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my.shell.com/personal/j_onuoha-isiodu_shell_com/Documents/Desktop/2021 and 2024/Fit4/HotDesk Fit4/"/>
    </mc:Choice>
  </mc:AlternateContent>
  <xr:revisionPtr revIDLastSave="46" documentId="8_{B8594580-FBC6-46F6-9E90-777B8D62FE3D}" xr6:coauthVersionLast="47" xr6:coauthVersionMax="47" xr10:uidLastSave="{F4ED4066-CE7A-435B-83D0-8383DFDFF07A}"/>
  <bookViews>
    <workbookView xWindow="57480" yWindow="-1695" windowWidth="29040" windowHeight="15720" tabRatio="863" activeTab="1" xr2:uid="{00000000-000D-0000-FFFF-FFFF00000000}"/>
  </bookViews>
  <sheets>
    <sheet name="Squirrel Stores Mat Withdrawal." sheetId="53" r:id="rId1"/>
    <sheet name="Ex-Project Surplus" sheetId="69" r:id="rId2"/>
  </sheets>
  <definedNames>
    <definedName name="_xlnm._FilterDatabase" localSheetId="1" hidden="1">'Ex-Project Surplus'!$A$1:$P$377</definedName>
    <definedName name="_xlnm._FilterDatabase" localSheetId="0" hidden="1">'Squirrel Stores Mat Withdrawal.'!$A$1:$AC$514</definedName>
    <definedName name="Duplicate_orders">#REF!</definedName>
    <definedName name="Gregg">#REF!</definedName>
    <definedName name="Intervention___stopped_orders_in_excess_of_Requireme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45" i="53" l="1"/>
  <c r="N378" i="69"/>
  <c r="AC244" i="53"/>
  <c r="N222" i="69" l="1"/>
  <c r="N5" i="69" l="1"/>
  <c r="N4" i="69"/>
  <c r="N3" i="69"/>
  <c r="N2" i="69"/>
</calcChain>
</file>

<file path=xl/sharedStrings.xml><?xml version="1.0" encoding="utf-8"?>
<sst xmlns="http://schemas.openxmlformats.org/spreadsheetml/2006/main" count="6581" uniqueCount="1115">
  <si>
    <t>S/N</t>
  </si>
  <si>
    <t>DESCRIPTION</t>
  </si>
  <si>
    <t>QTY</t>
  </si>
  <si>
    <t>DMI</t>
  </si>
  <si>
    <t>ORIGINATOR</t>
  </si>
  <si>
    <t>AUTHORISER</t>
  </si>
  <si>
    <t>DATE ISSUED</t>
  </si>
  <si>
    <t>LOCATION</t>
  </si>
  <si>
    <t>Material Description</t>
  </si>
  <si>
    <t>EA</t>
  </si>
  <si>
    <t>T/COST @ 100% ($)</t>
  </si>
  <si>
    <t>Otumara</t>
  </si>
  <si>
    <t>FYIP</t>
  </si>
  <si>
    <t xml:space="preserve"> UNIT COST @ 100% ($)</t>
  </si>
  <si>
    <t>SPDC</t>
  </si>
  <si>
    <t>Tunu</t>
  </si>
  <si>
    <t>FOT</t>
  </si>
  <si>
    <t>Rumuahia</t>
  </si>
  <si>
    <t>Total Value</t>
  </si>
  <si>
    <t>Manufacturer</t>
  </si>
  <si>
    <t>Model Number</t>
  </si>
  <si>
    <t>Part Number</t>
  </si>
  <si>
    <t>QtyRequested</t>
  </si>
  <si>
    <t>requestorName</t>
  </si>
  <si>
    <t>requestorDepartment</t>
  </si>
  <si>
    <t>assetTeam</t>
  </si>
  <si>
    <t>wareHouseLocation</t>
  </si>
  <si>
    <t>deliveredTo</t>
  </si>
  <si>
    <t>requestedFor</t>
  </si>
  <si>
    <t>dateRequested</t>
  </si>
  <si>
    <t>Hub</t>
  </si>
  <si>
    <t>requestorLineManager</t>
  </si>
  <si>
    <t>QtyIssued</t>
  </si>
  <si>
    <t>CapeX</t>
  </si>
  <si>
    <t>OpeX</t>
  </si>
  <si>
    <t>Additional Specification</t>
  </si>
  <si>
    <t>requestorEmail</t>
  </si>
  <si>
    <t>UOM</t>
  </si>
  <si>
    <t>sapNumber</t>
  </si>
  <si>
    <t>workOderNo</t>
  </si>
  <si>
    <t>issuedTotalCost</t>
  </si>
  <si>
    <t>investmentRecoveryApprover</t>
  </si>
  <si>
    <t>OABP</t>
  </si>
  <si>
    <t>SOTP</t>
  </si>
  <si>
    <t>SAP Number</t>
  </si>
  <si>
    <t>WBS ELEMENT</t>
  </si>
  <si>
    <t>Unit Price2</t>
  </si>
  <si>
    <t>WBS</t>
  </si>
  <si>
    <t>financeAdvisor</t>
  </si>
  <si>
    <t>Land East</t>
  </si>
  <si>
    <t>Company</t>
  </si>
  <si>
    <t>WO/NW ORDER</t>
  </si>
  <si>
    <t>OpeX/CapeX</t>
  </si>
  <si>
    <t>OTUMARA</t>
  </si>
  <si>
    <t>RING JOINT GASKET R35</t>
  </si>
  <si>
    <t>O.NG.PBW.ECF.FAC</t>
  </si>
  <si>
    <t>COG</t>
  </si>
  <si>
    <t>PRESSURE GAUGE 0 - 160 BAR</t>
  </si>
  <si>
    <t>CMMTS</t>
  </si>
  <si>
    <t>WN FLANGE 3'' X 1500# RF RTJ SCH160</t>
  </si>
  <si>
    <t>BLIND FLANGE 1/2'' X 2500# RF CS</t>
  </si>
  <si>
    <t>SPW GASKET 6'' X 600# RF CS</t>
  </si>
  <si>
    <t>RING JOINT GASKET R13</t>
  </si>
  <si>
    <t>SPW GASKET 1/2'' X 300# RF CS</t>
  </si>
  <si>
    <t>RING JOINT GASKET R11</t>
  </si>
  <si>
    <t>BALL VALVE 3X900</t>
  </si>
  <si>
    <t>GNC</t>
  </si>
  <si>
    <t>C.NG.ANO.DG.17.002.1230</t>
  </si>
  <si>
    <t xml:space="preserve"> Peace Bukola</t>
  </si>
  <si>
    <t xml:space="preserve">Akitoye, Folashade O </t>
  </si>
  <si>
    <t>ANOH</t>
  </si>
  <si>
    <t>TACHOMETER 1AT615 CAT</t>
  </si>
  <si>
    <t>Baridana Charley</t>
  </si>
  <si>
    <t>Yugbovwre, Agberia</t>
  </si>
  <si>
    <t>CONTACTOR</t>
  </si>
  <si>
    <t>GLOBE VALVE 1/2" X 2500# RF CS</t>
  </si>
  <si>
    <t>Emmanuel.Obumselu</t>
  </si>
  <si>
    <t>Usman, Monday</t>
  </si>
  <si>
    <t>O.NG.STG.PBE.OTM.017WL</t>
  </si>
  <si>
    <t>ORIFICE PLATE 4"X2.128 STL</t>
  </si>
  <si>
    <t>ORIFICE PLATE 4"X2.125 STL</t>
  </si>
  <si>
    <t>ORIFICE PLATE 4"X2.824 STL</t>
  </si>
  <si>
    <t>ORIFICE PLATE 4"X304SS STL</t>
  </si>
  <si>
    <t>ORIFICE PLATE 2"X150# STL</t>
  </si>
  <si>
    <t>ORIFICE PLATE 4"X300# STL</t>
  </si>
  <si>
    <t>ORIFICE PLATE 3"X600# STL</t>
  </si>
  <si>
    <t>ORIFICE PLATE 10"X600# STL</t>
  </si>
  <si>
    <t>100mm X12mm X 6M FLAT BAR</t>
  </si>
  <si>
    <t>FLAT BAR 300MM X 20MM</t>
  </si>
  <si>
    <t xml:space="preserve">FLAT BAR 100MM X 8MM   </t>
  </si>
  <si>
    <t>FLAT BAR 100MM X 8MM</t>
  </si>
  <si>
    <t xml:space="preserve">FLAT BAR 80MM X 8MM </t>
  </si>
  <si>
    <t>FLAT BAR 300MM X 8MM</t>
  </si>
  <si>
    <t>FLAT BAR 65 X 10MM</t>
  </si>
  <si>
    <t>FLAT BAR 50 X 10MM</t>
  </si>
  <si>
    <t>FLAT BAR 100 X 15MM</t>
  </si>
  <si>
    <t>SHS 150 X 150 X10MM</t>
  </si>
  <si>
    <t>2"X2" ANGLE GAL.</t>
  </si>
  <si>
    <t>100MM INSIDE RISER CABLE TRAY STAINLESS</t>
  </si>
  <si>
    <t>CABLE GLAND BRASS 501/435/RAC/AM20</t>
  </si>
  <si>
    <t>CABLE GLAND BRASS 501/435/RAC/M32</t>
  </si>
  <si>
    <t>CABLE GLAND BRASS 501/435/RAC/M40</t>
  </si>
  <si>
    <t xml:space="preserve">5/8'' X 110mm STUD BOLT   </t>
  </si>
  <si>
    <t>5/8'' X 90mm STUD BOLT</t>
  </si>
  <si>
    <t xml:space="preserve">5/8'' X 100mm STUD BOLT </t>
  </si>
  <si>
    <t>SHS 100 X 8MM</t>
  </si>
  <si>
    <t>SQUARE BAR 25MM</t>
  </si>
  <si>
    <t>SQUARE BAR 20MM</t>
  </si>
  <si>
    <t>FLAT BAR 100 X 10MM</t>
  </si>
  <si>
    <t>SQUARE BAR 10MM</t>
  </si>
  <si>
    <t>FLAT BAR 80 X 10MM</t>
  </si>
  <si>
    <t>10" PIPE OFFCUT</t>
  </si>
  <si>
    <t>IPE 100 BEAM</t>
  </si>
  <si>
    <t>FLAT BAR 100 X 8MM</t>
  </si>
  <si>
    <t>1350MMX1000MMX60MM STEEL PLATE</t>
  </si>
  <si>
    <t>2505MMX2005MMX8MM STEEL PLATE</t>
  </si>
  <si>
    <t>5000MMX2500MMX40MM STEEL PLATE</t>
  </si>
  <si>
    <t>6000MMX2000X60MM STEEL PLATE</t>
  </si>
  <si>
    <t>6530MMX2520MMX50MM STEEL PLATE</t>
  </si>
  <si>
    <t>1830MMX930MMX40MM STEEL PLATE</t>
  </si>
  <si>
    <t>4900MMX1250MMX50MM STEEL PLATE</t>
  </si>
  <si>
    <t>STEEL PLATE  5845 X 2040 X 10MM</t>
  </si>
  <si>
    <t>STEEL PLATE, 5850 X 2000 X25MM</t>
  </si>
  <si>
    <t xml:space="preserve">STEEL PLATE 5856 X 2000 X 10MM  </t>
  </si>
  <si>
    <t>STEEL PLATE 5150 X 2000 X 30MM</t>
  </si>
  <si>
    <t>STEEL PLATE 5845 X 2000 X 10MM</t>
  </si>
  <si>
    <t>Channel UPN 120</t>
  </si>
  <si>
    <t>4'' Bare Line Pipe</t>
  </si>
  <si>
    <t>Pcs</t>
  </si>
  <si>
    <t>Uwaezuoke Daniel</t>
  </si>
  <si>
    <t>Ibiso Martyns</t>
  </si>
  <si>
    <t>4'' Sch 40, CS , Line Pipe</t>
  </si>
  <si>
    <t>Chika Ayanugo</t>
  </si>
  <si>
    <t>Line Pipe, 2" Sch 80 CS (6 x 8)</t>
  </si>
  <si>
    <t>M</t>
  </si>
  <si>
    <t>NMR</t>
  </si>
  <si>
    <t xml:space="preserve">Sunday Adesanya </t>
  </si>
  <si>
    <t>Dienagha Ikiomoworio</t>
  </si>
  <si>
    <t>10'' Sch 120, Bare Line Pipe</t>
  </si>
  <si>
    <t>Obiora Obiakor</t>
  </si>
  <si>
    <t>Odimaa Douglas</t>
  </si>
  <si>
    <t>4'' Sch 40, PE Coated , Line Pipe</t>
  </si>
  <si>
    <t>4'' Sch 80, Bare Pipe</t>
  </si>
  <si>
    <t>Ehizoyanyan Omon</t>
  </si>
  <si>
    <t>Chukwunalu Adeshina</t>
  </si>
  <si>
    <t>4'' Sch 40, Bare Pipe</t>
  </si>
  <si>
    <t>8'' Concrete Coated Line Pipe</t>
  </si>
  <si>
    <t>Opuwari, Uwuma</t>
  </si>
  <si>
    <t>Olatunji, Ayoola </t>
  </si>
  <si>
    <t>PIPELINE</t>
  </si>
  <si>
    <t>8'' Sch 40, Bare Line Pipe</t>
  </si>
  <si>
    <t>8'' Sch 80, CS, Bare Line Pipe</t>
  </si>
  <si>
    <t>Ameh Adole</t>
  </si>
  <si>
    <t>Leonard Divine</t>
  </si>
  <si>
    <t>SLEEVE,SPLIT,1000psi,10x24in</t>
  </si>
  <si>
    <t>Idon, Daniel</t>
  </si>
  <si>
    <t>O.NG.PPE.PIP.TUB.724FC</t>
  </si>
  <si>
    <t>CLAMP,SPLIT+SLEEVE,1000psi,10in</t>
  </si>
  <si>
    <t>SB2N,A193-B7,UNC,110mm,3/4in</t>
  </si>
  <si>
    <t>Onwuagba, Ebuka</t>
  </si>
  <si>
    <t>Odujobi, Olayinka</t>
  </si>
  <si>
    <t>C.NG.LNG.DL.23.001</t>
  </si>
  <si>
    <t>NUT,1.1/4in,1002399255030,BREDA</t>
  </si>
  <si>
    <t>NGW1001869115</t>
  </si>
  <si>
    <t>O.NG.PPW.PIP.TEP.724FC</t>
  </si>
  <si>
    <t>GASW,CL2500,316,GPH,DN100</t>
  </si>
  <si>
    <t>C.NG.LNG.DG.21.001.1230</t>
  </si>
  <si>
    <t>CLAMP,SPLIT+SLEEVE,1000psi,14in</t>
  </si>
  <si>
    <t>Nwalozie, Collins</t>
  </si>
  <si>
    <t>Ogbodu Ogenerume</t>
  </si>
  <si>
    <t>FLWN,A105,CL150,20, DN200</t>
  </si>
  <si>
    <t>FLWN,A105,CL150,40,  DN80</t>
  </si>
  <si>
    <t>DFTP</t>
  </si>
  <si>
    <t>C.NG.PCW.DF.98.701.1230</t>
  </si>
  <si>
    <t>ELBOW,SWAGELOK,SS60024,3/8x1/4in</t>
  </si>
  <si>
    <t>STUD BOLT,1.1/4in,002399255072,BREDA</t>
  </si>
  <si>
    <t>Nwaokolo, Emmanuel</t>
  </si>
  <si>
    <t>RUMUEKPE</t>
  </si>
  <si>
    <t>O.NG.PAE.A1W.WEL.724WC</t>
  </si>
  <si>
    <t>12" X 600# BALL VALVE</t>
  </si>
  <si>
    <t>OBIORA OBIAKOR</t>
  </si>
  <si>
    <t>OLUGBENGA JIMBA</t>
  </si>
  <si>
    <t>12" X 600#  WN FLANGE SCH 80</t>
  </si>
  <si>
    <t xml:space="preserve">12" X 900# SPW GASKET </t>
  </si>
  <si>
    <t xml:space="preserve">12" X 600# SPW GASKET </t>
  </si>
  <si>
    <t>2020 X 5000 X 6MM MILD STEEL PLATE</t>
  </si>
  <si>
    <t>ADESHINA CHWUKWUNALU</t>
  </si>
  <si>
    <t>2" X 600 GLOBE VALVE</t>
  </si>
  <si>
    <t>UWAEZUOKE DANIEL</t>
  </si>
  <si>
    <t>UDECHUKWU NNAMDI</t>
  </si>
  <si>
    <t>5/8" X 110MM STUD BOLT/NUT</t>
  </si>
  <si>
    <t>2" X 1" UNEQUAL TEE</t>
  </si>
  <si>
    <t>CITADEL FENCE ANGLE BAR</t>
  </si>
  <si>
    <t>CITADEL FENCE ANGLE IRON X 3M</t>
  </si>
  <si>
    <t>CITADEL FENCE FLAT BAR</t>
  </si>
  <si>
    <t>6" X 90 PE COATED BEND SCH 80</t>
  </si>
  <si>
    <t>SAGBAE S</t>
  </si>
  <si>
    <t>6" X 90 BARE BEND SCH 80</t>
  </si>
  <si>
    <t>6" 600# W/N FLANGE SCH 80</t>
  </si>
  <si>
    <t xml:space="preserve">5000MM X 2500MM X 40MM MILD STEEL PLATE </t>
  </si>
  <si>
    <t>AMOBI ADESHINA</t>
  </si>
  <si>
    <t>12" X 900# SCH60 W/N FLANGE DSS</t>
  </si>
  <si>
    <t>ELUKUDOH IMOEH</t>
  </si>
  <si>
    <t>TIKILI VICTOR</t>
  </si>
  <si>
    <t>6" X 1500# SCH130 W/N FLANGE DSS</t>
  </si>
  <si>
    <t>6" X 1500# SCH160 W/N FLANGE DSS</t>
  </si>
  <si>
    <t>30" X 300# SCH40 W/N FLANGE DSS</t>
  </si>
  <si>
    <t>10" X 1500# SCH40 W/N FLANGE DSS</t>
  </si>
  <si>
    <t>10" X 1500# SCH100 W/N FLANGE DSS</t>
  </si>
  <si>
    <t>10" X 1500# SCH120 W/N FLANGE DSS</t>
  </si>
  <si>
    <t>12" X 1500# SCH120 W/N FLANGE DSS</t>
  </si>
  <si>
    <t>16" X 300#  SCH20 W/N FLANGE DSS</t>
  </si>
  <si>
    <t>20" X 300# SCH20 W/N FLANGE DSS</t>
  </si>
  <si>
    <t>16" X 1500# SCH120 W/N FLANGE DSS</t>
  </si>
  <si>
    <t>20" X 1500# SCH40 W/N FLANGE DSS</t>
  </si>
  <si>
    <t xml:space="preserve">16" X 600# W/N FLANGE DSS </t>
  </si>
  <si>
    <t xml:space="preserve">10" X 600# W/N FLANGE </t>
  </si>
  <si>
    <t>10" X 300# SCH40 W/N FLANGE RF ASTM</t>
  </si>
  <si>
    <t>16" X 300# SCH 40 WN FLANGE RF ASTM</t>
  </si>
  <si>
    <t>4" X 300# SCH80 WN FLANGE RF ASTM</t>
  </si>
  <si>
    <t>4" X 600# SCH 80 WN FLANGE RF ASTM</t>
  </si>
  <si>
    <t>6" X 600# SCH 80 WN FLANGE RF ASTM</t>
  </si>
  <si>
    <t>1" X 600# SCH 40 WN FLANGE RF ASTM</t>
  </si>
  <si>
    <t>16" X 900#  SCH60 W/N FLANGE DSS</t>
  </si>
  <si>
    <t>4 1/16" X 5000# W/N FLANGE RT</t>
  </si>
  <si>
    <t>16" SCH RD EQUAL TEE WITH SCRAPPER BAR WT9.27</t>
  </si>
  <si>
    <t>24" X 16" REDUCED TEE WITH SCRAPPER BAR</t>
  </si>
  <si>
    <t>12" X 600# BARREL DOOR</t>
  </si>
  <si>
    <t>Etukudoh, Imeh</t>
  </si>
  <si>
    <t>16" BARREL DOOR</t>
  </si>
  <si>
    <t xml:space="preserve">12" BARREL DOOR </t>
  </si>
  <si>
    <t>INSTRUMENT PIPE STANDS</t>
  </si>
  <si>
    <t>LOVINA IBEAWUCHI</t>
  </si>
  <si>
    <t>Oraka, Uchenna</t>
  </si>
  <si>
    <t>4" X 90 DEGREES ELBOW</t>
  </si>
  <si>
    <t>ANTHONY  AHAOTU</t>
  </si>
  <si>
    <t>OWEH A</t>
  </si>
  <si>
    <t>U CHANNEL 8" X 70MM</t>
  </si>
  <si>
    <t>NG3M018202148</t>
  </si>
  <si>
    <t>NNENNA AWAIBE</t>
  </si>
  <si>
    <t>ANACLETUS OWEH</t>
  </si>
  <si>
    <t>U CHANNEL 8" X 65MM</t>
  </si>
  <si>
    <t>NG3M018202149</t>
  </si>
  <si>
    <t>2" X 600 BALL VALVE</t>
  </si>
  <si>
    <t xml:space="preserve">ODIMAA DOUGLAS </t>
  </si>
  <si>
    <t xml:space="preserve">1" X 4" U CHANNEL </t>
  </si>
  <si>
    <t>2" 1500# EQUAL CHECK VALVE</t>
  </si>
  <si>
    <t>THREADED STUD BOLT</t>
  </si>
  <si>
    <t>4" X 4" ANGULAR IRON</t>
  </si>
  <si>
    <t xml:space="preserve">6" X1500# SPW GASKET </t>
  </si>
  <si>
    <t>C.NG.AFS.DL.23.016.1232</t>
  </si>
  <si>
    <t>6" X 1500# BALL VALVE RB</t>
  </si>
  <si>
    <t>1 3/8" X 260MM STUD BOLT/ NUT</t>
  </si>
  <si>
    <t xml:space="preserve">6" U BOLT </t>
  </si>
  <si>
    <t>3/4" X 130MM STUD BOLT/NUT</t>
  </si>
  <si>
    <t xml:space="preserve">6" X 1500# SPW GASKET </t>
  </si>
  <si>
    <t>2" X 1500# SPW GASKET</t>
  </si>
  <si>
    <t>4" X 600WN FLANGE SCH80</t>
  </si>
  <si>
    <t>IBISO MARTYNS</t>
  </si>
  <si>
    <t>C.NG.PTE.DF.23.008.1230</t>
  </si>
  <si>
    <t>4" X 600# SPW GASKET</t>
  </si>
  <si>
    <t>2" X 600# SPW GASKET</t>
  </si>
  <si>
    <t>2" X 150# SPW GASKET</t>
  </si>
  <si>
    <t>6" X 600# SPW GASKET</t>
  </si>
  <si>
    <t>2440MM X1200MM X 4MM GALVANISED MILD STEEL PLATE</t>
  </si>
  <si>
    <t>6M X 300MM X 20MM MILD STEEL FLAT BAR</t>
  </si>
  <si>
    <t>M22 ANCHOR BOLT WITH NUT</t>
  </si>
  <si>
    <t>2" X 600 GATE VALVE</t>
  </si>
  <si>
    <t>240MM X 1200MM X 11MM MILD STEEL PLATE</t>
  </si>
  <si>
    <t>4" FLAT BAR</t>
  </si>
  <si>
    <t>8" X 1500# SPW GASKET</t>
  </si>
  <si>
    <t>GSKT SPW CL150 ASTM GRAPH DN25</t>
  </si>
  <si>
    <t>Ewarah, Erhumu</t>
  </si>
  <si>
    <t xml:space="preserve">Idon, Daniel </t>
  </si>
  <si>
    <t>O.NG.PBW.OTF.FAC</t>
  </si>
  <si>
    <t>NGW1001869114</t>
  </si>
  <si>
    <t>VOLUME BOOSTER,076407.999.000,VALTEK</t>
  </si>
  <si>
    <t>Oborokumo, Ebiegberi</t>
  </si>
  <si>
    <t>Ayah, Chinedu</t>
  </si>
  <si>
    <t>EA FPSO</t>
  </si>
  <si>
    <t>O.NG.PAO.EAF.FAC</t>
  </si>
  <si>
    <t>Awaibe, Nnenna</t>
  </si>
  <si>
    <t>O.NG.PPE.PIP.TDB.724FC</t>
  </si>
  <si>
    <t>CLAMP,PIPELINE REPAIR,1000psi,24x24in</t>
  </si>
  <si>
    <t>Agbroko, Ejovwoke</t>
  </si>
  <si>
    <t>CLAMP,SPLIT+SLEEVE,CL3000,20in,14in</t>
  </si>
  <si>
    <t>Oshin, Seun</t>
  </si>
  <si>
    <t>CLAMP,PIPELINE REPAIR,1000psi,28x24in</t>
  </si>
  <si>
    <t>GASW,CL300,316,GPH,DN400</t>
  </si>
  <si>
    <t>BECOPTACOLE Ex 63A SOCKET &amp; PLUG</t>
  </si>
  <si>
    <t>SET</t>
  </si>
  <si>
    <t>AJAYI KOLAWOLE</t>
  </si>
  <si>
    <t>Kpoudosu, David</t>
  </si>
  <si>
    <t>GNC PROJECT (GREENFIELD)</t>
  </si>
  <si>
    <t>STAHL LIGHTING FIXTURE 2X36W Ex BATTERY</t>
  </si>
  <si>
    <t>M20 CABLE GLAND SHROUD</t>
  </si>
  <si>
    <t>JUNCTION BOX for LIGHTING FIXTURE</t>
  </si>
  <si>
    <t>FLOODLIGHT FITTING</t>
  </si>
  <si>
    <t>EZE FRANK</t>
  </si>
  <si>
    <t>Ogbuehi, Charles</t>
  </si>
  <si>
    <t>PRIMARY JB for LIGHTING &amp; SMALL POWER OUTLET</t>
  </si>
  <si>
    <t>FLOODLIGHT JBs</t>
  </si>
  <si>
    <t>FLUORESCENT TUBE 4ft 360W (6Cartons)</t>
  </si>
  <si>
    <t>SUPPORT FOR JBs</t>
  </si>
  <si>
    <t>POWER CABLE 1C X 150mm2 N-Armoured</t>
  </si>
  <si>
    <t>Meter</t>
  </si>
  <si>
    <t>GALVANIZED/STAINLESS STEEL POLES for LIGHTING FIXTURE SUPPORT</t>
  </si>
  <si>
    <t>CANOPY for JBs SUPPORT</t>
  </si>
  <si>
    <t>CABLE GLAND M20 BRASS</t>
  </si>
  <si>
    <t>FABRICATED SPOOL with 5 ELBOWS SS</t>
  </si>
  <si>
    <t>OLAJIDE OLAOYE</t>
  </si>
  <si>
    <t>FULL of 8" SCH160 PIPE SS</t>
  </si>
  <si>
    <t>Length</t>
  </si>
  <si>
    <t>REDUCING TEE 8" X 4" SS</t>
  </si>
  <si>
    <t>ORANYE AKOSA</t>
  </si>
  <si>
    <t>EQUAL TEE 10" CS</t>
  </si>
  <si>
    <t>ELBOW 10" X 90Deg CS</t>
  </si>
  <si>
    <t>ELBOW 6" X 90Deg CS</t>
  </si>
  <si>
    <t>REDUCING TEE 10" X 4" SS</t>
  </si>
  <si>
    <t>LINE PIPE 8" S160 DSS</t>
  </si>
  <si>
    <t>ELBOW 8" S160 DSS</t>
  </si>
  <si>
    <t>CONCENTRIC REDUCER 8" X 4" SCH160/80 DSS</t>
  </si>
  <si>
    <t>MEMBERR I.E</t>
  </si>
  <si>
    <t>WN FLANGE 8" X 1500# SCH160 RF DSS</t>
  </si>
  <si>
    <t>WELDOLET 8" X 2" SCH160/80 DSS</t>
  </si>
  <si>
    <t>STUD BOLT + NUT 7/8" X 185mm</t>
  </si>
  <si>
    <t>STUD BOLT + NUT 1/2" X 100mm</t>
  </si>
  <si>
    <t>STUD BOLT + NUT 1-1/4" X 300mm</t>
  </si>
  <si>
    <t>LINE PIPE 4" SCH160 DSS</t>
  </si>
  <si>
    <t>BLIND FLANGE 10" X 150# RF CS</t>
  </si>
  <si>
    <t>SULEIMAN AKANBI</t>
  </si>
  <si>
    <t>KABIR ABASS</t>
  </si>
  <si>
    <t>STUD BOLT+ NUT 1" X 160mm</t>
  </si>
  <si>
    <t>SPW GASKET 10" X 600# RF</t>
  </si>
  <si>
    <t>SPW GASKET 6" X 300# RF</t>
  </si>
  <si>
    <t>SHROUD for M20 GLAND</t>
  </si>
  <si>
    <t>IP WASHER for M20 GLAND</t>
  </si>
  <si>
    <t>COMPLETE SET OF M20 GLAND</t>
  </si>
  <si>
    <t>BLIND FLANGE 2" X 1500# RF SS</t>
  </si>
  <si>
    <t>EMETUBELEM, MUOLEE</t>
  </si>
  <si>
    <t>LEVEL GUAGE</t>
  </si>
  <si>
    <t>MONOFLANGE DBB 1/2" NPT</t>
  </si>
  <si>
    <t>STUD BOLT + NUT 5/8" X 115mm B7</t>
  </si>
  <si>
    <t>SPW GASKET 24" X 150LBS</t>
  </si>
  <si>
    <t>Iyoha, Esosa</t>
  </si>
  <si>
    <t xml:space="preserve">INSTRUMENT CABLE 2 X 1.0mm2 </t>
  </si>
  <si>
    <t>NWACHI MUSTY</t>
  </si>
  <si>
    <t>SPRING LOADED SUPPORT</t>
  </si>
  <si>
    <t>Mohammed, Abdul</t>
  </si>
  <si>
    <t>O-RING, SAE.461, VITON, 970020C1</t>
  </si>
  <si>
    <t>DIGBANI TAMS</t>
  </si>
  <si>
    <t>Usiagu, Gloria</t>
  </si>
  <si>
    <t>PIPE,MTLC,CS,X52,SMLS,DRL,DN150, SCH 80</t>
  </si>
  <si>
    <t>SUNDAY ADESANYA</t>
  </si>
  <si>
    <t xml:space="preserve">Divine, Leonard </t>
  </si>
  <si>
    <t>Estuary Cluster 3 Rehabilitation Works</t>
  </si>
  <si>
    <t>PIPE,MTLC,CS,X52,SMLS,DRL,DN200, SCH 80</t>
  </si>
  <si>
    <t>ABDULAZEEZ ABDULMUMIN</t>
  </si>
  <si>
    <t>PIPE,MTLC,CS,X52,SMLS,DRL,DN80, SCH 80</t>
  </si>
  <si>
    <t>Anozie, Okey</t>
  </si>
  <si>
    <t>PIPE,MTLC,CS,X52,SMLS,DRL,DN 400 SCH 80</t>
  </si>
  <si>
    <t>PIPE,MTLC,CS,X52,SMLS,DRL,DN300, SCH 80</t>
  </si>
  <si>
    <t>PIPE,MTLC,CS,X52,SMLS,DRL,DN100, SCH 80</t>
  </si>
  <si>
    <t>PIPE,MTLC,CS,X52,SMLS,DRL,DN250,SCH 80</t>
  </si>
  <si>
    <t>STARTER MOTOR</t>
  </si>
  <si>
    <t>CAT</t>
  </si>
  <si>
    <t/>
  </si>
  <si>
    <t>john.udogu</t>
  </si>
  <si>
    <t>john.udogu@shell.com</t>
  </si>
  <si>
    <t>SOKU</t>
  </si>
  <si>
    <t>23075118</t>
  </si>
  <si>
    <t>91827</t>
  </si>
  <si>
    <t>TO RESTORE FIRE WATER PUMP C</t>
  </si>
  <si>
    <t>Central East</t>
  </si>
  <si>
    <t>O.NG.PBE.SKF.FAC.724FC</t>
  </si>
  <si>
    <t>O.S.Akinjagunla@shell.com</t>
  </si>
  <si>
    <t>GAS DETECTOR</t>
  </si>
  <si>
    <t>HONEYWELL</t>
  </si>
  <si>
    <t>Abonne.Okpo</t>
  </si>
  <si>
    <t>Abonne.Okpo@shell.com</t>
  </si>
  <si>
    <t>TUNU</t>
  </si>
  <si>
    <t>30088057</t>
  </si>
  <si>
    <t>70899</t>
  </si>
  <si>
    <t>Assa North Upstream Facility Instrumentation Works</t>
  </si>
  <si>
    <t>C.NG.ANO.DG.17.004.1230</t>
  </si>
  <si>
    <t>J.Ike@shell.com</t>
  </si>
  <si>
    <t>BELL MOUTH,204201164200,SULZ-PMP</t>
  </si>
  <si>
    <t>SULZER PUMPS</t>
  </si>
  <si>
    <t>Tombari.Ndo</t>
  </si>
  <si>
    <t>Tombari.Ndo@shell.com</t>
  </si>
  <si>
    <t>22748885</t>
  </si>
  <si>
    <t>99050</t>
  </si>
  <si>
    <t>Water disposal P1101 overhaul</t>
  </si>
  <si>
    <t>Swamp West</t>
  </si>
  <si>
    <t>O.NG.PTW.PTK.FAC.724FC</t>
  </si>
  <si>
    <t>Priscillia.Oyegbeda@shell.com</t>
  </si>
  <si>
    <t>PUMP BOWL,204201162200,SULZ-PMP</t>
  </si>
  <si>
    <t>PUMP BOWL,204201163200,SULZ-PMP</t>
  </si>
  <si>
    <t>PUMP SHAFT,204201663200,SULZ-PMP</t>
  </si>
  <si>
    <t>RQ59000056</t>
  </si>
  <si>
    <t>TOP SHAFT,204201665200,SULZ-PMP</t>
  </si>
  <si>
    <t>RING GASKET</t>
  </si>
  <si>
    <t>RQ69000052</t>
  </si>
  <si>
    <t>Emmanuel.Obumselu@shell.com</t>
  </si>
  <si>
    <t>WARRI</t>
  </si>
  <si>
    <t>C.NG.PCW.DL.21.001.1230</t>
  </si>
  <si>
    <t>71124</t>
  </si>
  <si>
    <t>OBELE 6T</t>
  </si>
  <si>
    <t>Adebowale.Adegbenro@shell.com</t>
  </si>
  <si>
    <t>TEMPERATURE  TRANSMITTER</t>
  </si>
  <si>
    <t>RQ83000011</t>
  </si>
  <si>
    <t>YOKOGAWA</t>
  </si>
  <si>
    <t>C2F902324</t>
  </si>
  <si>
    <t>Uche.Anyaogu</t>
  </si>
  <si>
    <t>Uche.Anyaogu@shell.com</t>
  </si>
  <si>
    <t>23115755</t>
  </si>
  <si>
    <t>To replace 45TIA004</t>
  </si>
  <si>
    <t>O.NG.PBE.SKG.FAC.724FP</t>
  </si>
  <si>
    <t>Babatunde.Banjo@shell.com</t>
  </si>
  <si>
    <t>POWER SUPPLY UNIT,</t>
  </si>
  <si>
    <t>RQ83000051</t>
  </si>
  <si>
    <t>PHOENIX CONTACT</t>
  </si>
  <si>
    <t>emmanuel.chima</t>
  </si>
  <si>
    <t>emmanuel.chima@shell.com</t>
  </si>
  <si>
    <t>BONNY</t>
  </si>
  <si>
    <t>23132259</t>
  </si>
  <si>
    <t>58113</t>
  </si>
  <si>
    <t>REPAIR OF FAULTY ESC NGC 220V/24VDC RECTIFIER</t>
  </si>
  <si>
    <t>O.NG.PWB.ECF.FAC.71300</t>
  </si>
  <si>
    <t>Francis.Igboerika@shell.com</t>
  </si>
  <si>
    <t>OPEN PATH GAS DETECTOR RECEIVER</t>
  </si>
  <si>
    <t>RQ94000049</t>
  </si>
  <si>
    <t>55163</t>
  </si>
  <si>
    <t>OPEN PATH GAS DETECTOR TRANSMITTER</t>
  </si>
  <si>
    <t>RQ20000013</t>
  </si>
  <si>
    <t>RQ28000048</t>
  </si>
  <si>
    <t>11KV POLE MOUNTED LIGHTNING ARRESTERS &amp; BRACKETS</t>
  </si>
  <si>
    <t xml:space="preserve">Nwokoma, Oghenefego </t>
  </si>
  <si>
    <t>Pepple, Sokari </t>
  </si>
  <si>
    <t>MAINTENANCE EXECUTION</t>
  </si>
  <si>
    <t>PRESSURE SWITCH GAUGE</t>
  </si>
  <si>
    <t>VALVE-SEAT INSERT</t>
  </si>
  <si>
    <t>EXHAUST VALVE INSERT</t>
  </si>
  <si>
    <t>MICRO SWITCH</t>
  </si>
  <si>
    <t>RELAY BASE</t>
  </si>
  <si>
    <t>RELAY 11-PIN</t>
  </si>
  <si>
    <t>RELAY 8-PIN</t>
  </si>
  <si>
    <t>RESET BUTTON ASSY</t>
  </si>
  <si>
    <t>PRESSURE GAUGE 0 - 30PSI (0 - 200kPa)</t>
  </si>
  <si>
    <t>PRESSURE GAUGE 0 - 100PSI (0 - 600kPa)</t>
  </si>
  <si>
    <t>PRESSURE GAUGE 0 - 75PSI (0 - 400kPa)</t>
  </si>
  <si>
    <t>TEMPERATURE GAUGE</t>
  </si>
  <si>
    <t>RELAY + Base</t>
  </si>
  <si>
    <t>DIGITAL TACHOMETER</t>
  </si>
  <si>
    <t>TURBO AIR FILTER ELEMENT</t>
  </si>
  <si>
    <t>CPU MODULE</t>
  </si>
  <si>
    <t>TACHOMETER</t>
  </si>
  <si>
    <t>VIBRATION SWITCH</t>
  </si>
  <si>
    <t>TURBOCHARGER</t>
  </si>
  <si>
    <t>CROSSHEAD</t>
  </si>
  <si>
    <t>AIR STARTER MOTOR</t>
  </si>
  <si>
    <t>Akpovwovwo, Phil</t>
  </si>
  <si>
    <t>Ekeke, Efremfon</t>
  </si>
  <si>
    <t>O.NG.PBW.OTC.FAC.724FC</t>
  </si>
  <si>
    <t>GOVERNOR</t>
  </si>
  <si>
    <t>COUPLING</t>
  </si>
  <si>
    <t>MANIFOLD</t>
  </si>
  <si>
    <t>SUCTION VALVE</t>
  </si>
  <si>
    <t>DISCHARGE VALVE</t>
  </si>
  <si>
    <t>THERMOSTAT</t>
  </si>
  <si>
    <t>WATER PUMP BELT</t>
  </si>
  <si>
    <t>DEW POINT ANALYSER</t>
  </si>
  <si>
    <t>TURBO CHARGER</t>
  </si>
  <si>
    <t>SPARK PLUG</t>
  </si>
  <si>
    <t>OIL FILTER ELEMENT</t>
  </si>
  <si>
    <t>PUSH ROD</t>
  </si>
  <si>
    <t>UV/IR FLAME DETECTOR</t>
  </si>
  <si>
    <t>FLAME DETECTOR</t>
  </si>
  <si>
    <t>FLASHING BEACON</t>
  </si>
  <si>
    <t>CEC IGNITION MODULE</t>
  </si>
  <si>
    <t>SHIELDED IGNITION COIL</t>
  </si>
  <si>
    <t>GSI SPARK PLUG</t>
  </si>
  <si>
    <t>ELBOW 1/2x1/2in</t>
  </si>
  <si>
    <t>UNION TUBE</t>
  </si>
  <si>
    <t>MALE CONNECTOR</t>
  </si>
  <si>
    <t>ELBOW</t>
  </si>
  <si>
    <t>DIFFERENTIAL PRESSURE SWITCH</t>
  </si>
  <si>
    <t>AIR FILTER</t>
  </si>
  <si>
    <t>GAS FILTER</t>
  </si>
  <si>
    <t>UNION PIPE THD</t>
  </si>
  <si>
    <t>TEMPERATURE GAUGE (0 TO 160C)</t>
  </si>
  <si>
    <t>TEMPERATURE GAUGE (0 TO 150C)</t>
  </si>
  <si>
    <t>TEMPERATURE GAUGE (-5 TO 115C)</t>
  </si>
  <si>
    <t>TEMPERATURE GAUGE (0 TO 50C)</t>
  </si>
  <si>
    <t>PRESSURE RECORDER</t>
  </si>
  <si>
    <t>BARTON RECORDER</t>
  </si>
  <si>
    <t>PRESSURE GAUGE 0-10BAR</t>
  </si>
  <si>
    <t>PRESSURE GAUGE 0-40BAR</t>
  </si>
  <si>
    <t>PRESSURE GAUGE 0-160BAR</t>
  </si>
  <si>
    <t>PRESSURE GAUGE 0-100BAR</t>
  </si>
  <si>
    <t>PRESSURE GAUGE 0-30BAR</t>
  </si>
  <si>
    <t>TEMPERATURE GAUGE 0-50C</t>
  </si>
  <si>
    <t>TEMPERATURE GAUGE 0-500F</t>
  </si>
  <si>
    <t>SITE GLASS ASSEMBLIES</t>
  </si>
  <si>
    <t xml:space="preserve">DISCHARGE VALVE 5-1/4" </t>
  </si>
  <si>
    <t>AIR CLEANER ELEMENT</t>
  </si>
  <si>
    <t>FILTER ELEMENT</t>
  </si>
  <si>
    <t>PERSSURE SWITCHGAGE, 0-100PSI</t>
  </si>
  <si>
    <t>PRESSURE GAUGE, 0-4BAR, DIA 3"</t>
  </si>
  <si>
    <t>PRESSURE GAUGE, 0-25BAR, DIA 3"</t>
  </si>
  <si>
    <t>PRESSURE GAUGE, 0-60BAR, DIA 3"</t>
  </si>
  <si>
    <t>PRESSURE GAUGE, 0-10BAR, DIA 3"</t>
  </si>
  <si>
    <t>PRESSURE SWITCH</t>
  </si>
  <si>
    <t>WATER PUMP REPAIR KIT</t>
  </si>
  <si>
    <t>TEMPERATURE PROBE SWITCH</t>
  </si>
  <si>
    <t>AIR FILTER ELEMENT</t>
  </si>
  <si>
    <t>PRESSURE GUAGE</t>
  </si>
  <si>
    <t>PRESURE GUAGE</t>
  </si>
  <si>
    <t>SIGHT GLASS</t>
  </si>
  <si>
    <t>CONNECTION CABLE</t>
  </si>
  <si>
    <t>SUCTION VALVE 4"</t>
  </si>
  <si>
    <t>Ikuru, Edemuvi</t>
  </si>
  <si>
    <t>Ukpong, Nsibiet</t>
  </si>
  <si>
    <t>O.NG.PTE.IFU.FAC</t>
  </si>
  <si>
    <t>TRANSCEIVER,SFP,CISCO,GLC-LH-SMD=</t>
  </si>
  <si>
    <t>Emeana, Dozie</t>
  </si>
  <si>
    <t xml:space="preserve">Onwuagba, Ebuka </t>
  </si>
  <si>
    <t>IT - DATACOMS</t>
  </si>
  <si>
    <t>C.NG.ITG.OC.16.005.2420</t>
  </si>
  <si>
    <t>ROUTER,CISCO,ISR4351/K9,4GB,100TO240Vac</t>
  </si>
  <si>
    <t>MODULE,NETWORK,CISCO,C9300-NM-8X=</t>
  </si>
  <si>
    <t>MODULE,TRANSCEIVER,CISCO,QSFP-40G-LR4</t>
  </si>
  <si>
    <t>MODULE NETWORK,CISCO,C9300-NM-8X</t>
  </si>
  <si>
    <t>C.NG.ITG.OB.16.006.2420</t>
  </si>
  <si>
    <t>CATALYST,C9200L-48T-4G-E,CISCO</t>
  </si>
  <si>
    <t>SWITCH,NETWORK,CISCO,C9500-24Y4C-E,4</t>
  </si>
  <si>
    <t>VLV BL 3.1/8IN 5000 LB RTJ REG PORT 36K</t>
  </si>
  <si>
    <t>Adesanya, Sunday</t>
  </si>
  <si>
    <t>C.NG.AFS.DL.24.007.1230</t>
  </si>
  <si>
    <t>O.NG.PAE.ABF.FAC.724FC</t>
  </si>
  <si>
    <t>SB2N,A320-L7M,8UN,390mm,1.7/8in</t>
  </si>
  <si>
    <t>O.NG.PPE.PIP.PIP</t>
  </si>
  <si>
    <t>BON/FLG STD KIT,188709,MCGARD</t>
  </si>
  <si>
    <t>KIT</t>
  </si>
  <si>
    <t>WELLS</t>
  </si>
  <si>
    <t>CABLE LUG</t>
  </si>
  <si>
    <t>RQ58000040</t>
  </si>
  <si>
    <t>Okechukwu.Agujioke</t>
  </si>
  <si>
    <t>Okechukwu.Agujioke@shell.com</t>
  </si>
  <si>
    <t>Cathodic Protection Termination Accessories</t>
  </si>
  <si>
    <t>Ogbonna, Kingsley</t>
  </si>
  <si>
    <t>Mervyn.Ajimmy@shell.com</t>
  </si>
  <si>
    <t>SPW GASKET 2 X 2500# LBS PTFE INNER RING</t>
  </si>
  <si>
    <t>RQ59000061</t>
  </si>
  <si>
    <t>FLEXITALLIC</t>
  </si>
  <si>
    <t>Assa North upstream piping works</t>
  </si>
  <si>
    <t>BOTTLE FUSE</t>
  </si>
  <si>
    <t>RQ18000029</t>
  </si>
  <si>
    <t>LINDNER</t>
  </si>
  <si>
    <t>Edemuvi.Ikuru</t>
  </si>
  <si>
    <t>Edemuvi.Ikuru@shell.com</t>
  </si>
  <si>
    <t>Rectify fault on Fume cupboard number 1 that failed on demand</t>
  </si>
  <si>
    <t>Yisa, Tairu</t>
  </si>
  <si>
    <t>O.NG.PTE.TFT.FAC.724FC</t>
  </si>
  <si>
    <t>odafe.agbiwe@shell.com</t>
  </si>
  <si>
    <t>WATER PUMP</t>
  </si>
  <si>
    <t>RQ34000027</t>
  </si>
  <si>
    <t>CUMMINS</t>
  </si>
  <si>
    <t>REPAIR RADIATOR LEAK OF SKID3 DIESEL GEN</t>
  </si>
  <si>
    <t>nsibiet.ukpong@shell.com</t>
  </si>
  <si>
    <t>PAPER GASKET</t>
  </si>
  <si>
    <t>RQ43000031</t>
  </si>
  <si>
    <t>Goddey.Okposo</t>
  </si>
  <si>
    <t>Goddey.Okposo@shell.com</t>
  </si>
  <si>
    <t>FOR SKIMMING PUMP OVERHAUL</t>
  </si>
  <si>
    <t>Robinson, Iniobong</t>
  </si>
  <si>
    <t>Priscillia.Uwagboe@shell.com</t>
  </si>
  <si>
    <t>PRO-LOCK CABLE, GREEN</t>
  </si>
  <si>
    <t>RQ95000120</t>
  </si>
  <si>
    <t>PRO-LOCK</t>
  </si>
  <si>
    <t>E.Efe</t>
  </si>
  <si>
    <t>E.Efe@shell.com</t>
  </si>
  <si>
    <t>Installation at Yokri plant by FYIP</t>
  </si>
  <si>
    <t>Divine, Leonard</t>
  </si>
  <si>
    <t>C.NG.PCW.DF.908.1230</t>
  </si>
  <si>
    <t>Augustus.Daddie@shell.com</t>
  </si>
  <si>
    <t>RING</t>
  </si>
  <si>
    <t>RQ84000109</t>
  </si>
  <si>
    <t>emmanuel.deresoma</t>
  </si>
  <si>
    <t>Emmanuel.Deresoma@shell.com</t>
  </si>
  <si>
    <t>GBARAN</t>
  </si>
  <si>
    <t>To repair Adibawa Community Generator</t>
  </si>
  <si>
    <t xml:space="preserve">Mohammed, Abdul </t>
  </si>
  <si>
    <t>CYLINDER LINER GASKET KIT</t>
  </si>
  <si>
    <t>RQ86000099</t>
  </si>
  <si>
    <t>EXHAUST VALVE GUIDE</t>
  </si>
  <si>
    <t>RQ91000106</t>
  </si>
  <si>
    <t>EARTH CABLE</t>
  </si>
  <si>
    <t>RQ20000028</t>
  </si>
  <si>
    <t>PROTODOUR</t>
  </si>
  <si>
    <t>sylvanus.negbe</t>
  </si>
  <si>
    <t>sylvanus.negbe@shell.com</t>
  </si>
  <si>
    <t>NORTHBANK</t>
  </si>
  <si>
    <t>Remedial work on Earthing and bonding to close SCE action items.</t>
  </si>
  <si>
    <t>Ude, John Raphael</t>
  </si>
  <si>
    <t>O.NG.PCW.SBF.FAC</t>
  </si>
  <si>
    <t>4 X 600 spw gasket</t>
  </si>
  <si>
    <t>RQ28000006</t>
  </si>
  <si>
    <t>Mba.Ben</t>
  </si>
  <si>
    <t>Mba.Ben@shell.com</t>
  </si>
  <si>
    <t>Gbaran Gas Cap Blowdown Project Well 18</t>
  </si>
  <si>
    <t>CW593837</t>
  </si>
  <si>
    <t>eberechi.ebeze@shell.com</t>
  </si>
  <si>
    <t>6 X 600 spw gasket</t>
  </si>
  <si>
    <t>RQ30000009</t>
  </si>
  <si>
    <t>GBARAN GAS CAP BLOWDOWN PROJECT: - WELL 18</t>
  </si>
  <si>
    <t>6 sch 80 90 elbow</t>
  </si>
  <si>
    <t>RQ35000008</t>
  </si>
  <si>
    <t>Gbaran Gas Cap Project: - Well 18</t>
  </si>
  <si>
    <t>4 sch 80 90 elbow</t>
  </si>
  <si>
    <t>RQ42000005</t>
  </si>
  <si>
    <t>Othuke.Okpokoro</t>
  </si>
  <si>
    <t>Othuke.Okpokoro@shell.com</t>
  </si>
  <si>
    <t>6 X 600 Spec blind</t>
  </si>
  <si>
    <t>RQ60000007</t>
  </si>
  <si>
    <t>PRESSURE TRANSMITTER</t>
  </si>
  <si>
    <t>RQ80000024</t>
  </si>
  <si>
    <t>Chiko.C.Ayanugo</t>
  </si>
  <si>
    <t>Chiko.C.Ayanugo@shell.com</t>
  </si>
  <si>
    <t>NTB project</t>
  </si>
  <si>
    <t>Sagbe, Seprebo</t>
  </si>
  <si>
    <t>C.NG.PBE.IM.23.001.1230.</t>
  </si>
  <si>
    <t>BALL VALVE 2" X 600 RF, SS, FB</t>
  </si>
  <si>
    <t>RQ89000079</t>
  </si>
  <si>
    <t>Nnenna.N.Awaibe</t>
  </si>
  <si>
    <t>Nnenna.N.Awaibe@shell.com</t>
  </si>
  <si>
    <t>Valve Installation on the 24'' TEP at Yokri</t>
  </si>
  <si>
    <t>Oweh, Anacletus</t>
  </si>
  <si>
    <t>Ifeyinwa.Onyeike@shell.com</t>
  </si>
  <si>
    <t>SPW GASKET INNER RING</t>
  </si>
  <si>
    <t>NOVUS</t>
  </si>
  <si>
    <t>WELDNECK FLANGE 2X600, SCH160</t>
  </si>
  <si>
    <t>CON RED 24 X 18 SCH40 CS</t>
  </si>
  <si>
    <t>RQ96000066</t>
  </si>
  <si>
    <t>20'' BRAREL MODIFICATION ON THE 20'' TEP AT ESCRAVOS</t>
  </si>
  <si>
    <t>TIMER RELAY</t>
  </si>
  <si>
    <t>RQ89000063</t>
  </si>
  <si>
    <t>FOXTAM CONTROLS</t>
  </si>
  <si>
    <t>Benjamin.Ejenake</t>
  </si>
  <si>
    <t>Benjamin.Ejenake@shell.com</t>
  </si>
  <si>
    <t>Fault rectification of cooler motor</t>
  </si>
  <si>
    <t>Ekpoh, Nsikak</t>
  </si>
  <si>
    <t>D.Okunmuyide@shell.com</t>
  </si>
  <si>
    <t>DIFFERENTIAL PRESSURE TRANSMITTER (WITH COMPLETE KIT)</t>
  </si>
  <si>
    <t>RQ89000065</t>
  </si>
  <si>
    <t>To closeout metering issues</t>
  </si>
  <si>
    <t>STUD BOLT + NUTS 2 X 470mm</t>
  </si>
  <si>
    <t>RQ23000043</t>
  </si>
  <si>
    <t>Miebi.Borgu</t>
  </si>
  <si>
    <t>Miebi.Borgu@shell.com</t>
  </si>
  <si>
    <t>TAM activity</t>
  </si>
  <si>
    <t>Akinjagunla, Oluwashina</t>
  </si>
  <si>
    <t>andrew.okiomah@shell.com</t>
  </si>
  <si>
    <t>TUBING 1/4 SS</t>
  </si>
  <si>
    <t>BOTTLE FUSE 2A</t>
  </si>
  <si>
    <t>RQ53000033</t>
  </si>
  <si>
    <t>TAM</t>
  </si>
  <si>
    <t>a.onyenagbagha@shell.com</t>
  </si>
  <si>
    <t>SPW GASKET  20 X 1500# DUPLEX INNER RING</t>
  </si>
  <si>
    <t>RQ55000038</t>
  </si>
  <si>
    <t>TAM activities</t>
  </si>
  <si>
    <t>11265</t>
  </si>
  <si>
    <t>SPW GASKET  6 X 300#</t>
  </si>
  <si>
    <t>RQ82000042</t>
  </si>
  <si>
    <t>Uma.Kalu@shell.com</t>
  </si>
  <si>
    <t>SPW GASKET  16 X 1500# DUPLEX INNER RING</t>
  </si>
  <si>
    <t>RQ93000039</t>
  </si>
  <si>
    <t>SPW GASKET 16 X 900# PTFE INNER RING</t>
  </si>
  <si>
    <t>SPW GASKET 8 X 1500# DUPLEX</t>
  </si>
  <si>
    <t>FLEXTALLIC</t>
  </si>
  <si>
    <t>BREATHER GROUP</t>
  </si>
  <si>
    <t>RQ98000035</t>
  </si>
  <si>
    <t>Kenneth.Ikede</t>
  </si>
  <si>
    <t>Kenneth.Ikede@shell.com</t>
  </si>
  <si>
    <t>Engine servicing</t>
  </si>
  <si>
    <t>O.NG.PBE.SKG.FAC</t>
  </si>
  <si>
    <t>HEAVYWALL BEARINGS</t>
  </si>
  <si>
    <t>RQ88000089</t>
  </si>
  <si>
    <t>WAUKESHA</t>
  </si>
  <si>
    <t>David.Eludu</t>
  </si>
  <si>
    <t>David.Eludu@shell.com</t>
  </si>
  <si>
    <t>Corrective maintenance on Ogbotobo booster compressor 2</t>
  </si>
  <si>
    <t>Otobo, Didi</t>
  </si>
  <si>
    <t>O.NG.PCW.TNG.FAC.724FP</t>
  </si>
  <si>
    <t>Ehinomen.Bebo@shell.com</t>
  </si>
  <si>
    <t>ELBOW 10" 90Deg SCH80 SS</t>
  </si>
  <si>
    <t>TOOL BOX,CANTILEVER,BETATOOL,2120L-VU/4</t>
  </si>
  <si>
    <t>RQ84000082</t>
  </si>
  <si>
    <t>BETA TOOLS</t>
  </si>
  <si>
    <t>Erezi.Okpise</t>
  </si>
  <si>
    <t>Erezi.Okpise@shell.com</t>
  </si>
  <si>
    <t>NUNR</t>
  </si>
  <si>
    <t>Nun-River maintenance and operations activity</t>
  </si>
  <si>
    <t>Okolo, Nelson</t>
  </si>
  <si>
    <t>O.NG.PBE.NUF.FAC.724FC</t>
  </si>
  <si>
    <t>Adewale.Adediran@shell.com</t>
  </si>
  <si>
    <t>SCREW DRIVER</t>
  </si>
  <si>
    <t>BETA</t>
  </si>
  <si>
    <t>SCREWDRIVER,BETATOOL,1279MQ/S4</t>
  </si>
  <si>
    <t>STAR SCREW DRIVER SET</t>
  </si>
  <si>
    <t>RING SPANNER</t>
  </si>
  <si>
    <t>WRENCH SINGLE RING</t>
  </si>
  <si>
    <t>WRENCH,SINGLE RING,BETATOOL,89MQ 10</t>
  </si>
  <si>
    <t>NIPPER CUTTING</t>
  </si>
  <si>
    <t>NIPPER,CUTTING,BETATOOL,1084MQ 200</t>
  </si>
  <si>
    <t>PLIER,COMBINATION,BETATOOL,1150MQ 220</t>
  </si>
  <si>
    <t>PLIER FLAT NOSE</t>
  </si>
  <si>
    <t>PLIER,FLAT NOSE,BETATOOL,1164MQ 200</t>
  </si>
  <si>
    <t>WRENCH,ADJUSTABLE,BETATOOL,110MQ 250</t>
  </si>
  <si>
    <t>KNIFE CABLE STRIPPING</t>
  </si>
  <si>
    <t>KNIFE,CABLE STRIPPING</t>
  </si>
  <si>
    <t>KNIFE,CABLE STRIPPING,BETATOOL,1777MQ/C</t>
  </si>
  <si>
    <t>KEY WRENCH,BETATOOL,96LC/SC12-750g</t>
  </si>
  <si>
    <t>KEY WRENCH,OFFSET,BETATOOL,97TX/SC8</t>
  </si>
  <si>
    <t>SOLDERING IRON,BETATOOL,1814M 30</t>
  </si>
  <si>
    <t>WIRE,SOLDER,BETATOOL,1825B,1mm²</t>
  </si>
  <si>
    <t>PIPE,DISSOLDERING,BETATOOL,1830T,190mm</t>
  </si>
  <si>
    <t>PEN LIGHT,BETATOOL,1838P</t>
  </si>
  <si>
    <t>WRENCH,ADJUSTABLE,BETATOOL,111 450-2043g</t>
  </si>
  <si>
    <t>PLIER,COMBINATION,BETATOOL,1150BM200310g</t>
  </si>
  <si>
    <t>PLIER,CIRCLIP,BETATOOL,T140</t>
  </si>
  <si>
    <t>PLIER RIVETING</t>
  </si>
  <si>
    <t>PLIER,RIVETING,BETATOOL,1742/C4</t>
  </si>
  <si>
    <t>PULLER REVERSIBLE</t>
  </si>
  <si>
    <t>PULLER,REVERSIBLE,BETATOOL,1520/1,135mm</t>
  </si>
  <si>
    <t>DIAL INDICATOR,DIGITAL,BETATOOL,1662DGTA</t>
  </si>
  <si>
    <t>MAGNETIC BASE,ROTATING,BETATOOL,1662SP2</t>
  </si>
  <si>
    <t>TACHOMETER,DIGITAL,BETATOOL,1760TC2230mm</t>
  </si>
  <si>
    <t>MULTIPLIER TORQUE</t>
  </si>
  <si>
    <t>MULTIPLIER,TORQUE,BETATOOL,565/4R</t>
  </si>
  <si>
    <t>CALIPER,VERNIER,BETATOOL,1654DGT-410mm</t>
  </si>
  <si>
    <t>LAMP,UV,BETATOOL,1838UV,WHITE,3h</t>
  </si>
  <si>
    <t>SOCKET,HEXAGONAL,BETATOOL,900/C39,1/4in</t>
  </si>
  <si>
    <t>SCISSOR</t>
  </si>
  <si>
    <t>SCISSOR,BETATOOL,1128MQ,145mm</t>
  </si>
  <si>
    <t>SOCKET SET</t>
  </si>
  <si>
    <t>SOCKET SET,BETATOOL,920PE/C10,1/2in</t>
  </si>
  <si>
    <t>KEY WRENCH,HEXAGON,BETATOOL,96 22</t>
  </si>
  <si>
    <t>WRENCH SET,COMBINATION,BETATOOL,42/SP25</t>
  </si>
  <si>
    <t>SOCKET SET,BETATOOL,920B/C33,1/2in</t>
  </si>
  <si>
    <t>SOCKET SET,BETATOOL,910B/C29</t>
  </si>
  <si>
    <t>KEY WRENCH SET</t>
  </si>
  <si>
    <t>OIL FILTER</t>
  </si>
  <si>
    <t>RQ83000077</t>
  </si>
  <si>
    <t>I.Dabipi-Kalio</t>
  </si>
  <si>
    <t>I.Dabipi-Kalio@shell.com</t>
  </si>
  <si>
    <t>To replace clogged oil filters</t>
  </si>
  <si>
    <t>O.NG.PBE.NUF.FAC.724FP</t>
  </si>
  <si>
    <t>VALVE OUTER SPRING</t>
  </si>
  <si>
    <t>RQ82000095</t>
  </si>
  <si>
    <t>ADIBAWA</t>
  </si>
  <si>
    <t>Mohammed, Abdul </t>
  </si>
  <si>
    <t>HRC FUSE 6A</t>
  </si>
  <si>
    <t>RQ8000115</t>
  </si>
  <si>
    <t>ABB</t>
  </si>
  <si>
    <t>azibator.festus</t>
  </si>
  <si>
    <t>azibator.festus@shell.com</t>
  </si>
  <si>
    <t>Start-up of instrument air compressor K6801</t>
  </si>
  <si>
    <t xml:space="preserve">Ekpoh, Nsikak </t>
  </si>
  <si>
    <t>O.NG.PBE.SKG.FAC.724FC</t>
  </si>
  <si>
    <t>SURGE PROTECTOR</t>
  </si>
  <si>
    <t>RQ8000074</t>
  </si>
  <si>
    <t>MTL</t>
  </si>
  <si>
    <t>Arthur.Dan-Nwaogu</t>
  </si>
  <si>
    <t>Arthur.Dan-Nwaogu@shell.com</t>
  </si>
  <si>
    <t>66TT501A Train 2 Fuel Gas</t>
  </si>
  <si>
    <t>23127853</t>
  </si>
  <si>
    <t>FUEL FILTER</t>
  </si>
  <si>
    <t>RQ80000075</t>
  </si>
  <si>
    <t>To replace clogged fuel filters</t>
  </si>
  <si>
    <t>O.NG.PBE.DCF.FAC.724FP</t>
  </si>
  <si>
    <t>GASKET BNT</t>
  </si>
  <si>
    <t>RQ78000113</t>
  </si>
  <si>
    <t>felix.otunowigho</t>
  </si>
  <si>
    <t>felix.otunowigho@shell.com</t>
  </si>
  <si>
    <t>NORTHBANK SHUTDOWN ACTIVITY</t>
  </si>
  <si>
    <t>Ekeocha, Chinedu</t>
  </si>
  <si>
    <t>O.NO.PCW.NTF.FAC71300</t>
  </si>
  <si>
    <t>DIAPHRAGM</t>
  </si>
  <si>
    <t>RQ76000068</t>
  </si>
  <si>
    <t>WILDEN PUMP</t>
  </si>
  <si>
    <t>Replaced on the Diaphragm Glycol transfer pump</t>
  </si>
  <si>
    <t xml:space="preserve">Akinjagunla, Oluwashina </t>
  </si>
  <si>
    <t>RQ74000062</t>
  </si>
  <si>
    <t>MTO for YOKRI FS Test separator liquid  level control valve pipe mods</t>
  </si>
  <si>
    <t>C.NG.PCW.98.701.1230</t>
  </si>
  <si>
    <t>SPW GASKET 2X150, PTFE, INNERING</t>
  </si>
  <si>
    <t>WN FLANGE 2X150, SCH80 RF CS</t>
  </si>
  <si>
    <t>WELDNECK FLANGE 4X150, SCH40</t>
  </si>
  <si>
    <t>ECCENTRIC REDUCER 4X2 SCH40</t>
  </si>
  <si>
    <t>ELBOW 4 SCH40, 90DEG</t>
  </si>
  <si>
    <t>SEAL O-RING</t>
  </si>
  <si>
    <t>RQ73000108</t>
  </si>
  <si>
    <t>RQ72000111</t>
  </si>
  <si>
    <t>PAIR</t>
  </si>
  <si>
    <t>OGBOTOBO</t>
  </si>
  <si>
    <t>To restore Booster compressor 2 at Ogbotobo and AG compressor 2 at Tunu facility</t>
  </si>
  <si>
    <t>Nwanokwai, Austin</t>
  </si>
  <si>
    <t>O.NG.PCW.TNG.FAC.724FC</t>
  </si>
  <si>
    <t>PROXIMITY PROBE</t>
  </si>
  <si>
    <t>DEMAG DELAVAL (MANNESMANN)</t>
  </si>
  <si>
    <t>TEMPERATURE TRANSMITTER</t>
  </si>
  <si>
    <t>RQ72000078</t>
  </si>
  <si>
    <t>Lukmon.Adesina</t>
  </si>
  <si>
    <t>Lukmon.Adesina@shell.com</t>
  </si>
  <si>
    <t>Replacement of faulty temp transmitter</t>
  </si>
  <si>
    <t>RQ68000083</t>
  </si>
  <si>
    <t>Nun-River maintenance and operations activities</t>
  </si>
  <si>
    <t>VALVE INLET</t>
  </si>
  <si>
    <t>RQ67000103</t>
  </si>
  <si>
    <t>RING INSTALLER</t>
  </si>
  <si>
    <t>RQ67000081</t>
  </si>
  <si>
    <t>DRESSER WAUKESHA</t>
  </si>
  <si>
    <t>andrews.oni</t>
  </si>
  <si>
    <t>andrews.oni@shell.com</t>
  </si>
  <si>
    <t>Ogbotobo AGBC 2 Waukesha Engine repair</t>
  </si>
  <si>
    <t>O.NG.PCW.OTF.FAC.724FC</t>
  </si>
  <si>
    <t>CYLINDER SLEEVE PULLER</t>
  </si>
  <si>
    <t>RQ63000064</t>
  </si>
  <si>
    <t>Repair of Ogbotobo AGBC 2 Waukesha Engine cylinders 5 &amp; 6</t>
  </si>
  <si>
    <t>GASKET</t>
  </si>
  <si>
    <t>WASHER</t>
  </si>
  <si>
    <t>RQ62000107</t>
  </si>
  <si>
    <t>CALF GASKET 2 X 150#</t>
  </si>
  <si>
    <t>RQ61000073</t>
  </si>
  <si>
    <t>Mtce Activities</t>
  </si>
  <si>
    <t>O.NG.PBE.SKF.FAC.71300</t>
  </si>
  <si>
    <t>nsikak.ekpoh@shell.com</t>
  </si>
  <si>
    <t>RQ6000117</t>
  </si>
  <si>
    <t>RESTORE MOTOR</t>
  </si>
  <si>
    <t>O.NG.PBE.SKF.FAC.724fp</t>
  </si>
  <si>
    <t>ROTOCOIL</t>
  </si>
  <si>
    <t>RQ60000101</t>
  </si>
  <si>
    <t>RQ59000102</t>
  </si>
  <si>
    <t>SPRING</t>
  </si>
  <si>
    <t>RQ57000100</t>
  </si>
  <si>
    <t>SEAT</t>
  </si>
  <si>
    <t>RQ54000070</t>
  </si>
  <si>
    <t>Adeola.Adeniyi</t>
  </si>
  <si>
    <t>Adeola.Adeniyi@shell.com</t>
  </si>
  <si>
    <t>For Overhaul of Adibawa Generator, In Gbaran PU</t>
  </si>
  <si>
    <t>O.NG.PAE.ABF.FAC</t>
  </si>
  <si>
    <t>ROTOCOIL ASSEMBLY</t>
  </si>
  <si>
    <t>EXHAUST AND INLET VALVE</t>
  </si>
  <si>
    <t>VALVE INNER SPRING</t>
  </si>
  <si>
    <t>RQ53000071</t>
  </si>
  <si>
    <t>To replace faulty one</t>
  </si>
  <si>
    <t>BLIND FLANGE 4 X 300# RF CS</t>
  </si>
  <si>
    <t>RQ50000086</t>
  </si>
  <si>
    <t>N.Yekini</t>
  </si>
  <si>
    <t>N.Yekini@shell.com</t>
  </si>
  <si>
    <t>RELIEF VALVE CALIBRATION AND INSTALLATION</t>
  </si>
  <si>
    <t>O.NG.PBE.NUF.FAC.71300</t>
  </si>
  <si>
    <t>BLIND FLANGE</t>
  </si>
  <si>
    <t>PROXIMITOR SENSOR</t>
  </si>
  <si>
    <t>RQ49000067</t>
  </si>
  <si>
    <t>BENTLY NEVADA (SOLAR)</t>
  </si>
  <si>
    <t>Replaced on 41UZ003</t>
  </si>
  <si>
    <t>PICK-UP COIL</t>
  </si>
  <si>
    <t>RQ47000110</t>
  </si>
  <si>
    <t>DANIEL MEASUREMENT &amp; CONTROLS</t>
  </si>
  <si>
    <t>To replace the faulty pick-up coil on Spiking pump D</t>
  </si>
  <si>
    <t>CABLE LUG 35SQMXM8</t>
  </si>
  <si>
    <t>RQ41000114</t>
  </si>
  <si>
    <t>O.Nwokoma</t>
  </si>
  <si>
    <t>O.Nwokoma@shell.com</t>
  </si>
  <si>
    <t>OPUKUSHI</t>
  </si>
  <si>
    <t>Cable Termination Materials for Opukushi Host Community.</t>
  </si>
  <si>
    <t>O.NG.PCW.OKF.FAC.724FC</t>
  </si>
  <si>
    <t>CABLELUG 70SQM M10</t>
  </si>
  <si>
    <t>INLET VALVE GUIDE</t>
  </si>
  <si>
    <t>RQ41000105</t>
  </si>
  <si>
    <t>EXPANSION BOLT M12 X 85MM</t>
  </si>
  <si>
    <t>RQ4000087</t>
  </si>
  <si>
    <t>HILTI</t>
  </si>
  <si>
    <t>Installation of material shelves in store 4</t>
  </si>
  <si>
    <t>O.NG.PAE.GBF.FAC</t>
  </si>
  <si>
    <t>LOCK</t>
  </si>
  <si>
    <t>RQ40000098</t>
  </si>
  <si>
    <t>EXHAUST VALVE</t>
  </si>
  <si>
    <t>RQ38000104</t>
  </si>
  <si>
    <t>RQ36000076</t>
  </si>
  <si>
    <t>BACK-UP DIAPHRAGM</t>
  </si>
  <si>
    <t>RQ36000069</t>
  </si>
  <si>
    <t>Replaced on Diaphragm Glycol transfer pump</t>
  </si>
  <si>
    <t>RQ33000119</t>
  </si>
  <si>
    <t>3 way valve servicing</t>
  </si>
  <si>
    <t>11245</t>
  </si>
  <si>
    <t>RQ3000092</t>
  </si>
  <si>
    <t>To repair Adibawa Community Gen</t>
  </si>
  <si>
    <t>RQ29000093</t>
  </si>
  <si>
    <t>GASKET AND stud 3x 150#</t>
  </si>
  <si>
    <t>RQ28000112</t>
  </si>
  <si>
    <t>PROLOCK</t>
  </si>
  <si>
    <t>RQ23000116</t>
  </si>
  <si>
    <t>Yokri plant Installation</t>
  </si>
  <si>
    <t>C.NG.PCW.DF.98.1230</t>
  </si>
  <si>
    <t>RQ23000094</t>
  </si>
  <si>
    <t>RQ23000091</t>
  </si>
  <si>
    <t>Lucky.Mpie</t>
  </si>
  <si>
    <t>Lucky.Mpie@shell.com</t>
  </si>
  <si>
    <t>For servicing of G3508/G3512 engines in Gbaran PU</t>
  </si>
  <si>
    <t>RQ21000096</t>
  </si>
  <si>
    <t>BALL VALVE 6X1500</t>
  </si>
  <si>
    <t>RQ21000090</t>
  </si>
  <si>
    <t>HAWA</t>
  </si>
  <si>
    <t>To replace valve 23BLV-184</t>
  </si>
  <si>
    <t>O.NG.PAE.GBG.FAC.724FC</t>
  </si>
  <si>
    <t>DRIVE BELT</t>
  </si>
  <si>
    <t>RQ20000084</t>
  </si>
  <si>
    <t>POWER GRIP GT</t>
  </si>
  <si>
    <t>harry.ononogbu</t>
  </si>
  <si>
    <t>harry.ononogbu@shell.com</t>
  </si>
  <si>
    <t>Repair work</t>
  </si>
  <si>
    <t>O.NG.PCW.SBF.FAC.724FP</t>
  </si>
  <si>
    <t>Oluseun.Adu@shell.com</t>
  </si>
  <si>
    <t>RQ17000080</t>
  </si>
  <si>
    <t>Replacement of faulty temp trans on Well 33</t>
  </si>
  <si>
    <t>RQ16000097</t>
  </si>
  <si>
    <t>BLIND FLANGE 1 X 150# CS RF</t>
  </si>
  <si>
    <t>RQ15000085</t>
  </si>
  <si>
    <t>BLIND FLANGE 4 X 300# CS RF</t>
  </si>
  <si>
    <t>BLIND FLANGE 6 X 300# CS RF</t>
  </si>
  <si>
    <t>SPW GASKET 2 X 150# CS</t>
  </si>
  <si>
    <t>BLIND FLANGE 2 X 150# CS RF</t>
  </si>
  <si>
    <t>SPW GASKET 1 X 150# PTFE</t>
  </si>
  <si>
    <t>SOLAR</t>
  </si>
  <si>
    <t>SPW GASKET 4 X 300# PTFE</t>
  </si>
  <si>
    <t>RQ14000088</t>
  </si>
  <si>
    <t>For Tunu AGC 2 start up</t>
  </si>
  <si>
    <t>DISKSTATION,SYNOLOGY,DS218+,2GHz,2GB</t>
  </si>
  <si>
    <t>Chikwendu, Izuchukwu</t>
  </si>
  <si>
    <t>INFORMATION TECHNOLOGY- ADMIN</t>
  </si>
  <si>
    <t>SWITCH,NETWORK,CISCO,WS-C2960X-24TS-L</t>
  </si>
  <si>
    <t>SWITCH,NTEWORK,CISCO,C9500-48Y4C-E</t>
  </si>
  <si>
    <t>MODULE,NETWORK STACKING,CISCO,C9200LSTA+</t>
  </si>
  <si>
    <t>DISK SHELF,NETAPP,DS460C-07-10.0-30B-QS</t>
  </si>
  <si>
    <t>Nwichi, Uchechukwu</t>
  </si>
  <si>
    <t>GASW,CL900/1500,316,GRAPH, DN50</t>
  </si>
  <si>
    <t>C.NG.PCE.NO.24.003.1230</t>
  </si>
  <si>
    <t>FLBL,A105,RF,CL150,DN100</t>
  </si>
  <si>
    <t>C.NG.PCE.DG.23.001.1230</t>
  </si>
  <si>
    <t>FLBL,A105,RF,CL150,DN150</t>
  </si>
  <si>
    <t>4-1/2" 12.6PPF L8013CR VAMTOP TUBING</t>
  </si>
  <si>
    <t>NGW1001249212</t>
  </si>
  <si>
    <t>JOINTS</t>
  </si>
  <si>
    <t>FRANCIS NWAGBO</t>
  </si>
  <si>
    <t>ADEGBOYEGA OLUSEGUN</t>
  </si>
  <si>
    <t>ROTRON METER READOUT 2"</t>
  </si>
  <si>
    <t>PC</t>
  </si>
  <si>
    <t>OGINNI ABIODUN</t>
  </si>
  <si>
    <t>ANI IKECHUKWU</t>
  </si>
  <si>
    <t>ESCRAVOS</t>
  </si>
  <si>
    <t>METAL SHELVES for MATERIALS</t>
  </si>
  <si>
    <t>EFE EMMANUEL</t>
  </si>
  <si>
    <t>UCHEJIM EZEMMOR</t>
  </si>
  <si>
    <t>C.NG.PCW.DR.98.706.1230</t>
  </si>
  <si>
    <t>PRESSURE GAUGE 0-25BAR</t>
  </si>
  <si>
    <t>PAUL JOHNSON</t>
  </si>
  <si>
    <t>EFREMFON EKEKE</t>
  </si>
  <si>
    <t>PRESSURE GAUGE 0-60BAR, WIKA</t>
  </si>
  <si>
    <t>PRESSURE GAUGE 0-10BAR, WIKA</t>
  </si>
  <si>
    <t>PRESSURE SWITCH PYROPRESS</t>
  </si>
  <si>
    <t>TACHOMETER WAUKESHA 162810</t>
  </si>
  <si>
    <t>PIPE MTLC,CS,X52,SMLS,DRL,DN250 SCH40</t>
  </si>
  <si>
    <t>DANIEL UWAEZUOKE</t>
  </si>
  <si>
    <t>MONDAY USMAN</t>
  </si>
  <si>
    <t>C.NG.PBW.DF.24.011.1230</t>
  </si>
  <si>
    <t>100MM2 ACSR CABLE</t>
  </si>
  <si>
    <t>DRUM</t>
  </si>
  <si>
    <t>FASANYA OLUSEGUN</t>
  </si>
  <si>
    <t>ABDULAZEEZ ABDULMUMN</t>
  </si>
  <si>
    <t>SSAGS CEIP</t>
  </si>
  <si>
    <t>3C X 70MM2 TR-XLPE/SWA/PVC 11KV POWER CABLE</t>
  </si>
  <si>
    <t>24" X 600# BALL VALVE</t>
  </si>
  <si>
    <t>Adeniranye, Jerry</t>
  </si>
  <si>
    <t>Abure, Ehizogie</t>
  </si>
  <si>
    <t>20" X 600# BALL VALVE</t>
  </si>
  <si>
    <t>CITADEL FENCE WIRE MECH &amp; ACCESSORIES</t>
  </si>
  <si>
    <t>24" X 12M BARE LINE PIPE</t>
  </si>
  <si>
    <t>4" X 12M BARE LINE PIPE</t>
  </si>
  <si>
    <t>2" X 6M BARE LINE PIPE</t>
  </si>
  <si>
    <t>CI SKID UNIT</t>
  </si>
  <si>
    <t>150mm X 75mm X 4mm H-BEAM</t>
  </si>
  <si>
    <t>300mm X 50mm X 4mm H-BEAM</t>
  </si>
  <si>
    <t>100mm X 50mm X 4mm U-CHANNEL</t>
  </si>
  <si>
    <t>16mm ROD</t>
  </si>
  <si>
    <t>13-3/8" VANTOP CASING</t>
  </si>
  <si>
    <t>NGW1000406027</t>
  </si>
  <si>
    <t>Nwagbo, Francis</t>
  </si>
  <si>
    <t>UZU WELL ZAMARA</t>
  </si>
  <si>
    <t>SPARK PLUG ADAPTER 593-120-5</t>
  </si>
  <si>
    <t>Akinmolayan, Olufemi</t>
  </si>
  <si>
    <t>30" STOVE PIPE</t>
  </si>
  <si>
    <t>Oburhie, Austin</t>
  </si>
  <si>
    <t>Adegboyega, Olusegun</t>
  </si>
  <si>
    <t>6" LINE PIPE X42 12.7mm PE-COATED</t>
  </si>
  <si>
    <t>LENGTH</t>
  </si>
  <si>
    <t>Adole, Ameh</t>
  </si>
  <si>
    <t>4" X 12m BARE PIPE</t>
  </si>
  <si>
    <t>Bela-Zabe, Dumtuaka</t>
  </si>
  <si>
    <t>9-5/8" TSH BLUE 47# P110</t>
  </si>
  <si>
    <t>GASKET,SPW,RW 21/2 X 150 316GRAF</t>
  </si>
  <si>
    <t>ESCRAVOS BEACH</t>
  </si>
  <si>
    <t>GSKT SPW CL300/600 316L GRAPH DN80</t>
  </si>
  <si>
    <t>CLAMP,PIPE REPAIR,1000psi,16x14in</t>
  </si>
  <si>
    <t>Agaldo, Emmanuel</t>
  </si>
  <si>
    <t>CIRCUIT BREAKER</t>
  </si>
  <si>
    <t>RQ0000135</t>
  </si>
  <si>
    <t>META MEC</t>
  </si>
  <si>
    <t>Richard.Ba-Bari</t>
  </si>
  <si>
    <t>Richard.Ba-Bari@shell.com</t>
  </si>
  <si>
    <t>Adibawa Flowstation switchboard</t>
  </si>
  <si>
    <t>31-May-2024</t>
  </si>
  <si>
    <t>O.NG.PAE.ABA.FAC</t>
  </si>
  <si>
    <t>OPEX</t>
  </si>
  <si>
    <t>RQ16000133</t>
  </si>
  <si>
    <t>MTCE EXECUTION</t>
  </si>
  <si>
    <t>restoration of Opukushi host community power</t>
  </si>
  <si>
    <t>30-May-2024</t>
  </si>
  <si>
    <t>SWAMP WEST</t>
  </si>
  <si>
    <t>O.NG.PCW.OKF.FAC</t>
  </si>
  <si>
    <t>RQ2000124</t>
  </si>
  <si>
    <t>2-May-2024</t>
  </si>
  <si>
    <t>BEARING</t>
  </si>
  <si>
    <t>RQ32000128</t>
  </si>
  <si>
    <t>SKF</t>
  </si>
  <si>
    <t>To replace defective bearing on Diebu Creek FS closed drain pump bearing housing</t>
  </si>
  <si>
    <t>10-May-2024</t>
  </si>
  <si>
    <t>O.NG.PBE.DCF.FAC.724FC</t>
  </si>
  <si>
    <t>HEX BOLT M6 X 38mm</t>
  </si>
  <si>
    <t>RQ44000132</t>
  </si>
  <si>
    <t>For maintenance use</t>
  </si>
  <si>
    <t>28-May-2024</t>
  </si>
  <si>
    <t>RQ49000127</t>
  </si>
  <si>
    <t>To change defective ignition unit on cat. G342 gas engine and clogged oil filters on G3412 gas engine</t>
  </si>
  <si>
    <t>9-May-2024</t>
  </si>
  <si>
    <t>IGNITION UNIT</t>
  </si>
  <si>
    <t>RQ54000126</t>
  </si>
  <si>
    <t>CAT (ALTRONIC)</t>
  </si>
  <si>
    <t>ECCENTRIC REDUCER 8" X 6" SCH160 CS</t>
  </si>
  <si>
    <t>RQ58000125</t>
  </si>
  <si>
    <t>Obiora.Obiakor</t>
  </si>
  <si>
    <t>Obiora.Obiakor@shell.com</t>
  </si>
  <si>
    <t>SOKU PWD PROJECT</t>
  </si>
  <si>
    <t>3-May-2024</t>
  </si>
  <si>
    <t>C.NG.PBE.IM.23.001.1230</t>
  </si>
  <si>
    <t>CAPEX</t>
  </si>
  <si>
    <t>ELBOW 2" X 90Deg SCH80 CS</t>
  </si>
  <si>
    <t>ELBOW 3" X 90Deg SCH40 CS</t>
  </si>
  <si>
    <t>STUD BOLT + NUT 5/8" X 90mm UNC</t>
  </si>
  <si>
    <t>TEE 2" SCH80 CS</t>
  </si>
  <si>
    <t>TEE 3" SCH80 CS</t>
  </si>
  <si>
    <t>WN FLANGE 2" X 150# SCH80 RF CS</t>
  </si>
  <si>
    <t>WN FLANGE 6" X 600# SCH80 RF CS</t>
  </si>
  <si>
    <t>WN FLANGE 8" X 600# SCH80 RF CS</t>
  </si>
  <si>
    <t>KNIFE FUSE 200A</t>
  </si>
  <si>
    <t>RQ59000134</t>
  </si>
  <si>
    <t>JEAN MULLER</t>
  </si>
  <si>
    <t>LINE PIPES BARE 16" SCH80, 12M</t>
  </si>
  <si>
    <t>RQ63000123</t>
  </si>
  <si>
    <t>Sunday.Adesanya</t>
  </si>
  <si>
    <t>Sunday.Adesanya@shell.com</t>
  </si>
  <si>
    <t>Estuary cluster 2 &amp; 3 work</t>
  </si>
  <si>
    <t>C.NG.PBW.DF.24.011.1230.</t>
  </si>
  <si>
    <t>PIPE 3" SCH80 CS</t>
  </si>
  <si>
    <t>SPW GASKET 2 X 300/600# PTFE</t>
  </si>
  <si>
    <t>RQ7000122</t>
  </si>
  <si>
    <t>KLINGER</t>
  </si>
  <si>
    <t>Soku PWD Valves functional Test</t>
  </si>
  <si>
    <t>22-April-2024</t>
  </si>
  <si>
    <t>SPW GASKET 4 X 900# PTFE</t>
  </si>
  <si>
    <t>ERIKS</t>
  </si>
  <si>
    <t>OPTICAL FLAME DETECTOR</t>
  </si>
  <si>
    <t>RQ7000131</t>
  </si>
  <si>
    <t>MEGGIT</t>
  </si>
  <si>
    <t>Replacement of AG2 flame detector</t>
  </si>
  <si>
    <t>21-May-2024</t>
  </si>
  <si>
    <t>CORE ASSEMBLY</t>
  </si>
  <si>
    <t>RQ74000129</t>
  </si>
  <si>
    <t>To change out defective oil coolers on Caterpillar G342 gas engines</t>
  </si>
  <si>
    <t>PAPER GASKET 3" X 300#</t>
  </si>
  <si>
    <t>RQ83000121</t>
  </si>
  <si>
    <t>Change out of defective components</t>
  </si>
  <si>
    <t>O.NG.PTW.PTK.FAC.724FP</t>
  </si>
  <si>
    <t>STUD BOLT + NUT 1-1/2X 220mm PTFE</t>
  </si>
  <si>
    <t>RQ92000130</t>
  </si>
  <si>
    <t>PACO MAINTENANCE ACTIVITIES</t>
  </si>
  <si>
    <t>20-May-2024</t>
  </si>
  <si>
    <t>NIPPER,CUTTING,BETATOOL,1082MQ 160</t>
  </si>
  <si>
    <t>WRENCH,ADJUSTABLE,BETATOOL,111 250-505g</t>
  </si>
  <si>
    <t>WRENCH,ADJUSTABLE,BETATOOL,111 300-790g</t>
  </si>
  <si>
    <t>WRENCH,ADJUSTABLE,BETATOOL,111 380-1320g</t>
  </si>
  <si>
    <t>18-April-2024</t>
  </si>
  <si>
    <t>RQ75000305</t>
  </si>
  <si>
    <t>LINE PIPE BARE 24" SCH60, 9.6M</t>
  </si>
  <si>
    <t>IGE MICHAEL</t>
  </si>
  <si>
    <t>michael.ige@shell.com</t>
  </si>
  <si>
    <t>C.NG.PTE.IO.23.002.1230</t>
  </si>
  <si>
    <t>SPM Replacement Project</t>
  </si>
  <si>
    <t>POWER SUPPLY QUINT-PS/1AC/24DC/40</t>
  </si>
  <si>
    <t>O.NG.PBE.DCF.FAC</t>
  </si>
  <si>
    <t>BATTERY CHARGER</t>
  </si>
  <si>
    <t>Kalafiai.Simeon</t>
  </si>
  <si>
    <t>O.NG.PBW.OTC.FAC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</si>
</sst>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809]dd\ mmmm\ yyyy;@"/>
    <numFmt numFmtId="166" formatCode="[$-409]d\-mmm\-yy;@"/>
    <numFmt numFmtId="167" formatCode="d/m/yy;@"/>
    <numFmt numFmtId="168" formatCode="mm/dd/yyyy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中ゴシック体"/>
      <family val="3"/>
      <charset val="128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64"/>
      <name val="Arial"/>
      <family val="2"/>
    </font>
    <font>
      <sz val="8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F4E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">
    <xf numFmtId="0" fontId="0" fillId="0" borderId="0"/>
    <xf numFmtId="0" fontId="3" fillId="0" borderId="0"/>
    <xf numFmtId="0" fontId="4" fillId="0" borderId="0"/>
    <xf numFmtId="165" fontId="5" fillId="0" borderId="0">
      <alignment vertical="center"/>
    </xf>
    <xf numFmtId="165" fontId="4" fillId="0" borderId="0"/>
    <xf numFmtId="0" fontId="7" fillId="0" borderId="0" applyNumberFormat="0" applyFill="0" applyBorder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10" fillId="0" borderId="20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21" applyNumberFormat="0" applyAlignment="0" applyProtection="0"/>
    <xf numFmtId="0" fontId="15" fillId="7" borderId="22" applyNumberFormat="0" applyAlignment="0" applyProtection="0"/>
    <xf numFmtId="0" fontId="16" fillId="7" borderId="21" applyNumberFormat="0" applyAlignment="0" applyProtection="0"/>
    <xf numFmtId="0" fontId="17" fillId="0" borderId="23" applyNumberFormat="0" applyFill="0" applyAlignment="0" applyProtection="0"/>
    <xf numFmtId="0" fontId="18" fillId="8" borderId="24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26" applyNumberFormat="0" applyFill="0" applyAlignment="0" applyProtection="0"/>
    <xf numFmtId="0" fontId="21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1" fillId="33" borderId="0" applyNumberFormat="0" applyBorder="0" applyAlignment="0" applyProtection="0"/>
    <xf numFmtId="0" fontId="22" fillId="0" borderId="0"/>
    <xf numFmtId="0" fontId="6" fillId="0" borderId="0"/>
    <xf numFmtId="0" fontId="6" fillId="9" borderId="25" applyNumberFormat="0" applyFont="0" applyAlignment="0" applyProtection="0"/>
    <xf numFmtId="0" fontId="4" fillId="34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25" applyNumberFormat="0" applyFont="0" applyAlignment="0" applyProtection="0"/>
    <xf numFmtId="0" fontId="4" fillId="34" borderId="0"/>
    <xf numFmtId="0" fontId="23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25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25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25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25" applyNumberFormat="0" applyFont="0" applyAlignment="0" applyProtection="0"/>
    <xf numFmtId="0" fontId="6" fillId="0" borderId="0"/>
    <xf numFmtId="0" fontId="6" fillId="9" borderId="25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4" fillId="0" borderId="0"/>
    <xf numFmtId="0" fontId="4" fillId="0" borderId="0"/>
    <xf numFmtId="0" fontId="5" fillId="0" borderId="0">
      <alignment vertical="center"/>
    </xf>
    <xf numFmtId="4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25" fillId="0" borderId="0"/>
    <xf numFmtId="0" fontId="26" fillId="0" borderId="0"/>
    <xf numFmtId="0" fontId="3" fillId="0" borderId="0"/>
    <xf numFmtId="0" fontId="4" fillId="0" borderId="0"/>
    <xf numFmtId="0" fontId="4" fillId="0" borderId="0"/>
    <xf numFmtId="0" fontId="24" fillId="0" borderId="0"/>
    <xf numFmtId="0" fontId="4" fillId="0" borderId="0">
      <alignment vertical="center"/>
    </xf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29" borderId="0" applyNumberFormat="0" applyBorder="0" applyAlignment="0" applyProtection="0"/>
    <xf numFmtId="0" fontId="21" fillId="42" borderId="0" applyNumberFormat="0" applyBorder="0" applyAlignment="0" applyProtection="0"/>
    <xf numFmtId="0" fontId="21" fillId="10" borderId="0" applyNumberFormat="0" applyBorder="0" applyAlignment="0" applyProtection="0"/>
    <xf numFmtId="0" fontId="21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30" borderId="0" applyNumberFormat="0" applyBorder="0" applyAlignment="0" applyProtection="0"/>
    <xf numFmtId="0" fontId="12" fillId="4" borderId="0" applyNumberFormat="0" applyBorder="0" applyAlignment="0" applyProtection="0"/>
    <xf numFmtId="0" fontId="16" fillId="7" borderId="21" applyNumberFormat="0" applyAlignment="0" applyProtection="0"/>
    <xf numFmtId="0" fontId="18" fillId="8" borderId="24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10" fillId="0" borderId="20" applyNumberFormat="0" applyFill="0" applyAlignment="0" applyProtection="0"/>
    <xf numFmtId="0" fontId="10" fillId="0" borderId="0" applyNumberFormat="0" applyFill="0" applyBorder="0" applyAlignment="0" applyProtection="0"/>
    <xf numFmtId="0" fontId="14" fillId="6" borderId="21" applyNumberFormat="0" applyAlignment="0" applyProtection="0"/>
    <xf numFmtId="0" fontId="17" fillId="0" borderId="23" applyNumberFormat="0" applyFill="0" applyAlignment="0" applyProtection="0"/>
    <xf numFmtId="0" fontId="13" fillId="5" borderId="0" applyNumberFormat="0" applyBorder="0" applyAlignment="0" applyProtection="0"/>
    <xf numFmtId="0" fontId="3" fillId="9" borderId="25" applyNumberFormat="0" applyFont="0" applyAlignment="0" applyProtection="0"/>
    <xf numFmtId="0" fontId="15" fillId="7" borderId="22" applyNumberFormat="0" applyAlignment="0" applyProtection="0"/>
    <xf numFmtId="0" fontId="7" fillId="0" borderId="0" applyNumberFormat="0" applyFill="0" applyBorder="0" applyAlignment="0" applyProtection="0"/>
    <xf numFmtId="0" fontId="1" fillId="0" borderId="26" applyNumberFormat="0" applyFill="0" applyAlignment="0" applyProtection="0"/>
    <xf numFmtId="0" fontId="19" fillId="0" borderId="0" applyNumberFormat="0" applyFill="0" applyBorder="0" applyAlignment="0" applyProtection="0"/>
    <xf numFmtId="0" fontId="6" fillId="9" borderId="25" applyNumberFormat="0" applyFont="0" applyAlignment="0" applyProtection="0"/>
    <xf numFmtId="0" fontId="28" fillId="0" borderId="0" applyNumberFormat="0" applyFill="0" applyBorder="0" applyAlignment="0" applyProtection="0"/>
    <xf numFmtId="0" fontId="29" fillId="5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1" xfId="0" applyNumberFormat="1" applyBorder="1"/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43" borderId="38" xfId="0" applyFont="1" applyFill="1" applyBorder="1" applyAlignment="1">
      <alignment horizontal="left"/>
    </xf>
    <xf numFmtId="4" fontId="1" fillId="43" borderId="38" xfId="0" applyNumberFormat="1" applyFont="1" applyFill="1" applyBorder="1" applyAlignment="1">
      <alignment horizontal="left"/>
    </xf>
    <xf numFmtId="0" fontId="0" fillId="0" borderId="37" xfId="0" applyBorder="1" applyAlignment="1">
      <alignment horizontal="left"/>
    </xf>
    <xf numFmtId="4" fontId="0" fillId="0" borderId="37" xfId="0" applyNumberFormat="1" applyBorder="1" applyAlignment="1">
      <alignment horizontal="left"/>
    </xf>
    <xf numFmtId="0" fontId="0" fillId="0" borderId="41" xfId="0" applyBorder="1" applyAlignment="1">
      <alignment horizontal="left"/>
    </xf>
    <xf numFmtId="4" fontId="0" fillId="0" borderId="41" xfId="0" applyNumberFormat="1" applyBorder="1" applyAlignment="1">
      <alignment horizontal="left"/>
    </xf>
    <xf numFmtId="0" fontId="1" fillId="43" borderId="3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3" borderId="38" xfId="0" applyFont="1" applyFill="1" applyBorder="1" applyAlignment="1">
      <alignment horizontal="center"/>
    </xf>
    <xf numFmtId="1" fontId="1" fillId="43" borderId="38" xfId="0" applyNumberFormat="1" applyFont="1" applyFill="1" applyBorder="1" applyAlignment="1">
      <alignment horizontal="left"/>
    </xf>
    <xf numFmtId="4" fontId="0" fillId="0" borderId="1" xfId="0" applyNumberFormat="1" applyBorder="1" applyAlignment="1">
      <alignment horizontal="left" vertical="center"/>
    </xf>
    <xf numFmtId="4" fontId="0" fillId="0" borderId="37" xfId="0" applyNumberFormat="1" applyBorder="1" applyAlignment="1">
      <alignment horizontal="left" vertical="center"/>
    </xf>
    <xf numFmtId="0" fontId="0" fillId="0" borderId="38" xfId="0" applyBorder="1" applyAlignment="1">
      <alignment horizontal="left"/>
    </xf>
    <xf numFmtId="4" fontId="0" fillId="0" borderId="38" xfId="0" applyNumberFormat="1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8" xfId="0" applyBorder="1" applyAlignment="1">
      <alignment horizontal="left"/>
    </xf>
    <xf numFmtId="4" fontId="1" fillId="2" borderId="38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41" xfId="0" applyNumberFormat="1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right" vertical="center"/>
    </xf>
    <xf numFmtId="166" fontId="1" fillId="2" borderId="38" xfId="0" applyNumberFormat="1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4" fontId="1" fillId="2" borderId="38" xfId="0" applyNumberFormat="1" applyFont="1" applyFill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0" borderId="37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4" fontId="0" fillId="0" borderId="43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166" fontId="0" fillId="0" borderId="0" xfId="0" applyNumberFormat="1" applyAlignment="1">
      <alignment horizontal="left" vertical="center"/>
    </xf>
    <xf numFmtId="0" fontId="1" fillId="43" borderId="12" xfId="0" applyFont="1" applyFill="1" applyBorder="1" applyAlignment="1">
      <alignment horizontal="left" vertical="center"/>
    </xf>
    <xf numFmtId="0" fontId="1" fillId="43" borderId="38" xfId="0" applyFont="1" applyFill="1" applyBorder="1" applyAlignment="1">
      <alignment horizontal="left" vertical="center"/>
    </xf>
    <xf numFmtId="0" fontId="1" fillId="43" borderId="39" xfId="0" applyFont="1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center"/>
    </xf>
    <xf numFmtId="166" fontId="0" fillId="0" borderId="37" xfId="0" applyNumberFormat="1" applyBorder="1" applyAlignment="1">
      <alignment horizontal="left"/>
    </xf>
    <xf numFmtId="166" fontId="0" fillId="0" borderId="38" xfId="0" applyNumberFormat="1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4" fontId="0" fillId="0" borderId="38" xfId="0" applyNumberFormat="1" applyBorder="1" applyAlignment="1">
      <alignment horizontal="left" vertical="center"/>
    </xf>
    <xf numFmtId="4" fontId="0" fillId="0" borderId="38" xfId="0" applyNumberFormat="1" applyBorder="1" applyAlignment="1">
      <alignment horizontal="center" vertical="center"/>
    </xf>
    <xf numFmtId="4" fontId="0" fillId="0" borderId="29" xfId="0" applyNumberFormat="1" applyBorder="1" applyAlignment="1">
      <alignment horizontal="center" vertical="center"/>
    </xf>
    <xf numFmtId="4" fontId="0" fillId="0" borderId="47" xfId="0" applyNumberFormat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0" fontId="0" fillId="0" borderId="39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2" borderId="35" xfId="0" applyFont="1" applyFill="1" applyBorder="1" applyAlignment="1">
      <alignment horizontal="center"/>
    </xf>
    <xf numFmtId="0" fontId="0" fillId="0" borderId="1" xfId="0" applyBorder="1"/>
    <xf numFmtId="0" fontId="0" fillId="0" borderId="38" xfId="0" applyBorder="1"/>
    <xf numFmtId="0" fontId="0" fillId="0" borderId="2" xfId="0" applyBorder="1" applyAlignment="1">
      <alignment horizontal="left" vertical="center"/>
    </xf>
    <xf numFmtId="4" fontId="0" fillId="0" borderId="47" xfId="0" applyNumberFormat="1" applyBorder="1" applyAlignment="1">
      <alignment horizontal="left" vertical="center"/>
    </xf>
    <xf numFmtId="4" fontId="0" fillId="0" borderId="15" xfId="0" applyNumberFormat="1" applyBorder="1" applyAlignment="1">
      <alignment horizontal="left" vertical="center"/>
    </xf>
    <xf numFmtId="4" fontId="0" fillId="0" borderId="42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left" vertical="center"/>
    </xf>
    <xf numFmtId="4" fontId="0" fillId="0" borderId="28" xfId="0" applyNumberFormat="1" applyBorder="1" applyAlignment="1">
      <alignment horizontal="center" vertical="center"/>
    </xf>
    <xf numFmtId="4" fontId="0" fillId="0" borderId="41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left" vertical="center"/>
    </xf>
    <xf numFmtId="166" fontId="0" fillId="0" borderId="47" xfId="0" applyNumberFormat="1" applyBorder="1" applyAlignment="1">
      <alignment horizontal="left" vertical="center"/>
    </xf>
    <xf numFmtId="166" fontId="0" fillId="0" borderId="12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vertical="center"/>
    </xf>
    <xf numFmtId="49" fontId="0" fillId="0" borderId="1" xfId="0" applyNumberFormat="1" applyBorder="1"/>
    <xf numFmtId="14" fontId="0" fillId="0" borderId="1" xfId="0" applyNumberFormat="1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" fontId="0" fillId="0" borderId="42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14" fontId="0" fillId="0" borderId="37" xfId="0" applyNumberFormat="1" applyBorder="1" applyAlignment="1">
      <alignment horizontal="left"/>
    </xf>
    <xf numFmtId="4" fontId="0" fillId="0" borderId="37" xfId="0" applyNumberFormat="1" applyBorder="1" applyAlignment="1">
      <alignment vertical="center"/>
    </xf>
    <xf numFmtId="1" fontId="0" fillId="0" borderId="1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7" fontId="1" fillId="43" borderId="38" xfId="0" applyNumberFormat="1" applyFont="1" applyFill="1" applyBorder="1"/>
    <xf numFmtId="167" fontId="0" fillId="0" borderId="37" xfId="0" applyNumberFormat="1" applyBorder="1"/>
    <xf numFmtId="167" fontId="0" fillId="0" borderId="1" xfId="0" applyNumberFormat="1" applyBorder="1"/>
    <xf numFmtId="167" fontId="0" fillId="0" borderId="0" xfId="0" applyNumberFormat="1"/>
    <xf numFmtId="49" fontId="0" fillId="0" borderId="38" xfId="0" applyNumberFormat="1" applyBorder="1"/>
    <xf numFmtId="0" fontId="0" fillId="0" borderId="38" xfId="0" applyBorder="1" applyAlignment="1">
      <alignment horizontal="center"/>
    </xf>
    <xf numFmtId="49" fontId="0" fillId="0" borderId="38" xfId="0" applyNumberFormat="1" applyBorder="1" applyAlignment="1">
      <alignment horizontal="center"/>
    </xf>
    <xf numFmtId="4" fontId="0" fillId="0" borderId="38" xfId="0" applyNumberFormat="1" applyBorder="1"/>
    <xf numFmtId="14" fontId="0" fillId="0" borderId="38" xfId="0" applyNumberFormat="1" applyBorder="1"/>
    <xf numFmtId="167" fontId="0" fillId="0" borderId="38" xfId="0" applyNumberFormat="1" applyBorder="1"/>
    <xf numFmtId="49" fontId="0" fillId="0" borderId="38" xfId="0" applyNumberFormat="1" applyBorder="1" applyAlignment="1">
      <alignment vertical="center"/>
    </xf>
    <xf numFmtId="49" fontId="0" fillId="0" borderId="38" xfId="0" applyNumberFormat="1" applyBorder="1" applyAlignment="1">
      <alignment horizontal="left" vertical="center"/>
    </xf>
    <xf numFmtId="4" fontId="0" fillId="0" borderId="38" xfId="0" applyNumberFormat="1" applyBorder="1" applyAlignment="1">
      <alignment vertical="center"/>
    </xf>
    <xf numFmtId="49" fontId="0" fillId="0" borderId="37" xfId="0" applyNumberFormat="1" applyBorder="1"/>
    <xf numFmtId="4" fontId="0" fillId="0" borderId="37" xfId="0" applyNumberFormat="1" applyBorder="1"/>
    <xf numFmtId="0" fontId="0" fillId="0" borderId="37" xfId="0" applyBorder="1"/>
    <xf numFmtId="49" fontId="0" fillId="0" borderId="37" xfId="0" applyNumberFormat="1" applyBorder="1" applyAlignment="1">
      <alignment vertical="center"/>
    </xf>
    <xf numFmtId="49" fontId="0" fillId="0" borderId="37" xfId="0" applyNumberFormat="1" applyBorder="1" applyAlignment="1">
      <alignment horizontal="left" vertical="center"/>
    </xf>
    <xf numFmtId="49" fontId="0" fillId="0" borderId="48" xfId="0" applyNumberFormat="1" applyBorder="1"/>
    <xf numFmtId="49" fontId="0" fillId="0" borderId="16" xfId="0" applyNumberFormat="1" applyBorder="1"/>
    <xf numFmtId="1" fontId="0" fillId="0" borderId="28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1" fillId="43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44" xfId="0" applyBorder="1" applyAlignment="1">
      <alignment horizontal="left"/>
    </xf>
    <xf numFmtId="166" fontId="0" fillId="0" borderId="44" xfId="0" applyNumberFormat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4" fontId="0" fillId="0" borderId="44" xfId="0" applyNumberFormat="1" applyBorder="1" applyAlignment="1">
      <alignment horizontal="left" vertical="center"/>
    </xf>
    <xf numFmtId="4" fontId="0" fillId="0" borderId="44" xfId="0" applyNumberFormat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2" xfId="0" applyNumberFormat="1" applyBorder="1" applyAlignment="1">
      <alignment horizontal="left" vertical="center"/>
    </xf>
    <xf numFmtId="4" fontId="0" fillId="0" borderId="2" xfId="0" applyNumberFormat="1" applyBorder="1" applyAlignment="1">
      <alignment horizontal="left" vertical="center"/>
    </xf>
    <xf numFmtId="4" fontId="0" fillId="0" borderId="2" xfId="0" applyNumberFormat="1" applyBorder="1" applyAlignment="1">
      <alignment horizontal="center" vertical="center"/>
    </xf>
    <xf numFmtId="0" fontId="0" fillId="0" borderId="46" xfId="0" applyBorder="1" applyAlignment="1">
      <alignment horizontal="left" vertical="center"/>
    </xf>
    <xf numFmtId="0" fontId="0" fillId="0" borderId="12" xfId="0" applyBorder="1" applyAlignment="1">
      <alignment horizontal="center"/>
    </xf>
    <xf numFmtId="166" fontId="0" fillId="0" borderId="41" xfId="0" applyNumberForma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49" fontId="0" fillId="0" borderId="39" xfId="0" applyNumberFormat="1" applyBorder="1"/>
    <xf numFmtId="1" fontId="0" fillId="0" borderId="1" xfId="0" applyNumberFormat="1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45" xfId="0" applyBorder="1" applyAlignment="1">
      <alignment horizontal="left"/>
    </xf>
    <xf numFmtId="166" fontId="0" fillId="0" borderId="45" xfId="0" applyNumberForma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" fontId="0" fillId="0" borderId="45" xfId="0" applyNumberFormat="1" applyBorder="1" applyAlignment="1">
      <alignment horizontal="left" vertical="center"/>
    </xf>
    <xf numFmtId="4" fontId="0" fillId="0" borderId="45" xfId="0" applyNumberFormat="1" applyBorder="1" applyAlignment="1">
      <alignment horizontal="center" vertical="center"/>
    </xf>
    <xf numFmtId="14" fontId="0" fillId="0" borderId="38" xfId="0" applyNumberFormat="1" applyBorder="1" applyAlignment="1">
      <alignment horizontal="left"/>
    </xf>
    <xf numFmtId="1" fontId="0" fillId="0" borderId="15" xfId="0" applyNumberFormat="1" applyBorder="1" applyAlignment="1">
      <alignment horizontal="center"/>
    </xf>
    <xf numFmtId="168" fontId="0" fillId="0" borderId="1" xfId="0" applyNumberFormat="1" applyBorder="1"/>
    <xf numFmtId="0" fontId="0" fillId="0" borderId="42" xfId="0" applyBorder="1"/>
    <xf numFmtId="168" fontId="0" fillId="0" borderId="37" xfId="0" applyNumberFormat="1" applyBorder="1"/>
    <xf numFmtId="0" fontId="0" fillId="0" borderId="11" xfId="0" applyBorder="1"/>
    <xf numFmtId="0" fontId="0" fillId="0" borderId="28" xfId="0" applyBorder="1"/>
    <xf numFmtId="168" fontId="0" fillId="0" borderId="38" xfId="0" applyNumberFormat="1" applyBorder="1"/>
    <xf numFmtId="0" fontId="0" fillId="0" borderId="45" xfId="0" applyBorder="1" applyAlignment="1">
      <alignment horizontal="right"/>
    </xf>
    <xf numFmtId="4" fontId="0" fillId="0" borderId="40" xfId="0" applyNumberFormat="1" applyBorder="1" applyAlignment="1">
      <alignment horizontal="center" vertical="center"/>
    </xf>
    <xf numFmtId="4" fontId="0" fillId="0" borderId="35" xfId="0" applyNumberFormat="1" applyBorder="1" applyAlignment="1">
      <alignment horizontal="center" vertical="center"/>
    </xf>
    <xf numFmtId="4" fontId="0" fillId="0" borderId="34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0" fillId="0" borderId="3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4" fontId="1" fillId="43" borderId="35" xfId="0" applyNumberFormat="1" applyFont="1" applyFill="1" applyBorder="1" applyAlignment="1">
      <alignment horizontal="right" vertical="center"/>
    </xf>
    <xf numFmtId="4" fontId="0" fillId="0" borderId="43" xfId="0" applyNumberFormat="1" applyBorder="1" applyAlignment="1">
      <alignment horizontal="right" vertical="center"/>
    </xf>
    <xf numFmtId="4" fontId="0" fillId="0" borderId="27" xfId="0" applyNumberFormat="1" applyBorder="1" applyAlignment="1">
      <alignment horizontal="right" vertical="center"/>
    </xf>
    <xf numFmtId="4" fontId="0" fillId="0" borderId="29" xfId="0" applyNumberFormat="1" applyBorder="1" applyAlignment="1">
      <alignment horizontal="right" vertical="center"/>
    </xf>
    <xf numFmtId="4" fontId="0" fillId="0" borderId="47" xfId="0" applyNumberFormat="1" applyBorder="1" applyAlignment="1">
      <alignment horizontal="right" vertical="center"/>
    </xf>
    <xf numFmtId="4" fontId="0" fillId="0" borderId="15" xfId="0" applyNumberFormat="1" applyBorder="1" applyAlignment="1">
      <alignment horizontal="right" vertical="center"/>
    </xf>
    <xf numFmtId="4" fontId="0" fillId="0" borderId="12" xfId="0" applyNumberFormat="1" applyBorder="1" applyAlignment="1">
      <alignment horizontal="right" vertical="center"/>
    </xf>
    <xf numFmtId="4" fontId="0" fillId="0" borderId="37" xfId="0" applyNumberFormat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0" fontId="0" fillId="0" borderId="27" xfId="0" applyBorder="1" applyAlignment="1">
      <alignment horizontal="right"/>
    </xf>
    <xf numFmtId="4" fontId="1" fillId="0" borderId="0" xfId="0" applyNumberFormat="1" applyFont="1" applyAlignment="1">
      <alignment horizontal="right" vertical="center"/>
    </xf>
    <xf numFmtId="0" fontId="0" fillId="0" borderId="44" xfId="0" applyBorder="1" applyAlignment="1">
      <alignment horizontal="center"/>
    </xf>
    <xf numFmtId="167" fontId="0" fillId="0" borderId="44" xfId="0" applyNumberFormat="1" applyBorder="1"/>
    <xf numFmtId="4" fontId="0" fillId="0" borderId="44" xfId="0" applyNumberFormat="1" applyBorder="1" applyAlignment="1">
      <alignment horizontal="left"/>
    </xf>
    <xf numFmtId="0" fontId="0" fillId="0" borderId="44" xfId="0" applyBorder="1" applyAlignment="1">
      <alignment horizontal="center" vertical="center"/>
    </xf>
    <xf numFmtId="4" fontId="0" fillId="0" borderId="49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0" fillId="0" borderId="0" xfId="0" applyBorder="1"/>
    <xf numFmtId="4" fontId="0" fillId="0" borderId="17" xfId="0" applyNumberFormat="1" applyBorder="1" applyAlignment="1">
      <alignment horizontal="center" vertical="center"/>
    </xf>
    <xf numFmtId="4" fontId="0" fillId="0" borderId="47" xfId="0" applyNumberFormat="1" applyBorder="1" applyAlignment="1">
      <alignment horizontal="left"/>
    </xf>
    <xf numFmtId="4" fontId="0" fillId="0" borderId="15" xfId="0" applyNumberFormat="1" applyBorder="1" applyAlignment="1">
      <alignment horizontal="left"/>
    </xf>
    <xf numFmtId="4" fontId="0" fillId="0" borderId="12" xfId="0" applyNumberFormat="1" applyBorder="1" applyAlignment="1">
      <alignment horizontal="left"/>
    </xf>
    <xf numFmtId="4" fontId="0" fillId="0" borderId="31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" fontId="0" fillId="0" borderId="10" xfId="0" applyNumberFormat="1" applyBorder="1" applyAlignment="1">
      <alignment horizontal="right" vertical="center"/>
    </xf>
    <xf numFmtId="1" fontId="0" fillId="35" borderId="9" xfId="0" applyNumberFormat="1" applyFill="1" applyBorder="1" applyAlignment="1">
      <alignment horizontal="center"/>
    </xf>
    <xf numFmtId="0" fontId="0" fillId="35" borderId="8" xfId="0" applyFill="1" applyBorder="1" applyAlignment="1">
      <alignment horizontal="left"/>
    </xf>
    <xf numFmtId="0" fontId="0" fillId="35" borderId="8" xfId="0" applyFill="1" applyBorder="1" applyAlignment="1">
      <alignment horizontal="center"/>
    </xf>
    <xf numFmtId="167" fontId="0" fillId="35" borderId="8" xfId="0" applyNumberFormat="1" applyFill="1" applyBorder="1"/>
    <xf numFmtId="4" fontId="0" fillId="35" borderId="8" xfId="0" applyNumberFormat="1" applyFill="1" applyBorder="1" applyAlignment="1">
      <alignment horizontal="left"/>
    </xf>
    <xf numFmtId="0" fontId="0" fillId="35" borderId="8" xfId="0" applyFill="1" applyBorder="1" applyAlignment="1">
      <alignment horizontal="center" vertical="center"/>
    </xf>
    <xf numFmtId="0" fontId="0" fillId="35" borderId="8" xfId="0" applyFill="1" applyBorder="1" applyAlignment="1">
      <alignment horizontal="left" vertical="center"/>
    </xf>
    <xf numFmtId="4" fontId="0" fillId="35" borderId="8" xfId="0" applyNumberFormat="1" applyFill="1" applyBorder="1" applyAlignment="1">
      <alignment horizontal="left" vertical="center"/>
    </xf>
    <xf numFmtId="4" fontId="0" fillId="35" borderId="8" xfId="0" applyNumberFormat="1" applyFill="1" applyBorder="1" applyAlignment="1">
      <alignment horizontal="center" vertical="center"/>
    </xf>
    <xf numFmtId="4" fontId="2" fillId="35" borderId="6" xfId="0" applyNumberFormat="1" applyFont="1" applyFill="1" applyBorder="1" applyAlignment="1">
      <alignment horizontal="right" vertical="center"/>
    </xf>
    <xf numFmtId="0" fontId="0" fillId="35" borderId="7" xfId="0" applyFill="1" applyBorder="1" applyAlignment="1">
      <alignment horizontal="center"/>
    </xf>
    <xf numFmtId="166" fontId="0" fillId="35" borderId="8" xfId="0" applyNumberFormat="1" applyFill="1" applyBorder="1" applyAlignment="1">
      <alignment horizontal="left" vertical="center"/>
    </xf>
    <xf numFmtId="4" fontId="0" fillId="35" borderId="5" xfId="0" applyNumberFormat="1" applyFill="1" applyBorder="1" applyAlignment="1">
      <alignment horizontal="center" vertical="center"/>
    </xf>
  </cellXfs>
  <cellStyles count="195">
    <cellStyle name="20% - Accent1" xfId="22" builtinId="30" customBuiltin="1"/>
    <cellStyle name="20% - Accent1 2" xfId="49" xr:uid="{00000000-0005-0000-0000-000001000000}"/>
    <cellStyle name="20% - Accent1 2 2" xfId="150" xr:uid="{7A817169-0C6F-4411-9E1C-7027E9991A4E}"/>
    <cellStyle name="20% - Accent1 3" xfId="65" xr:uid="{00000000-0005-0000-0000-000002000000}"/>
    <cellStyle name="20% - Accent1 4" xfId="79" xr:uid="{00000000-0005-0000-0000-000003000000}"/>
    <cellStyle name="20% - Accent1 5" xfId="93" xr:uid="{00000000-0005-0000-0000-000004000000}"/>
    <cellStyle name="20% - Accent1 6" xfId="107" xr:uid="{00000000-0005-0000-0000-000005000000}"/>
    <cellStyle name="20% - Accent1 7" xfId="123" xr:uid="{00000000-0005-0000-0000-000006000000}"/>
    <cellStyle name="20% - Accent2" xfId="26" builtinId="34" customBuiltin="1"/>
    <cellStyle name="20% - Accent2 2" xfId="51" xr:uid="{00000000-0005-0000-0000-000008000000}"/>
    <cellStyle name="20% - Accent2 2 2" xfId="151" xr:uid="{2D16444F-0FF2-4098-822B-5513A2187CC7}"/>
    <cellStyle name="20% - Accent2 3" xfId="67" xr:uid="{00000000-0005-0000-0000-000009000000}"/>
    <cellStyle name="20% - Accent2 4" xfId="81" xr:uid="{00000000-0005-0000-0000-00000A000000}"/>
    <cellStyle name="20% - Accent2 5" xfId="95" xr:uid="{00000000-0005-0000-0000-00000B000000}"/>
    <cellStyle name="20% - Accent2 6" xfId="109" xr:uid="{00000000-0005-0000-0000-00000C000000}"/>
    <cellStyle name="20% - Accent2 7" xfId="125" xr:uid="{00000000-0005-0000-0000-00000D000000}"/>
    <cellStyle name="20% - Accent3" xfId="30" builtinId="38" customBuiltin="1"/>
    <cellStyle name="20% - Accent3 2" xfId="53" xr:uid="{00000000-0005-0000-0000-00000F000000}"/>
    <cellStyle name="20% - Accent3 2 2" xfId="152" xr:uid="{95A0FA8F-5084-4E8F-A547-99332FC4DDF8}"/>
    <cellStyle name="20% - Accent3 3" xfId="69" xr:uid="{00000000-0005-0000-0000-000010000000}"/>
    <cellStyle name="20% - Accent3 4" xfId="83" xr:uid="{00000000-0005-0000-0000-000011000000}"/>
    <cellStyle name="20% - Accent3 5" xfId="97" xr:uid="{00000000-0005-0000-0000-000012000000}"/>
    <cellStyle name="20% - Accent3 6" xfId="111" xr:uid="{00000000-0005-0000-0000-000013000000}"/>
    <cellStyle name="20% - Accent3 7" xfId="127" xr:uid="{00000000-0005-0000-0000-000014000000}"/>
    <cellStyle name="20% - Accent4" xfId="34" builtinId="42" customBuiltin="1"/>
    <cellStyle name="20% - Accent4 2" xfId="55" xr:uid="{00000000-0005-0000-0000-000016000000}"/>
    <cellStyle name="20% - Accent4 2 2" xfId="153" xr:uid="{6AD99C6B-121F-4C6C-9924-BC1C785E9F64}"/>
    <cellStyle name="20% - Accent4 3" xfId="71" xr:uid="{00000000-0005-0000-0000-000017000000}"/>
    <cellStyle name="20% - Accent4 4" xfId="85" xr:uid="{00000000-0005-0000-0000-000018000000}"/>
    <cellStyle name="20% - Accent4 5" xfId="99" xr:uid="{00000000-0005-0000-0000-000019000000}"/>
    <cellStyle name="20% - Accent4 6" xfId="113" xr:uid="{00000000-0005-0000-0000-00001A000000}"/>
    <cellStyle name="20% - Accent4 7" xfId="129" xr:uid="{00000000-0005-0000-0000-00001B000000}"/>
    <cellStyle name="20% - Accent5" xfId="38" builtinId="46" customBuiltin="1"/>
    <cellStyle name="20% - Accent5 2" xfId="57" xr:uid="{00000000-0005-0000-0000-00001D000000}"/>
    <cellStyle name="20% - Accent5 3" xfId="73" xr:uid="{00000000-0005-0000-0000-00001E000000}"/>
    <cellStyle name="20% - Accent5 4" xfId="87" xr:uid="{00000000-0005-0000-0000-00001F000000}"/>
    <cellStyle name="20% - Accent5 5" xfId="101" xr:uid="{00000000-0005-0000-0000-000020000000}"/>
    <cellStyle name="20% - Accent5 6" xfId="115" xr:uid="{00000000-0005-0000-0000-000021000000}"/>
    <cellStyle name="20% - Accent5 7" xfId="131" xr:uid="{00000000-0005-0000-0000-000022000000}"/>
    <cellStyle name="20% - Accent6" xfId="42" builtinId="50" customBuiltin="1"/>
    <cellStyle name="20% - Accent6 2" xfId="59" xr:uid="{00000000-0005-0000-0000-000024000000}"/>
    <cellStyle name="20% - Accent6 3" xfId="75" xr:uid="{00000000-0005-0000-0000-000025000000}"/>
    <cellStyle name="20% - Accent6 4" xfId="89" xr:uid="{00000000-0005-0000-0000-000026000000}"/>
    <cellStyle name="20% - Accent6 5" xfId="103" xr:uid="{00000000-0005-0000-0000-000027000000}"/>
    <cellStyle name="20% - Accent6 6" xfId="117" xr:uid="{00000000-0005-0000-0000-000028000000}"/>
    <cellStyle name="20% - Accent6 7" xfId="133" xr:uid="{00000000-0005-0000-0000-000029000000}"/>
    <cellStyle name="40% - Accent1" xfId="23" builtinId="31" customBuiltin="1"/>
    <cellStyle name="40% - Accent1 2" xfId="50" xr:uid="{00000000-0005-0000-0000-00002B000000}"/>
    <cellStyle name="40% - Accent1 3" xfId="66" xr:uid="{00000000-0005-0000-0000-00002C000000}"/>
    <cellStyle name="40% - Accent1 4" xfId="80" xr:uid="{00000000-0005-0000-0000-00002D000000}"/>
    <cellStyle name="40% - Accent1 5" xfId="94" xr:uid="{00000000-0005-0000-0000-00002E000000}"/>
    <cellStyle name="40% - Accent1 6" xfId="108" xr:uid="{00000000-0005-0000-0000-00002F000000}"/>
    <cellStyle name="40% - Accent1 7" xfId="124" xr:uid="{00000000-0005-0000-0000-000030000000}"/>
    <cellStyle name="40% - Accent2" xfId="27" builtinId="35" customBuiltin="1"/>
    <cellStyle name="40% - Accent2 2" xfId="52" xr:uid="{00000000-0005-0000-0000-000032000000}"/>
    <cellStyle name="40% - Accent2 3" xfId="68" xr:uid="{00000000-0005-0000-0000-000033000000}"/>
    <cellStyle name="40% - Accent2 4" xfId="82" xr:uid="{00000000-0005-0000-0000-000034000000}"/>
    <cellStyle name="40% - Accent2 5" xfId="96" xr:uid="{00000000-0005-0000-0000-000035000000}"/>
    <cellStyle name="40% - Accent2 6" xfId="110" xr:uid="{00000000-0005-0000-0000-000036000000}"/>
    <cellStyle name="40% - Accent2 7" xfId="126" xr:uid="{00000000-0005-0000-0000-000037000000}"/>
    <cellStyle name="40% - Accent3" xfId="31" builtinId="39" customBuiltin="1"/>
    <cellStyle name="40% - Accent3 2" xfId="54" xr:uid="{00000000-0005-0000-0000-000039000000}"/>
    <cellStyle name="40% - Accent3 2 2" xfId="154" xr:uid="{B651FE58-221E-4B12-9DD7-B6A21A490D4B}"/>
    <cellStyle name="40% - Accent3 3" xfId="70" xr:uid="{00000000-0005-0000-0000-00003A000000}"/>
    <cellStyle name="40% - Accent3 4" xfId="84" xr:uid="{00000000-0005-0000-0000-00003B000000}"/>
    <cellStyle name="40% - Accent3 5" xfId="98" xr:uid="{00000000-0005-0000-0000-00003C000000}"/>
    <cellStyle name="40% - Accent3 6" xfId="112" xr:uid="{00000000-0005-0000-0000-00003D000000}"/>
    <cellStyle name="40% - Accent3 7" xfId="128" xr:uid="{00000000-0005-0000-0000-00003E000000}"/>
    <cellStyle name="40% - Accent4" xfId="35" builtinId="43" customBuiltin="1"/>
    <cellStyle name="40% - Accent4 2" xfId="56" xr:uid="{00000000-0005-0000-0000-000040000000}"/>
    <cellStyle name="40% - Accent4 3" xfId="72" xr:uid="{00000000-0005-0000-0000-000041000000}"/>
    <cellStyle name="40% - Accent4 4" xfId="86" xr:uid="{00000000-0005-0000-0000-000042000000}"/>
    <cellStyle name="40% - Accent4 5" xfId="100" xr:uid="{00000000-0005-0000-0000-000043000000}"/>
    <cellStyle name="40% - Accent4 6" xfId="114" xr:uid="{00000000-0005-0000-0000-000044000000}"/>
    <cellStyle name="40% - Accent4 7" xfId="130" xr:uid="{00000000-0005-0000-0000-000045000000}"/>
    <cellStyle name="40% - Accent5" xfId="39" builtinId="47" customBuiltin="1"/>
    <cellStyle name="40% - Accent5 2" xfId="58" xr:uid="{00000000-0005-0000-0000-000047000000}"/>
    <cellStyle name="40% - Accent5 3" xfId="74" xr:uid="{00000000-0005-0000-0000-000048000000}"/>
    <cellStyle name="40% - Accent5 4" xfId="88" xr:uid="{00000000-0005-0000-0000-000049000000}"/>
    <cellStyle name="40% - Accent5 5" xfId="102" xr:uid="{00000000-0005-0000-0000-00004A000000}"/>
    <cellStyle name="40% - Accent5 6" xfId="116" xr:uid="{00000000-0005-0000-0000-00004B000000}"/>
    <cellStyle name="40% - Accent5 7" xfId="132" xr:uid="{00000000-0005-0000-0000-00004C000000}"/>
    <cellStyle name="40% - Accent6" xfId="43" builtinId="51" customBuiltin="1"/>
    <cellStyle name="40% - Accent6 2" xfId="60" xr:uid="{00000000-0005-0000-0000-00004E000000}"/>
    <cellStyle name="40% - Accent6 3" xfId="76" xr:uid="{00000000-0005-0000-0000-00004F000000}"/>
    <cellStyle name="40% - Accent6 4" xfId="90" xr:uid="{00000000-0005-0000-0000-000050000000}"/>
    <cellStyle name="40% - Accent6 5" xfId="104" xr:uid="{00000000-0005-0000-0000-000051000000}"/>
    <cellStyle name="40% - Accent6 6" xfId="118" xr:uid="{00000000-0005-0000-0000-000052000000}"/>
    <cellStyle name="40% - Accent6 7" xfId="134" xr:uid="{00000000-0005-0000-0000-000053000000}"/>
    <cellStyle name="60% - Accent1" xfId="24" builtinId="32" customBuiltin="1"/>
    <cellStyle name="60% - Accent1 2" xfId="155" xr:uid="{772FAEC3-9358-41A6-A9DD-2683B963BD69}"/>
    <cellStyle name="60% - Accent1 3" xfId="189" xr:uid="{DF7BE0B0-D717-4B8C-B3D5-D87C4D19027E}"/>
    <cellStyle name="60% - Accent2" xfId="28" builtinId="36" customBuiltin="1"/>
    <cellStyle name="60% - Accent2 2" xfId="156" xr:uid="{4F32A5E6-8602-42E2-8F51-C0EFA0C1B431}"/>
    <cellStyle name="60% - Accent2 3" xfId="190" xr:uid="{3D659D4E-E266-49E1-B4AC-D0F66AFE8B71}"/>
    <cellStyle name="60% - Accent3" xfId="32" builtinId="40" customBuiltin="1"/>
    <cellStyle name="60% - Accent3 2" xfId="157" xr:uid="{728B0EF5-E9B9-478E-A564-BD86C6881CF0}"/>
    <cellStyle name="60% - Accent3 3" xfId="191" xr:uid="{5C9062BE-97A9-4F3B-ABA9-D5BBE748A73B}"/>
    <cellStyle name="60% - Accent4" xfId="36" builtinId="44" customBuiltin="1"/>
    <cellStyle name="60% - Accent4 2" xfId="158" xr:uid="{56062E14-73B4-4C2A-96D7-A2CA804E9B17}"/>
    <cellStyle name="60% - Accent4 3" xfId="192" xr:uid="{3F43D003-B960-4929-9DE6-792B526DFA6F}"/>
    <cellStyle name="60% - Accent5" xfId="40" builtinId="48" customBuiltin="1"/>
    <cellStyle name="60% - Accent5 2" xfId="159" xr:uid="{6CADF932-8343-4EFC-B805-FDD3420F6776}"/>
    <cellStyle name="60% - Accent5 3" xfId="193" xr:uid="{52722415-B992-430F-9275-BACE2E6CC5DB}"/>
    <cellStyle name="60% - Accent6" xfId="44" builtinId="52" customBuiltin="1"/>
    <cellStyle name="60% - Accent6 2" xfId="160" xr:uid="{C294F687-F29F-4204-A656-455767161A5E}"/>
    <cellStyle name="60% - Accent6 3" xfId="194" xr:uid="{FA14F078-7923-4246-922E-26BEC31F03B6}"/>
    <cellStyle name="Accent1" xfId="21" builtinId="29" customBuiltin="1"/>
    <cellStyle name="Accent1 2" xfId="161" xr:uid="{5496BEAF-9DB1-4DA7-8CFC-2E533CF1DC26}"/>
    <cellStyle name="Accent2" xfId="25" builtinId="33" customBuiltin="1"/>
    <cellStyle name="Accent2 2" xfId="162" xr:uid="{53D33314-3F9A-4B51-9D1B-D1295C3C328C}"/>
    <cellStyle name="Accent3" xfId="29" builtinId="37" customBuiltin="1"/>
    <cellStyle name="Accent3 2" xfId="163" xr:uid="{C80D8071-4247-48CC-A9F4-1624B467440C}"/>
    <cellStyle name="Accent4" xfId="33" builtinId="41" customBuiltin="1"/>
    <cellStyle name="Accent4 2" xfId="164" xr:uid="{1F6B82F4-6896-496F-95EC-A7E195016B92}"/>
    <cellStyle name="Accent5" xfId="37" builtinId="45" customBuiltin="1"/>
    <cellStyle name="Accent5 2" xfId="165" xr:uid="{14AD3E48-1509-4D7D-A7D6-C688F006A120}"/>
    <cellStyle name="Accent6" xfId="41" builtinId="49" customBuiltin="1"/>
    <cellStyle name="Accent6 2" xfId="166" xr:uid="{ED1B6753-D657-418F-8A3B-6C8F9087623E}"/>
    <cellStyle name="Bad" xfId="11" builtinId="27" customBuiltin="1"/>
    <cellStyle name="Bad 2" xfId="167" xr:uid="{EB836F83-9577-4867-93AD-954C8866E22B}"/>
    <cellStyle name="Calculation" xfId="15" builtinId="22" customBuiltin="1"/>
    <cellStyle name="Calculation 2" xfId="168" xr:uid="{2D61E261-117F-4374-94C8-055A906DD4DF}"/>
    <cellStyle name="Check Cell" xfId="17" builtinId="23" customBuiltin="1"/>
    <cellStyle name="Check Cell 2" xfId="169" xr:uid="{6ABB4CBE-493F-490F-85FF-E83AE5FB1966}"/>
    <cellStyle name="Comma 2" xfId="139" xr:uid="{00000000-0005-0000-0000-000064000000}"/>
    <cellStyle name="Comma 2 2" xfId="140" xr:uid="{00000000-0005-0000-0000-000065000000}"/>
    <cellStyle name="Comma 2 3" xfId="171" xr:uid="{AAAA3F80-BB1B-4FD8-A5BA-28CA56379E16}"/>
    <cellStyle name="Comma 3" xfId="142" xr:uid="{8459AC8D-DD38-4316-B82D-8776B8CEBEAE}"/>
    <cellStyle name="Comma 4" xfId="170" xr:uid="{7635EBFA-D6A9-4271-8140-82F781346748}"/>
    <cellStyle name="Currency 2" xfId="138" xr:uid="{00000000-0005-0000-0000-000066000000}"/>
    <cellStyle name="Excel Built-in Normal" xfId="1" xr:uid="{00000000-0005-0000-0000-000067000000}"/>
    <cellStyle name="Explanatory Text" xfId="19" builtinId="53" customBuiltin="1"/>
    <cellStyle name="Explanatory Text 2" xfId="172" xr:uid="{BF79B8BB-1B38-46E8-9CE6-65E0AABCEF46}"/>
    <cellStyle name="Good" xfId="10" builtinId="26" customBuiltin="1"/>
    <cellStyle name="Good 2" xfId="173" xr:uid="{AE6265D3-BF9A-4998-96D2-F281B575EEA7}"/>
    <cellStyle name="Heading 1" xfId="6" builtinId="16" customBuiltin="1"/>
    <cellStyle name="Heading 1 2" xfId="174" xr:uid="{54C6DD6F-E95C-4412-88BE-ACB20F88F0CE}"/>
    <cellStyle name="Heading 2" xfId="7" builtinId="17" customBuiltin="1"/>
    <cellStyle name="Heading 2 2" xfId="175" xr:uid="{69C1A314-890D-41D9-8ED5-046ED60C1F2C}"/>
    <cellStyle name="Heading 3" xfId="8" builtinId="18" customBuiltin="1"/>
    <cellStyle name="Heading 3 2" xfId="176" xr:uid="{33724021-D7C9-4F4E-B169-0B9335F6389B}"/>
    <cellStyle name="Heading 4" xfId="9" builtinId="19" customBuiltin="1"/>
    <cellStyle name="Heading 4 2" xfId="177" xr:uid="{C5ABE6BC-1E6B-48C1-8E47-08E9B2FA9192}"/>
    <cellStyle name="Input" xfId="13" builtinId="20" customBuiltin="1"/>
    <cellStyle name="Input 2" xfId="178" xr:uid="{3033FE3B-05CD-4F45-AD6A-4E227FF1BC96}"/>
    <cellStyle name="Linked Cell" xfId="16" builtinId="24" customBuiltin="1"/>
    <cellStyle name="Linked Cell 2" xfId="179" xr:uid="{DF6184AA-BD77-46CC-987E-9BEAD52148E5}"/>
    <cellStyle name="Neutral" xfId="12" builtinId="28" customBuiltin="1"/>
    <cellStyle name="Neutral 2" xfId="180" xr:uid="{54B22A49-6EE5-4951-83F1-3D02E79B0A6E}"/>
    <cellStyle name="Neutral 3" xfId="188" xr:uid="{E539D797-2B9B-4764-84C9-0D540803C0B8}"/>
    <cellStyle name="Normal" xfId="0" builtinId="0"/>
    <cellStyle name="Normal 2" xfId="46" xr:uid="{00000000-0005-0000-0000-000072000000}"/>
    <cellStyle name="Normal 2 2" xfId="61" xr:uid="{00000000-0005-0000-0000-000073000000}"/>
    <cellStyle name="Normal 2 2 2" xfId="146" xr:uid="{DF67719A-59BA-49A8-922A-E481A1A26B59}"/>
    <cellStyle name="Normal 2 3" xfId="77" xr:uid="{00000000-0005-0000-0000-000074000000}"/>
    <cellStyle name="Normal 2 3 2" xfId="143" xr:uid="{5A3AC960-F353-4AED-BF98-73BC8B5E5E14}"/>
    <cellStyle name="Normal 2 4" xfId="91" xr:uid="{00000000-0005-0000-0000-000075000000}"/>
    <cellStyle name="Normal 2 5" xfId="105" xr:uid="{00000000-0005-0000-0000-000076000000}"/>
    <cellStyle name="Normal 2 6" xfId="119" xr:uid="{00000000-0005-0000-0000-000077000000}"/>
    <cellStyle name="Normal 2 7" xfId="135" xr:uid="{00000000-0005-0000-0000-000078000000}"/>
    <cellStyle name="Normal 3" xfId="2" xr:uid="{00000000-0005-0000-0000-000079000000}"/>
    <cellStyle name="Normal 3 2" xfId="147" xr:uid="{F8616699-94D7-4100-BF33-515654D847EE}"/>
    <cellStyle name="Normal 3 3" xfId="144" xr:uid="{C043430B-10B1-422D-946E-CEEF51B297FB}"/>
    <cellStyle name="Normal 3 4" xfId="141" xr:uid="{00000000-0005-0000-0000-00007A000000}"/>
    <cellStyle name="Normal 4" xfId="121" xr:uid="{00000000-0005-0000-0000-00007B000000}"/>
    <cellStyle name="Normal 4 2" xfId="145" xr:uid="{1615C007-82FF-484D-BB9A-12D73C0A905B}"/>
    <cellStyle name="Normal 5" xfId="136" xr:uid="{00000000-0005-0000-0000-00007C000000}"/>
    <cellStyle name="Normal 5 2" xfId="149" xr:uid="{857A890E-3EC6-4BBA-8564-5DFD860D6BC0}"/>
    <cellStyle name="Normal 6" xfId="45" xr:uid="{00000000-0005-0000-0000-00007D000000}"/>
    <cellStyle name="Normal 6 2" xfId="148" xr:uid="{256ADA36-1F17-4D36-A6D8-A332E2145465}"/>
    <cellStyle name="Note" xfId="186" builtinId="10" customBuiltin="1"/>
    <cellStyle name="Note 2" xfId="47" xr:uid="{00000000-0005-0000-0000-00007E000000}"/>
    <cellStyle name="Note 2 2" xfId="62" xr:uid="{00000000-0005-0000-0000-00007F000000}"/>
    <cellStyle name="Note 2 3" xfId="78" xr:uid="{00000000-0005-0000-0000-000080000000}"/>
    <cellStyle name="Note 2 4" xfId="92" xr:uid="{00000000-0005-0000-0000-000081000000}"/>
    <cellStyle name="Note 2 5" xfId="106" xr:uid="{00000000-0005-0000-0000-000082000000}"/>
    <cellStyle name="Note 2 6" xfId="120" xr:uid="{00000000-0005-0000-0000-000083000000}"/>
    <cellStyle name="Note 2 7" xfId="181" xr:uid="{477601C4-ED1F-4870-AA7B-41813DE36CA2}"/>
    <cellStyle name="Note 3" xfId="122" xr:uid="{00000000-0005-0000-0000-000084000000}"/>
    <cellStyle name="Output" xfId="14" builtinId="21" customBuiltin="1"/>
    <cellStyle name="Output 2" xfId="182" xr:uid="{37660B3A-866E-4B5A-A321-AAC9CDFE2A62}"/>
    <cellStyle name="Style 1" xfId="48" xr:uid="{00000000-0005-0000-0000-000086000000}"/>
    <cellStyle name="Style 1 2" xfId="63" xr:uid="{00000000-0005-0000-0000-000087000000}"/>
    <cellStyle name="Title" xfId="5" builtinId="15" customBuiltin="1"/>
    <cellStyle name="Title 2" xfId="183" xr:uid="{6A5B17E1-D45A-4BE2-8AB8-E3169EF440BA}"/>
    <cellStyle name="Title 3" xfId="187" xr:uid="{ABBDEF0F-9089-4FD5-B07D-FB08FE8E97D4}"/>
    <cellStyle name="Total" xfId="20" builtinId="25" customBuiltin="1"/>
    <cellStyle name="Total 2" xfId="184" xr:uid="{72BE54EA-07D8-447D-A321-0AAB45D0738B}"/>
    <cellStyle name="Warning Text" xfId="18" builtinId="11" customBuiltin="1"/>
    <cellStyle name="Warning Text 2" xfId="185" xr:uid="{98921676-5704-41E4-8E5C-8B7170F37825}"/>
    <cellStyle name="표준 2" xfId="3" xr:uid="{00000000-0005-0000-0000-00008B000000}"/>
    <cellStyle name="표준 2 2" xfId="4" xr:uid="{00000000-0005-0000-0000-00008C000000}"/>
    <cellStyle name="표준 2 3" xfId="137" xr:uid="{00000000-0005-0000-0000-00008D000000}"/>
    <cellStyle name="標準_O&amp;M用予備品" xfId="64" xr:uid="{00000000-0005-0000-0000-00008E000000}"/>
  </cellStyles>
  <dxfs count="0"/>
  <tableStyles count="0" defaultTableStyle="TableStyleMedium9" defaultPivotStyle="PivotStyleLight16"/>
  <colors>
    <mruColors>
      <color rgb="FFF983B0"/>
      <color rgb="FF33CCFF"/>
      <color rgb="FF6ABDD0"/>
      <color rgb="FF328BA0"/>
      <color rgb="FFF75391"/>
      <color rgb="FFFEA0F3"/>
      <color rgb="FFE1FD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62"/>
  <sheetViews>
    <sheetView topLeftCell="R1" zoomScale="90" zoomScaleNormal="90" workbookViewId="0">
      <pane ySplit="1" topLeftCell="A212" activePane="bottomLeft" state="frozen"/>
      <selection pane="bottomLeft" activeCell="Y247" sqref="Y247"/>
    </sheetView>
  </sheetViews>
  <sheetFormatPr defaultColWidth="9.1796875" defaultRowHeight="17.149999999999999" customHeight="1"/>
  <cols>
    <col min="1" max="1" width="9.26953125" style="11" bestFit="1" customWidth="1"/>
    <col min="2" max="2" width="38.453125" style="3" bestFit="1" customWidth="1"/>
    <col min="3" max="3" width="40.81640625" style="3" customWidth="1"/>
    <col min="4" max="4" width="19.26953125" style="3" bestFit="1" customWidth="1"/>
    <col min="5" max="5" width="29.1796875" style="3" bestFit="1" customWidth="1"/>
    <col min="6" max="6" width="13.54296875" style="3" bestFit="1" customWidth="1"/>
    <col min="7" max="7" width="11.54296875" style="9" bestFit="1" customWidth="1"/>
    <col min="8" max="8" width="24.7265625" style="3" bestFit="1" customWidth="1"/>
    <col min="9" max="9" width="28.1796875" style="3" bestFit="1" customWidth="1"/>
    <col min="10" max="10" width="49.54296875" style="3" bestFit="1" customWidth="1"/>
    <col min="11" max="11" width="6.54296875" style="3" bestFit="1" customWidth="1"/>
    <col min="12" max="12" width="9.26953125" style="3" bestFit="1" customWidth="1"/>
    <col min="13" max="13" width="13.81640625" style="9" bestFit="1" customWidth="1"/>
    <col min="14" max="14" width="14.81640625" style="3" bestFit="1" customWidth="1"/>
    <col min="15" max="15" width="15.81640625" style="3" customWidth="1"/>
    <col min="16" max="16" width="22.26953125" style="3" customWidth="1"/>
    <col min="17" max="17" width="15.54296875" style="3" customWidth="1"/>
    <col min="18" max="18" width="38.453125" style="3" customWidth="1"/>
    <col min="19" max="19" width="12.453125" style="97" customWidth="1"/>
    <col min="20" max="20" width="18.54296875" style="2" customWidth="1"/>
    <col min="21" max="21" width="17.1796875" style="3" customWidth="1"/>
    <col min="22" max="22" width="27.26953125" style="2" customWidth="1"/>
    <col min="23" max="23" width="28.453125" style="3" customWidth="1"/>
    <col min="24" max="24" width="9.453125" style="20" customWidth="1"/>
    <col min="25" max="25" width="26.81640625" style="36" customWidth="1"/>
    <col min="26" max="26" width="38.26953125" style="36" customWidth="1"/>
    <col min="27" max="27" width="20.26953125" style="36" customWidth="1"/>
    <col min="28" max="28" width="20.26953125" style="20" customWidth="1"/>
    <col min="29" max="29" width="18.453125" style="168" customWidth="1"/>
    <col min="30" max="30" width="11.36328125" style="3" customWidth="1"/>
    <col min="31" max="31" width="8.54296875" style="3" customWidth="1"/>
    <col min="32" max="32" width="9.7265625" style="3" customWidth="1"/>
    <col min="33" max="16384" width="9.1796875" style="3"/>
  </cols>
  <sheetData>
    <row r="1" spans="1:29" s="12" customFormat="1" ht="17.149999999999999" customHeight="1" thickBot="1">
      <c r="A1" s="22" t="s">
        <v>0</v>
      </c>
      <c r="B1" s="13" t="s">
        <v>8</v>
      </c>
      <c r="C1" s="13" t="s">
        <v>35</v>
      </c>
      <c r="D1" s="13" t="s">
        <v>19</v>
      </c>
      <c r="E1" s="13" t="s">
        <v>20</v>
      </c>
      <c r="F1" s="13" t="s">
        <v>21</v>
      </c>
      <c r="G1" s="21" t="s">
        <v>22</v>
      </c>
      <c r="H1" s="13" t="s">
        <v>23</v>
      </c>
      <c r="I1" s="13" t="s">
        <v>24</v>
      </c>
      <c r="J1" s="13" t="s">
        <v>36</v>
      </c>
      <c r="K1" s="13" t="s">
        <v>37</v>
      </c>
      <c r="L1" s="13" t="s">
        <v>46</v>
      </c>
      <c r="M1" s="21" t="s">
        <v>38</v>
      </c>
      <c r="N1" s="13" t="s">
        <v>25</v>
      </c>
      <c r="O1" s="13" t="s">
        <v>26</v>
      </c>
      <c r="P1" s="13" t="s">
        <v>39</v>
      </c>
      <c r="Q1" s="13" t="s">
        <v>27</v>
      </c>
      <c r="R1" s="13" t="s">
        <v>28</v>
      </c>
      <c r="S1" s="94" t="s">
        <v>29</v>
      </c>
      <c r="T1" s="14" t="s">
        <v>40</v>
      </c>
      <c r="U1" s="13" t="s">
        <v>30</v>
      </c>
      <c r="V1" s="14" t="s">
        <v>31</v>
      </c>
      <c r="W1" s="13" t="s">
        <v>41</v>
      </c>
      <c r="X1" s="19" t="s">
        <v>32</v>
      </c>
      <c r="Y1" s="48" t="s">
        <v>47</v>
      </c>
      <c r="Z1" s="49" t="s">
        <v>48</v>
      </c>
      <c r="AA1" s="50" t="s">
        <v>50</v>
      </c>
      <c r="AB1" s="117" t="s">
        <v>52</v>
      </c>
      <c r="AC1" s="157" t="s">
        <v>18</v>
      </c>
    </row>
    <row r="2" spans="1:29" ht="17.149999999999999" customHeight="1">
      <c r="A2" s="88">
        <v>1</v>
      </c>
      <c r="B2" s="15" t="s">
        <v>364</v>
      </c>
      <c r="C2" s="15" t="s">
        <v>434</v>
      </c>
      <c r="D2" s="15" t="s">
        <v>365</v>
      </c>
      <c r="E2" s="15" t="s">
        <v>366</v>
      </c>
      <c r="F2" s="89"/>
      <c r="G2" s="89">
        <v>1</v>
      </c>
      <c r="H2" s="15" t="s">
        <v>367</v>
      </c>
      <c r="I2" s="15"/>
      <c r="J2" s="15" t="s">
        <v>368</v>
      </c>
      <c r="K2" s="15" t="s">
        <v>9</v>
      </c>
      <c r="L2" s="15">
        <v>1867.23</v>
      </c>
      <c r="M2" s="89">
        <v>1000798428</v>
      </c>
      <c r="N2" s="15" t="s">
        <v>369</v>
      </c>
      <c r="O2" s="15" t="s">
        <v>369</v>
      </c>
      <c r="P2" s="15" t="s">
        <v>370</v>
      </c>
      <c r="Q2" s="15" t="s">
        <v>371</v>
      </c>
      <c r="R2" s="90" t="s">
        <v>372</v>
      </c>
      <c r="S2" s="95">
        <v>45189</v>
      </c>
      <c r="T2" s="15"/>
      <c r="U2" s="16" t="s">
        <v>373</v>
      </c>
      <c r="V2" s="15"/>
      <c r="W2" s="51"/>
      <c r="X2" s="41">
        <v>1</v>
      </c>
      <c r="Y2" s="41" t="s">
        <v>374</v>
      </c>
      <c r="Z2" s="24" t="s">
        <v>375</v>
      </c>
      <c r="AA2" s="91" t="s">
        <v>14</v>
      </c>
      <c r="AB2" s="33" t="s">
        <v>34</v>
      </c>
      <c r="AC2" s="158">
        <v>1867.23</v>
      </c>
    </row>
    <row r="3" spans="1:29" ht="17.149999999999999" customHeight="1">
      <c r="A3" s="92">
        <v>2</v>
      </c>
      <c r="B3" s="5" t="s">
        <v>376</v>
      </c>
      <c r="C3" s="5" t="s">
        <v>435</v>
      </c>
      <c r="D3" s="5" t="s">
        <v>377</v>
      </c>
      <c r="E3" s="5" t="s">
        <v>366</v>
      </c>
      <c r="F3" s="10"/>
      <c r="G3" s="10">
        <v>1</v>
      </c>
      <c r="H3" s="5" t="s">
        <v>378</v>
      </c>
      <c r="I3" s="5"/>
      <c r="J3" s="5" t="s">
        <v>379</v>
      </c>
      <c r="K3" s="5" t="s">
        <v>9</v>
      </c>
      <c r="L3" s="5">
        <v>14316</v>
      </c>
      <c r="M3" s="10">
        <v>1000456312</v>
      </c>
      <c r="N3" s="5" t="s">
        <v>70</v>
      </c>
      <c r="O3" s="5" t="s">
        <v>380</v>
      </c>
      <c r="P3" s="5" t="s">
        <v>381</v>
      </c>
      <c r="Q3" s="5" t="s">
        <v>382</v>
      </c>
      <c r="R3" s="82" t="s">
        <v>383</v>
      </c>
      <c r="S3" s="96">
        <v>45190</v>
      </c>
      <c r="T3" s="5"/>
      <c r="U3" s="6" t="s">
        <v>49</v>
      </c>
      <c r="V3" s="5"/>
      <c r="W3" s="52"/>
      <c r="X3" s="42">
        <v>1</v>
      </c>
      <c r="Y3" s="42" t="s">
        <v>384</v>
      </c>
      <c r="Z3" s="23" t="s">
        <v>385</v>
      </c>
      <c r="AA3" s="83" t="s">
        <v>14</v>
      </c>
      <c r="AB3" s="32" t="s">
        <v>33</v>
      </c>
      <c r="AC3" s="159">
        <v>14316</v>
      </c>
    </row>
    <row r="4" spans="1:29" ht="17.149999999999999" customHeight="1">
      <c r="A4" s="92">
        <v>3</v>
      </c>
      <c r="B4" s="5" t="s">
        <v>376</v>
      </c>
      <c r="C4" s="5" t="s">
        <v>435</v>
      </c>
      <c r="D4" s="5" t="s">
        <v>377</v>
      </c>
      <c r="E4" s="5" t="s">
        <v>366</v>
      </c>
      <c r="F4" s="10"/>
      <c r="G4" s="10">
        <v>1</v>
      </c>
      <c r="H4" s="5" t="s">
        <v>378</v>
      </c>
      <c r="I4" s="5"/>
      <c r="J4" s="5" t="s">
        <v>379</v>
      </c>
      <c r="K4" s="5" t="s">
        <v>9</v>
      </c>
      <c r="L4" s="5">
        <v>8758.02</v>
      </c>
      <c r="M4" s="10">
        <v>1000581219</v>
      </c>
      <c r="N4" s="5" t="s">
        <v>70</v>
      </c>
      <c r="O4" s="5" t="s">
        <v>380</v>
      </c>
      <c r="P4" s="5" t="s">
        <v>381</v>
      </c>
      <c r="Q4" s="5" t="s">
        <v>382</v>
      </c>
      <c r="R4" s="82" t="s">
        <v>383</v>
      </c>
      <c r="S4" s="96">
        <v>45190</v>
      </c>
      <c r="T4" s="5"/>
      <c r="U4" s="6" t="s">
        <v>49</v>
      </c>
      <c r="V4" s="5"/>
      <c r="W4" s="52"/>
      <c r="X4" s="42">
        <v>1</v>
      </c>
      <c r="Y4" s="42" t="s">
        <v>384</v>
      </c>
      <c r="Z4" s="23" t="s">
        <v>385</v>
      </c>
      <c r="AA4" s="83" t="s">
        <v>14</v>
      </c>
      <c r="AB4" s="32" t="s">
        <v>33</v>
      </c>
      <c r="AC4" s="159">
        <v>8758.02</v>
      </c>
    </row>
    <row r="5" spans="1:29" ht="17.149999999999999" customHeight="1">
      <c r="A5" s="92">
        <v>4</v>
      </c>
      <c r="B5" s="84" t="s">
        <v>386</v>
      </c>
      <c r="C5" s="84" t="s">
        <v>399</v>
      </c>
      <c r="D5" s="84" t="s">
        <v>387</v>
      </c>
      <c r="E5" s="84" t="s">
        <v>366</v>
      </c>
      <c r="F5" s="10"/>
      <c r="G5" s="93">
        <v>1</v>
      </c>
      <c r="H5" s="84" t="s">
        <v>388</v>
      </c>
      <c r="I5" s="84"/>
      <c r="J5" s="84" t="s">
        <v>389</v>
      </c>
      <c r="K5" s="4" t="s">
        <v>9</v>
      </c>
      <c r="L5" s="69">
        <v>32288.2</v>
      </c>
      <c r="M5" s="93">
        <v>1000351348</v>
      </c>
      <c r="N5" s="84" t="s">
        <v>16</v>
      </c>
      <c r="O5" s="69" t="s">
        <v>16</v>
      </c>
      <c r="P5" s="69" t="s">
        <v>390</v>
      </c>
      <c r="Q5" s="69" t="s">
        <v>391</v>
      </c>
      <c r="R5" s="85" t="s">
        <v>392</v>
      </c>
      <c r="S5" s="96">
        <v>45268</v>
      </c>
      <c r="T5" s="84"/>
      <c r="U5" s="84" t="s">
        <v>393</v>
      </c>
      <c r="V5" s="84"/>
      <c r="W5" s="52"/>
      <c r="X5" s="86">
        <v>1</v>
      </c>
      <c r="Y5" s="87" t="s">
        <v>394</v>
      </c>
      <c r="Z5" s="23" t="s">
        <v>395</v>
      </c>
      <c r="AA5" s="83" t="s">
        <v>14</v>
      </c>
      <c r="AB5" s="32" t="s">
        <v>34</v>
      </c>
      <c r="AC5" s="159">
        <v>32288.2</v>
      </c>
    </row>
    <row r="6" spans="1:29" ht="17.149999999999999" customHeight="1">
      <c r="A6" s="92">
        <v>5</v>
      </c>
      <c r="B6" s="84" t="s">
        <v>396</v>
      </c>
      <c r="C6" s="84" t="s">
        <v>399</v>
      </c>
      <c r="D6" s="84" t="s">
        <v>387</v>
      </c>
      <c r="E6" s="84" t="s">
        <v>366</v>
      </c>
      <c r="F6" s="10"/>
      <c r="G6" s="93">
        <v>1</v>
      </c>
      <c r="H6" s="84" t="s">
        <v>388</v>
      </c>
      <c r="I6" s="84"/>
      <c r="J6" s="84" t="s">
        <v>389</v>
      </c>
      <c r="K6" s="4" t="s">
        <v>9</v>
      </c>
      <c r="L6" s="69">
        <v>38101.86</v>
      </c>
      <c r="M6" s="93">
        <v>1000351347</v>
      </c>
      <c r="N6" s="84" t="s">
        <v>16</v>
      </c>
      <c r="O6" s="69" t="s">
        <v>16</v>
      </c>
      <c r="P6" s="69" t="s">
        <v>390</v>
      </c>
      <c r="Q6" s="69" t="s">
        <v>391</v>
      </c>
      <c r="R6" s="85" t="s">
        <v>392</v>
      </c>
      <c r="S6" s="96">
        <v>45268</v>
      </c>
      <c r="T6" s="84"/>
      <c r="U6" s="84" t="s">
        <v>393</v>
      </c>
      <c r="V6" s="84"/>
      <c r="W6" s="52"/>
      <c r="X6" s="86">
        <v>1</v>
      </c>
      <c r="Y6" s="87" t="s">
        <v>394</v>
      </c>
      <c r="Z6" s="23" t="s">
        <v>395</v>
      </c>
      <c r="AA6" s="83" t="s">
        <v>14</v>
      </c>
      <c r="AB6" s="32" t="s">
        <v>34</v>
      </c>
      <c r="AC6" s="159">
        <v>38101.86</v>
      </c>
    </row>
    <row r="7" spans="1:29" ht="17.149999999999999" customHeight="1" thickBot="1">
      <c r="A7" s="114">
        <v>6</v>
      </c>
      <c r="B7" s="98" t="s">
        <v>397</v>
      </c>
      <c r="C7" s="98" t="s">
        <v>399</v>
      </c>
      <c r="D7" s="98" t="s">
        <v>387</v>
      </c>
      <c r="E7" s="98" t="s">
        <v>366</v>
      </c>
      <c r="F7" s="99"/>
      <c r="G7" s="100">
        <v>1</v>
      </c>
      <c r="H7" s="98" t="s">
        <v>388</v>
      </c>
      <c r="I7" s="98"/>
      <c r="J7" s="98" t="s">
        <v>389</v>
      </c>
      <c r="K7" s="101" t="s">
        <v>9</v>
      </c>
      <c r="L7" s="70">
        <v>68215.429999999993</v>
      </c>
      <c r="M7" s="100">
        <v>1000351346</v>
      </c>
      <c r="N7" s="98" t="s">
        <v>16</v>
      </c>
      <c r="O7" s="70" t="s">
        <v>16</v>
      </c>
      <c r="P7" s="70" t="s">
        <v>390</v>
      </c>
      <c r="Q7" s="70" t="s">
        <v>391</v>
      </c>
      <c r="R7" s="102" t="s">
        <v>392</v>
      </c>
      <c r="S7" s="103">
        <v>45268</v>
      </c>
      <c r="T7" s="98"/>
      <c r="U7" s="98" t="s">
        <v>393</v>
      </c>
      <c r="V7" s="98"/>
      <c r="W7" s="53"/>
      <c r="X7" s="104">
        <v>1</v>
      </c>
      <c r="Y7" s="105" t="s">
        <v>394</v>
      </c>
      <c r="Z7" s="60" t="s">
        <v>395</v>
      </c>
      <c r="AA7" s="106" t="s">
        <v>14</v>
      </c>
      <c r="AB7" s="61" t="s">
        <v>34</v>
      </c>
      <c r="AC7" s="160">
        <v>68215.429999999993</v>
      </c>
    </row>
    <row r="8" spans="1:29" ht="17.149999999999999" customHeight="1">
      <c r="A8" s="115">
        <v>7</v>
      </c>
      <c r="B8" s="112" t="s">
        <v>398</v>
      </c>
      <c r="C8" s="107" t="s">
        <v>399</v>
      </c>
      <c r="D8" s="107" t="s">
        <v>387</v>
      </c>
      <c r="E8" s="107" t="s">
        <v>366</v>
      </c>
      <c r="F8" s="107"/>
      <c r="G8" s="89">
        <v>1</v>
      </c>
      <c r="H8" s="107" t="s">
        <v>388</v>
      </c>
      <c r="I8" s="107"/>
      <c r="J8" s="107" t="s">
        <v>389</v>
      </c>
      <c r="K8" s="107" t="s">
        <v>9</v>
      </c>
      <c r="L8" s="108">
        <v>50083.67</v>
      </c>
      <c r="M8" s="89">
        <v>1000351350</v>
      </c>
      <c r="N8" s="107" t="s">
        <v>16</v>
      </c>
      <c r="O8" s="107" t="s">
        <v>16</v>
      </c>
      <c r="P8" s="109" t="s">
        <v>390</v>
      </c>
      <c r="Q8" s="109" t="s">
        <v>391</v>
      </c>
      <c r="R8" s="109" t="s">
        <v>392</v>
      </c>
      <c r="S8" s="95">
        <v>45268</v>
      </c>
      <c r="T8" s="108"/>
      <c r="U8" s="107" t="s">
        <v>393</v>
      </c>
      <c r="V8" s="107"/>
      <c r="W8" s="107"/>
      <c r="X8" s="51">
        <v>1</v>
      </c>
      <c r="Y8" s="110" t="s">
        <v>394</v>
      </c>
      <c r="Z8" s="111" t="s">
        <v>395</v>
      </c>
      <c r="AA8" s="24" t="s">
        <v>14</v>
      </c>
      <c r="AB8" s="33" t="s">
        <v>34</v>
      </c>
      <c r="AC8" s="158">
        <v>50083.67</v>
      </c>
    </row>
    <row r="9" spans="1:29" ht="17.149999999999999" customHeight="1">
      <c r="A9" s="116">
        <v>8</v>
      </c>
      <c r="B9" s="113" t="s">
        <v>400</v>
      </c>
      <c r="C9" s="84" t="s">
        <v>399</v>
      </c>
      <c r="D9" s="84" t="s">
        <v>387</v>
      </c>
      <c r="E9" s="84" t="s">
        <v>366</v>
      </c>
      <c r="F9" s="84"/>
      <c r="G9" s="10">
        <v>1</v>
      </c>
      <c r="H9" s="84" t="s">
        <v>388</v>
      </c>
      <c r="I9" s="84"/>
      <c r="J9" s="84" t="s">
        <v>389</v>
      </c>
      <c r="K9" s="84" t="s">
        <v>9</v>
      </c>
      <c r="L9" s="4">
        <v>29679.48</v>
      </c>
      <c r="M9" s="10">
        <v>1000351351</v>
      </c>
      <c r="N9" s="84" t="s">
        <v>16</v>
      </c>
      <c r="O9" s="84" t="s">
        <v>16</v>
      </c>
      <c r="P9" s="69" t="s">
        <v>390</v>
      </c>
      <c r="Q9" s="69" t="s">
        <v>391</v>
      </c>
      <c r="R9" s="69" t="s">
        <v>392</v>
      </c>
      <c r="S9" s="96">
        <v>45268</v>
      </c>
      <c r="T9" s="4"/>
      <c r="U9" s="84" t="s">
        <v>393</v>
      </c>
      <c r="V9" s="84"/>
      <c r="W9" s="84"/>
      <c r="X9" s="52">
        <v>1</v>
      </c>
      <c r="Y9" s="86" t="s">
        <v>394</v>
      </c>
      <c r="Z9" s="87" t="s">
        <v>395</v>
      </c>
      <c r="AA9" s="23" t="s">
        <v>14</v>
      </c>
      <c r="AB9" s="32" t="s">
        <v>34</v>
      </c>
      <c r="AC9" s="159">
        <v>29679.48</v>
      </c>
    </row>
    <row r="10" spans="1:29" ht="17.149999999999999" customHeight="1">
      <c r="A10" s="116">
        <v>9</v>
      </c>
      <c r="B10" s="113" t="s">
        <v>401</v>
      </c>
      <c r="C10" s="84" t="s">
        <v>402</v>
      </c>
      <c r="D10" s="84" t="s">
        <v>366</v>
      </c>
      <c r="E10" s="84" t="s">
        <v>366</v>
      </c>
      <c r="F10" s="84"/>
      <c r="G10" s="10">
        <v>4</v>
      </c>
      <c r="H10" s="84" t="s">
        <v>76</v>
      </c>
      <c r="I10" s="84"/>
      <c r="J10" s="84" t="s">
        <v>403</v>
      </c>
      <c r="K10" s="84" t="s">
        <v>9</v>
      </c>
      <c r="L10" s="4">
        <v>134.63999999999999</v>
      </c>
      <c r="M10" s="10">
        <v>1000064328</v>
      </c>
      <c r="N10" s="84" t="s">
        <v>42</v>
      </c>
      <c r="O10" s="84" t="s">
        <v>404</v>
      </c>
      <c r="P10" s="69" t="s">
        <v>405</v>
      </c>
      <c r="Q10" s="69" t="s">
        <v>406</v>
      </c>
      <c r="R10" s="69" t="s">
        <v>407</v>
      </c>
      <c r="S10" s="96">
        <v>45260</v>
      </c>
      <c r="T10" s="4"/>
      <c r="U10" s="84" t="s">
        <v>49</v>
      </c>
      <c r="V10" s="84"/>
      <c r="W10" s="84"/>
      <c r="X10" s="52">
        <v>4</v>
      </c>
      <c r="Y10" s="86" t="s">
        <v>405</v>
      </c>
      <c r="Z10" s="87" t="s">
        <v>408</v>
      </c>
      <c r="AA10" s="23" t="s">
        <v>14</v>
      </c>
      <c r="AB10" s="32" t="s">
        <v>33</v>
      </c>
      <c r="AC10" s="159">
        <v>538.55999999999995</v>
      </c>
    </row>
    <row r="11" spans="1:29" ht="17.149999999999999" customHeight="1">
      <c r="A11" s="134">
        <v>10</v>
      </c>
      <c r="B11" s="113" t="s">
        <v>409</v>
      </c>
      <c r="C11" s="84" t="s">
        <v>410</v>
      </c>
      <c r="D11" s="84" t="s">
        <v>411</v>
      </c>
      <c r="E11" s="84" t="s">
        <v>412</v>
      </c>
      <c r="F11" s="84"/>
      <c r="G11" s="10">
        <v>1</v>
      </c>
      <c r="H11" s="84" t="s">
        <v>413</v>
      </c>
      <c r="I11" s="84"/>
      <c r="J11" s="84" t="s">
        <v>414</v>
      </c>
      <c r="K11" s="84" t="s">
        <v>9</v>
      </c>
      <c r="L11" s="4">
        <v>3218.45</v>
      </c>
      <c r="M11" s="10">
        <v>1000831474</v>
      </c>
      <c r="N11" s="84" t="s">
        <v>369</v>
      </c>
      <c r="O11" s="84" t="s">
        <v>369</v>
      </c>
      <c r="P11" s="69" t="s">
        <v>415</v>
      </c>
      <c r="Q11" s="69" t="s">
        <v>366</v>
      </c>
      <c r="R11" s="69" t="s">
        <v>416</v>
      </c>
      <c r="S11" s="96">
        <v>45245</v>
      </c>
      <c r="T11" s="4"/>
      <c r="U11" s="84" t="s">
        <v>373</v>
      </c>
      <c r="V11" s="84"/>
      <c r="W11" s="84"/>
      <c r="X11" s="52">
        <v>1</v>
      </c>
      <c r="Y11" s="86" t="s">
        <v>417</v>
      </c>
      <c r="Z11" s="87" t="s">
        <v>418</v>
      </c>
      <c r="AA11" s="23" t="s">
        <v>14</v>
      </c>
      <c r="AB11" s="32" t="s">
        <v>34</v>
      </c>
      <c r="AC11" s="159">
        <v>3218.45</v>
      </c>
    </row>
    <row r="12" spans="1:29" ht="17.149999999999999" customHeight="1">
      <c r="A12" s="134">
        <v>11</v>
      </c>
      <c r="B12" s="113" t="s">
        <v>419</v>
      </c>
      <c r="C12" s="84" t="s">
        <v>420</v>
      </c>
      <c r="D12" s="84" t="s">
        <v>421</v>
      </c>
      <c r="E12" s="84" t="s">
        <v>366</v>
      </c>
      <c r="F12" s="84"/>
      <c r="G12" s="10">
        <v>1</v>
      </c>
      <c r="H12" s="84" t="s">
        <v>422</v>
      </c>
      <c r="I12" s="84"/>
      <c r="J12" s="84" t="s">
        <v>423</v>
      </c>
      <c r="K12" s="84" t="s">
        <v>9</v>
      </c>
      <c r="L12" s="4">
        <v>685.98</v>
      </c>
      <c r="M12" s="10">
        <v>1000872420</v>
      </c>
      <c r="N12" s="84" t="s">
        <v>53</v>
      </c>
      <c r="O12" s="84" t="s">
        <v>424</v>
      </c>
      <c r="P12" s="69" t="s">
        <v>425</v>
      </c>
      <c r="Q12" s="69" t="s">
        <v>426</v>
      </c>
      <c r="R12" s="69" t="s">
        <v>427</v>
      </c>
      <c r="S12" s="96">
        <v>45258</v>
      </c>
      <c r="T12" s="4"/>
      <c r="U12" s="84" t="s">
        <v>393</v>
      </c>
      <c r="V12" s="84"/>
      <c r="W12" s="84"/>
      <c r="X12" s="52">
        <v>1</v>
      </c>
      <c r="Y12" s="86" t="s">
        <v>428</v>
      </c>
      <c r="Z12" s="87" t="s">
        <v>429</v>
      </c>
      <c r="AA12" s="23" t="s">
        <v>14</v>
      </c>
      <c r="AB12" s="32" t="s">
        <v>34</v>
      </c>
      <c r="AC12" s="159">
        <v>685.98</v>
      </c>
    </row>
    <row r="13" spans="1:29" ht="17.149999999999999" customHeight="1">
      <c r="A13" s="134">
        <v>12</v>
      </c>
      <c r="B13" s="113" t="s">
        <v>430</v>
      </c>
      <c r="C13" s="84" t="s">
        <v>431</v>
      </c>
      <c r="D13" s="84" t="s">
        <v>366</v>
      </c>
      <c r="E13" s="84" t="s">
        <v>366</v>
      </c>
      <c r="F13" s="84"/>
      <c r="G13" s="10">
        <v>1</v>
      </c>
      <c r="H13" s="84" t="s">
        <v>378</v>
      </c>
      <c r="I13" s="84"/>
      <c r="J13" s="84" t="s">
        <v>379</v>
      </c>
      <c r="K13" s="84" t="s">
        <v>9</v>
      </c>
      <c r="L13" s="4">
        <v>13340.54</v>
      </c>
      <c r="M13" s="10">
        <v>1000247799</v>
      </c>
      <c r="N13" s="84" t="s">
        <v>70</v>
      </c>
      <c r="O13" s="84" t="s">
        <v>404</v>
      </c>
      <c r="P13" s="69" t="s">
        <v>381</v>
      </c>
      <c r="Q13" s="69" t="s">
        <v>432</v>
      </c>
      <c r="R13" s="69" t="s">
        <v>383</v>
      </c>
      <c r="S13" s="96">
        <v>45251</v>
      </c>
      <c r="T13" s="4"/>
      <c r="U13" s="84" t="s">
        <v>49</v>
      </c>
      <c r="V13" s="84"/>
      <c r="W13" s="84"/>
      <c r="X13" s="52">
        <v>1</v>
      </c>
      <c r="Y13" s="86" t="s">
        <v>384</v>
      </c>
      <c r="Z13" s="87" t="s">
        <v>385</v>
      </c>
      <c r="AA13" s="23" t="s">
        <v>14</v>
      </c>
      <c r="AB13" s="32" t="s">
        <v>33</v>
      </c>
      <c r="AC13" s="159">
        <v>13340.54</v>
      </c>
    </row>
    <row r="14" spans="1:29" ht="17.149999999999999" customHeight="1" thickBot="1">
      <c r="A14" s="134">
        <v>13</v>
      </c>
      <c r="B14" s="133" t="s">
        <v>433</v>
      </c>
      <c r="C14" s="98" t="s">
        <v>431</v>
      </c>
      <c r="D14" s="98" t="s">
        <v>366</v>
      </c>
      <c r="E14" s="98" t="s">
        <v>366</v>
      </c>
      <c r="F14" s="98"/>
      <c r="G14" s="99">
        <v>1</v>
      </c>
      <c r="H14" s="98" t="s">
        <v>378</v>
      </c>
      <c r="I14" s="98"/>
      <c r="J14" s="98" t="s">
        <v>379</v>
      </c>
      <c r="K14" s="98" t="s">
        <v>9</v>
      </c>
      <c r="L14" s="101">
        <v>7231.14</v>
      </c>
      <c r="M14" s="99">
        <v>1000247798</v>
      </c>
      <c r="N14" s="98" t="s">
        <v>70</v>
      </c>
      <c r="O14" s="98" t="s">
        <v>404</v>
      </c>
      <c r="P14" s="70" t="s">
        <v>381</v>
      </c>
      <c r="Q14" s="70" t="s">
        <v>432</v>
      </c>
      <c r="R14" s="70" t="s">
        <v>383</v>
      </c>
      <c r="S14" s="103">
        <v>45251</v>
      </c>
      <c r="T14" s="101"/>
      <c r="U14" s="98" t="s">
        <v>49</v>
      </c>
      <c r="V14" s="98"/>
      <c r="W14" s="98"/>
      <c r="X14" s="53">
        <v>1</v>
      </c>
      <c r="Y14" s="104" t="s">
        <v>384</v>
      </c>
      <c r="Z14" s="105" t="s">
        <v>385</v>
      </c>
      <c r="AA14" s="60" t="s">
        <v>14</v>
      </c>
      <c r="AB14" s="61" t="s">
        <v>33</v>
      </c>
      <c r="AC14" s="160">
        <v>7231.14</v>
      </c>
    </row>
    <row r="15" spans="1:29" ht="17.149999999999999" customHeight="1">
      <c r="A15" s="134">
        <v>14</v>
      </c>
      <c r="B15" s="112" t="s">
        <v>545</v>
      </c>
      <c r="C15" s="107" t="s">
        <v>546</v>
      </c>
      <c r="D15" s="107" t="s">
        <v>366</v>
      </c>
      <c r="E15" s="107"/>
      <c r="F15" s="107"/>
      <c r="G15" s="89">
        <v>24</v>
      </c>
      <c r="H15" s="107" t="s">
        <v>547</v>
      </c>
      <c r="I15" s="107"/>
      <c r="J15" s="107" t="s">
        <v>548</v>
      </c>
      <c r="K15" s="107" t="s">
        <v>9</v>
      </c>
      <c r="L15" s="108">
        <v>90.59</v>
      </c>
      <c r="M15" s="89" t="s">
        <v>366</v>
      </c>
      <c r="N15" s="107" t="s">
        <v>70</v>
      </c>
      <c r="O15" s="107"/>
      <c r="P15" s="109">
        <v>30095616</v>
      </c>
      <c r="Q15" s="109"/>
      <c r="R15" s="109" t="s">
        <v>549</v>
      </c>
      <c r="S15" s="95">
        <v>45236</v>
      </c>
      <c r="T15" s="108"/>
      <c r="U15" s="107" t="s">
        <v>373</v>
      </c>
      <c r="V15" s="107" t="s">
        <v>550</v>
      </c>
      <c r="W15" s="107"/>
      <c r="X15" s="51">
        <v>24</v>
      </c>
      <c r="Y15" s="110" t="s">
        <v>67</v>
      </c>
      <c r="Z15" s="111" t="s">
        <v>551</v>
      </c>
      <c r="AA15" s="24" t="s">
        <v>14</v>
      </c>
      <c r="AB15" s="33" t="s">
        <v>33</v>
      </c>
      <c r="AC15" s="161">
        <v>2174.16</v>
      </c>
    </row>
    <row r="16" spans="1:29" ht="17.149999999999999" customHeight="1">
      <c r="A16" s="134">
        <v>15</v>
      </c>
      <c r="B16" s="113" t="s">
        <v>552</v>
      </c>
      <c r="C16" s="84" t="s">
        <v>553</v>
      </c>
      <c r="D16" s="84" t="s">
        <v>554</v>
      </c>
      <c r="E16" s="84"/>
      <c r="F16" s="84"/>
      <c r="G16" s="10">
        <v>15</v>
      </c>
      <c r="H16" s="84" t="s">
        <v>378</v>
      </c>
      <c r="I16" s="84"/>
      <c r="J16" s="84" t="s">
        <v>379</v>
      </c>
      <c r="K16" s="84" t="s">
        <v>9</v>
      </c>
      <c r="L16" s="4">
        <v>36.17</v>
      </c>
      <c r="M16" s="10" t="s">
        <v>366</v>
      </c>
      <c r="N16" s="84" t="s">
        <v>70</v>
      </c>
      <c r="O16" s="84"/>
      <c r="P16" s="69">
        <v>30088057</v>
      </c>
      <c r="Q16" s="69"/>
      <c r="R16" s="69" t="s">
        <v>555</v>
      </c>
      <c r="S16" s="96">
        <v>45288</v>
      </c>
      <c r="T16" s="4"/>
      <c r="U16" s="84" t="s">
        <v>373</v>
      </c>
      <c r="V16" s="84" t="s">
        <v>550</v>
      </c>
      <c r="W16" s="84"/>
      <c r="X16" s="52">
        <v>15</v>
      </c>
      <c r="Y16" s="86" t="s">
        <v>384</v>
      </c>
      <c r="Z16" s="87" t="s">
        <v>385</v>
      </c>
      <c r="AA16" s="42" t="s">
        <v>14</v>
      </c>
      <c r="AB16" s="32" t="s">
        <v>33</v>
      </c>
      <c r="AC16" s="162">
        <v>542.55000000000007</v>
      </c>
    </row>
    <row r="17" spans="1:29" ht="17.149999999999999" customHeight="1">
      <c r="A17" s="134">
        <v>16</v>
      </c>
      <c r="B17" s="113" t="s">
        <v>556</v>
      </c>
      <c r="C17" s="84" t="s">
        <v>557</v>
      </c>
      <c r="D17" s="84" t="s">
        <v>558</v>
      </c>
      <c r="E17" s="84"/>
      <c r="F17" s="84"/>
      <c r="G17" s="10">
        <v>3</v>
      </c>
      <c r="H17" s="84" t="s">
        <v>559</v>
      </c>
      <c r="I17" s="84"/>
      <c r="J17" s="84" t="s">
        <v>560</v>
      </c>
      <c r="K17" s="84" t="s">
        <v>9</v>
      </c>
      <c r="L17" s="4">
        <v>3.47</v>
      </c>
      <c r="M17" s="10" t="s">
        <v>366</v>
      </c>
      <c r="N17" s="84" t="s">
        <v>424</v>
      </c>
      <c r="O17" s="84"/>
      <c r="P17" s="69">
        <v>23132596</v>
      </c>
      <c r="Q17" s="69"/>
      <c r="R17" s="69" t="s">
        <v>561</v>
      </c>
      <c r="S17" s="96">
        <v>45224</v>
      </c>
      <c r="T17" s="4"/>
      <c r="U17" s="84" t="s">
        <v>373</v>
      </c>
      <c r="V17" s="84" t="s">
        <v>562</v>
      </c>
      <c r="W17" s="84"/>
      <c r="X17" s="52">
        <v>3</v>
      </c>
      <c r="Y17" s="86" t="s">
        <v>563</v>
      </c>
      <c r="Z17" s="87" t="s">
        <v>564</v>
      </c>
      <c r="AA17" s="42" t="s">
        <v>14</v>
      </c>
      <c r="AB17" s="32" t="s">
        <v>34</v>
      </c>
      <c r="AC17" s="162">
        <v>10.41</v>
      </c>
    </row>
    <row r="18" spans="1:29" ht="17.149999999999999" customHeight="1">
      <c r="A18" s="134">
        <v>17</v>
      </c>
      <c r="B18" s="113" t="s">
        <v>565</v>
      </c>
      <c r="C18" s="84" t="s">
        <v>566</v>
      </c>
      <c r="D18" s="84" t="s">
        <v>567</v>
      </c>
      <c r="E18" s="84"/>
      <c r="F18" s="84"/>
      <c r="G18" s="10">
        <v>1</v>
      </c>
      <c r="H18" s="84" t="s">
        <v>559</v>
      </c>
      <c r="I18" s="84"/>
      <c r="J18" s="84" t="s">
        <v>560</v>
      </c>
      <c r="K18" s="84" t="s">
        <v>9</v>
      </c>
      <c r="L18" s="4">
        <v>156.22999999999999</v>
      </c>
      <c r="M18" s="10" t="s">
        <v>366</v>
      </c>
      <c r="N18" s="84" t="s">
        <v>424</v>
      </c>
      <c r="O18" s="84"/>
      <c r="P18" s="69">
        <v>23129811</v>
      </c>
      <c r="Q18" s="69"/>
      <c r="R18" s="69" t="s">
        <v>568</v>
      </c>
      <c r="S18" s="96">
        <v>45218</v>
      </c>
      <c r="T18" s="4"/>
      <c r="U18" s="84" t="s">
        <v>373</v>
      </c>
      <c r="V18" s="84" t="s">
        <v>562</v>
      </c>
      <c r="W18" s="84"/>
      <c r="X18" s="52">
        <v>1</v>
      </c>
      <c r="Y18" s="86" t="s">
        <v>563</v>
      </c>
      <c r="Z18" s="87" t="s">
        <v>569</v>
      </c>
      <c r="AA18" s="42" t="s">
        <v>14</v>
      </c>
      <c r="AB18" s="32" t="s">
        <v>34</v>
      </c>
      <c r="AC18" s="162">
        <v>156.22999999999999</v>
      </c>
    </row>
    <row r="19" spans="1:29" ht="17.149999999999999" customHeight="1">
      <c r="A19" s="134">
        <v>18</v>
      </c>
      <c r="B19" s="113" t="s">
        <v>570</v>
      </c>
      <c r="C19" s="84" t="s">
        <v>571</v>
      </c>
      <c r="D19" s="84" t="s">
        <v>366</v>
      </c>
      <c r="E19" s="84"/>
      <c r="F19" s="84"/>
      <c r="G19" s="10">
        <v>3</v>
      </c>
      <c r="H19" s="84" t="s">
        <v>572</v>
      </c>
      <c r="I19" s="84"/>
      <c r="J19" s="84" t="s">
        <v>573</v>
      </c>
      <c r="K19" s="84" t="s">
        <v>9</v>
      </c>
      <c r="L19" s="4">
        <v>766.23</v>
      </c>
      <c r="M19" s="10" t="s">
        <v>366</v>
      </c>
      <c r="N19" s="84" t="s">
        <v>16</v>
      </c>
      <c r="O19" s="84"/>
      <c r="P19" s="69">
        <v>23126121</v>
      </c>
      <c r="Q19" s="69"/>
      <c r="R19" s="69" t="s">
        <v>574</v>
      </c>
      <c r="S19" s="96">
        <v>45226</v>
      </c>
      <c r="T19" s="4"/>
      <c r="U19" s="84" t="s">
        <v>393</v>
      </c>
      <c r="V19" s="84" t="s">
        <v>575</v>
      </c>
      <c r="W19" s="84"/>
      <c r="X19" s="52">
        <v>3</v>
      </c>
      <c r="Y19" s="86" t="s">
        <v>394</v>
      </c>
      <c r="Z19" s="87" t="s">
        <v>576</v>
      </c>
      <c r="AA19" s="42" t="s">
        <v>14</v>
      </c>
      <c r="AB19" s="32" t="s">
        <v>34</v>
      </c>
      <c r="AC19" s="162">
        <v>2298.69</v>
      </c>
    </row>
    <row r="20" spans="1:29" ht="17.149999999999999" customHeight="1">
      <c r="A20" s="134">
        <v>19</v>
      </c>
      <c r="B20" s="113" t="s">
        <v>577</v>
      </c>
      <c r="C20" s="84" t="s">
        <v>578</v>
      </c>
      <c r="D20" s="84" t="s">
        <v>579</v>
      </c>
      <c r="E20" s="84"/>
      <c r="F20" s="84"/>
      <c r="G20" s="10">
        <v>25</v>
      </c>
      <c r="H20" s="84" t="s">
        <v>580</v>
      </c>
      <c r="I20" s="84"/>
      <c r="J20" s="84" t="s">
        <v>581</v>
      </c>
      <c r="K20" s="84" t="s">
        <v>9</v>
      </c>
      <c r="L20" s="4">
        <v>52.26</v>
      </c>
      <c r="M20" s="10">
        <v>1000871952</v>
      </c>
      <c r="N20" s="84" t="s">
        <v>12</v>
      </c>
      <c r="O20" s="84"/>
      <c r="P20" s="69">
        <v>30091057</v>
      </c>
      <c r="Q20" s="69"/>
      <c r="R20" s="69" t="s">
        <v>582</v>
      </c>
      <c r="S20" s="96">
        <v>45400</v>
      </c>
      <c r="T20" s="4"/>
      <c r="U20" s="84" t="s">
        <v>393</v>
      </c>
      <c r="V20" s="84" t="s">
        <v>583</v>
      </c>
      <c r="W20" s="84"/>
      <c r="X20" s="52">
        <v>25</v>
      </c>
      <c r="Y20" s="86" t="s">
        <v>584</v>
      </c>
      <c r="Z20" s="87" t="s">
        <v>585</v>
      </c>
      <c r="AA20" s="42" t="s">
        <v>14</v>
      </c>
      <c r="AB20" s="32" t="s">
        <v>33</v>
      </c>
      <c r="AC20" s="162">
        <v>1306.5</v>
      </c>
    </row>
    <row r="21" spans="1:29" ht="17.149999999999999" customHeight="1">
      <c r="A21" s="134">
        <v>20</v>
      </c>
      <c r="B21" s="113" t="s">
        <v>586</v>
      </c>
      <c r="C21" s="84" t="s">
        <v>587</v>
      </c>
      <c r="D21" s="84" t="s">
        <v>365</v>
      </c>
      <c r="E21" s="84" t="s">
        <v>366</v>
      </c>
      <c r="F21" s="84"/>
      <c r="G21" s="10">
        <v>12</v>
      </c>
      <c r="H21" s="84" t="s">
        <v>588</v>
      </c>
      <c r="I21" s="84"/>
      <c r="J21" s="84" t="s">
        <v>589</v>
      </c>
      <c r="K21" s="84" t="s">
        <v>9</v>
      </c>
      <c r="L21" s="4">
        <v>59.77</v>
      </c>
      <c r="M21" s="10">
        <v>1001122453</v>
      </c>
      <c r="N21" s="84" t="s">
        <v>590</v>
      </c>
      <c r="O21" s="84"/>
      <c r="P21" s="69">
        <v>23171505</v>
      </c>
      <c r="Q21" s="69"/>
      <c r="R21" s="69" t="s">
        <v>591</v>
      </c>
      <c r="S21" s="96">
        <v>45361</v>
      </c>
      <c r="T21" s="4"/>
      <c r="U21" s="84" t="s">
        <v>373</v>
      </c>
      <c r="V21" s="84" t="s">
        <v>592</v>
      </c>
      <c r="W21" s="84"/>
      <c r="X21" s="52">
        <v>12</v>
      </c>
      <c r="Y21" s="86" t="s">
        <v>539</v>
      </c>
      <c r="Z21" s="87" t="s">
        <v>418</v>
      </c>
      <c r="AA21" s="42" t="s">
        <v>14</v>
      </c>
      <c r="AB21" s="32" t="s">
        <v>34</v>
      </c>
      <c r="AC21" s="162">
        <v>717.24</v>
      </c>
    </row>
    <row r="22" spans="1:29" ht="17.149999999999999" customHeight="1">
      <c r="A22" s="134">
        <v>21</v>
      </c>
      <c r="B22" s="113" t="s">
        <v>593</v>
      </c>
      <c r="C22" s="84" t="s">
        <v>594</v>
      </c>
      <c r="D22" s="84" t="s">
        <v>365</v>
      </c>
      <c r="E22" s="84" t="s">
        <v>366</v>
      </c>
      <c r="F22" s="84"/>
      <c r="G22" s="10">
        <v>3</v>
      </c>
      <c r="H22" s="84" t="s">
        <v>588</v>
      </c>
      <c r="I22" s="84"/>
      <c r="J22" s="84" t="s">
        <v>589</v>
      </c>
      <c r="K22" s="84" t="s">
        <v>9</v>
      </c>
      <c r="L22" s="4">
        <v>58.06</v>
      </c>
      <c r="M22" s="10">
        <v>1000447835</v>
      </c>
      <c r="N22" s="84" t="s">
        <v>590</v>
      </c>
      <c r="O22" s="84"/>
      <c r="P22" s="84">
        <v>23171505</v>
      </c>
      <c r="Q22" s="69"/>
      <c r="R22" s="69" t="s">
        <v>591</v>
      </c>
      <c r="S22" s="96">
        <v>45360</v>
      </c>
      <c r="T22" s="4"/>
      <c r="U22" s="84" t="s">
        <v>373</v>
      </c>
      <c r="V22" s="84" t="s">
        <v>592</v>
      </c>
      <c r="W22" s="84"/>
      <c r="X22" s="52">
        <v>3</v>
      </c>
      <c r="Y22" s="86" t="s">
        <v>539</v>
      </c>
      <c r="Z22" s="87" t="s">
        <v>418</v>
      </c>
      <c r="AA22" s="42" t="s">
        <v>14</v>
      </c>
      <c r="AB22" s="32" t="s">
        <v>34</v>
      </c>
      <c r="AC22" s="162">
        <v>174.18</v>
      </c>
    </row>
    <row r="23" spans="1:29" ht="17.149999999999999" customHeight="1">
      <c r="A23" s="134">
        <v>22</v>
      </c>
      <c r="B23" s="113" t="s">
        <v>595</v>
      </c>
      <c r="C23" s="84" t="s">
        <v>596</v>
      </c>
      <c r="D23" s="84" t="s">
        <v>365</v>
      </c>
      <c r="E23" s="84"/>
      <c r="F23" s="84"/>
      <c r="G23" s="10">
        <v>24</v>
      </c>
      <c r="H23" s="84" t="s">
        <v>588</v>
      </c>
      <c r="I23" s="84"/>
      <c r="J23" s="84" t="s">
        <v>589</v>
      </c>
      <c r="K23" s="84" t="s">
        <v>9</v>
      </c>
      <c r="L23" s="4">
        <v>17.75</v>
      </c>
      <c r="M23" s="10">
        <v>1001109502</v>
      </c>
      <c r="N23" s="84" t="s">
        <v>590</v>
      </c>
      <c r="O23" s="84"/>
      <c r="P23" s="69">
        <v>23171505</v>
      </c>
      <c r="Q23" s="69"/>
      <c r="R23" s="69" t="s">
        <v>591</v>
      </c>
      <c r="S23" s="96">
        <v>45361</v>
      </c>
      <c r="T23" s="4"/>
      <c r="U23" s="84" t="s">
        <v>373</v>
      </c>
      <c r="V23" s="84" t="s">
        <v>592</v>
      </c>
      <c r="W23" s="84"/>
      <c r="X23" s="52">
        <v>24</v>
      </c>
      <c r="Y23" s="86" t="s">
        <v>539</v>
      </c>
      <c r="Z23" s="87" t="s">
        <v>418</v>
      </c>
      <c r="AA23" s="23" t="s">
        <v>14</v>
      </c>
      <c r="AB23" s="32" t="s">
        <v>34</v>
      </c>
      <c r="AC23" s="162">
        <v>426</v>
      </c>
    </row>
    <row r="24" spans="1:29" ht="17.149999999999999" customHeight="1">
      <c r="A24" s="134">
        <v>23</v>
      </c>
      <c r="B24" s="113" t="s">
        <v>597</v>
      </c>
      <c r="C24" s="84" t="s">
        <v>598</v>
      </c>
      <c r="D24" s="84" t="s">
        <v>599</v>
      </c>
      <c r="E24" s="84"/>
      <c r="F24" s="84"/>
      <c r="G24" s="10">
        <v>500</v>
      </c>
      <c r="H24" s="84" t="s">
        <v>600</v>
      </c>
      <c r="I24" s="84"/>
      <c r="J24" s="84" t="s">
        <v>601</v>
      </c>
      <c r="K24" s="84" t="s">
        <v>9</v>
      </c>
      <c r="L24" s="4">
        <v>2.33</v>
      </c>
      <c r="M24" s="10" t="s">
        <v>366</v>
      </c>
      <c r="N24" s="84" t="s">
        <v>602</v>
      </c>
      <c r="O24" s="84"/>
      <c r="P24" s="69">
        <v>23106401</v>
      </c>
      <c r="Q24" s="69"/>
      <c r="R24" s="69" t="s">
        <v>603</v>
      </c>
      <c r="S24" s="96">
        <v>45220</v>
      </c>
      <c r="T24" s="4"/>
      <c r="U24" s="84" t="s">
        <v>393</v>
      </c>
      <c r="V24" s="84" t="s">
        <v>604</v>
      </c>
      <c r="W24" s="84"/>
      <c r="X24" s="52">
        <v>500</v>
      </c>
      <c r="Y24" s="86" t="s">
        <v>605</v>
      </c>
      <c r="Z24" s="87" t="s">
        <v>429</v>
      </c>
      <c r="AA24" s="23" t="s">
        <v>14</v>
      </c>
      <c r="AB24" s="32" t="s">
        <v>34</v>
      </c>
      <c r="AC24" s="162">
        <v>1165</v>
      </c>
    </row>
    <row r="25" spans="1:29" ht="17.149999999999999" customHeight="1">
      <c r="A25" s="134">
        <v>24</v>
      </c>
      <c r="B25" s="113" t="s">
        <v>606</v>
      </c>
      <c r="C25" s="84" t="s">
        <v>607</v>
      </c>
      <c r="D25" s="84" t="s">
        <v>366</v>
      </c>
      <c r="E25" s="84"/>
      <c r="F25" s="84"/>
      <c r="G25" s="10">
        <v>1</v>
      </c>
      <c r="H25" s="84" t="s">
        <v>608</v>
      </c>
      <c r="I25" s="84"/>
      <c r="J25" s="84" t="s">
        <v>609</v>
      </c>
      <c r="K25" s="84" t="s">
        <v>9</v>
      </c>
      <c r="L25" s="4">
        <v>177.16</v>
      </c>
      <c r="M25" s="10">
        <v>1000327703</v>
      </c>
      <c r="N25" s="84" t="s">
        <v>42</v>
      </c>
      <c r="O25" s="84"/>
      <c r="P25" s="69">
        <v>1234578</v>
      </c>
      <c r="Q25" s="69"/>
      <c r="R25" s="69" t="s">
        <v>610</v>
      </c>
      <c r="S25" s="96">
        <v>45183</v>
      </c>
      <c r="T25" s="4"/>
      <c r="U25" s="84" t="s">
        <v>373</v>
      </c>
      <c r="V25" s="84" t="s">
        <v>233</v>
      </c>
      <c r="W25" s="84"/>
      <c r="X25" s="52">
        <v>1</v>
      </c>
      <c r="Y25" s="86" t="s">
        <v>611</v>
      </c>
      <c r="Z25" s="87" t="s">
        <v>612</v>
      </c>
      <c r="AA25" s="23" t="s">
        <v>14</v>
      </c>
      <c r="AB25" s="32" t="s">
        <v>33</v>
      </c>
      <c r="AC25" s="162">
        <v>177.16</v>
      </c>
    </row>
    <row r="26" spans="1:29" ht="17.149999999999999" customHeight="1">
      <c r="A26" s="134">
        <v>25</v>
      </c>
      <c r="B26" s="113" t="s">
        <v>613</v>
      </c>
      <c r="C26" s="84" t="s">
        <v>614</v>
      </c>
      <c r="D26" s="84" t="s">
        <v>366</v>
      </c>
      <c r="E26" s="84"/>
      <c r="F26" s="84"/>
      <c r="G26" s="10">
        <v>1</v>
      </c>
      <c r="H26" s="84" t="s">
        <v>608</v>
      </c>
      <c r="I26" s="84"/>
      <c r="J26" s="84" t="s">
        <v>609</v>
      </c>
      <c r="K26" s="84" t="s">
        <v>9</v>
      </c>
      <c r="L26" s="4">
        <v>198.02</v>
      </c>
      <c r="M26" s="10">
        <v>1000327704</v>
      </c>
      <c r="N26" s="84" t="s">
        <v>42</v>
      </c>
      <c r="O26" s="84"/>
      <c r="P26" s="69">
        <v>12345678</v>
      </c>
      <c r="Q26" s="69"/>
      <c r="R26" s="69" t="s">
        <v>615</v>
      </c>
      <c r="S26" s="96">
        <v>45183</v>
      </c>
      <c r="T26" s="4"/>
      <c r="U26" s="84" t="s">
        <v>373</v>
      </c>
      <c r="V26" s="84" t="s">
        <v>233</v>
      </c>
      <c r="W26" s="84"/>
      <c r="X26" s="52">
        <v>1</v>
      </c>
      <c r="Y26" s="86" t="s">
        <v>611</v>
      </c>
      <c r="Z26" s="87" t="s">
        <v>612</v>
      </c>
      <c r="AA26" s="23" t="s">
        <v>14</v>
      </c>
      <c r="AB26" s="32" t="s">
        <v>33</v>
      </c>
      <c r="AC26" s="162">
        <v>198.02</v>
      </c>
    </row>
    <row r="27" spans="1:29" ht="17.149999999999999" customHeight="1">
      <c r="A27" s="134">
        <v>26</v>
      </c>
      <c r="B27" s="113" t="s">
        <v>616</v>
      </c>
      <c r="C27" s="84" t="s">
        <v>617</v>
      </c>
      <c r="D27" s="84" t="s">
        <v>366</v>
      </c>
      <c r="E27" s="84"/>
      <c r="F27" s="84"/>
      <c r="G27" s="10">
        <v>1</v>
      </c>
      <c r="H27" s="84" t="s">
        <v>608</v>
      </c>
      <c r="I27" s="84"/>
      <c r="J27" s="84" t="s">
        <v>609</v>
      </c>
      <c r="K27" s="84" t="s">
        <v>9</v>
      </c>
      <c r="L27" s="4">
        <v>59.11</v>
      </c>
      <c r="M27" s="10">
        <v>1000052893</v>
      </c>
      <c r="N27" s="84" t="s">
        <v>42</v>
      </c>
      <c r="O27" s="84"/>
      <c r="P27" s="69">
        <v>12345678</v>
      </c>
      <c r="Q27" s="69"/>
      <c r="R27" s="69" t="s">
        <v>618</v>
      </c>
      <c r="S27" s="96">
        <v>45183</v>
      </c>
      <c r="T27" s="4"/>
      <c r="U27" s="84" t="s">
        <v>373</v>
      </c>
      <c r="V27" s="84" t="s">
        <v>233</v>
      </c>
      <c r="W27" s="84"/>
      <c r="X27" s="52">
        <v>1</v>
      </c>
      <c r="Y27" s="86" t="s">
        <v>611</v>
      </c>
      <c r="Z27" s="87" t="s">
        <v>612</v>
      </c>
      <c r="AA27" s="23" t="s">
        <v>14</v>
      </c>
      <c r="AB27" s="32" t="s">
        <v>33</v>
      </c>
      <c r="AC27" s="162">
        <v>59.11</v>
      </c>
    </row>
    <row r="28" spans="1:29" ht="17.149999999999999" customHeight="1">
      <c r="A28" s="134">
        <v>27</v>
      </c>
      <c r="B28" s="113" t="s">
        <v>619</v>
      </c>
      <c r="C28" s="84" t="s">
        <v>620</v>
      </c>
      <c r="D28" s="84" t="s">
        <v>366</v>
      </c>
      <c r="E28" s="84"/>
      <c r="F28" s="84"/>
      <c r="G28" s="10">
        <v>5</v>
      </c>
      <c r="H28" s="84" t="s">
        <v>621</v>
      </c>
      <c r="I28" s="84"/>
      <c r="J28" s="84" t="s">
        <v>609</v>
      </c>
      <c r="K28" s="84" t="s">
        <v>9</v>
      </c>
      <c r="L28" s="4">
        <v>48.57</v>
      </c>
      <c r="M28" s="10">
        <v>1000052888</v>
      </c>
      <c r="N28" s="84" t="s">
        <v>42</v>
      </c>
      <c r="O28" s="84"/>
      <c r="P28" s="69">
        <v>123456</v>
      </c>
      <c r="Q28" s="69"/>
      <c r="R28" s="69" t="s">
        <v>615</v>
      </c>
      <c r="S28" s="96">
        <v>45183</v>
      </c>
      <c r="T28" s="4"/>
      <c r="U28" s="84" t="s">
        <v>373</v>
      </c>
      <c r="V28" s="84" t="s">
        <v>233</v>
      </c>
      <c r="W28" s="84"/>
      <c r="X28" s="52">
        <v>5</v>
      </c>
      <c r="Y28" s="86" t="s">
        <v>611</v>
      </c>
      <c r="Z28" s="87" t="s">
        <v>622</v>
      </c>
      <c r="AA28" s="23" t="s">
        <v>14</v>
      </c>
      <c r="AB28" s="32" t="s">
        <v>33</v>
      </c>
      <c r="AC28" s="162">
        <v>242.85</v>
      </c>
    </row>
    <row r="29" spans="1:29" ht="17.149999999999999" customHeight="1">
      <c r="A29" s="134">
        <v>28</v>
      </c>
      <c r="B29" s="113" t="s">
        <v>623</v>
      </c>
      <c r="C29" s="84" t="s">
        <v>624</v>
      </c>
      <c r="D29" s="84" t="s">
        <v>366</v>
      </c>
      <c r="E29" s="84"/>
      <c r="F29" s="84"/>
      <c r="G29" s="10">
        <v>2</v>
      </c>
      <c r="H29" s="84" t="s">
        <v>608</v>
      </c>
      <c r="I29" s="84"/>
      <c r="J29" s="84" t="s">
        <v>609</v>
      </c>
      <c r="K29" s="84" t="s">
        <v>9</v>
      </c>
      <c r="L29" s="4">
        <v>556.46</v>
      </c>
      <c r="M29" s="10">
        <v>1000058744</v>
      </c>
      <c r="N29" s="84" t="s">
        <v>42</v>
      </c>
      <c r="O29" s="84"/>
      <c r="P29" s="69">
        <v>12345678</v>
      </c>
      <c r="Q29" s="69"/>
      <c r="R29" s="69" t="s">
        <v>610</v>
      </c>
      <c r="S29" s="96">
        <v>45183</v>
      </c>
      <c r="T29" s="4"/>
      <c r="U29" s="84" t="s">
        <v>373</v>
      </c>
      <c r="V29" s="84" t="s">
        <v>233</v>
      </c>
      <c r="W29" s="84"/>
      <c r="X29" s="52">
        <v>2</v>
      </c>
      <c r="Y29" s="86" t="s">
        <v>611</v>
      </c>
      <c r="Z29" s="87" t="s">
        <v>612</v>
      </c>
      <c r="AA29" s="23" t="s">
        <v>14</v>
      </c>
      <c r="AB29" s="32" t="s">
        <v>33</v>
      </c>
      <c r="AC29" s="162">
        <v>1112.92</v>
      </c>
    </row>
    <row r="30" spans="1:29" ht="17.149999999999999" customHeight="1">
      <c r="A30" s="134">
        <v>29</v>
      </c>
      <c r="B30" s="113" t="s">
        <v>625</v>
      </c>
      <c r="C30" s="84" t="s">
        <v>626</v>
      </c>
      <c r="D30" s="84" t="s">
        <v>366</v>
      </c>
      <c r="E30" s="84"/>
      <c r="F30" s="84"/>
      <c r="G30" s="10">
        <v>2</v>
      </c>
      <c r="H30" s="84" t="s">
        <v>627</v>
      </c>
      <c r="I30" s="84"/>
      <c r="J30" s="84" t="s">
        <v>628</v>
      </c>
      <c r="K30" s="84" t="s">
        <v>9</v>
      </c>
      <c r="L30" s="4">
        <v>3576.86</v>
      </c>
      <c r="M30" s="10" t="s">
        <v>366</v>
      </c>
      <c r="N30" s="84" t="s">
        <v>42</v>
      </c>
      <c r="O30" s="84"/>
      <c r="P30" s="69">
        <v>30091440</v>
      </c>
      <c r="Q30" s="69"/>
      <c r="R30" s="69" t="s">
        <v>629</v>
      </c>
      <c r="S30" s="96">
        <v>45209</v>
      </c>
      <c r="T30" s="4"/>
      <c r="U30" s="84" t="s">
        <v>393</v>
      </c>
      <c r="V30" s="84" t="s">
        <v>630</v>
      </c>
      <c r="W30" s="84"/>
      <c r="X30" s="52">
        <v>2</v>
      </c>
      <c r="Y30" s="86" t="s">
        <v>631</v>
      </c>
      <c r="Z30" s="87" t="s">
        <v>408</v>
      </c>
      <c r="AA30" s="23" t="s">
        <v>14</v>
      </c>
      <c r="AB30" s="32" t="s">
        <v>33</v>
      </c>
      <c r="AC30" s="162">
        <v>7153.72</v>
      </c>
    </row>
    <row r="31" spans="1:29" ht="17.149999999999999" customHeight="1">
      <c r="A31" s="134">
        <v>30</v>
      </c>
      <c r="B31" s="67" t="s">
        <v>632</v>
      </c>
      <c r="C31" s="5" t="s">
        <v>633</v>
      </c>
      <c r="D31" s="5" t="s">
        <v>366</v>
      </c>
      <c r="E31" s="5" t="s">
        <v>366</v>
      </c>
      <c r="F31" s="5"/>
      <c r="G31" s="10">
        <v>1</v>
      </c>
      <c r="H31" s="5" t="s">
        <v>634</v>
      </c>
      <c r="I31" s="5"/>
      <c r="J31" s="5" t="s">
        <v>635</v>
      </c>
      <c r="K31" s="5" t="s">
        <v>9</v>
      </c>
      <c r="L31" s="5">
        <v>1680.53</v>
      </c>
      <c r="M31" s="10">
        <v>1000074112</v>
      </c>
      <c r="N31" s="5" t="s">
        <v>149</v>
      </c>
      <c r="O31" s="5"/>
      <c r="P31" s="5">
        <v>23163269</v>
      </c>
      <c r="Q31" s="5"/>
      <c r="R31" s="82" t="s">
        <v>636</v>
      </c>
      <c r="S31" s="96">
        <v>45331</v>
      </c>
      <c r="T31" s="5"/>
      <c r="U31" s="5" t="s">
        <v>393</v>
      </c>
      <c r="V31" s="5" t="s">
        <v>637</v>
      </c>
      <c r="W31" s="5"/>
      <c r="X31" s="52">
        <v>1</v>
      </c>
      <c r="Y31" s="42" t="s">
        <v>164</v>
      </c>
      <c r="Z31" s="42" t="s">
        <v>638</v>
      </c>
      <c r="AA31" s="23" t="s">
        <v>14</v>
      </c>
      <c r="AB31" s="32" t="s">
        <v>34</v>
      </c>
      <c r="AC31" s="162">
        <v>1680.53</v>
      </c>
    </row>
    <row r="32" spans="1:29" ht="17.149999999999999" customHeight="1">
      <c r="A32" s="134">
        <v>31</v>
      </c>
      <c r="B32" s="67" t="s">
        <v>639</v>
      </c>
      <c r="C32" s="5" t="s">
        <v>633</v>
      </c>
      <c r="D32" s="5" t="s">
        <v>640</v>
      </c>
      <c r="E32" s="5"/>
      <c r="F32" s="5"/>
      <c r="G32" s="10">
        <v>10</v>
      </c>
      <c r="H32" s="5" t="s">
        <v>634</v>
      </c>
      <c r="I32" s="5"/>
      <c r="J32" s="5" t="s">
        <v>635</v>
      </c>
      <c r="K32" s="5" t="s">
        <v>9</v>
      </c>
      <c r="L32" s="5">
        <v>31.69</v>
      </c>
      <c r="M32" s="10">
        <v>1000064412</v>
      </c>
      <c r="N32" s="5" t="s">
        <v>149</v>
      </c>
      <c r="O32" s="5"/>
      <c r="P32" s="5">
        <v>23163269</v>
      </c>
      <c r="Q32" s="5"/>
      <c r="R32" s="82" t="s">
        <v>636</v>
      </c>
      <c r="S32" s="96">
        <v>45331</v>
      </c>
      <c r="T32" s="5"/>
      <c r="U32" s="5" t="s">
        <v>393</v>
      </c>
      <c r="V32" s="5" t="s">
        <v>637</v>
      </c>
      <c r="W32" s="5"/>
      <c r="X32" s="52">
        <v>10</v>
      </c>
      <c r="Y32" s="42" t="s">
        <v>164</v>
      </c>
      <c r="Z32" s="42" t="s">
        <v>638</v>
      </c>
      <c r="AA32" s="23" t="s">
        <v>14</v>
      </c>
      <c r="AB32" s="32" t="s">
        <v>34</v>
      </c>
      <c r="AC32" s="162">
        <v>316.90000000000003</v>
      </c>
    </row>
    <row r="33" spans="1:29" ht="17.149999999999999" customHeight="1">
      <c r="A33" s="134">
        <v>32</v>
      </c>
      <c r="B33" s="67" t="s">
        <v>641</v>
      </c>
      <c r="C33" s="5" t="s">
        <v>633</v>
      </c>
      <c r="D33" s="5" t="s">
        <v>366</v>
      </c>
      <c r="E33" s="5"/>
      <c r="F33" s="5"/>
      <c r="G33" s="10">
        <v>1</v>
      </c>
      <c r="H33" s="5" t="s">
        <v>634</v>
      </c>
      <c r="I33" s="5"/>
      <c r="J33" s="5" t="s">
        <v>635</v>
      </c>
      <c r="K33" s="5" t="s">
        <v>9</v>
      </c>
      <c r="L33" s="5">
        <v>145.13</v>
      </c>
      <c r="M33" s="10">
        <v>1000056556</v>
      </c>
      <c r="N33" s="5" t="s">
        <v>149</v>
      </c>
      <c r="O33" s="5"/>
      <c r="P33" s="5">
        <v>23163269</v>
      </c>
      <c r="Q33" s="5"/>
      <c r="R33" s="82" t="s">
        <v>636</v>
      </c>
      <c r="S33" s="96">
        <v>45331</v>
      </c>
      <c r="T33" s="5"/>
      <c r="U33" s="5" t="s">
        <v>393</v>
      </c>
      <c r="V33" s="5" t="s">
        <v>637</v>
      </c>
      <c r="W33" s="5"/>
      <c r="X33" s="52">
        <v>1</v>
      </c>
      <c r="Y33" s="42" t="s">
        <v>164</v>
      </c>
      <c r="Z33" s="42" t="s">
        <v>638</v>
      </c>
      <c r="AA33" s="23" t="s">
        <v>14</v>
      </c>
      <c r="AB33" s="32" t="s">
        <v>34</v>
      </c>
      <c r="AC33" s="162">
        <v>145.13</v>
      </c>
    </row>
    <row r="34" spans="1:29" ht="17.149999999999999" customHeight="1">
      <c r="A34" s="134">
        <v>33</v>
      </c>
      <c r="B34" s="67" t="s">
        <v>642</v>
      </c>
      <c r="C34" s="5" t="s">
        <v>643</v>
      </c>
      <c r="D34" s="5" t="s">
        <v>366</v>
      </c>
      <c r="E34" s="5"/>
      <c r="F34" s="5"/>
      <c r="G34" s="10">
        <v>1</v>
      </c>
      <c r="H34" s="5" t="s">
        <v>634</v>
      </c>
      <c r="I34" s="5"/>
      <c r="J34" s="5" t="s">
        <v>635</v>
      </c>
      <c r="K34" s="5" t="s">
        <v>9</v>
      </c>
      <c r="L34" s="5">
        <v>638.41999999999996</v>
      </c>
      <c r="M34" s="10" t="s">
        <v>366</v>
      </c>
      <c r="N34" s="5" t="s">
        <v>149</v>
      </c>
      <c r="O34" s="5"/>
      <c r="P34" s="5">
        <v>23108224</v>
      </c>
      <c r="Q34" s="5"/>
      <c r="R34" s="82" t="s">
        <v>644</v>
      </c>
      <c r="S34" s="96">
        <v>45307</v>
      </c>
      <c r="T34" s="5"/>
      <c r="U34" s="5" t="s">
        <v>393</v>
      </c>
      <c r="V34" s="5" t="s">
        <v>637</v>
      </c>
      <c r="W34" s="5"/>
      <c r="X34" s="52">
        <v>1</v>
      </c>
      <c r="Y34" s="42" t="s">
        <v>164</v>
      </c>
      <c r="Z34" s="42" t="s">
        <v>638</v>
      </c>
      <c r="AA34" s="23" t="s">
        <v>14</v>
      </c>
      <c r="AB34" s="32" t="s">
        <v>34</v>
      </c>
      <c r="AC34" s="162">
        <v>638.41999999999996</v>
      </c>
    </row>
    <row r="35" spans="1:29" ht="17.149999999999999" customHeight="1">
      <c r="A35" s="134">
        <v>34</v>
      </c>
      <c r="B35" s="67" t="s">
        <v>645</v>
      </c>
      <c r="C35" s="5" t="s">
        <v>646</v>
      </c>
      <c r="D35" s="5" t="s">
        <v>647</v>
      </c>
      <c r="E35" s="5" t="s">
        <v>366</v>
      </c>
      <c r="F35" s="5"/>
      <c r="G35" s="10">
        <v>2</v>
      </c>
      <c r="H35" s="5" t="s">
        <v>648</v>
      </c>
      <c r="I35" s="5"/>
      <c r="J35" s="5" t="s">
        <v>649</v>
      </c>
      <c r="K35" s="5" t="s">
        <v>9</v>
      </c>
      <c r="L35" s="5">
        <v>41.56</v>
      </c>
      <c r="M35" s="10" t="s">
        <v>366</v>
      </c>
      <c r="N35" s="5" t="s">
        <v>369</v>
      </c>
      <c r="O35" s="5"/>
      <c r="P35" s="5">
        <v>23154770</v>
      </c>
      <c r="Q35" s="5"/>
      <c r="R35" s="82" t="s">
        <v>650</v>
      </c>
      <c r="S35" s="96">
        <v>45299</v>
      </c>
      <c r="T35" s="5"/>
      <c r="U35" s="5" t="s">
        <v>373</v>
      </c>
      <c r="V35" s="5" t="s">
        <v>651</v>
      </c>
      <c r="W35" s="5"/>
      <c r="X35" s="52">
        <v>2</v>
      </c>
      <c r="Y35" s="42" t="s">
        <v>417</v>
      </c>
      <c r="Z35" s="42" t="s">
        <v>652</v>
      </c>
      <c r="AA35" s="23" t="s">
        <v>14</v>
      </c>
      <c r="AB35" s="32" t="s">
        <v>34</v>
      </c>
      <c r="AC35" s="162">
        <v>83.12</v>
      </c>
    </row>
    <row r="36" spans="1:29" ht="17.149999999999999" customHeight="1">
      <c r="A36" s="134">
        <v>35</v>
      </c>
      <c r="B36" s="67" t="s">
        <v>653</v>
      </c>
      <c r="C36" s="5" t="s">
        <v>654</v>
      </c>
      <c r="D36" s="5" t="s">
        <v>411</v>
      </c>
      <c r="E36" s="5" t="s">
        <v>366</v>
      </c>
      <c r="F36" s="5"/>
      <c r="G36" s="10">
        <v>2</v>
      </c>
      <c r="H36" s="5" t="s">
        <v>413</v>
      </c>
      <c r="I36" s="5"/>
      <c r="J36" s="5" t="s">
        <v>414</v>
      </c>
      <c r="K36" s="5" t="s">
        <v>9</v>
      </c>
      <c r="L36" s="5">
        <v>8630.24</v>
      </c>
      <c r="M36" s="10" t="s">
        <v>366</v>
      </c>
      <c r="N36" s="5" t="s">
        <v>369</v>
      </c>
      <c r="O36" s="5"/>
      <c r="P36" s="5">
        <v>23066691</v>
      </c>
      <c r="Q36" s="5"/>
      <c r="R36" s="82" t="s">
        <v>655</v>
      </c>
      <c r="S36" s="96">
        <v>45303</v>
      </c>
      <c r="T36" s="5"/>
      <c r="U36" s="5" t="s">
        <v>373</v>
      </c>
      <c r="V36" s="5" t="s">
        <v>651</v>
      </c>
      <c r="W36" s="5"/>
      <c r="X36" s="52">
        <v>2</v>
      </c>
      <c r="Y36" s="42" t="s">
        <v>417</v>
      </c>
      <c r="Z36" s="42" t="s">
        <v>418</v>
      </c>
      <c r="AA36" s="23" t="s">
        <v>14</v>
      </c>
      <c r="AB36" s="32" t="s">
        <v>34</v>
      </c>
      <c r="AC36" s="162">
        <v>17260.48</v>
      </c>
    </row>
    <row r="37" spans="1:29" ht="17.149999999999999" customHeight="1">
      <c r="A37" s="134">
        <v>36</v>
      </c>
      <c r="B37" s="67" t="s">
        <v>656</v>
      </c>
      <c r="C37" s="5" t="s">
        <v>657</v>
      </c>
      <c r="D37" s="5" t="s">
        <v>366</v>
      </c>
      <c r="E37" s="5"/>
      <c r="F37" s="5"/>
      <c r="G37" s="10">
        <v>10</v>
      </c>
      <c r="H37" s="5" t="s">
        <v>658</v>
      </c>
      <c r="I37" s="5"/>
      <c r="J37" s="5" t="s">
        <v>659</v>
      </c>
      <c r="K37" s="5" t="s">
        <v>9</v>
      </c>
      <c r="L37" s="5">
        <v>51.85</v>
      </c>
      <c r="M37" s="10" t="s">
        <v>366</v>
      </c>
      <c r="N37" s="5" t="s">
        <v>369</v>
      </c>
      <c r="O37" s="5"/>
      <c r="P37" s="5">
        <v>23117328</v>
      </c>
      <c r="Q37" s="5"/>
      <c r="R37" s="82" t="s">
        <v>660</v>
      </c>
      <c r="S37" s="96">
        <v>45237</v>
      </c>
      <c r="T37" s="5"/>
      <c r="U37" s="5" t="s">
        <v>373</v>
      </c>
      <c r="V37" s="5" t="s">
        <v>661</v>
      </c>
      <c r="W37" s="5"/>
      <c r="X37" s="52">
        <v>10</v>
      </c>
      <c r="Y37" s="42">
        <v>11245</v>
      </c>
      <c r="Z37" s="42" t="s">
        <v>662</v>
      </c>
      <c r="AA37" s="23" t="s">
        <v>14</v>
      </c>
      <c r="AB37" s="32" t="s">
        <v>34</v>
      </c>
      <c r="AC37" s="162">
        <v>518.5</v>
      </c>
    </row>
    <row r="38" spans="1:29" ht="17.149999999999999" customHeight="1">
      <c r="A38" s="134">
        <v>37</v>
      </c>
      <c r="B38" s="67" t="s">
        <v>663</v>
      </c>
      <c r="C38" s="5" t="s">
        <v>657</v>
      </c>
      <c r="D38" s="5" t="s">
        <v>366</v>
      </c>
      <c r="E38" s="5"/>
      <c r="F38" s="5"/>
      <c r="G38" s="10">
        <v>2</v>
      </c>
      <c r="H38" s="5" t="s">
        <v>658</v>
      </c>
      <c r="I38" s="5"/>
      <c r="J38" s="5" t="s">
        <v>659</v>
      </c>
      <c r="K38" s="5" t="s">
        <v>9</v>
      </c>
      <c r="L38" s="5">
        <v>28.42</v>
      </c>
      <c r="M38" s="10" t="s">
        <v>366</v>
      </c>
      <c r="N38" s="5" t="s">
        <v>369</v>
      </c>
      <c r="O38" s="5"/>
      <c r="P38" s="5">
        <v>23117328</v>
      </c>
      <c r="Q38" s="5"/>
      <c r="R38" s="82" t="s">
        <v>660</v>
      </c>
      <c r="S38" s="96">
        <v>45237</v>
      </c>
      <c r="T38" s="5"/>
      <c r="U38" s="5" t="s">
        <v>373</v>
      </c>
      <c r="V38" s="5" t="s">
        <v>661</v>
      </c>
      <c r="W38" s="5"/>
      <c r="X38" s="52">
        <v>2</v>
      </c>
      <c r="Y38" s="42">
        <v>11245</v>
      </c>
      <c r="Z38" s="42" t="s">
        <v>662</v>
      </c>
      <c r="AA38" s="23" t="s">
        <v>14</v>
      </c>
      <c r="AB38" s="32" t="s">
        <v>34</v>
      </c>
      <c r="AC38" s="162">
        <v>56.84</v>
      </c>
    </row>
    <row r="39" spans="1:29" ht="17.149999999999999" customHeight="1">
      <c r="A39" s="134">
        <v>38</v>
      </c>
      <c r="B39" s="67" t="s">
        <v>664</v>
      </c>
      <c r="C39" s="5" t="s">
        <v>665</v>
      </c>
      <c r="D39" s="5" t="s">
        <v>366</v>
      </c>
      <c r="E39" s="5"/>
      <c r="F39" s="5"/>
      <c r="G39" s="10">
        <v>10</v>
      </c>
      <c r="H39" s="5" t="s">
        <v>367</v>
      </c>
      <c r="I39" s="5"/>
      <c r="J39" s="5" t="s">
        <v>368</v>
      </c>
      <c r="K39" s="5" t="s">
        <v>9</v>
      </c>
      <c r="L39" s="5">
        <v>3.19</v>
      </c>
      <c r="M39" s="10" t="s">
        <v>366</v>
      </c>
      <c r="N39" s="5" t="s">
        <v>369</v>
      </c>
      <c r="O39" s="5"/>
      <c r="P39" s="5">
        <v>23128505</v>
      </c>
      <c r="Q39" s="5"/>
      <c r="R39" s="82" t="s">
        <v>666</v>
      </c>
      <c r="S39" s="96">
        <v>45227</v>
      </c>
      <c r="T39" s="5"/>
      <c r="U39" s="5" t="s">
        <v>373</v>
      </c>
      <c r="V39" s="5" t="s">
        <v>651</v>
      </c>
      <c r="W39" s="5"/>
      <c r="X39" s="52">
        <v>10</v>
      </c>
      <c r="Y39" s="42" t="s">
        <v>417</v>
      </c>
      <c r="Z39" s="42" t="s">
        <v>667</v>
      </c>
      <c r="AA39" s="23" t="s">
        <v>14</v>
      </c>
      <c r="AB39" s="32" t="s">
        <v>34</v>
      </c>
      <c r="AC39" s="162">
        <v>31.9</v>
      </c>
    </row>
    <row r="40" spans="1:29" ht="17.149999999999999" customHeight="1">
      <c r="A40" s="134">
        <v>39</v>
      </c>
      <c r="B40" s="67" t="s">
        <v>664</v>
      </c>
      <c r="C40" s="5" t="s">
        <v>665</v>
      </c>
      <c r="D40" s="5" t="s">
        <v>366</v>
      </c>
      <c r="E40" s="5"/>
      <c r="F40" s="5"/>
      <c r="G40" s="10">
        <v>10</v>
      </c>
      <c r="H40" s="5" t="s">
        <v>367</v>
      </c>
      <c r="I40" s="5"/>
      <c r="J40" s="5" t="s">
        <v>368</v>
      </c>
      <c r="K40" s="5" t="s">
        <v>9</v>
      </c>
      <c r="L40" s="5">
        <v>3.19</v>
      </c>
      <c r="M40" s="10" t="s">
        <v>366</v>
      </c>
      <c r="N40" s="5" t="s">
        <v>369</v>
      </c>
      <c r="O40" s="5"/>
      <c r="P40" s="5">
        <v>23128505</v>
      </c>
      <c r="Q40" s="5"/>
      <c r="R40" s="82" t="s">
        <v>666</v>
      </c>
      <c r="S40" s="96">
        <v>45227</v>
      </c>
      <c r="T40" s="5"/>
      <c r="U40" s="5" t="s">
        <v>373</v>
      </c>
      <c r="V40" s="5" t="s">
        <v>651</v>
      </c>
      <c r="W40" s="5"/>
      <c r="X40" s="52">
        <v>10</v>
      </c>
      <c r="Y40" s="42" t="s">
        <v>417</v>
      </c>
      <c r="Z40" s="42" t="s">
        <v>667</v>
      </c>
      <c r="AA40" s="23" t="s">
        <v>14</v>
      </c>
      <c r="AB40" s="32" t="s">
        <v>34</v>
      </c>
      <c r="AC40" s="162">
        <v>31.9</v>
      </c>
    </row>
    <row r="41" spans="1:29" ht="17.149999999999999" customHeight="1">
      <c r="A41" s="134">
        <v>40</v>
      </c>
      <c r="B41" s="67" t="s">
        <v>668</v>
      </c>
      <c r="C41" s="5" t="s">
        <v>669</v>
      </c>
      <c r="D41" s="5" t="s">
        <v>554</v>
      </c>
      <c r="E41" s="5"/>
      <c r="F41" s="5"/>
      <c r="G41" s="10">
        <v>6</v>
      </c>
      <c r="H41" s="5" t="s">
        <v>658</v>
      </c>
      <c r="I41" s="5"/>
      <c r="J41" s="5" t="s">
        <v>659</v>
      </c>
      <c r="K41" s="5" t="s">
        <v>9</v>
      </c>
      <c r="L41" s="5">
        <v>102.91</v>
      </c>
      <c r="M41" s="10" t="s">
        <v>366</v>
      </c>
      <c r="N41" s="5" t="s">
        <v>369</v>
      </c>
      <c r="O41" s="5"/>
      <c r="P41" s="5">
        <v>23117328</v>
      </c>
      <c r="Q41" s="5"/>
      <c r="R41" s="82" t="s">
        <v>670</v>
      </c>
      <c r="S41" s="96">
        <v>45235</v>
      </c>
      <c r="T41" s="5"/>
      <c r="U41" s="5" t="s">
        <v>373</v>
      </c>
      <c r="V41" s="5" t="s">
        <v>661</v>
      </c>
      <c r="W41" s="5"/>
      <c r="X41" s="52">
        <v>6</v>
      </c>
      <c r="Y41" s="42" t="s">
        <v>671</v>
      </c>
      <c r="Z41" s="42" t="s">
        <v>662</v>
      </c>
      <c r="AA41" s="23" t="s">
        <v>14</v>
      </c>
      <c r="AB41" s="32" t="s">
        <v>34</v>
      </c>
      <c r="AC41" s="162">
        <v>617.46</v>
      </c>
    </row>
    <row r="42" spans="1:29" ht="17.149999999999999" customHeight="1">
      <c r="A42" s="134">
        <v>41</v>
      </c>
      <c r="B42" s="67" t="s">
        <v>672</v>
      </c>
      <c r="C42" s="5" t="s">
        <v>673</v>
      </c>
      <c r="D42" s="5" t="s">
        <v>366</v>
      </c>
      <c r="E42" s="5"/>
      <c r="F42" s="5"/>
      <c r="G42" s="10">
        <v>1</v>
      </c>
      <c r="H42" s="5" t="s">
        <v>658</v>
      </c>
      <c r="I42" s="5"/>
      <c r="J42" s="5" t="s">
        <v>659</v>
      </c>
      <c r="K42" s="5" t="s">
        <v>9</v>
      </c>
      <c r="L42" s="5">
        <v>53.06</v>
      </c>
      <c r="M42" s="10" t="s">
        <v>366</v>
      </c>
      <c r="N42" s="5" t="s">
        <v>369</v>
      </c>
      <c r="O42" s="5"/>
      <c r="P42" s="5">
        <v>23117328</v>
      </c>
      <c r="Q42" s="5"/>
      <c r="R42" s="82" t="s">
        <v>660</v>
      </c>
      <c r="S42" s="96">
        <v>45237</v>
      </c>
      <c r="T42" s="5"/>
      <c r="U42" s="5" t="s">
        <v>373</v>
      </c>
      <c r="V42" s="5" t="s">
        <v>661</v>
      </c>
      <c r="W42" s="5"/>
      <c r="X42" s="52">
        <v>1</v>
      </c>
      <c r="Y42" s="42">
        <v>11267</v>
      </c>
      <c r="Z42" s="42" t="s">
        <v>674</v>
      </c>
      <c r="AA42" s="23" t="s">
        <v>14</v>
      </c>
      <c r="AB42" s="32" t="s">
        <v>34</v>
      </c>
      <c r="AC42" s="162">
        <v>53.06</v>
      </c>
    </row>
    <row r="43" spans="1:29" ht="17.149999999999999" customHeight="1">
      <c r="A43" s="134">
        <v>42</v>
      </c>
      <c r="B43" s="67" t="s">
        <v>675</v>
      </c>
      <c r="C43" s="5" t="s">
        <v>676</v>
      </c>
      <c r="D43" s="5" t="s">
        <v>554</v>
      </c>
      <c r="E43" s="5"/>
      <c r="F43" s="5"/>
      <c r="G43" s="10">
        <v>4</v>
      </c>
      <c r="H43" s="5" t="s">
        <v>658</v>
      </c>
      <c r="I43" s="5"/>
      <c r="J43" s="5" t="s">
        <v>659</v>
      </c>
      <c r="K43" s="5" t="s">
        <v>9</v>
      </c>
      <c r="L43" s="5">
        <v>102.91</v>
      </c>
      <c r="M43" s="10" t="s">
        <v>366</v>
      </c>
      <c r="N43" s="5" t="s">
        <v>369</v>
      </c>
      <c r="O43" s="5"/>
      <c r="P43" s="5">
        <v>23117328</v>
      </c>
      <c r="Q43" s="5"/>
      <c r="R43" s="82" t="s">
        <v>660</v>
      </c>
      <c r="S43" s="96">
        <v>45236</v>
      </c>
      <c r="T43" s="5"/>
      <c r="U43" s="5" t="s">
        <v>373</v>
      </c>
      <c r="V43" s="5" t="s">
        <v>661</v>
      </c>
      <c r="W43" s="5"/>
      <c r="X43" s="52">
        <v>4</v>
      </c>
      <c r="Y43" s="42">
        <v>11267</v>
      </c>
      <c r="Z43" s="42" t="s">
        <v>662</v>
      </c>
      <c r="AA43" s="23" t="s">
        <v>14</v>
      </c>
      <c r="AB43" s="32" t="s">
        <v>34</v>
      </c>
      <c r="AC43" s="162">
        <v>411.64</v>
      </c>
    </row>
    <row r="44" spans="1:29" ht="17.149999999999999" customHeight="1">
      <c r="A44" s="134">
        <v>43</v>
      </c>
      <c r="B44" s="67" t="s">
        <v>677</v>
      </c>
      <c r="C44" s="5" t="s">
        <v>676</v>
      </c>
      <c r="D44" s="5" t="s">
        <v>554</v>
      </c>
      <c r="E44" s="5"/>
      <c r="F44" s="5"/>
      <c r="G44" s="10">
        <v>1</v>
      </c>
      <c r="H44" s="5" t="s">
        <v>658</v>
      </c>
      <c r="I44" s="5"/>
      <c r="J44" s="5" t="s">
        <v>659</v>
      </c>
      <c r="K44" s="5" t="s">
        <v>9</v>
      </c>
      <c r="L44" s="5">
        <v>102.91</v>
      </c>
      <c r="M44" s="10" t="s">
        <v>366</v>
      </c>
      <c r="N44" s="5" t="s">
        <v>369</v>
      </c>
      <c r="O44" s="5"/>
      <c r="P44" s="5">
        <v>23117328</v>
      </c>
      <c r="Q44" s="5"/>
      <c r="R44" s="82" t="s">
        <v>660</v>
      </c>
      <c r="S44" s="96">
        <v>45236</v>
      </c>
      <c r="T44" s="5"/>
      <c r="U44" s="5" t="s">
        <v>373</v>
      </c>
      <c r="V44" s="5" t="s">
        <v>661</v>
      </c>
      <c r="W44" s="5"/>
      <c r="X44" s="52">
        <v>1</v>
      </c>
      <c r="Y44" s="42">
        <v>11267</v>
      </c>
      <c r="Z44" s="42" t="s">
        <v>662</v>
      </c>
      <c r="AA44" s="23" t="s">
        <v>14</v>
      </c>
      <c r="AB44" s="32" t="s">
        <v>34</v>
      </c>
      <c r="AC44" s="162">
        <v>102.91</v>
      </c>
    </row>
    <row r="45" spans="1:29" ht="17.149999999999999" customHeight="1">
      <c r="A45" s="134">
        <v>44</v>
      </c>
      <c r="B45" s="67" t="s">
        <v>678</v>
      </c>
      <c r="C45" s="5" t="s">
        <v>676</v>
      </c>
      <c r="D45" s="5" t="s">
        <v>679</v>
      </c>
      <c r="E45" s="5"/>
      <c r="F45" s="5"/>
      <c r="G45" s="10">
        <v>1</v>
      </c>
      <c r="H45" s="5" t="s">
        <v>658</v>
      </c>
      <c r="I45" s="5"/>
      <c r="J45" s="5" t="s">
        <v>659</v>
      </c>
      <c r="K45" s="5" t="s">
        <v>9</v>
      </c>
      <c r="L45" s="5">
        <v>54.03</v>
      </c>
      <c r="M45" s="10" t="s">
        <v>366</v>
      </c>
      <c r="N45" s="5" t="s">
        <v>369</v>
      </c>
      <c r="O45" s="5"/>
      <c r="P45" s="5">
        <v>23117328</v>
      </c>
      <c r="Q45" s="5"/>
      <c r="R45" s="82" t="s">
        <v>660</v>
      </c>
      <c r="S45" s="96">
        <v>45236</v>
      </c>
      <c r="T45" s="5"/>
      <c r="U45" s="5" t="s">
        <v>373</v>
      </c>
      <c r="V45" s="5" t="s">
        <v>661</v>
      </c>
      <c r="W45" s="5"/>
      <c r="X45" s="52">
        <v>1</v>
      </c>
      <c r="Y45" s="42">
        <v>11267</v>
      </c>
      <c r="Z45" s="42" t="s">
        <v>662</v>
      </c>
      <c r="AA45" s="23" t="s">
        <v>14</v>
      </c>
      <c r="AB45" s="32" t="s">
        <v>34</v>
      </c>
      <c r="AC45" s="162">
        <v>54.03</v>
      </c>
    </row>
    <row r="46" spans="1:29" ht="17.149999999999999" customHeight="1">
      <c r="A46" s="134">
        <v>45</v>
      </c>
      <c r="B46" s="67" t="s">
        <v>680</v>
      </c>
      <c r="C46" s="5" t="s">
        <v>681</v>
      </c>
      <c r="D46" s="5" t="s">
        <v>365</v>
      </c>
      <c r="E46" s="5"/>
      <c r="F46" s="5"/>
      <c r="G46" s="10">
        <v>1</v>
      </c>
      <c r="H46" s="5" t="s">
        <v>682</v>
      </c>
      <c r="I46" s="5"/>
      <c r="J46" s="5" t="s">
        <v>683</v>
      </c>
      <c r="K46" s="5" t="s">
        <v>9</v>
      </c>
      <c r="L46" s="5">
        <v>91.15</v>
      </c>
      <c r="M46" s="10" t="s">
        <v>366</v>
      </c>
      <c r="N46" s="5" t="s">
        <v>369</v>
      </c>
      <c r="O46" s="5"/>
      <c r="P46" s="5">
        <v>23126569</v>
      </c>
      <c r="Q46" s="5"/>
      <c r="R46" s="82" t="s">
        <v>684</v>
      </c>
      <c r="S46" s="96">
        <v>45229</v>
      </c>
      <c r="T46" s="5"/>
      <c r="U46" s="5" t="s">
        <v>373</v>
      </c>
      <c r="V46" s="5" t="s">
        <v>651</v>
      </c>
      <c r="W46" s="5"/>
      <c r="X46" s="52">
        <v>1</v>
      </c>
      <c r="Y46" s="42" t="s">
        <v>685</v>
      </c>
      <c r="Z46" s="42" t="s">
        <v>418</v>
      </c>
      <c r="AA46" s="23" t="s">
        <v>14</v>
      </c>
      <c r="AB46" s="32" t="s">
        <v>34</v>
      </c>
      <c r="AC46" s="162">
        <v>91.15</v>
      </c>
    </row>
    <row r="47" spans="1:29" ht="17.149999999999999" customHeight="1" thickBot="1">
      <c r="A47" s="134">
        <v>46</v>
      </c>
      <c r="B47" s="66" t="s">
        <v>686</v>
      </c>
      <c r="C47" s="25" t="s">
        <v>687</v>
      </c>
      <c r="D47" s="25" t="s">
        <v>688</v>
      </c>
      <c r="E47" s="25" t="s">
        <v>366</v>
      </c>
      <c r="F47" s="25"/>
      <c r="G47" s="99">
        <v>5</v>
      </c>
      <c r="H47" s="25" t="s">
        <v>689</v>
      </c>
      <c r="I47" s="25"/>
      <c r="J47" s="25" t="s">
        <v>690</v>
      </c>
      <c r="K47" s="25" t="s">
        <v>9</v>
      </c>
      <c r="L47" s="25">
        <v>209.24</v>
      </c>
      <c r="M47" s="99">
        <v>1001162314</v>
      </c>
      <c r="N47" s="25" t="s">
        <v>380</v>
      </c>
      <c r="O47" s="25"/>
      <c r="P47" s="25">
        <v>23170219</v>
      </c>
      <c r="Q47" s="25"/>
      <c r="R47" s="141" t="s">
        <v>691</v>
      </c>
      <c r="S47" s="103">
        <v>45359</v>
      </c>
      <c r="T47" s="25"/>
      <c r="U47" s="25" t="s">
        <v>393</v>
      </c>
      <c r="V47" s="25" t="s">
        <v>692</v>
      </c>
      <c r="W47" s="25"/>
      <c r="X47" s="53">
        <v>5</v>
      </c>
      <c r="Y47" s="59" t="s">
        <v>693</v>
      </c>
      <c r="Z47" s="59" t="s">
        <v>694</v>
      </c>
      <c r="AA47" s="60" t="s">
        <v>14</v>
      </c>
      <c r="AB47" s="61" t="s">
        <v>34</v>
      </c>
      <c r="AC47" s="163">
        <v>1046.2</v>
      </c>
    </row>
    <row r="48" spans="1:29" ht="17.149999999999999" customHeight="1">
      <c r="A48" s="142">
        <v>47</v>
      </c>
      <c r="B48" s="27" t="s">
        <v>696</v>
      </c>
      <c r="C48" s="15" t="s">
        <v>697</v>
      </c>
      <c r="D48" s="15" t="s">
        <v>698</v>
      </c>
      <c r="E48" s="15"/>
      <c r="F48" s="15"/>
      <c r="G48" s="89">
        <v>1</v>
      </c>
      <c r="H48" s="15" t="s">
        <v>699</v>
      </c>
      <c r="I48" s="15"/>
      <c r="J48" s="15" t="s">
        <v>700</v>
      </c>
      <c r="K48" s="15" t="s">
        <v>9</v>
      </c>
      <c r="L48" s="15">
        <v>1173</v>
      </c>
      <c r="M48" s="89">
        <v>1002513289</v>
      </c>
      <c r="N48" s="15" t="s">
        <v>701</v>
      </c>
      <c r="O48" s="15"/>
      <c r="P48" s="15">
        <v>23164794</v>
      </c>
      <c r="Q48" s="15"/>
      <c r="R48" s="90" t="s">
        <v>702</v>
      </c>
      <c r="S48" s="95">
        <v>45338</v>
      </c>
      <c r="T48" s="15"/>
      <c r="U48" s="15" t="s">
        <v>373</v>
      </c>
      <c r="V48" s="15" t="s">
        <v>703</v>
      </c>
      <c r="W48" s="15"/>
      <c r="X48" s="51">
        <v>1</v>
      </c>
      <c r="Y48" s="41" t="s">
        <v>704</v>
      </c>
      <c r="Z48" s="41" t="s">
        <v>705</v>
      </c>
      <c r="AA48" s="24" t="s">
        <v>14</v>
      </c>
      <c r="AB48" s="33" t="s">
        <v>34</v>
      </c>
      <c r="AC48" s="158">
        <v>1173</v>
      </c>
    </row>
    <row r="49" spans="1:29" ht="17.149999999999999" customHeight="1">
      <c r="A49" s="142">
        <v>48</v>
      </c>
      <c r="B49" s="28" t="s">
        <v>706</v>
      </c>
      <c r="C49" s="5" t="s">
        <v>697</v>
      </c>
      <c r="D49" s="5" t="s">
        <v>707</v>
      </c>
      <c r="E49" s="5"/>
      <c r="F49" s="5"/>
      <c r="G49" s="10">
        <v>1</v>
      </c>
      <c r="H49" s="5" t="s">
        <v>699</v>
      </c>
      <c r="I49" s="5"/>
      <c r="J49" s="5" t="s">
        <v>700</v>
      </c>
      <c r="K49" s="5" t="s">
        <v>9</v>
      </c>
      <c r="L49" s="5">
        <v>101.5</v>
      </c>
      <c r="M49" s="10">
        <v>1002513288</v>
      </c>
      <c r="N49" s="5" t="s">
        <v>701</v>
      </c>
      <c r="O49" s="5"/>
      <c r="P49" s="5">
        <v>23164794</v>
      </c>
      <c r="Q49" s="5"/>
      <c r="R49" s="82" t="s">
        <v>702</v>
      </c>
      <c r="S49" s="96">
        <v>45338</v>
      </c>
      <c r="T49" s="5"/>
      <c r="U49" s="5" t="s">
        <v>373</v>
      </c>
      <c r="V49" s="5" t="s">
        <v>703</v>
      </c>
      <c r="W49" s="5"/>
      <c r="X49" s="52">
        <v>1</v>
      </c>
      <c r="Y49" s="42" t="s">
        <v>704</v>
      </c>
      <c r="Z49" s="42" t="s">
        <v>705</v>
      </c>
      <c r="AA49" s="23" t="s">
        <v>14</v>
      </c>
      <c r="AB49" s="32" t="s">
        <v>34</v>
      </c>
      <c r="AC49" s="159">
        <v>101.5</v>
      </c>
    </row>
    <row r="50" spans="1:29" ht="17.149999999999999" customHeight="1">
      <c r="A50" s="142">
        <v>49</v>
      </c>
      <c r="B50" s="28" t="s">
        <v>708</v>
      </c>
      <c r="C50" s="5" t="s">
        <v>697</v>
      </c>
      <c r="D50" s="5" t="s">
        <v>698</v>
      </c>
      <c r="E50" s="5"/>
      <c r="F50" s="5"/>
      <c r="G50" s="10">
        <v>2</v>
      </c>
      <c r="H50" s="5" t="s">
        <v>699</v>
      </c>
      <c r="I50" s="5"/>
      <c r="J50" s="5" t="s">
        <v>700</v>
      </c>
      <c r="K50" s="5" t="s">
        <v>9</v>
      </c>
      <c r="L50" s="5">
        <v>49.5</v>
      </c>
      <c r="M50" s="10">
        <v>1002513287</v>
      </c>
      <c r="N50" s="5" t="s">
        <v>701</v>
      </c>
      <c r="O50" s="5"/>
      <c r="P50" s="5">
        <v>23164794</v>
      </c>
      <c r="Q50" s="5"/>
      <c r="R50" s="82" t="s">
        <v>702</v>
      </c>
      <c r="S50" s="96">
        <v>45338</v>
      </c>
      <c r="T50" s="5"/>
      <c r="U50" s="5" t="s">
        <v>373</v>
      </c>
      <c r="V50" s="5" t="s">
        <v>703</v>
      </c>
      <c r="W50" s="5"/>
      <c r="X50" s="52">
        <v>2</v>
      </c>
      <c r="Y50" s="42" t="s">
        <v>704</v>
      </c>
      <c r="Z50" s="42" t="s">
        <v>705</v>
      </c>
      <c r="AA50" s="23" t="s">
        <v>14</v>
      </c>
      <c r="AB50" s="32" t="s">
        <v>34</v>
      </c>
      <c r="AC50" s="159">
        <v>99</v>
      </c>
    </row>
    <row r="51" spans="1:29" ht="17.149999999999999" customHeight="1">
      <c r="A51" s="142">
        <v>50</v>
      </c>
      <c r="B51" s="28" t="s">
        <v>709</v>
      </c>
      <c r="C51" s="5" t="s">
        <v>697</v>
      </c>
      <c r="D51" s="5" t="s">
        <v>707</v>
      </c>
      <c r="E51" s="5"/>
      <c r="F51" s="5"/>
      <c r="G51" s="10">
        <v>1</v>
      </c>
      <c r="H51" s="5" t="s">
        <v>699</v>
      </c>
      <c r="I51" s="5"/>
      <c r="J51" s="5" t="s">
        <v>700</v>
      </c>
      <c r="K51" s="5" t="s">
        <v>9</v>
      </c>
      <c r="L51" s="5">
        <v>49.5</v>
      </c>
      <c r="M51" s="10">
        <v>1002513287</v>
      </c>
      <c r="N51" s="5" t="s">
        <v>701</v>
      </c>
      <c r="O51" s="5"/>
      <c r="P51" s="5">
        <v>23164794</v>
      </c>
      <c r="Q51" s="5"/>
      <c r="R51" s="82" t="s">
        <v>702</v>
      </c>
      <c r="S51" s="96">
        <v>45338</v>
      </c>
      <c r="T51" s="5"/>
      <c r="U51" s="5" t="s">
        <v>373</v>
      </c>
      <c r="V51" s="5" t="s">
        <v>703</v>
      </c>
      <c r="W51" s="5"/>
      <c r="X51" s="52">
        <v>1</v>
      </c>
      <c r="Y51" s="42" t="s">
        <v>704</v>
      </c>
      <c r="Z51" s="42" t="s">
        <v>705</v>
      </c>
      <c r="AA51" s="23" t="s">
        <v>14</v>
      </c>
      <c r="AB51" s="32" t="s">
        <v>34</v>
      </c>
      <c r="AC51" s="159">
        <v>49.5</v>
      </c>
    </row>
    <row r="52" spans="1:29" ht="17.149999999999999" customHeight="1">
      <c r="A52" s="142">
        <v>51</v>
      </c>
      <c r="B52" s="28" t="s">
        <v>710</v>
      </c>
      <c r="C52" s="5" t="s">
        <v>697</v>
      </c>
      <c r="D52" s="5" t="s">
        <v>707</v>
      </c>
      <c r="E52" s="5"/>
      <c r="F52" s="5"/>
      <c r="G52" s="10">
        <v>1</v>
      </c>
      <c r="H52" s="5" t="s">
        <v>699</v>
      </c>
      <c r="I52" s="5"/>
      <c r="J52" s="5" t="s">
        <v>700</v>
      </c>
      <c r="K52" s="5" t="s">
        <v>9</v>
      </c>
      <c r="L52" s="5">
        <v>37.5</v>
      </c>
      <c r="M52" s="10">
        <v>1002513285</v>
      </c>
      <c r="N52" s="5" t="s">
        <v>701</v>
      </c>
      <c r="O52" s="5"/>
      <c r="P52" s="5">
        <v>23164794</v>
      </c>
      <c r="Q52" s="5"/>
      <c r="R52" s="82" t="s">
        <v>702</v>
      </c>
      <c r="S52" s="96">
        <v>45338</v>
      </c>
      <c r="T52" s="5"/>
      <c r="U52" s="5" t="s">
        <v>373</v>
      </c>
      <c r="V52" s="5" t="s">
        <v>703</v>
      </c>
      <c r="W52" s="5"/>
      <c r="X52" s="52">
        <v>1</v>
      </c>
      <c r="Y52" s="42" t="s">
        <v>704</v>
      </c>
      <c r="Z52" s="42" t="s">
        <v>705</v>
      </c>
      <c r="AA52" s="23" t="s">
        <v>14</v>
      </c>
      <c r="AB52" s="32" t="s">
        <v>34</v>
      </c>
      <c r="AC52" s="159">
        <v>37.5</v>
      </c>
    </row>
    <row r="53" spans="1:29" ht="17.149999999999999" customHeight="1">
      <c r="A53" s="142">
        <v>52</v>
      </c>
      <c r="B53" s="28" t="s">
        <v>711</v>
      </c>
      <c r="C53" s="5" t="s">
        <v>697</v>
      </c>
      <c r="D53" s="5" t="s">
        <v>707</v>
      </c>
      <c r="E53" s="5"/>
      <c r="F53" s="5"/>
      <c r="G53" s="10">
        <v>1</v>
      </c>
      <c r="H53" s="5" t="s">
        <v>699</v>
      </c>
      <c r="I53" s="5"/>
      <c r="J53" s="5" t="s">
        <v>700</v>
      </c>
      <c r="K53" s="5" t="s">
        <v>9</v>
      </c>
      <c r="L53" s="5">
        <v>37.5</v>
      </c>
      <c r="M53" s="10">
        <v>1002513285</v>
      </c>
      <c r="N53" s="5" t="s">
        <v>701</v>
      </c>
      <c r="O53" s="5"/>
      <c r="P53" s="5">
        <v>23164794</v>
      </c>
      <c r="Q53" s="5"/>
      <c r="R53" s="82" t="s">
        <v>702</v>
      </c>
      <c r="S53" s="96">
        <v>45338</v>
      </c>
      <c r="T53" s="5"/>
      <c r="U53" s="5" t="s">
        <v>373</v>
      </c>
      <c r="V53" s="5" t="s">
        <v>703</v>
      </c>
      <c r="W53" s="5"/>
      <c r="X53" s="52">
        <v>1</v>
      </c>
      <c r="Y53" s="42" t="s">
        <v>704</v>
      </c>
      <c r="Z53" s="42" t="s">
        <v>705</v>
      </c>
      <c r="AA53" s="23" t="s">
        <v>14</v>
      </c>
      <c r="AB53" s="32" t="s">
        <v>34</v>
      </c>
      <c r="AC53" s="159">
        <v>37.5</v>
      </c>
    </row>
    <row r="54" spans="1:29" ht="17.149999999999999" customHeight="1">
      <c r="A54" s="142">
        <v>53</v>
      </c>
      <c r="B54" s="28" t="s">
        <v>712</v>
      </c>
      <c r="C54" s="5" t="s">
        <v>697</v>
      </c>
      <c r="D54" s="5" t="s">
        <v>698</v>
      </c>
      <c r="E54" s="5"/>
      <c r="F54" s="5"/>
      <c r="G54" s="10">
        <v>1</v>
      </c>
      <c r="H54" s="5" t="s">
        <v>699</v>
      </c>
      <c r="I54" s="5"/>
      <c r="J54" s="5" t="s">
        <v>700</v>
      </c>
      <c r="K54" s="5" t="s">
        <v>9</v>
      </c>
      <c r="L54" s="5">
        <v>37.5</v>
      </c>
      <c r="M54" s="10">
        <v>1002513285</v>
      </c>
      <c r="N54" s="5" t="s">
        <v>701</v>
      </c>
      <c r="O54" s="5"/>
      <c r="P54" s="5">
        <v>23164794</v>
      </c>
      <c r="Q54" s="5"/>
      <c r="R54" s="82" t="s">
        <v>702</v>
      </c>
      <c r="S54" s="96">
        <v>45338</v>
      </c>
      <c r="T54" s="5"/>
      <c r="U54" s="5" t="s">
        <v>373</v>
      </c>
      <c r="V54" s="5" t="s">
        <v>703</v>
      </c>
      <c r="W54" s="5"/>
      <c r="X54" s="52">
        <v>1</v>
      </c>
      <c r="Y54" s="42" t="s">
        <v>704</v>
      </c>
      <c r="Z54" s="42" t="s">
        <v>705</v>
      </c>
      <c r="AA54" s="23" t="s">
        <v>14</v>
      </c>
      <c r="AB54" s="32" t="s">
        <v>34</v>
      </c>
      <c r="AC54" s="159">
        <v>37.5</v>
      </c>
    </row>
    <row r="55" spans="1:29" ht="17.149999999999999" customHeight="1">
      <c r="A55" s="142">
        <v>54</v>
      </c>
      <c r="B55" s="28" t="s">
        <v>713</v>
      </c>
      <c r="C55" s="5" t="s">
        <v>697</v>
      </c>
      <c r="D55" s="5" t="s">
        <v>707</v>
      </c>
      <c r="E55" s="5"/>
      <c r="F55" s="5"/>
      <c r="G55" s="10">
        <v>1</v>
      </c>
      <c r="H55" s="5" t="s">
        <v>699</v>
      </c>
      <c r="I55" s="5"/>
      <c r="J55" s="5" t="s">
        <v>700</v>
      </c>
      <c r="K55" s="5" t="s">
        <v>9</v>
      </c>
      <c r="L55" s="5">
        <v>58.5</v>
      </c>
      <c r="M55" s="10">
        <v>1002513283</v>
      </c>
      <c r="N55" s="5" t="s">
        <v>701</v>
      </c>
      <c r="O55" s="5"/>
      <c r="P55" s="5">
        <v>23164794</v>
      </c>
      <c r="Q55" s="5"/>
      <c r="R55" s="82" t="s">
        <v>702</v>
      </c>
      <c r="S55" s="96">
        <v>45338</v>
      </c>
      <c r="T55" s="5"/>
      <c r="U55" s="5" t="s">
        <v>373</v>
      </c>
      <c r="V55" s="5" t="s">
        <v>703</v>
      </c>
      <c r="W55" s="5"/>
      <c r="X55" s="52">
        <v>1</v>
      </c>
      <c r="Y55" s="42" t="s">
        <v>704</v>
      </c>
      <c r="Z55" s="42" t="s">
        <v>705</v>
      </c>
      <c r="AA55" s="23" t="s">
        <v>14</v>
      </c>
      <c r="AB55" s="32" t="s">
        <v>34</v>
      </c>
      <c r="AC55" s="159">
        <v>58.5</v>
      </c>
    </row>
    <row r="56" spans="1:29" ht="17.149999999999999" customHeight="1">
      <c r="A56" s="142">
        <v>55</v>
      </c>
      <c r="B56" s="28" t="s">
        <v>714</v>
      </c>
      <c r="C56" s="5" t="s">
        <v>697</v>
      </c>
      <c r="D56" s="5" t="s">
        <v>698</v>
      </c>
      <c r="E56" s="5"/>
      <c r="F56" s="5"/>
      <c r="G56" s="10">
        <v>1</v>
      </c>
      <c r="H56" s="5" t="s">
        <v>699</v>
      </c>
      <c r="I56" s="5"/>
      <c r="J56" s="5" t="s">
        <v>700</v>
      </c>
      <c r="K56" s="5" t="s">
        <v>9</v>
      </c>
      <c r="L56" s="5">
        <v>58.5</v>
      </c>
      <c r="M56" s="10">
        <v>1002513283</v>
      </c>
      <c r="N56" s="5" t="s">
        <v>701</v>
      </c>
      <c r="O56" s="5"/>
      <c r="P56" s="5">
        <v>23164794</v>
      </c>
      <c r="Q56" s="5"/>
      <c r="R56" s="82" t="s">
        <v>702</v>
      </c>
      <c r="S56" s="96">
        <v>45338</v>
      </c>
      <c r="T56" s="5"/>
      <c r="U56" s="5" t="s">
        <v>373</v>
      </c>
      <c r="V56" s="5" t="s">
        <v>703</v>
      </c>
      <c r="W56" s="5"/>
      <c r="X56" s="52">
        <v>1</v>
      </c>
      <c r="Y56" s="42" t="s">
        <v>704</v>
      </c>
      <c r="Z56" s="42" t="s">
        <v>705</v>
      </c>
      <c r="AA56" s="23" t="s">
        <v>14</v>
      </c>
      <c r="AB56" s="32" t="s">
        <v>34</v>
      </c>
      <c r="AC56" s="159">
        <v>58.5</v>
      </c>
    </row>
    <row r="57" spans="1:29" ht="17.149999999999999" customHeight="1">
      <c r="A57" s="142">
        <v>56</v>
      </c>
      <c r="B57" s="28" t="s">
        <v>715</v>
      </c>
      <c r="C57" s="5" t="s">
        <v>697</v>
      </c>
      <c r="D57" s="5" t="s">
        <v>698</v>
      </c>
      <c r="E57" s="5"/>
      <c r="F57" s="5"/>
      <c r="G57" s="10">
        <v>1</v>
      </c>
      <c r="H57" s="5" t="s">
        <v>699</v>
      </c>
      <c r="I57" s="5"/>
      <c r="J57" s="5" t="s">
        <v>700</v>
      </c>
      <c r="K57" s="5" t="s">
        <v>9</v>
      </c>
      <c r="L57" s="5">
        <v>50.5</v>
      </c>
      <c r="M57" s="10">
        <v>1002513281</v>
      </c>
      <c r="N57" s="5" t="s">
        <v>701</v>
      </c>
      <c r="O57" s="5"/>
      <c r="P57" s="5">
        <v>23164794</v>
      </c>
      <c r="Q57" s="5"/>
      <c r="R57" s="82" t="s">
        <v>702</v>
      </c>
      <c r="S57" s="96">
        <v>45338</v>
      </c>
      <c r="T57" s="5"/>
      <c r="U57" s="5" t="s">
        <v>373</v>
      </c>
      <c r="V57" s="5" t="s">
        <v>703</v>
      </c>
      <c r="W57" s="5"/>
      <c r="X57" s="52">
        <v>1</v>
      </c>
      <c r="Y57" s="42" t="s">
        <v>704</v>
      </c>
      <c r="Z57" s="42" t="s">
        <v>705</v>
      </c>
      <c r="AA57" s="23" t="s">
        <v>14</v>
      </c>
      <c r="AB57" s="32" t="s">
        <v>34</v>
      </c>
      <c r="AC57" s="159">
        <v>50.5</v>
      </c>
    </row>
    <row r="58" spans="1:29" ht="17.149999999999999" customHeight="1">
      <c r="A58" s="142">
        <v>57</v>
      </c>
      <c r="B58" s="28" t="s">
        <v>716</v>
      </c>
      <c r="C58" s="5" t="s">
        <v>697</v>
      </c>
      <c r="D58" s="5" t="s">
        <v>707</v>
      </c>
      <c r="E58" s="5"/>
      <c r="F58" s="5"/>
      <c r="G58" s="10">
        <v>1</v>
      </c>
      <c r="H58" s="5" t="s">
        <v>699</v>
      </c>
      <c r="I58" s="5"/>
      <c r="J58" s="5" t="s">
        <v>700</v>
      </c>
      <c r="K58" s="5" t="s">
        <v>9</v>
      </c>
      <c r="L58" s="5">
        <v>50.5</v>
      </c>
      <c r="M58" s="10">
        <v>1002513279</v>
      </c>
      <c r="N58" s="5" t="s">
        <v>701</v>
      </c>
      <c r="O58" s="5"/>
      <c r="P58" s="5">
        <v>23164794</v>
      </c>
      <c r="Q58" s="5"/>
      <c r="R58" s="82" t="s">
        <v>702</v>
      </c>
      <c r="S58" s="96">
        <v>45338</v>
      </c>
      <c r="T58" s="5"/>
      <c r="U58" s="5" t="s">
        <v>373</v>
      </c>
      <c r="V58" s="5" t="s">
        <v>703</v>
      </c>
      <c r="W58" s="5"/>
      <c r="X58" s="52">
        <v>1</v>
      </c>
      <c r="Y58" s="42" t="s">
        <v>704</v>
      </c>
      <c r="Z58" s="42" t="s">
        <v>705</v>
      </c>
      <c r="AA58" s="23" t="s">
        <v>14</v>
      </c>
      <c r="AB58" s="32" t="s">
        <v>34</v>
      </c>
      <c r="AC58" s="159">
        <v>50.5</v>
      </c>
    </row>
    <row r="59" spans="1:29" ht="17.149999999999999" customHeight="1">
      <c r="A59" s="142">
        <v>58</v>
      </c>
      <c r="B59" s="28" t="s">
        <v>717</v>
      </c>
      <c r="C59" s="5" t="s">
        <v>697</v>
      </c>
      <c r="D59" s="5" t="s">
        <v>698</v>
      </c>
      <c r="E59" s="5"/>
      <c r="F59" s="5"/>
      <c r="G59" s="10">
        <v>1</v>
      </c>
      <c r="H59" s="5" t="s">
        <v>699</v>
      </c>
      <c r="I59" s="5"/>
      <c r="J59" s="5" t="s">
        <v>700</v>
      </c>
      <c r="K59" s="5" t="s">
        <v>9</v>
      </c>
      <c r="L59" s="5">
        <v>50.5</v>
      </c>
      <c r="M59" s="10">
        <v>1002513279</v>
      </c>
      <c r="N59" s="5" t="s">
        <v>701</v>
      </c>
      <c r="O59" s="5"/>
      <c r="P59" s="5">
        <v>23164794</v>
      </c>
      <c r="Q59" s="5"/>
      <c r="R59" s="82" t="s">
        <v>702</v>
      </c>
      <c r="S59" s="96">
        <v>45338</v>
      </c>
      <c r="T59" s="5"/>
      <c r="U59" s="5" t="s">
        <v>373</v>
      </c>
      <c r="V59" s="5" t="s">
        <v>703</v>
      </c>
      <c r="W59" s="5"/>
      <c r="X59" s="52">
        <v>1</v>
      </c>
      <c r="Y59" s="42" t="s">
        <v>704</v>
      </c>
      <c r="Z59" s="42" t="s">
        <v>705</v>
      </c>
      <c r="AA59" s="23" t="s">
        <v>14</v>
      </c>
      <c r="AB59" s="32" t="s">
        <v>34</v>
      </c>
      <c r="AC59" s="159">
        <v>50.5</v>
      </c>
    </row>
    <row r="60" spans="1:29" ht="17.149999999999999" customHeight="1">
      <c r="A60" s="142">
        <v>59</v>
      </c>
      <c r="B60" s="28" t="s">
        <v>718</v>
      </c>
      <c r="C60" s="5" t="s">
        <v>697</v>
      </c>
      <c r="D60" s="5" t="s">
        <v>698</v>
      </c>
      <c r="E60" s="5"/>
      <c r="F60" s="5"/>
      <c r="G60" s="10">
        <v>1</v>
      </c>
      <c r="H60" s="5" t="s">
        <v>699</v>
      </c>
      <c r="I60" s="5"/>
      <c r="J60" s="5" t="s">
        <v>700</v>
      </c>
      <c r="K60" s="5" t="s">
        <v>9</v>
      </c>
      <c r="L60" s="5">
        <v>87.5</v>
      </c>
      <c r="M60" s="10">
        <v>1002513278</v>
      </c>
      <c r="N60" s="5" t="s">
        <v>701</v>
      </c>
      <c r="O60" s="5"/>
      <c r="P60" s="5">
        <v>23164794</v>
      </c>
      <c r="Q60" s="5"/>
      <c r="R60" s="82" t="s">
        <v>702</v>
      </c>
      <c r="S60" s="96">
        <v>45338</v>
      </c>
      <c r="T60" s="5"/>
      <c r="U60" s="5" t="s">
        <v>373</v>
      </c>
      <c r="V60" s="5" t="s">
        <v>703</v>
      </c>
      <c r="W60" s="5"/>
      <c r="X60" s="52">
        <v>1</v>
      </c>
      <c r="Y60" s="42" t="s">
        <v>704</v>
      </c>
      <c r="Z60" s="42" t="s">
        <v>705</v>
      </c>
      <c r="AA60" s="23" t="s">
        <v>14</v>
      </c>
      <c r="AB60" s="32" t="s">
        <v>34</v>
      </c>
      <c r="AC60" s="159">
        <v>87.5</v>
      </c>
    </row>
    <row r="61" spans="1:29" ht="17.149999999999999" customHeight="1">
      <c r="A61" s="142">
        <v>60</v>
      </c>
      <c r="B61" s="28" t="s">
        <v>719</v>
      </c>
      <c r="C61" s="5" t="s">
        <v>697</v>
      </c>
      <c r="D61" s="5" t="s">
        <v>707</v>
      </c>
      <c r="E61" s="5"/>
      <c r="F61" s="5"/>
      <c r="G61" s="10">
        <v>1</v>
      </c>
      <c r="H61" s="5" t="s">
        <v>699</v>
      </c>
      <c r="I61" s="5"/>
      <c r="J61" s="5" t="s">
        <v>700</v>
      </c>
      <c r="K61" s="5" t="s">
        <v>9</v>
      </c>
      <c r="L61" s="5">
        <v>34</v>
      </c>
      <c r="M61" s="10">
        <v>1002513277</v>
      </c>
      <c r="N61" s="5" t="s">
        <v>701</v>
      </c>
      <c r="O61" s="5"/>
      <c r="P61" s="5">
        <v>23164794</v>
      </c>
      <c r="Q61" s="5"/>
      <c r="R61" s="82" t="s">
        <v>702</v>
      </c>
      <c r="S61" s="96">
        <v>45338</v>
      </c>
      <c r="T61" s="5"/>
      <c r="U61" s="5" t="s">
        <v>373</v>
      </c>
      <c r="V61" s="5" t="s">
        <v>703</v>
      </c>
      <c r="W61" s="5"/>
      <c r="X61" s="52">
        <v>1</v>
      </c>
      <c r="Y61" s="42" t="s">
        <v>704</v>
      </c>
      <c r="Z61" s="42" t="s">
        <v>705</v>
      </c>
      <c r="AA61" s="23" t="s">
        <v>14</v>
      </c>
      <c r="AB61" s="32" t="s">
        <v>34</v>
      </c>
      <c r="AC61" s="159">
        <v>34</v>
      </c>
    </row>
    <row r="62" spans="1:29" ht="17.149999999999999" customHeight="1">
      <c r="A62" s="142">
        <v>61</v>
      </c>
      <c r="B62" s="28" t="s">
        <v>720</v>
      </c>
      <c r="C62" s="5" t="s">
        <v>697</v>
      </c>
      <c r="D62" s="5" t="s">
        <v>707</v>
      </c>
      <c r="E62" s="5"/>
      <c r="F62" s="5"/>
      <c r="G62" s="10">
        <v>1</v>
      </c>
      <c r="H62" s="5" t="s">
        <v>699</v>
      </c>
      <c r="I62" s="5"/>
      <c r="J62" s="5" t="s">
        <v>700</v>
      </c>
      <c r="K62" s="5" t="s">
        <v>9</v>
      </c>
      <c r="L62" s="5">
        <v>34</v>
      </c>
      <c r="M62" s="10">
        <v>1002513277</v>
      </c>
      <c r="N62" s="5" t="s">
        <v>701</v>
      </c>
      <c r="O62" s="5"/>
      <c r="P62" s="5">
        <v>23164794</v>
      </c>
      <c r="Q62" s="5"/>
      <c r="R62" s="82" t="s">
        <v>702</v>
      </c>
      <c r="S62" s="96">
        <v>45338</v>
      </c>
      <c r="T62" s="5"/>
      <c r="U62" s="5" t="s">
        <v>373</v>
      </c>
      <c r="V62" s="5" t="s">
        <v>703</v>
      </c>
      <c r="W62" s="5"/>
      <c r="X62" s="52">
        <v>1</v>
      </c>
      <c r="Y62" s="42" t="s">
        <v>704</v>
      </c>
      <c r="Z62" s="42" t="s">
        <v>705</v>
      </c>
      <c r="AA62" s="23" t="s">
        <v>14</v>
      </c>
      <c r="AB62" s="32" t="s">
        <v>34</v>
      </c>
      <c r="AC62" s="159">
        <v>34</v>
      </c>
    </row>
    <row r="63" spans="1:29" ht="17.149999999999999" customHeight="1">
      <c r="A63" s="142">
        <v>62</v>
      </c>
      <c r="B63" s="28" t="s">
        <v>721</v>
      </c>
      <c r="C63" s="5" t="s">
        <v>697</v>
      </c>
      <c r="D63" s="5" t="s">
        <v>698</v>
      </c>
      <c r="E63" s="5"/>
      <c r="F63" s="5"/>
      <c r="G63" s="10">
        <v>1</v>
      </c>
      <c r="H63" s="5" t="s">
        <v>699</v>
      </c>
      <c r="I63" s="5"/>
      <c r="J63" s="5" t="s">
        <v>700</v>
      </c>
      <c r="K63" s="5" t="s">
        <v>9</v>
      </c>
      <c r="L63" s="5">
        <v>34</v>
      </c>
      <c r="M63" s="10">
        <v>1002513277</v>
      </c>
      <c r="N63" s="5" t="s">
        <v>701</v>
      </c>
      <c r="O63" s="5"/>
      <c r="P63" s="5">
        <v>23164794</v>
      </c>
      <c r="Q63" s="5"/>
      <c r="R63" s="82" t="s">
        <v>702</v>
      </c>
      <c r="S63" s="96">
        <v>45338</v>
      </c>
      <c r="T63" s="5"/>
      <c r="U63" s="5" t="s">
        <v>373</v>
      </c>
      <c r="V63" s="5" t="s">
        <v>703</v>
      </c>
      <c r="W63" s="5"/>
      <c r="X63" s="52">
        <v>1</v>
      </c>
      <c r="Y63" s="42" t="s">
        <v>704</v>
      </c>
      <c r="Z63" s="42" t="s">
        <v>705</v>
      </c>
      <c r="AA63" s="23" t="s">
        <v>14</v>
      </c>
      <c r="AB63" s="32" t="s">
        <v>34</v>
      </c>
      <c r="AC63" s="159">
        <v>34</v>
      </c>
    </row>
    <row r="64" spans="1:29" ht="17.149999999999999" customHeight="1">
      <c r="A64" s="142">
        <v>63</v>
      </c>
      <c r="B64" s="28" t="s">
        <v>722</v>
      </c>
      <c r="C64" s="5" t="s">
        <v>697</v>
      </c>
      <c r="D64" s="5" t="s">
        <v>698</v>
      </c>
      <c r="E64" s="5"/>
      <c r="F64" s="5"/>
      <c r="G64" s="10">
        <v>2</v>
      </c>
      <c r="H64" s="5" t="s">
        <v>699</v>
      </c>
      <c r="I64" s="5"/>
      <c r="J64" s="5" t="s">
        <v>700</v>
      </c>
      <c r="K64" s="5" t="s">
        <v>9</v>
      </c>
      <c r="L64" s="5">
        <v>41</v>
      </c>
      <c r="M64" s="10">
        <v>1002513276</v>
      </c>
      <c r="N64" s="5" t="s">
        <v>701</v>
      </c>
      <c r="O64" s="5"/>
      <c r="P64" s="5">
        <v>23164794</v>
      </c>
      <c r="Q64" s="5"/>
      <c r="R64" s="82" t="s">
        <v>702</v>
      </c>
      <c r="S64" s="96">
        <v>45338</v>
      </c>
      <c r="T64" s="5"/>
      <c r="U64" s="5" t="s">
        <v>373</v>
      </c>
      <c r="V64" s="5" t="s">
        <v>703</v>
      </c>
      <c r="W64" s="5"/>
      <c r="X64" s="52">
        <v>2</v>
      </c>
      <c r="Y64" s="42" t="s">
        <v>704</v>
      </c>
      <c r="Z64" s="42" t="s">
        <v>705</v>
      </c>
      <c r="AA64" s="23" t="s">
        <v>14</v>
      </c>
      <c r="AB64" s="32" t="s">
        <v>34</v>
      </c>
      <c r="AC64" s="159">
        <v>82</v>
      </c>
    </row>
    <row r="65" spans="1:29" ht="17.149999999999999" customHeight="1">
      <c r="A65" s="142">
        <v>64</v>
      </c>
      <c r="B65" s="28" t="s">
        <v>723</v>
      </c>
      <c r="C65" s="5" t="s">
        <v>697</v>
      </c>
      <c r="D65" s="5" t="s">
        <v>698</v>
      </c>
      <c r="E65" s="5"/>
      <c r="F65" s="5"/>
      <c r="G65" s="10">
        <v>1</v>
      </c>
      <c r="H65" s="5" t="s">
        <v>699</v>
      </c>
      <c r="I65" s="5"/>
      <c r="J65" s="5" t="s">
        <v>700</v>
      </c>
      <c r="K65" s="5" t="s">
        <v>9</v>
      </c>
      <c r="L65" s="5">
        <v>63.5</v>
      </c>
      <c r="M65" s="10">
        <v>1002513275</v>
      </c>
      <c r="N65" s="5" t="s">
        <v>701</v>
      </c>
      <c r="O65" s="5"/>
      <c r="P65" s="5">
        <v>23164794</v>
      </c>
      <c r="Q65" s="5"/>
      <c r="R65" s="82" t="s">
        <v>702</v>
      </c>
      <c r="S65" s="96">
        <v>45338</v>
      </c>
      <c r="T65" s="5"/>
      <c r="U65" s="5" t="s">
        <v>373</v>
      </c>
      <c r="V65" s="5" t="s">
        <v>703</v>
      </c>
      <c r="W65" s="5"/>
      <c r="X65" s="52">
        <v>1</v>
      </c>
      <c r="Y65" s="42" t="s">
        <v>704</v>
      </c>
      <c r="Z65" s="42" t="s">
        <v>705</v>
      </c>
      <c r="AA65" s="23" t="s">
        <v>14</v>
      </c>
      <c r="AB65" s="32" t="s">
        <v>34</v>
      </c>
      <c r="AC65" s="159">
        <v>63.5</v>
      </c>
    </row>
    <row r="66" spans="1:29" ht="17.149999999999999" customHeight="1">
      <c r="A66" s="142">
        <v>65</v>
      </c>
      <c r="B66" s="28" t="s">
        <v>724</v>
      </c>
      <c r="C66" s="5" t="s">
        <v>697</v>
      </c>
      <c r="D66" s="5" t="s">
        <v>698</v>
      </c>
      <c r="E66" s="5"/>
      <c r="F66" s="5"/>
      <c r="G66" s="10">
        <v>1</v>
      </c>
      <c r="H66" s="5" t="s">
        <v>699</v>
      </c>
      <c r="I66" s="5"/>
      <c r="J66" s="5" t="s">
        <v>700</v>
      </c>
      <c r="K66" s="5" t="s">
        <v>9</v>
      </c>
      <c r="L66" s="5">
        <v>58.5</v>
      </c>
      <c r="M66" s="10">
        <v>1002513274</v>
      </c>
      <c r="N66" s="5" t="s">
        <v>701</v>
      </c>
      <c r="O66" s="5"/>
      <c r="P66" s="5">
        <v>23164794</v>
      </c>
      <c r="Q66" s="5"/>
      <c r="R66" s="82" t="s">
        <v>702</v>
      </c>
      <c r="S66" s="96">
        <v>45338</v>
      </c>
      <c r="T66" s="5"/>
      <c r="U66" s="5" t="s">
        <v>373</v>
      </c>
      <c r="V66" s="5" t="s">
        <v>703</v>
      </c>
      <c r="W66" s="5"/>
      <c r="X66" s="52">
        <v>1</v>
      </c>
      <c r="Y66" s="42" t="s">
        <v>704</v>
      </c>
      <c r="Z66" s="42" t="s">
        <v>705</v>
      </c>
      <c r="AA66" s="23" t="s">
        <v>14</v>
      </c>
      <c r="AB66" s="32" t="s">
        <v>34</v>
      </c>
      <c r="AC66" s="159">
        <v>58.5</v>
      </c>
    </row>
    <row r="67" spans="1:29" ht="17.149999999999999" customHeight="1">
      <c r="A67" s="142">
        <v>66</v>
      </c>
      <c r="B67" s="28" t="s">
        <v>725</v>
      </c>
      <c r="C67" s="5" t="s">
        <v>697</v>
      </c>
      <c r="D67" s="5" t="s">
        <v>698</v>
      </c>
      <c r="E67" s="5"/>
      <c r="F67" s="5"/>
      <c r="G67" s="10">
        <v>1</v>
      </c>
      <c r="H67" s="5" t="s">
        <v>699</v>
      </c>
      <c r="I67" s="5"/>
      <c r="J67" s="5" t="s">
        <v>700</v>
      </c>
      <c r="K67" s="5" t="s">
        <v>9</v>
      </c>
      <c r="L67" s="5">
        <v>58</v>
      </c>
      <c r="M67" s="10">
        <v>1002513273</v>
      </c>
      <c r="N67" s="5" t="s">
        <v>701</v>
      </c>
      <c r="O67" s="5"/>
      <c r="P67" s="5">
        <v>23164794</v>
      </c>
      <c r="Q67" s="5"/>
      <c r="R67" s="82" t="s">
        <v>702</v>
      </c>
      <c r="S67" s="96">
        <v>45338</v>
      </c>
      <c r="T67" s="5"/>
      <c r="U67" s="5" t="s">
        <v>373</v>
      </c>
      <c r="V67" s="5" t="s">
        <v>703</v>
      </c>
      <c r="W67" s="5"/>
      <c r="X67" s="52">
        <v>1</v>
      </c>
      <c r="Y67" s="42" t="s">
        <v>704</v>
      </c>
      <c r="Z67" s="42" t="s">
        <v>705</v>
      </c>
      <c r="AA67" s="23" t="s">
        <v>14</v>
      </c>
      <c r="AB67" s="32" t="s">
        <v>34</v>
      </c>
      <c r="AC67" s="159">
        <v>58</v>
      </c>
    </row>
    <row r="68" spans="1:29" ht="17.149999999999999" customHeight="1">
      <c r="A68" s="142">
        <v>67</v>
      </c>
      <c r="B68" s="28" t="s">
        <v>726</v>
      </c>
      <c r="C68" s="5" t="s">
        <v>697</v>
      </c>
      <c r="D68" s="5" t="s">
        <v>698</v>
      </c>
      <c r="E68" s="5"/>
      <c r="F68" s="5"/>
      <c r="G68" s="10">
        <v>1</v>
      </c>
      <c r="H68" s="5" t="s">
        <v>699</v>
      </c>
      <c r="I68" s="5"/>
      <c r="J68" s="5" t="s">
        <v>700</v>
      </c>
      <c r="K68" s="5" t="s">
        <v>9</v>
      </c>
      <c r="L68" s="5">
        <v>14</v>
      </c>
      <c r="M68" s="10">
        <v>1002513272</v>
      </c>
      <c r="N68" s="5" t="s">
        <v>701</v>
      </c>
      <c r="O68" s="5"/>
      <c r="P68" s="5">
        <v>23164794</v>
      </c>
      <c r="Q68" s="5"/>
      <c r="R68" s="82" t="s">
        <v>702</v>
      </c>
      <c r="S68" s="96">
        <v>45338</v>
      </c>
      <c r="T68" s="5"/>
      <c r="U68" s="5" t="s">
        <v>373</v>
      </c>
      <c r="V68" s="5" t="s">
        <v>703</v>
      </c>
      <c r="W68" s="5"/>
      <c r="X68" s="52">
        <v>1</v>
      </c>
      <c r="Y68" s="42" t="s">
        <v>704</v>
      </c>
      <c r="Z68" s="42" t="s">
        <v>705</v>
      </c>
      <c r="AA68" s="23" t="s">
        <v>14</v>
      </c>
      <c r="AB68" s="32" t="s">
        <v>34</v>
      </c>
      <c r="AC68" s="159">
        <v>14</v>
      </c>
    </row>
    <row r="69" spans="1:29" ht="17.149999999999999" customHeight="1">
      <c r="A69" s="142">
        <v>68</v>
      </c>
      <c r="B69" s="28" t="s">
        <v>727</v>
      </c>
      <c r="C69" s="5" t="s">
        <v>697</v>
      </c>
      <c r="D69" s="5" t="s">
        <v>698</v>
      </c>
      <c r="E69" s="5"/>
      <c r="F69" s="5"/>
      <c r="G69" s="10">
        <v>1</v>
      </c>
      <c r="H69" s="5" t="s">
        <v>699</v>
      </c>
      <c r="I69" s="5"/>
      <c r="J69" s="5" t="s">
        <v>700</v>
      </c>
      <c r="K69" s="5" t="s">
        <v>9</v>
      </c>
      <c r="L69" s="5">
        <v>71.5</v>
      </c>
      <c r="M69" s="10">
        <v>1002513240</v>
      </c>
      <c r="N69" s="5" t="s">
        <v>701</v>
      </c>
      <c r="O69" s="5"/>
      <c r="P69" s="5">
        <v>23164794</v>
      </c>
      <c r="Q69" s="5"/>
      <c r="R69" s="82" t="s">
        <v>702</v>
      </c>
      <c r="S69" s="96">
        <v>45338</v>
      </c>
      <c r="T69" s="5"/>
      <c r="U69" s="5" t="s">
        <v>373</v>
      </c>
      <c r="V69" s="5" t="s">
        <v>703</v>
      </c>
      <c r="W69" s="5"/>
      <c r="X69" s="52">
        <v>1</v>
      </c>
      <c r="Y69" s="42" t="s">
        <v>704</v>
      </c>
      <c r="Z69" s="42" t="s">
        <v>705</v>
      </c>
      <c r="AA69" s="23" t="s">
        <v>14</v>
      </c>
      <c r="AB69" s="32" t="s">
        <v>34</v>
      </c>
      <c r="AC69" s="159">
        <v>71.5</v>
      </c>
    </row>
    <row r="70" spans="1:29" ht="17.149999999999999" customHeight="1">
      <c r="A70" s="142">
        <v>69</v>
      </c>
      <c r="B70" s="28" t="s">
        <v>728</v>
      </c>
      <c r="C70" s="5" t="s">
        <v>697</v>
      </c>
      <c r="D70" s="5" t="s">
        <v>698</v>
      </c>
      <c r="E70" s="5"/>
      <c r="F70" s="5"/>
      <c r="G70" s="10">
        <v>1</v>
      </c>
      <c r="H70" s="5" t="s">
        <v>699</v>
      </c>
      <c r="I70" s="5"/>
      <c r="J70" s="5" t="s">
        <v>700</v>
      </c>
      <c r="K70" s="5" t="s">
        <v>9</v>
      </c>
      <c r="L70" s="5">
        <v>149.5</v>
      </c>
      <c r="M70" s="10">
        <v>1002513235</v>
      </c>
      <c r="N70" s="5" t="s">
        <v>701</v>
      </c>
      <c r="O70" s="5"/>
      <c r="P70" s="5">
        <v>23164794</v>
      </c>
      <c r="Q70" s="5"/>
      <c r="R70" s="82" t="s">
        <v>702</v>
      </c>
      <c r="S70" s="96">
        <v>45338</v>
      </c>
      <c r="T70" s="5"/>
      <c r="U70" s="5" t="s">
        <v>373</v>
      </c>
      <c r="V70" s="5" t="s">
        <v>703</v>
      </c>
      <c r="W70" s="5"/>
      <c r="X70" s="52">
        <v>1</v>
      </c>
      <c r="Y70" s="42" t="s">
        <v>704</v>
      </c>
      <c r="Z70" s="42" t="s">
        <v>705</v>
      </c>
      <c r="AA70" s="23" t="s">
        <v>14</v>
      </c>
      <c r="AB70" s="32" t="s">
        <v>34</v>
      </c>
      <c r="AC70" s="159">
        <v>149.5</v>
      </c>
    </row>
    <row r="71" spans="1:29" ht="17.149999999999999" customHeight="1">
      <c r="A71" s="142">
        <v>70</v>
      </c>
      <c r="B71" s="28" t="s">
        <v>729</v>
      </c>
      <c r="C71" s="5" t="s">
        <v>697</v>
      </c>
      <c r="D71" s="5" t="s">
        <v>698</v>
      </c>
      <c r="E71" s="5"/>
      <c r="F71" s="5"/>
      <c r="G71" s="10">
        <v>1</v>
      </c>
      <c r="H71" s="5" t="s">
        <v>699</v>
      </c>
      <c r="I71" s="5"/>
      <c r="J71" s="5" t="s">
        <v>700</v>
      </c>
      <c r="K71" s="5" t="s">
        <v>9</v>
      </c>
      <c r="L71" s="5">
        <v>31</v>
      </c>
      <c r="M71" s="10">
        <v>1002513223</v>
      </c>
      <c r="N71" s="5" t="s">
        <v>701</v>
      </c>
      <c r="O71" s="5"/>
      <c r="P71" s="5">
        <v>23164794</v>
      </c>
      <c r="Q71" s="5"/>
      <c r="R71" s="82" t="s">
        <v>702</v>
      </c>
      <c r="S71" s="96">
        <v>45338</v>
      </c>
      <c r="T71" s="5"/>
      <c r="U71" s="5" t="s">
        <v>373</v>
      </c>
      <c r="V71" s="5" t="s">
        <v>703</v>
      </c>
      <c r="W71" s="5"/>
      <c r="X71" s="52">
        <v>1</v>
      </c>
      <c r="Y71" s="42" t="s">
        <v>704</v>
      </c>
      <c r="Z71" s="42" t="s">
        <v>705</v>
      </c>
      <c r="AA71" s="23" t="s">
        <v>14</v>
      </c>
      <c r="AB71" s="32" t="s">
        <v>34</v>
      </c>
      <c r="AC71" s="159">
        <v>31</v>
      </c>
    </row>
    <row r="72" spans="1:29" ht="17.149999999999999" customHeight="1">
      <c r="A72" s="142">
        <v>71</v>
      </c>
      <c r="B72" s="28" t="s">
        <v>730</v>
      </c>
      <c r="C72" s="5" t="s">
        <v>697</v>
      </c>
      <c r="D72" s="5" t="s">
        <v>698</v>
      </c>
      <c r="E72" s="5"/>
      <c r="F72" s="5"/>
      <c r="G72" s="10">
        <v>1</v>
      </c>
      <c r="H72" s="5" t="s">
        <v>699</v>
      </c>
      <c r="I72" s="5"/>
      <c r="J72" s="5" t="s">
        <v>700</v>
      </c>
      <c r="K72" s="5" t="s">
        <v>9</v>
      </c>
      <c r="L72" s="5">
        <v>206.5</v>
      </c>
      <c r="M72" s="10">
        <v>1002513222</v>
      </c>
      <c r="N72" s="5" t="s">
        <v>701</v>
      </c>
      <c r="O72" s="5"/>
      <c r="P72" s="5">
        <v>23164794</v>
      </c>
      <c r="Q72" s="5"/>
      <c r="R72" s="82" t="s">
        <v>702</v>
      </c>
      <c r="S72" s="96">
        <v>45338</v>
      </c>
      <c r="T72" s="5"/>
      <c r="U72" s="5" t="s">
        <v>373</v>
      </c>
      <c r="V72" s="5" t="s">
        <v>703</v>
      </c>
      <c r="W72" s="5"/>
      <c r="X72" s="52">
        <v>1</v>
      </c>
      <c r="Y72" s="42" t="s">
        <v>704</v>
      </c>
      <c r="Z72" s="42" t="s">
        <v>705</v>
      </c>
      <c r="AA72" s="23" t="s">
        <v>14</v>
      </c>
      <c r="AB72" s="32" t="s">
        <v>34</v>
      </c>
      <c r="AC72" s="159">
        <v>206.5</v>
      </c>
    </row>
    <row r="73" spans="1:29" ht="17.149999999999999" customHeight="1">
      <c r="A73" s="142">
        <v>72</v>
      </c>
      <c r="B73" s="28" t="s">
        <v>731</v>
      </c>
      <c r="C73" s="5" t="s">
        <v>697</v>
      </c>
      <c r="D73" s="5" t="s">
        <v>707</v>
      </c>
      <c r="E73" s="5"/>
      <c r="F73" s="5"/>
      <c r="G73" s="10">
        <v>1</v>
      </c>
      <c r="H73" s="5" t="s">
        <v>699</v>
      </c>
      <c r="I73" s="5"/>
      <c r="J73" s="5" t="s">
        <v>700</v>
      </c>
      <c r="K73" s="5" t="s">
        <v>9</v>
      </c>
      <c r="L73" s="5">
        <v>251</v>
      </c>
      <c r="M73" s="10">
        <v>1002513219</v>
      </c>
      <c r="N73" s="5" t="s">
        <v>701</v>
      </c>
      <c r="O73" s="5"/>
      <c r="P73" s="5">
        <v>23164794</v>
      </c>
      <c r="Q73" s="5"/>
      <c r="R73" s="82" t="s">
        <v>702</v>
      </c>
      <c r="S73" s="96">
        <v>45338</v>
      </c>
      <c r="T73" s="5"/>
      <c r="U73" s="5" t="s">
        <v>373</v>
      </c>
      <c r="V73" s="5" t="s">
        <v>703</v>
      </c>
      <c r="W73" s="5"/>
      <c r="X73" s="52">
        <v>1</v>
      </c>
      <c r="Y73" s="42" t="s">
        <v>704</v>
      </c>
      <c r="Z73" s="42" t="s">
        <v>705</v>
      </c>
      <c r="AA73" s="23" t="s">
        <v>14</v>
      </c>
      <c r="AB73" s="32" t="s">
        <v>34</v>
      </c>
      <c r="AC73" s="159">
        <v>251</v>
      </c>
    </row>
    <row r="74" spans="1:29" ht="17.149999999999999" customHeight="1">
      <c r="A74" s="142">
        <v>73</v>
      </c>
      <c r="B74" s="28" t="s">
        <v>732</v>
      </c>
      <c r="C74" s="5" t="s">
        <v>697</v>
      </c>
      <c r="D74" s="5" t="s">
        <v>698</v>
      </c>
      <c r="E74" s="5"/>
      <c r="F74" s="5"/>
      <c r="G74" s="10">
        <v>1</v>
      </c>
      <c r="H74" s="5" t="s">
        <v>699</v>
      </c>
      <c r="I74" s="5"/>
      <c r="J74" s="5" t="s">
        <v>700</v>
      </c>
      <c r="K74" s="5" t="s">
        <v>9</v>
      </c>
      <c r="L74" s="5">
        <v>251</v>
      </c>
      <c r="M74" s="10">
        <v>1002513219</v>
      </c>
      <c r="N74" s="5" t="s">
        <v>701</v>
      </c>
      <c r="O74" s="5"/>
      <c r="P74" s="5">
        <v>23164794</v>
      </c>
      <c r="Q74" s="5"/>
      <c r="R74" s="82" t="s">
        <v>702</v>
      </c>
      <c r="S74" s="96">
        <v>45338</v>
      </c>
      <c r="T74" s="5"/>
      <c r="U74" s="5" t="s">
        <v>373</v>
      </c>
      <c r="V74" s="5" t="s">
        <v>703</v>
      </c>
      <c r="W74" s="5"/>
      <c r="X74" s="52">
        <v>1</v>
      </c>
      <c r="Y74" s="42" t="s">
        <v>704</v>
      </c>
      <c r="Z74" s="42" t="s">
        <v>705</v>
      </c>
      <c r="AA74" s="23" t="s">
        <v>14</v>
      </c>
      <c r="AB74" s="32" t="s">
        <v>34</v>
      </c>
      <c r="AC74" s="159">
        <v>251</v>
      </c>
    </row>
    <row r="75" spans="1:29" ht="17.149999999999999" customHeight="1">
      <c r="A75" s="142">
        <v>74</v>
      </c>
      <c r="B75" s="28" t="s">
        <v>733</v>
      </c>
      <c r="C75" s="5" t="s">
        <v>697</v>
      </c>
      <c r="D75" s="5" t="s">
        <v>707</v>
      </c>
      <c r="E75" s="5"/>
      <c r="F75" s="5"/>
      <c r="G75" s="10">
        <v>1</v>
      </c>
      <c r="H75" s="5" t="s">
        <v>699</v>
      </c>
      <c r="I75" s="5"/>
      <c r="J75" s="5" t="s">
        <v>700</v>
      </c>
      <c r="K75" s="5" t="s">
        <v>9</v>
      </c>
      <c r="L75" s="5">
        <v>72.5</v>
      </c>
      <c r="M75" s="10">
        <v>1002513216</v>
      </c>
      <c r="N75" s="5" t="s">
        <v>701</v>
      </c>
      <c r="O75" s="5"/>
      <c r="P75" s="5">
        <v>23164794</v>
      </c>
      <c r="Q75" s="5"/>
      <c r="R75" s="82" t="s">
        <v>702</v>
      </c>
      <c r="S75" s="96">
        <v>45338</v>
      </c>
      <c r="T75" s="5"/>
      <c r="U75" s="5" t="s">
        <v>373</v>
      </c>
      <c r="V75" s="5" t="s">
        <v>703</v>
      </c>
      <c r="W75" s="5"/>
      <c r="X75" s="52">
        <v>1</v>
      </c>
      <c r="Y75" s="42" t="s">
        <v>704</v>
      </c>
      <c r="Z75" s="42" t="s">
        <v>705</v>
      </c>
      <c r="AA75" s="23" t="s">
        <v>14</v>
      </c>
      <c r="AB75" s="32" t="s">
        <v>34</v>
      </c>
      <c r="AC75" s="159">
        <v>72.5</v>
      </c>
    </row>
    <row r="76" spans="1:29" ht="17.149999999999999" customHeight="1">
      <c r="A76" s="142">
        <v>75</v>
      </c>
      <c r="B76" s="28" t="s">
        <v>734</v>
      </c>
      <c r="C76" s="5" t="s">
        <v>697</v>
      </c>
      <c r="D76" s="5" t="s">
        <v>698</v>
      </c>
      <c r="E76" s="5"/>
      <c r="F76" s="5"/>
      <c r="G76" s="10">
        <v>1</v>
      </c>
      <c r="H76" s="5" t="s">
        <v>699</v>
      </c>
      <c r="I76" s="5"/>
      <c r="J76" s="5" t="s">
        <v>700</v>
      </c>
      <c r="K76" s="5" t="s">
        <v>9</v>
      </c>
      <c r="L76" s="5">
        <v>72.5</v>
      </c>
      <c r="M76" s="10">
        <v>1002513216</v>
      </c>
      <c r="N76" s="5" t="s">
        <v>701</v>
      </c>
      <c r="O76" s="5"/>
      <c r="P76" s="5">
        <v>23164794</v>
      </c>
      <c r="Q76" s="5"/>
      <c r="R76" s="82" t="s">
        <v>702</v>
      </c>
      <c r="S76" s="96">
        <v>45338</v>
      </c>
      <c r="T76" s="5"/>
      <c r="U76" s="5" t="s">
        <v>373</v>
      </c>
      <c r="V76" s="5" t="s">
        <v>703</v>
      </c>
      <c r="W76" s="5"/>
      <c r="X76" s="52">
        <v>1</v>
      </c>
      <c r="Y76" s="42" t="s">
        <v>704</v>
      </c>
      <c r="Z76" s="42" t="s">
        <v>705</v>
      </c>
      <c r="AA76" s="23" t="s">
        <v>14</v>
      </c>
      <c r="AB76" s="32" t="s">
        <v>34</v>
      </c>
      <c r="AC76" s="159">
        <v>72.5</v>
      </c>
    </row>
    <row r="77" spans="1:29" ht="17.149999999999999" customHeight="1">
      <c r="A77" s="142">
        <v>76</v>
      </c>
      <c r="B77" s="28" t="s">
        <v>735</v>
      </c>
      <c r="C77" s="5" t="s">
        <v>697</v>
      </c>
      <c r="D77" s="5" t="s">
        <v>698</v>
      </c>
      <c r="E77" s="5"/>
      <c r="F77" s="5"/>
      <c r="G77" s="10">
        <v>1</v>
      </c>
      <c r="H77" s="5" t="s">
        <v>699</v>
      </c>
      <c r="I77" s="5"/>
      <c r="J77" s="5" t="s">
        <v>700</v>
      </c>
      <c r="K77" s="5" t="s">
        <v>9</v>
      </c>
      <c r="L77" s="5">
        <v>257</v>
      </c>
      <c r="M77" s="10">
        <v>1002513215</v>
      </c>
      <c r="N77" s="5" t="s">
        <v>701</v>
      </c>
      <c r="O77" s="5"/>
      <c r="P77" s="5">
        <v>23164794</v>
      </c>
      <c r="Q77" s="5"/>
      <c r="R77" s="82" t="s">
        <v>702</v>
      </c>
      <c r="S77" s="96">
        <v>45338</v>
      </c>
      <c r="T77" s="5"/>
      <c r="U77" s="5" t="s">
        <v>373</v>
      </c>
      <c r="V77" s="5" t="s">
        <v>703</v>
      </c>
      <c r="W77" s="5"/>
      <c r="X77" s="52">
        <v>1</v>
      </c>
      <c r="Y77" s="42" t="s">
        <v>704</v>
      </c>
      <c r="Z77" s="42" t="s">
        <v>705</v>
      </c>
      <c r="AA77" s="23" t="s">
        <v>14</v>
      </c>
      <c r="AB77" s="32" t="s">
        <v>34</v>
      </c>
      <c r="AC77" s="159">
        <v>257</v>
      </c>
    </row>
    <row r="78" spans="1:29" ht="17.149999999999999" customHeight="1">
      <c r="A78" s="142">
        <v>77</v>
      </c>
      <c r="B78" s="28" t="s">
        <v>736</v>
      </c>
      <c r="C78" s="5" t="s">
        <v>697</v>
      </c>
      <c r="D78" s="5" t="s">
        <v>698</v>
      </c>
      <c r="E78" s="5"/>
      <c r="F78" s="5"/>
      <c r="G78" s="10">
        <v>1</v>
      </c>
      <c r="H78" s="5" t="s">
        <v>699</v>
      </c>
      <c r="I78" s="5"/>
      <c r="J78" s="5" t="s">
        <v>700</v>
      </c>
      <c r="K78" s="5" t="s">
        <v>9</v>
      </c>
      <c r="L78" s="5">
        <v>127.5</v>
      </c>
      <c r="M78" s="10">
        <v>1002513214</v>
      </c>
      <c r="N78" s="5" t="s">
        <v>701</v>
      </c>
      <c r="O78" s="5"/>
      <c r="P78" s="5">
        <v>23164794</v>
      </c>
      <c r="Q78" s="5"/>
      <c r="R78" s="82" t="s">
        <v>702</v>
      </c>
      <c r="S78" s="96">
        <v>45338</v>
      </c>
      <c r="T78" s="5"/>
      <c r="U78" s="5" t="s">
        <v>373</v>
      </c>
      <c r="V78" s="5" t="s">
        <v>703</v>
      </c>
      <c r="W78" s="5"/>
      <c r="X78" s="52">
        <v>1</v>
      </c>
      <c r="Y78" s="42" t="s">
        <v>704</v>
      </c>
      <c r="Z78" s="42" t="s">
        <v>705</v>
      </c>
      <c r="AA78" s="23" t="s">
        <v>14</v>
      </c>
      <c r="AB78" s="32" t="s">
        <v>34</v>
      </c>
      <c r="AC78" s="159">
        <v>127.5</v>
      </c>
    </row>
    <row r="79" spans="1:29" ht="17.149999999999999" customHeight="1">
      <c r="A79" s="142">
        <v>78</v>
      </c>
      <c r="B79" s="28" t="s">
        <v>737</v>
      </c>
      <c r="C79" s="5" t="s">
        <v>697</v>
      </c>
      <c r="D79" s="5" t="s">
        <v>698</v>
      </c>
      <c r="E79" s="5"/>
      <c r="F79" s="5"/>
      <c r="G79" s="10">
        <v>1</v>
      </c>
      <c r="H79" s="5" t="s">
        <v>699</v>
      </c>
      <c r="I79" s="5"/>
      <c r="J79" s="5" t="s">
        <v>700</v>
      </c>
      <c r="K79" s="5" t="s">
        <v>9</v>
      </c>
      <c r="L79" s="5">
        <v>213</v>
      </c>
      <c r="M79" s="10">
        <v>1002513213</v>
      </c>
      <c r="N79" s="5" t="s">
        <v>701</v>
      </c>
      <c r="O79" s="5"/>
      <c r="P79" s="5">
        <v>23164794</v>
      </c>
      <c r="Q79" s="5"/>
      <c r="R79" s="82" t="s">
        <v>702</v>
      </c>
      <c r="S79" s="96">
        <v>45338</v>
      </c>
      <c r="T79" s="5"/>
      <c r="U79" s="5" t="s">
        <v>373</v>
      </c>
      <c r="V79" s="5" t="s">
        <v>703</v>
      </c>
      <c r="W79" s="5"/>
      <c r="X79" s="52">
        <v>1</v>
      </c>
      <c r="Y79" s="42" t="s">
        <v>704</v>
      </c>
      <c r="Z79" s="42" t="s">
        <v>705</v>
      </c>
      <c r="AA79" s="23" t="s">
        <v>14</v>
      </c>
      <c r="AB79" s="32" t="s">
        <v>34</v>
      </c>
      <c r="AC79" s="159">
        <v>213</v>
      </c>
    </row>
    <row r="80" spans="1:29" ht="17.149999999999999" customHeight="1">
      <c r="A80" s="142">
        <v>79</v>
      </c>
      <c r="B80" s="28" t="s">
        <v>738</v>
      </c>
      <c r="C80" s="5" t="s">
        <v>697</v>
      </c>
      <c r="D80" s="5" t="s">
        <v>707</v>
      </c>
      <c r="E80" s="5"/>
      <c r="F80" s="5"/>
      <c r="G80" s="10">
        <v>1</v>
      </c>
      <c r="H80" s="5" t="s">
        <v>699</v>
      </c>
      <c r="I80" s="5"/>
      <c r="J80" s="5" t="s">
        <v>700</v>
      </c>
      <c r="K80" s="5" t="s">
        <v>9</v>
      </c>
      <c r="L80" s="5">
        <v>6670</v>
      </c>
      <c r="M80" s="10">
        <v>1002513211</v>
      </c>
      <c r="N80" s="5" t="s">
        <v>701</v>
      </c>
      <c r="O80" s="5"/>
      <c r="P80" s="5">
        <v>23164794</v>
      </c>
      <c r="Q80" s="5"/>
      <c r="R80" s="82" t="s">
        <v>702</v>
      </c>
      <c r="S80" s="96">
        <v>45338</v>
      </c>
      <c r="T80" s="5"/>
      <c r="U80" s="5" t="s">
        <v>373</v>
      </c>
      <c r="V80" s="5" t="s">
        <v>703</v>
      </c>
      <c r="W80" s="5"/>
      <c r="X80" s="52">
        <v>1</v>
      </c>
      <c r="Y80" s="42" t="s">
        <v>704</v>
      </c>
      <c r="Z80" s="42" t="s">
        <v>705</v>
      </c>
      <c r="AA80" s="23" t="s">
        <v>14</v>
      </c>
      <c r="AB80" s="32" t="s">
        <v>34</v>
      </c>
      <c r="AC80" s="159">
        <v>6670</v>
      </c>
    </row>
    <row r="81" spans="1:29" ht="17.149999999999999" customHeight="1">
      <c r="A81" s="142">
        <v>80</v>
      </c>
      <c r="B81" s="28" t="s">
        <v>739</v>
      </c>
      <c r="C81" s="5" t="s">
        <v>697</v>
      </c>
      <c r="D81" s="5" t="s">
        <v>698</v>
      </c>
      <c r="E81" s="5"/>
      <c r="F81" s="5"/>
      <c r="G81" s="10">
        <v>1</v>
      </c>
      <c r="H81" s="5" t="s">
        <v>699</v>
      </c>
      <c r="I81" s="5"/>
      <c r="J81" s="5" t="s">
        <v>700</v>
      </c>
      <c r="K81" s="5" t="s">
        <v>9</v>
      </c>
      <c r="L81" s="5">
        <v>6670</v>
      </c>
      <c r="M81" s="10">
        <v>1002513211</v>
      </c>
      <c r="N81" s="5" t="s">
        <v>701</v>
      </c>
      <c r="O81" s="5"/>
      <c r="P81" s="5">
        <v>23164794</v>
      </c>
      <c r="Q81" s="5"/>
      <c r="R81" s="82" t="s">
        <v>702</v>
      </c>
      <c r="S81" s="96">
        <v>45338</v>
      </c>
      <c r="T81" s="5"/>
      <c r="U81" s="5" t="s">
        <v>373</v>
      </c>
      <c r="V81" s="5" t="s">
        <v>703</v>
      </c>
      <c r="W81" s="5"/>
      <c r="X81" s="52">
        <v>1</v>
      </c>
      <c r="Y81" s="42" t="s">
        <v>704</v>
      </c>
      <c r="Z81" s="42" t="s">
        <v>705</v>
      </c>
      <c r="AA81" s="23" t="s">
        <v>14</v>
      </c>
      <c r="AB81" s="32" t="s">
        <v>34</v>
      </c>
      <c r="AC81" s="159">
        <v>6670</v>
      </c>
    </row>
    <row r="82" spans="1:29" ht="17.149999999999999" customHeight="1">
      <c r="A82" s="142">
        <v>81</v>
      </c>
      <c r="B82" s="28" t="s">
        <v>740</v>
      </c>
      <c r="C82" s="5" t="s">
        <v>697</v>
      </c>
      <c r="D82" s="5" t="s">
        <v>698</v>
      </c>
      <c r="E82" s="5"/>
      <c r="F82" s="5"/>
      <c r="G82" s="10">
        <v>1</v>
      </c>
      <c r="H82" s="5" t="s">
        <v>699</v>
      </c>
      <c r="I82" s="5"/>
      <c r="J82" s="5" t="s">
        <v>700</v>
      </c>
      <c r="K82" s="5" t="s">
        <v>9</v>
      </c>
      <c r="L82" s="5">
        <v>608</v>
      </c>
      <c r="M82" s="10">
        <v>1002513210</v>
      </c>
      <c r="N82" s="5" t="s">
        <v>701</v>
      </c>
      <c r="O82" s="5"/>
      <c r="P82" s="5">
        <v>23164794</v>
      </c>
      <c r="Q82" s="5"/>
      <c r="R82" s="82" t="s">
        <v>702</v>
      </c>
      <c r="S82" s="96">
        <v>45338</v>
      </c>
      <c r="T82" s="5"/>
      <c r="U82" s="5" t="s">
        <v>373</v>
      </c>
      <c r="V82" s="5" t="s">
        <v>703</v>
      </c>
      <c r="W82" s="5"/>
      <c r="X82" s="52">
        <v>1</v>
      </c>
      <c r="Y82" s="42" t="s">
        <v>704</v>
      </c>
      <c r="Z82" s="42" t="s">
        <v>705</v>
      </c>
      <c r="AA82" s="23" t="s">
        <v>14</v>
      </c>
      <c r="AB82" s="32" t="s">
        <v>34</v>
      </c>
      <c r="AC82" s="159">
        <v>608</v>
      </c>
    </row>
    <row r="83" spans="1:29" ht="17.149999999999999" customHeight="1">
      <c r="A83" s="142">
        <v>82</v>
      </c>
      <c r="B83" s="28" t="s">
        <v>741</v>
      </c>
      <c r="C83" s="5" t="s">
        <v>697</v>
      </c>
      <c r="D83" s="5" t="s">
        <v>698</v>
      </c>
      <c r="E83" s="5"/>
      <c r="F83" s="5"/>
      <c r="G83" s="10">
        <v>1</v>
      </c>
      <c r="H83" s="5" t="s">
        <v>699</v>
      </c>
      <c r="I83" s="5"/>
      <c r="J83" s="5" t="s">
        <v>700</v>
      </c>
      <c r="K83" s="5" t="s">
        <v>9</v>
      </c>
      <c r="L83" s="5">
        <v>139</v>
      </c>
      <c r="M83" s="10">
        <v>1002513208</v>
      </c>
      <c r="N83" s="5" t="s">
        <v>701</v>
      </c>
      <c r="O83" s="5"/>
      <c r="P83" s="5">
        <v>23164794</v>
      </c>
      <c r="Q83" s="5"/>
      <c r="R83" s="82" t="s">
        <v>702</v>
      </c>
      <c r="S83" s="96">
        <v>45338</v>
      </c>
      <c r="T83" s="5"/>
      <c r="U83" s="5" t="s">
        <v>373</v>
      </c>
      <c r="V83" s="5" t="s">
        <v>703</v>
      </c>
      <c r="W83" s="5"/>
      <c r="X83" s="52">
        <v>1</v>
      </c>
      <c r="Y83" s="42" t="s">
        <v>704</v>
      </c>
      <c r="Z83" s="42" t="s">
        <v>705</v>
      </c>
      <c r="AA83" s="23" t="s">
        <v>14</v>
      </c>
      <c r="AB83" s="32" t="s">
        <v>34</v>
      </c>
      <c r="AC83" s="159">
        <v>139</v>
      </c>
    </row>
    <row r="84" spans="1:29" ht="17.149999999999999" customHeight="1">
      <c r="A84" s="142">
        <v>83</v>
      </c>
      <c r="B84" s="28" t="s">
        <v>742</v>
      </c>
      <c r="C84" s="5" t="s">
        <v>697</v>
      </c>
      <c r="D84" s="5" t="s">
        <v>698</v>
      </c>
      <c r="E84" s="5"/>
      <c r="F84" s="5"/>
      <c r="G84" s="10">
        <v>1</v>
      </c>
      <c r="H84" s="5" t="s">
        <v>699</v>
      </c>
      <c r="I84" s="5"/>
      <c r="J84" s="5" t="s">
        <v>700</v>
      </c>
      <c r="K84" s="5" t="s">
        <v>9</v>
      </c>
      <c r="L84" s="5">
        <v>186.5</v>
      </c>
      <c r="M84" s="10">
        <v>1002513207</v>
      </c>
      <c r="N84" s="5" t="s">
        <v>701</v>
      </c>
      <c r="O84" s="5"/>
      <c r="P84" s="5">
        <v>23164794</v>
      </c>
      <c r="Q84" s="5"/>
      <c r="R84" s="82" t="s">
        <v>702</v>
      </c>
      <c r="S84" s="96">
        <v>45338</v>
      </c>
      <c r="T84" s="5"/>
      <c r="U84" s="5" t="s">
        <v>373</v>
      </c>
      <c r="V84" s="5" t="s">
        <v>703</v>
      </c>
      <c r="W84" s="5"/>
      <c r="X84" s="52">
        <v>1</v>
      </c>
      <c r="Y84" s="42" t="s">
        <v>704</v>
      </c>
      <c r="Z84" s="42" t="s">
        <v>705</v>
      </c>
      <c r="AA84" s="23" t="s">
        <v>14</v>
      </c>
      <c r="AB84" s="32" t="s">
        <v>34</v>
      </c>
      <c r="AC84" s="159">
        <v>186.5</v>
      </c>
    </row>
    <row r="85" spans="1:29" ht="17.149999999999999" customHeight="1">
      <c r="A85" s="142">
        <v>84</v>
      </c>
      <c r="B85" s="28" t="s">
        <v>743</v>
      </c>
      <c r="C85" s="5" t="s">
        <v>697</v>
      </c>
      <c r="D85" s="5" t="s">
        <v>707</v>
      </c>
      <c r="E85" s="5"/>
      <c r="F85" s="5"/>
      <c r="G85" s="10">
        <v>1</v>
      </c>
      <c r="H85" s="5" t="s">
        <v>699</v>
      </c>
      <c r="I85" s="5"/>
      <c r="J85" s="5" t="s">
        <v>700</v>
      </c>
      <c r="K85" s="5" t="s">
        <v>9</v>
      </c>
      <c r="L85" s="5">
        <v>45.5</v>
      </c>
      <c r="M85" s="10">
        <v>1002513206</v>
      </c>
      <c r="N85" s="5" t="s">
        <v>701</v>
      </c>
      <c r="O85" s="5"/>
      <c r="P85" s="5">
        <v>23164794</v>
      </c>
      <c r="Q85" s="5"/>
      <c r="R85" s="82" t="s">
        <v>702</v>
      </c>
      <c r="S85" s="96">
        <v>45338</v>
      </c>
      <c r="T85" s="5"/>
      <c r="U85" s="5" t="s">
        <v>373</v>
      </c>
      <c r="V85" s="5" t="s">
        <v>703</v>
      </c>
      <c r="W85" s="5"/>
      <c r="X85" s="52">
        <v>1</v>
      </c>
      <c r="Y85" s="42" t="s">
        <v>704</v>
      </c>
      <c r="Z85" s="42" t="s">
        <v>705</v>
      </c>
      <c r="AA85" s="23" t="s">
        <v>14</v>
      </c>
      <c r="AB85" s="32" t="s">
        <v>34</v>
      </c>
      <c r="AC85" s="159">
        <v>45.5</v>
      </c>
    </row>
    <row r="86" spans="1:29" ht="17.149999999999999" customHeight="1">
      <c r="A86" s="142">
        <v>85</v>
      </c>
      <c r="B86" s="28" t="s">
        <v>744</v>
      </c>
      <c r="C86" s="5" t="s">
        <v>697</v>
      </c>
      <c r="D86" s="5" t="s">
        <v>698</v>
      </c>
      <c r="E86" s="5"/>
      <c r="F86" s="5"/>
      <c r="G86" s="10">
        <v>1</v>
      </c>
      <c r="H86" s="5" t="s">
        <v>699</v>
      </c>
      <c r="I86" s="5"/>
      <c r="J86" s="5" t="s">
        <v>700</v>
      </c>
      <c r="K86" s="5" t="s">
        <v>9</v>
      </c>
      <c r="L86" s="5">
        <v>45.5</v>
      </c>
      <c r="M86" s="10">
        <v>1002513206</v>
      </c>
      <c r="N86" s="5" t="s">
        <v>701</v>
      </c>
      <c r="O86" s="5"/>
      <c r="P86" s="5">
        <v>23164794</v>
      </c>
      <c r="Q86" s="5"/>
      <c r="R86" s="82" t="s">
        <v>702</v>
      </c>
      <c r="S86" s="96">
        <v>45338</v>
      </c>
      <c r="T86" s="5"/>
      <c r="U86" s="5" t="s">
        <v>373</v>
      </c>
      <c r="V86" s="5" t="s">
        <v>703</v>
      </c>
      <c r="W86" s="5"/>
      <c r="X86" s="52">
        <v>1</v>
      </c>
      <c r="Y86" s="42" t="s">
        <v>704</v>
      </c>
      <c r="Z86" s="42" t="s">
        <v>705</v>
      </c>
      <c r="AA86" s="23" t="s">
        <v>14</v>
      </c>
      <c r="AB86" s="32" t="s">
        <v>34</v>
      </c>
      <c r="AC86" s="159">
        <v>45.5</v>
      </c>
    </row>
    <row r="87" spans="1:29" ht="17.149999999999999" customHeight="1">
      <c r="A87" s="142">
        <v>86</v>
      </c>
      <c r="B87" s="28" t="s">
        <v>745</v>
      </c>
      <c r="C87" s="5" t="s">
        <v>697</v>
      </c>
      <c r="D87" s="5" t="s">
        <v>707</v>
      </c>
      <c r="E87" s="5"/>
      <c r="F87" s="5"/>
      <c r="G87" s="10">
        <v>1</v>
      </c>
      <c r="H87" s="5" t="s">
        <v>699</v>
      </c>
      <c r="I87" s="5"/>
      <c r="J87" s="5" t="s">
        <v>700</v>
      </c>
      <c r="K87" s="5" t="s">
        <v>9</v>
      </c>
      <c r="L87" s="5">
        <v>173</v>
      </c>
      <c r="M87" s="10">
        <v>1002513203</v>
      </c>
      <c r="N87" s="5" t="s">
        <v>701</v>
      </c>
      <c r="O87" s="5"/>
      <c r="P87" s="5">
        <v>23164794</v>
      </c>
      <c r="Q87" s="5"/>
      <c r="R87" s="82" t="s">
        <v>702</v>
      </c>
      <c r="S87" s="96">
        <v>45338</v>
      </c>
      <c r="T87" s="5"/>
      <c r="U87" s="5" t="s">
        <v>373</v>
      </c>
      <c r="V87" s="5" t="s">
        <v>703</v>
      </c>
      <c r="W87" s="5"/>
      <c r="X87" s="52">
        <v>1</v>
      </c>
      <c r="Y87" s="42" t="s">
        <v>704</v>
      </c>
      <c r="Z87" s="42" t="s">
        <v>705</v>
      </c>
      <c r="AA87" s="23" t="s">
        <v>14</v>
      </c>
      <c r="AB87" s="32" t="s">
        <v>34</v>
      </c>
      <c r="AC87" s="159">
        <v>173</v>
      </c>
    </row>
    <row r="88" spans="1:29" ht="17.149999999999999" customHeight="1">
      <c r="A88" s="142">
        <v>87</v>
      </c>
      <c r="B88" s="28" t="s">
        <v>746</v>
      </c>
      <c r="C88" s="5" t="s">
        <v>697</v>
      </c>
      <c r="D88" s="5" t="s">
        <v>698</v>
      </c>
      <c r="E88" s="5"/>
      <c r="F88" s="5"/>
      <c r="G88" s="10">
        <v>1</v>
      </c>
      <c r="H88" s="5" t="s">
        <v>699</v>
      </c>
      <c r="I88" s="5"/>
      <c r="J88" s="5" t="s">
        <v>700</v>
      </c>
      <c r="K88" s="5" t="s">
        <v>9</v>
      </c>
      <c r="L88" s="5">
        <v>173</v>
      </c>
      <c r="M88" s="10">
        <v>1002513203</v>
      </c>
      <c r="N88" s="5" t="s">
        <v>701</v>
      </c>
      <c r="O88" s="5"/>
      <c r="P88" s="5">
        <v>23164794</v>
      </c>
      <c r="Q88" s="5"/>
      <c r="R88" s="82" t="s">
        <v>702</v>
      </c>
      <c r="S88" s="96">
        <v>45338</v>
      </c>
      <c r="T88" s="5"/>
      <c r="U88" s="5" t="s">
        <v>373</v>
      </c>
      <c r="V88" s="5" t="s">
        <v>703</v>
      </c>
      <c r="W88" s="5"/>
      <c r="X88" s="52">
        <v>1</v>
      </c>
      <c r="Y88" s="42" t="s">
        <v>704</v>
      </c>
      <c r="Z88" s="42" t="s">
        <v>705</v>
      </c>
      <c r="AA88" s="23" t="s">
        <v>14</v>
      </c>
      <c r="AB88" s="32" t="s">
        <v>34</v>
      </c>
      <c r="AC88" s="159">
        <v>173</v>
      </c>
    </row>
    <row r="89" spans="1:29" ht="17.149999999999999" customHeight="1">
      <c r="A89" s="142">
        <v>88</v>
      </c>
      <c r="B89" s="28" t="s">
        <v>747</v>
      </c>
      <c r="C89" s="5" t="s">
        <v>697</v>
      </c>
      <c r="D89" s="5" t="s">
        <v>698</v>
      </c>
      <c r="E89" s="5"/>
      <c r="F89" s="5"/>
      <c r="G89" s="10">
        <v>1</v>
      </c>
      <c r="H89" s="5" t="s">
        <v>699</v>
      </c>
      <c r="I89" s="5"/>
      <c r="J89" s="5" t="s">
        <v>700</v>
      </c>
      <c r="K89" s="5" t="s">
        <v>9</v>
      </c>
      <c r="L89" s="5">
        <v>29</v>
      </c>
      <c r="M89" s="10">
        <v>1002513197</v>
      </c>
      <c r="N89" s="5" t="s">
        <v>701</v>
      </c>
      <c r="O89" s="5"/>
      <c r="P89" s="5">
        <v>23164794</v>
      </c>
      <c r="Q89" s="5"/>
      <c r="R89" s="82" t="s">
        <v>702</v>
      </c>
      <c r="S89" s="96">
        <v>45338</v>
      </c>
      <c r="T89" s="5"/>
      <c r="U89" s="5" t="s">
        <v>373</v>
      </c>
      <c r="V89" s="5" t="s">
        <v>703</v>
      </c>
      <c r="W89" s="5"/>
      <c r="X89" s="52">
        <v>1</v>
      </c>
      <c r="Y89" s="42" t="s">
        <v>704</v>
      </c>
      <c r="Z89" s="42" t="s">
        <v>705</v>
      </c>
      <c r="AA89" s="23" t="s">
        <v>14</v>
      </c>
      <c r="AB89" s="32" t="s">
        <v>34</v>
      </c>
      <c r="AC89" s="159">
        <v>29</v>
      </c>
    </row>
    <row r="90" spans="1:29" ht="17.149999999999999" customHeight="1">
      <c r="A90" s="142">
        <v>89</v>
      </c>
      <c r="B90" s="28" t="s">
        <v>748</v>
      </c>
      <c r="C90" s="5" t="s">
        <v>697</v>
      </c>
      <c r="D90" s="5" t="s">
        <v>698</v>
      </c>
      <c r="E90" s="5"/>
      <c r="F90" s="5"/>
      <c r="G90" s="10">
        <v>1</v>
      </c>
      <c r="H90" s="5" t="s">
        <v>699</v>
      </c>
      <c r="I90" s="5"/>
      <c r="J90" s="5" t="s">
        <v>700</v>
      </c>
      <c r="K90" s="5" t="s">
        <v>9</v>
      </c>
      <c r="L90" s="5">
        <v>413</v>
      </c>
      <c r="M90" s="10">
        <v>1002513196</v>
      </c>
      <c r="N90" s="5" t="s">
        <v>701</v>
      </c>
      <c r="O90" s="5"/>
      <c r="P90" s="5">
        <v>23164794</v>
      </c>
      <c r="Q90" s="5"/>
      <c r="R90" s="82" t="s">
        <v>702</v>
      </c>
      <c r="S90" s="96">
        <v>45338</v>
      </c>
      <c r="T90" s="5"/>
      <c r="U90" s="5" t="s">
        <v>373</v>
      </c>
      <c r="V90" s="5" t="s">
        <v>703</v>
      </c>
      <c r="W90" s="5"/>
      <c r="X90" s="52">
        <v>1</v>
      </c>
      <c r="Y90" s="42" t="s">
        <v>704</v>
      </c>
      <c r="Z90" s="42" t="s">
        <v>705</v>
      </c>
      <c r="AA90" s="23" t="s">
        <v>14</v>
      </c>
      <c r="AB90" s="32" t="s">
        <v>34</v>
      </c>
      <c r="AC90" s="159">
        <v>413</v>
      </c>
    </row>
    <row r="91" spans="1:29" ht="17.149999999999999" customHeight="1">
      <c r="A91" s="142">
        <v>90</v>
      </c>
      <c r="B91" s="28" t="s">
        <v>745</v>
      </c>
      <c r="C91" s="5" t="s">
        <v>697</v>
      </c>
      <c r="D91" s="5" t="s">
        <v>707</v>
      </c>
      <c r="E91" s="5"/>
      <c r="F91" s="5"/>
      <c r="G91" s="10">
        <v>2</v>
      </c>
      <c r="H91" s="5" t="s">
        <v>699</v>
      </c>
      <c r="I91" s="5"/>
      <c r="J91" s="5" t="s">
        <v>700</v>
      </c>
      <c r="K91" s="5" t="s">
        <v>9</v>
      </c>
      <c r="L91" s="5">
        <v>532</v>
      </c>
      <c r="M91" s="10">
        <v>1002513182</v>
      </c>
      <c r="N91" s="5" t="s">
        <v>701</v>
      </c>
      <c r="O91" s="5"/>
      <c r="P91" s="5">
        <v>23164794</v>
      </c>
      <c r="Q91" s="5"/>
      <c r="R91" s="82" t="s">
        <v>702</v>
      </c>
      <c r="S91" s="96">
        <v>45338</v>
      </c>
      <c r="T91" s="5"/>
      <c r="U91" s="5" t="s">
        <v>373</v>
      </c>
      <c r="V91" s="5" t="s">
        <v>703</v>
      </c>
      <c r="W91" s="5"/>
      <c r="X91" s="52">
        <v>2</v>
      </c>
      <c r="Y91" s="42" t="s">
        <v>704</v>
      </c>
      <c r="Z91" s="42" t="s">
        <v>705</v>
      </c>
      <c r="AA91" s="23" t="s">
        <v>14</v>
      </c>
      <c r="AB91" s="32" t="s">
        <v>34</v>
      </c>
      <c r="AC91" s="159">
        <v>1064</v>
      </c>
    </row>
    <row r="92" spans="1:29" ht="17.149999999999999" customHeight="1">
      <c r="A92" s="142">
        <v>91</v>
      </c>
      <c r="B92" s="28" t="s">
        <v>749</v>
      </c>
      <c r="C92" s="5" t="s">
        <v>697</v>
      </c>
      <c r="D92" s="5" t="s">
        <v>698</v>
      </c>
      <c r="E92" s="5"/>
      <c r="F92" s="5"/>
      <c r="G92" s="10">
        <v>1</v>
      </c>
      <c r="H92" s="5" t="s">
        <v>699</v>
      </c>
      <c r="I92" s="5"/>
      <c r="J92" s="5" t="s">
        <v>700</v>
      </c>
      <c r="K92" s="5" t="s">
        <v>9</v>
      </c>
      <c r="L92" s="5">
        <v>532</v>
      </c>
      <c r="M92" s="10">
        <v>1002513182</v>
      </c>
      <c r="N92" s="5" t="s">
        <v>701</v>
      </c>
      <c r="O92" s="5"/>
      <c r="P92" s="5">
        <v>23164794</v>
      </c>
      <c r="Q92" s="5"/>
      <c r="R92" s="82" t="s">
        <v>702</v>
      </c>
      <c r="S92" s="96">
        <v>45338</v>
      </c>
      <c r="T92" s="5"/>
      <c r="U92" s="5" t="s">
        <v>373</v>
      </c>
      <c r="V92" s="5" t="s">
        <v>703</v>
      </c>
      <c r="W92" s="5"/>
      <c r="X92" s="52">
        <v>1</v>
      </c>
      <c r="Y92" s="42" t="s">
        <v>704</v>
      </c>
      <c r="Z92" s="42" t="s">
        <v>705</v>
      </c>
      <c r="AA92" s="23" t="s">
        <v>14</v>
      </c>
      <c r="AB92" s="32" t="s">
        <v>34</v>
      </c>
      <c r="AC92" s="159">
        <v>532</v>
      </c>
    </row>
    <row r="93" spans="1:29" ht="17.149999999999999" customHeight="1">
      <c r="A93" s="142">
        <v>92</v>
      </c>
      <c r="B93" s="28" t="s">
        <v>745</v>
      </c>
      <c r="C93" s="5" t="s">
        <v>697</v>
      </c>
      <c r="D93" s="5" t="s">
        <v>707</v>
      </c>
      <c r="E93" s="5"/>
      <c r="F93" s="5"/>
      <c r="G93" s="10">
        <v>1</v>
      </c>
      <c r="H93" s="5" t="s">
        <v>699</v>
      </c>
      <c r="I93" s="5"/>
      <c r="J93" s="5" t="s">
        <v>700</v>
      </c>
      <c r="K93" s="5" t="s">
        <v>9</v>
      </c>
      <c r="L93" s="5">
        <v>426</v>
      </c>
      <c r="M93" s="10">
        <v>1002513170</v>
      </c>
      <c r="N93" s="5" t="s">
        <v>701</v>
      </c>
      <c r="O93" s="5"/>
      <c r="P93" s="5">
        <v>23164794</v>
      </c>
      <c r="Q93" s="5"/>
      <c r="R93" s="82" t="s">
        <v>702</v>
      </c>
      <c r="S93" s="96">
        <v>45338</v>
      </c>
      <c r="T93" s="5"/>
      <c r="U93" s="5" t="s">
        <v>373</v>
      </c>
      <c r="V93" s="5" t="s">
        <v>703</v>
      </c>
      <c r="W93" s="5"/>
      <c r="X93" s="52">
        <v>1</v>
      </c>
      <c r="Y93" s="42" t="s">
        <v>704</v>
      </c>
      <c r="Z93" s="42" t="s">
        <v>705</v>
      </c>
      <c r="AA93" s="23" t="s">
        <v>14</v>
      </c>
      <c r="AB93" s="32" t="s">
        <v>34</v>
      </c>
      <c r="AC93" s="159">
        <v>426</v>
      </c>
    </row>
    <row r="94" spans="1:29" ht="17.149999999999999" customHeight="1">
      <c r="A94" s="142">
        <v>93</v>
      </c>
      <c r="B94" s="28" t="s">
        <v>750</v>
      </c>
      <c r="C94" s="5" t="s">
        <v>697</v>
      </c>
      <c r="D94" s="5" t="s">
        <v>698</v>
      </c>
      <c r="E94" s="5"/>
      <c r="F94" s="5"/>
      <c r="G94" s="10">
        <v>1</v>
      </c>
      <c r="H94" s="5" t="s">
        <v>699</v>
      </c>
      <c r="I94" s="5"/>
      <c r="J94" s="5" t="s">
        <v>700</v>
      </c>
      <c r="K94" s="5" t="s">
        <v>9</v>
      </c>
      <c r="L94" s="5">
        <v>426</v>
      </c>
      <c r="M94" s="10">
        <v>1002513170</v>
      </c>
      <c r="N94" s="5" t="s">
        <v>701</v>
      </c>
      <c r="O94" s="5"/>
      <c r="P94" s="5">
        <v>23164794</v>
      </c>
      <c r="Q94" s="5"/>
      <c r="R94" s="82" t="s">
        <v>702</v>
      </c>
      <c r="S94" s="96">
        <v>45338</v>
      </c>
      <c r="T94" s="5"/>
      <c r="U94" s="5" t="s">
        <v>373</v>
      </c>
      <c r="V94" s="5" t="s">
        <v>703</v>
      </c>
      <c r="W94" s="5"/>
      <c r="X94" s="52">
        <v>1</v>
      </c>
      <c r="Y94" s="42" t="s">
        <v>704</v>
      </c>
      <c r="Z94" s="42" t="s">
        <v>705</v>
      </c>
      <c r="AA94" s="23" t="s">
        <v>14</v>
      </c>
      <c r="AB94" s="32" t="s">
        <v>34</v>
      </c>
      <c r="AC94" s="159">
        <v>426</v>
      </c>
    </row>
    <row r="95" spans="1:29" ht="17.149999999999999" customHeight="1">
      <c r="A95" s="142">
        <v>94</v>
      </c>
      <c r="B95" s="28" t="s">
        <v>751</v>
      </c>
      <c r="C95" s="5" t="s">
        <v>697</v>
      </c>
      <c r="D95" s="5" t="s">
        <v>707</v>
      </c>
      <c r="E95" s="5"/>
      <c r="F95" s="5"/>
      <c r="G95" s="10">
        <v>1</v>
      </c>
      <c r="H95" s="5" t="s">
        <v>699</v>
      </c>
      <c r="I95" s="5"/>
      <c r="J95" s="5" t="s">
        <v>700</v>
      </c>
      <c r="K95" s="5" t="s">
        <v>9</v>
      </c>
      <c r="L95" s="5">
        <v>50.98</v>
      </c>
      <c r="M95" s="10">
        <v>1001891759</v>
      </c>
      <c r="N95" s="5" t="s">
        <v>701</v>
      </c>
      <c r="O95" s="5"/>
      <c r="P95" s="5">
        <v>23164794</v>
      </c>
      <c r="Q95" s="5"/>
      <c r="R95" s="5" t="s">
        <v>702</v>
      </c>
      <c r="S95" s="96">
        <v>45338</v>
      </c>
      <c r="T95" s="6"/>
      <c r="U95" s="6" t="s">
        <v>373</v>
      </c>
      <c r="V95" s="6" t="s">
        <v>703</v>
      </c>
      <c r="W95" s="5"/>
      <c r="X95" s="52">
        <v>1</v>
      </c>
      <c r="Y95" s="42" t="s">
        <v>704</v>
      </c>
      <c r="Z95" s="42" t="s">
        <v>705</v>
      </c>
      <c r="AA95" s="23" t="s">
        <v>14</v>
      </c>
      <c r="AB95" s="32" t="s">
        <v>34</v>
      </c>
      <c r="AC95" s="159">
        <v>50.98</v>
      </c>
    </row>
    <row r="96" spans="1:29" ht="17.149999999999999" customHeight="1">
      <c r="A96" s="142">
        <v>95</v>
      </c>
      <c r="B96" s="28" t="s">
        <v>453</v>
      </c>
      <c r="C96" s="5" t="s">
        <v>697</v>
      </c>
      <c r="D96" s="5" t="s">
        <v>707</v>
      </c>
      <c r="E96" s="5"/>
      <c r="F96" s="5"/>
      <c r="G96" s="10">
        <v>1</v>
      </c>
      <c r="H96" s="5" t="s">
        <v>699</v>
      </c>
      <c r="I96" s="5"/>
      <c r="J96" s="5" t="s">
        <v>700</v>
      </c>
      <c r="K96" s="5" t="s">
        <v>9</v>
      </c>
      <c r="L96" s="5">
        <v>287.08</v>
      </c>
      <c r="M96" s="10">
        <v>1000991815</v>
      </c>
      <c r="N96" s="5" t="s">
        <v>701</v>
      </c>
      <c r="O96" s="5"/>
      <c r="P96" s="5">
        <v>23164794</v>
      </c>
      <c r="Q96" s="5"/>
      <c r="R96" s="5" t="s">
        <v>702</v>
      </c>
      <c r="S96" s="96">
        <v>45338</v>
      </c>
      <c r="T96" s="6"/>
      <c r="U96" s="5" t="s">
        <v>373</v>
      </c>
      <c r="V96" s="6" t="s">
        <v>703</v>
      </c>
      <c r="W96" s="5"/>
      <c r="X96" s="52">
        <v>1</v>
      </c>
      <c r="Y96" s="42" t="s">
        <v>704</v>
      </c>
      <c r="Z96" s="42" t="s">
        <v>705</v>
      </c>
      <c r="AA96" s="23" t="s">
        <v>14</v>
      </c>
      <c r="AB96" s="32" t="s">
        <v>34</v>
      </c>
      <c r="AC96" s="159">
        <v>287.08</v>
      </c>
    </row>
    <row r="97" spans="1:29" ht="17.149999999999999" customHeight="1">
      <c r="A97" s="142">
        <v>96</v>
      </c>
      <c r="B97" s="28" t="s">
        <v>752</v>
      </c>
      <c r="C97" s="5" t="s">
        <v>753</v>
      </c>
      <c r="D97" s="5" t="s">
        <v>365</v>
      </c>
      <c r="E97" s="5"/>
      <c r="F97" s="5"/>
      <c r="G97" s="10">
        <v>8</v>
      </c>
      <c r="H97" s="5" t="s">
        <v>754</v>
      </c>
      <c r="I97" s="5"/>
      <c r="J97" s="5" t="s">
        <v>755</v>
      </c>
      <c r="K97" s="5" t="s">
        <v>9</v>
      </c>
      <c r="L97" s="5">
        <v>56.4</v>
      </c>
      <c r="M97" s="10">
        <v>1000847984</v>
      </c>
      <c r="N97" s="5" t="s">
        <v>701</v>
      </c>
      <c r="O97" s="5"/>
      <c r="P97" s="5">
        <v>23161134</v>
      </c>
      <c r="Q97" s="5"/>
      <c r="R97" s="5" t="s">
        <v>756</v>
      </c>
      <c r="S97" s="96">
        <v>45330</v>
      </c>
      <c r="T97" s="6"/>
      <c r="U97" s="5" t="s">
        <v>373</v>
      </c>
      <c r="V97" s="6" t="s">
        <v>703</v>
      </c>
      <c r="W97" s="5"/>
      <c r="X97" s="52">
        <v>8</v>
      </c>
      <c r="Y97" s="42" t="s">
        <v>757</v>
      </c>
      <c r="Z97" s="42" t="s">
        <v>418</v>
      </c>
      <c r="AA97" s="23" t="s">
        <v>14</v>
      </c>
      <c r="AB97" s="32" t="s">
        <v>34</v>
      </c>
      <c r="AC97" s="159">
        <v>451.2</v>
      </c>
    </row>
    <row r="98" spans="1:29" ht="17.149999999999999" customHeight="1">
      <c r="A98" s="142">
        <v>97</v>
      </c>
      <c r="B98" s="28" t="s">
        <v>758</v>
      </c>
      <c r="C98" s="5" t="s">
        <v>759</v>
      </c>
      <c r="D98" s="5" t="s">
        <v>365</v>
      </c>
      <c r="E98" s="5"/>
      <c r="F98" s="5"/>
      <c r="G98" s="10">
        <v>6</v>
      </c>
      <c r="H98" s="5" t="s">
        <v>588</v>
      </c>
      <c r="I98" s="5"/>
      <c r="J98" s="5" t="s">
        <v>589</v>
      </c>
      <c r="K98" s="5" t="s">
        <v>9</v>
      </c>
      <c r="L98" s="5">
        <v>31.32</v>
      </c>
      <c r="M98" s="10">
        <v>1000360346</v>
      </c>
      <c r="N98" s="5" t="s">
        <v>760</v>
      </c>
      <c r="O98" s="5"/>
      <c r="P98" s="5">
        <v>23171505</v>
      </c>
      <c r="Q98" s="5"/>
      <c r="R98" s="5" t="s">
        <v>591</v>
      </c>
      <c r="S98" s="96">
        <v>45360</v>
      </c>
      <c r="T98" s="6"/>
      <c r="U98" s="5" t="s">
        <v>373</v>
      </c>
      <c r="V98" s="6" t="s">
        <v>761</v>
      </c>
      <c r="W98" s="5"/>
      <c r="X98" s="52">
        <v>6</v>
      </c>
      <c r="Y98" s="42" t="s">
        <v>539</v>
      </c>
      <c r="Z98" s="42" t="s">
        <v>418</v>
      </c>
      <c r="AA98" s="23" t="s">
        <v>14</v>
      </c>
      <c r="AB98" s="32" t="s">
        <v>34</v>
      </c>
      <c r="AC98" s="159">
        <v>187.92000000000002</v>
      </c>
    </row>
    <row r="99" spans="1:29" ht="17.149999999999999" customHeight="1">
      <c r="A99" s="142">
        <v>98</v>
      </c>
      <c r="B99" s="28" t="s">
        <v>762</v>
      </c>
      <c r="C99" s="5" t="s">
        <v>763</v>
      </c>
      <c r="D99" s="5" t="s">
        <v>764</v>
      </c>
      <c r="E99" s="5"/>
      <c r="F99" s="5"/>
      <c r="G99" s="10">
        <v>3</v>
      </c>
      <c r="H99" s="5" t="s">
        <v>765</v>
      </c>
      <c r="I99" s="5"/>
      <c r="J99" s="5" t="s">
        <v>766</v>
      </c>
      <c r="K99" s="5" t="s">
        <v>9</v>
      </c>
      <c r="L99" s="5">
        <v>4.8899999999999997</v>
      </c>
      <c r="M99" s="10" t="s">
        <v>366</v>
      </c>
      <c r="N99" s="5" t="s">
        <v>369</v>
      </c>
      <c r="O99" s="5"/>
      <c r="P99" s="5">
        <v>23178186</v>
      </c>
      <c r="Q99" s="5"/>
      <c r="R99" s="5" t="s">
        <v>767</v>
      </c>
      <c r="S99" s="96">
        <v>45388</v>
      </c>
      <c r="T99" s="6"/>
      <c r="U99" s="5" t="s">
        <v>373</v>
      </c>
      <c r="V99" s="6" t="s">
        <v>768</v>
      </c>
      <c r="W99" s="5"/>
      <c r="X99" s="52">
        <v>3</v>
      </c>
      <c r="Y99" s="42" t="s">
        <v>769</v>
      </c>
      <c r="Z99" s="42" t="s">
        <v>375</v>
      </c>
      <c r="AA99" s="23" t="s">
        <v>14</v>
      </c>
      <c r="AB99" s="32" t="s">
        <v>34</v>
      </c>
      <c r="AC99" s="159">
        <v>14.669999999999998</v>
      </c>
    </row>
    <row r="100" spans="1:29" ht="17.149999999999999" customHeight="1">
      <c r="A100" s="142">
        <v>99</v>
      </c>
      <c r="B100" s="28" t="s">
        <v>770</v>
      </c>
      <c r="C100" s="5" t="s">
        <v>771</v>
      </c>
      <c r="D100" s="5" t="s">
        <v>772</v>
      </c>
      <c r="E100" s="5"/>
      <c r="F100" s="5"/>
      <c r="G100" s="10">
        <v>1</v>
      </c>
      <c r="H100" s="5" t="s">
        <v>773</v>
      </c>
      <c r="I100" s="5"/>
      <c r="J100" s="5" t="s">
        <v>774</v>
      </c>
      <c r="K100" s="5" t="s">
        <v>9</v>
      </c>
      <c r="L100" s="5">
        <v>558.07000000000005</v>
      </c>
      <c r="M100" s="10" t="s">
        <v>366</v>
      </c>
      <c r="N100" s="5" t="s">
        <v>369</v>
      </c>
      <c r="O100" s="5"/>
      <c r="P100" s="5">
        <v>23127853</v>
      </c>
      <c r="Q100" s="5"/>
      <c r="R100" s="5" t="s">
        <v>775</v>
      </c>
      <c r="S100" s="96">
        <v>45328</v>
      </c>
      <c r="T100" s="6"/>
      <c r="U100" s="5" t="s">
        <v>373</v>
      </c>
      <c r="V100" s="6" t="s">
        <v>768</v>
      </c>
      <c r="W100" s="5"/>
      <c r="X100" s="52">
        <v>1</v>
      </c>
      <c r="Y100" s="42" t="s">
        <v>776</v>
      </c>
      <c r="Z100" s="42" t="s">
        <v>652</v>
      </c>
      <c r="AA100" s="23" t="s">
        <v>14</v>
      </c>
      <c r="AB100" s="32" t="s">
        <v>34</v>
      </c>
      <c r="AC100" s="159">
        <v>558.07000000000005</v>
      </c>
    </row>
    <row r="101" spans="1:29" ht="17.149999999999999" customHeight="1">
      <c r="A101" s="142">
        <v>100</v>
      </c>
      <c r="B101" s="28" t="s">
        <v>777</v>
      </c>
      <c r="C101" s="5" t="s">
        <v>778</v>
      </c>
      <c r="D101" s="5" t="s">
        <v>366</v>
      </c>
      <c r="E101" s="5"/>
      <c r="F101" s="5"/>
      <c r="G101" s="10">
        <v>3</v>
      </c>
      <c r="H101" s="5" t="s">
        <v>754</v>
      </c>
      <c r="I101" s="5"/>
      <c r="J101" s="5" t="s">
        <v>755</v>
      </c>
      <c r="K101" s="5" t="s">
        <v>9</v>
      </c>
      <c r="L101" s="5">
        <v>32.57</v>
      </c>
      <c r="M101" s="10" t="s">
        <v>366</v>
      </c>
      <c r="N101" s="5" t="s">
        <v>701</v>
      </c>
      <c r="O101" s="5"/>
      <c r="P101" s="5">
        <v>23147235</v>
      </c>
      <c r="Q101" s="5"/>
      <c r="R101" s="5" t="s">
        <v>779</v>
      </c>
      <c r="S101" s="96">
        <v>45330</v>
      </c>
      <c r="T101" s="6"/>
      <c r="U101" s="5" t="s">
        <v>373</v>
      </c>
      <c r="V101" s="6" t="s">
        <v>703</v>
      </c>
      <c r="W101" s="5"/>
      <c r="X101" s="52">
        <v>3</v>
      </c>
      <c r="Y101" s="42" t="s">
        <v>780</v>
      </c>
      <c r="Z101" s="42" t="s">
        <v>418</v>
      </c>
      <c r="AA101" s="23" t="s">
        <v>14</v>
      </c>
      <c r="AB101" s="32" t="s">
        <v>34</v>
      </c>
      <c r="AC101" s="159">
        <v>97.710000000000008</v>
      </c>
    </row>
    <row r="102" spans="1:29" ht="17.149999999999999" customHeight="1">
      <c r="A102" s="142">
        <v>101</v>
      </c>
      <c r="B102" s="28" t="s">
        <v>781</v>
      </c>
      <c r="C102" s="5" t="s">
        <v>782</v>
      </c>
      <c r="D102" s="5" t="s">
        <v>366</v>
      </c>
      <c r="E102" s="5"/>
      <c r="F102" s="5"/>
      <c r="G102" s="10">
        <v>2</v>
      </c>
      <c r="H102" s="5" t="s">
        <v>783</v>
      </c>
      <c r="I102" s="5"/>
      <c r="J102" s="5" t="s">
        <v>784</v>
      </c>
      <c r="K102" s="5" t="s">
        <v>9</v>
      </c>
      <c r="L102" s="5">
        <v>6.4</v>
      </c>
      <c r="M102" s="10">
        <v>1000381207</v>
      </c>
      <c r="N102" s="5" t="s">
        <v>602</v>
      </c>
      <c r="O102" s="5"/>
      <c r="P102" s="5">
        <v>23168142</v>
      </c>
      <c r="Q102" s="5"/>
      <c r="R102" s="5" t="s">
        <v>785</v>
      </c>
      <c r="S102" s="96">
        <v>45364</v>
      </c>
      <c r="T102" s="6"/>
      <c r="U102" s="5" t="s">
        <v>393</v>
      </c>
      <c r="V102" s="6" t="s">
        <v>786</v>
      </c>
      <c r="W102" s="5"/>
      <c r="X102" s="52">
        <v>2</v>
      </c>
      <c r="Y102" s="42" t="s">
        <v>787</v>
      </c>
      <c r="Z102" s="42" t="s">
        <v>429</v>
      </c>
      <c r="AA102" s="23" t="s">
        <v>14</v>
      </c>
      <c r="AB102" s="32" t="s">
        <v>34</v>
      </c>
      <c r="AC102" s="159">
        <v>12.8</v>
      </c>
    </row>
    <row r="103" spans="1:29" ht="17.149999999999999" customHeight="1">
      <c r="A103" s="142">
        <v>102</v>
      </c>
      <c r="B103" s="28" t="s">
        <v>788</v>
      </c>
      <c r="C103" s="5" t="s">
        <v>789</v>
      </c>
      <c r="D103" s="5" t="s">
        <v>790</v>
      </c>
      <c r="E103" s="5"/>
      <c r="F103" s="5"/>
      <c r="G103" s="10">
        <v>3</v>
      </c>
      <c r="H103" s="5" t="s">
        <v>413</v>
      </c>
      <c r="I103" s="5"/>
      <c r="J103" s="5" t="s">
        <v>414</v>
      </c>
      <c r="K103" s="5" t="s">
        <v>9</v>
      </c>
      <c r="L103" s="5">
        <v>111.25</v>
      </c>
      <c r="M103" s="10">
        <v>1000329612</v>
      </c>
      <c r="N103" s="5" t="s">
        <v>369</v>
      </c>
      <c r="O103" s="5"/>
      <c r="P103" s="5">
        <v>23126281</v>
      </c>
      <c r="Q103" s="5"/>
      <c r="R103" s="5" t="s">
        <v>791</v>
      </c>
      <c r="S103" s="96">
        <v>45309</v>
      </c>
      <c r="T103" s="6"/>
      <c r="U103" s="5" t="s">
        <v>373</v>
      </c>
      <c r="V103" s="6" t="s">
        <v>792</v>
      </c>
      <c r="W103" s="5"/>
      <c r="X103" s="52">
        <v>3</v>
      </c>
      <c r="Y103" s="42" t="s">
        <v>769</v>
      </c>
      <c r="Z103" s="42" t="s">
        <v>418</v>
      </c>
      <c r="AA103" s="23" t="s">
        <v>14</v>
      </c>
      <c r="AB103" s="32" t="s">
        <v>34</v>
      </c>
      <c r="AC103" s="159">
        <v>333.75</v>
      </c>
    </row>
    <row r="104" spans="1:29" ht="17.149999999999999" customHeight="1">
      <c r="A104" s="142">
        <v>103</v>
      </c>
      <c r="B104" s="28" t="s">
        <v>639</v>
      </c>
      <c r="C104" s="5" t="s">
        <v>793</v>
      </c>
      <c r="D104" s="5" t="s">
        <v>366</v>
      </c>
      <c r="E104" s="5"/>
      <c r="F104" s="5"/>
      <c r="G104" s="10">
        <v>3</v>
      </c>
      <c r="H104" s="5" t="s">
        <v>580</v>
      </c>
      <c r="I104" s="5"/>
      <c r="J104" s="5" t="s">
        <v>581</v>
      </c>
      <c r="K104" s="5" t="s">
        <v>9</v>
      </c>
      <c r="L104" s="5">
        <v>48.61</v>
      </c>
      <c r="M104" s="10">
        <v>1000153727</v>
      </c>
      <c r="N104" s="5" t="s">
        <v>12</v>
      </c>
      <c r="O104" s="5"/>
      <c r="P104" s="5">
        <v>30090559</v>
      </c>
      <c r="Q104" s="5"/>
      <c r="R104" s="5" t="s">
        <v>794</v>
      </c>
      <c r="S104" s="96">
        <v>45295</v>
      </c>
      <c r="T104" s="6"/>
      <c r="U104" s="5" t="s">
        <v>393</v>
      </c>
      <c r="V104" s="6" t="s">
        <v>583</v>
      </c>
      <c r="W104" s="5"/>
      <c r="X104" s="52">
        <v>3</v>
      </c>
      <c r="Y104" s="42" t="s">
        <v>795</v>
      </c>
      <c r="Z104" s="42" t="s">
        <v>585</v>
      </c>
      <c r="AA104" s="23" t="s">
        <v>14</v>
      </c>
      <c r="AB104" s="32" t="s">
        <v>33</v>
      </c>
      <c r="AC104" s="159">
        <v>145.82999999999998</v>
      </c>
    </row>
    <row r="105" spans="1:29" ht="17.149999999999999" customHeight="1">
      <c r="A105" s="142">
        <v>104</v>
      </c>
      <c r="B105" s="28" t="s">
        <v>796</v>
      </c>
      <c r="C105" s="5" t="s">
        <v>793</v>
      </c>
      <c r="D105" s="5" t="s">
        <v>366</v>
      </c>
      <c r="E105" s="5"/>
      <c r="F105" s="5"/>
      <c r="G105" s="10">
        <v>3</v>
      </c>
      <c r="H105" s="5" t="s">
        <v>580</v>
      </c>
      <c r="I105" s="5"/>
      <c r="J105" s="5" t="s">
        <v>581</v>
      </c>
      <c r="K105" s="5" t="s">
        <v>9</v>
      </c>
      <c r="L105" s="5">
        <v>53.22</v>
      </c>
      <c r="M105" s="10">
        <v>1000064370</v>
      </c>
      <c r="N105" s="5" t="s">
        <v>12</v>
      </c>
      <c r="O105" s="5"/>
      <c r="P105" s="5">
        <v>30090559</v>
      </c>
      <c r="Q105" s="5"/>
      <c r="R105" s="5" t="s">
        <v>794</v>
      </c>
      <c r="S105" s="96">
        <v>45295</v>
      </c>
      <c r="T105" s="6"/>
      <c r="U105" s="5" t="s">
        <v>393</v>
      </c>
      <c r="V105" s="6" t="s">
        <v>583</v>
      </c>
      <c r="W105" s="5"/>
      <c r="X105" s="52">
        <v>3</v>
      </c>
      <c r="Y105" s="42" t="s">
        <v>795</v>
      </c>
      <c r="Z105" s="42" t="s">
        <v>585</v>
      </c>
      <c r="AA105" s="23" t="s">
        <v>14</v>
      </c>
      <c r="AB105" s="32" t="s">
        <v>33</v>
      </c>
      <c r="AC105" s="159">
        <v>159.66</v>
      </c>
    </row>
    <row r="106" spans="1:29" ht="17.149999999999999" customHeight="1">
      <c r="A106" s="142">
        <v>105</v>
      </c>
      <c r="B106" s="28" t="s">
        <v>797</v>
      </c>
      <c r="C106" s="5" t="s">
        <v>793</v>
      </c>
      <c r="D106" s="5" t="s">
        <v>366</v>
      </c>
      <c r="E106" s="5"/>
      <c r="F106" s="5"/>
      <c r="G106" s="10">
        <v>2</v>
      </c>
      <c r="H106" s="5" t="s">
        <v>580</v>
      </c>
      <c r="I106" s="5"/>
      <c r="J106" s="5" t="s">
        <v>581</v>
      </c>
      <c r="K106" s="5" t="s">
        <v>9</v>
      </c>
      <c r="L106" s="5">
        <v>32.630000000000003</v>
      </c>
      <c r="M106" s="10">
        <v>1000056463</v>
      </c>
      <c r="N106" s="5" t="s">
        <v>12</v>
      </c>
      <c r="O106" s="5"/>
      <c r="P106" s="5">
        <v>30090559</v>
      </c>
      <c r="Q106" s="5"/>
      <c r="R106" s="5" t="s">
        <v>794</v>
      </c>
      <c r="S106" s="96">
        <v>45295</v>
      </c>
      <c r="T106" s="6"/>
      <c r="U106" s="5" t="s">
        <v>393</v>
      </c>
      <c r="V106" s="6" t="s">
        <v>583</v>
      </c>
      <c r="W106" s="5"/>
      <c r="X106" s="52">
        <v>2</v>
      </c>
      <c r="Y106" s="42" t="s">
        <v>795</v>
      </c>
      <c r="Z106" s="42" t="s">
        <v>585</v>
      </c>
      <c r="AA106" s="23" t="s">
        <v>14</v>
      </c>
      <c r="AB106" s="32" t="s">
        <v>33</v>
      </c>
      <c r="AC106" s="159">
        <v>65.260000000000005</v>
      </c>
    </row>
    <row r="107" spans="1:29" ht="17.149999999999999" customHeight="1">
      <c r="A107" s="142">
        <v>106</v>
      </c>
      <c r="B107" s="28" t="s">
        <v>798</v>
      </c>
      <c r="C107" s="5" t="s">
        <v>793</v>
      </c>
      <c r="D107" s="5" t="s">
        <v>366</v>
      </c>
      <c r="E107" s="5"/>
      <c r="F107" s="5"/>
      <c r="G107" s="10">
        <v>1</v>
      </c>
      <c r="H107" s="5" t="s">
        <v>580</v>
      </c>
      <c r="I107" s="5"/>
      <c r="J107" s="5" t="s">
        <v>581</v>
      </c>
      <c r="K107" s="5" t="s">
        <v>9</v>
      </c>
      <c r="L107" s="5">
        <v>63.26</v>
      </c>
      <c r="M107" s="10">
        <v>1000056452</v>
      </c>
      <c r="N107" s="5" t="s">
        <v>12</v>
      </c>
      <c r="O107" s="5"/>
      <c r="P107" s="5">
        <v>30090559</v>
      </c>
      <c r="Q107" s="5"/>
      <c r="R107" s="5" t="s">
        <v>794</v>
      </c>
      <c r="S107" s="96">
        <v>45295</v>
      </c>
      <c r="T107" s="6"/>
      <c r="U107" s="5" t="s">
        <v>393</v>
      </c>
      <c r="V107" s="6" t="s">
        <v>583</v>
      </c>
      <c r="W107" s="5"/>
      <c r="X107" s="52">
        <v>1</v>
      </c>
      <c r="Y107" s="42" t="s">
        <v>795</v>
      </c>
      <c r="Z107" s="42" t="s">
        <v>585</v>
      </c>
      <c r="AA107" s="23" t="s">
        <v>14</v>
      </c>
      <c r="AB107" s="32" t="s">
        <v>33</v>
      </c>
      <c r="AC107" s="159">
        <v>63.26</v>
      </c>
    </row>
    <row r="108" spans="1:29" ht="17.149999999999999" customHeight="1">
      <c r="A108" s="142">
        <v>107</v>
      </c>
      <c r="B108" s="28" t="s">
        <v>799</v>
      </c>
      <c r="C108" s="5" t="s">
        <v>793</v>
      </c>
      <c r="D108" s="5" t="s">
        <v>366</v>
      </c>
      <c r="E108" s="5"/>
      <c r="F108" s="5"/>
      <c r="G108" s="10">
        <v>1</v>
      </c>
      <c r="H108" s="5" t="s">
        <v>580</v>
      </c>
      <c r="I108" s="5"/>
      <c r="J108" s="5" t="s">
        <v>581</v>
      </c>
      <c r="K108" s="5" t="s">
        <v>9</v>
      </c>
      <c r="L108" s="5">
        <v>12.74</v>
      </c>
      <c r="M108" s="10">
        <v>1000053601</v>
      </c>
      <c r="N108" s="5" t="s">
        <v>12</v>
      </c>
      <c r="O108" s="5"/>
      <c r="P108" s="5">
        <v>30090559</v>
      </c>
      <c r="Q108" s="5"/>
      <c r="R108" s="5" t="s">
        <v>794</v>
      </c>
      <c r="S108" s="96">
        <v>45295</v>
      </c>
      <c r="T108" s="6"/>
      <c r="U108" s="5" t="s">
        <v>393</v>
      </c>
      <c r="V108" s="6" t="s">
        <v>583</v>
      </c>
      <c r="W108" s="5"/>
      <c r="X108" s="52">
        <v>1</v>
      </c>
      <c r="Y108" s="42" t="s">
        <v>795</v>
      </c>
      <c r="Z108" s="42" t="s">
        <v>585</v>
      </c>
      <c r="AA108" s="23" t="s">
        <v>14</v>
      </c>
      <c r="AB108" s="32" t="s">
        <v>33</v>
      </c>
      <c r="AC108" s="159">
        <v>12.74</v>
      </c>
    </row>
    <row r="109" spans="1:29" ht="17.149999999999999" customHeight="1">
      <c r="A109" s="142">
        <v>108</v>
      </c>
      <c r="B109" s="28" t="s">
        <v>800</v>
      </c>
      <c r="C109" s="5" t="s">
        <v>793</v>
      </c>
      <c r="D109" s="5" t="s">
        <v>366</v>
      </c>
      <c r="E109" s="5"/>
      <c r="F109" s="5"/>
      <c r="G109" s="10">
        <v>1</v>
      </c>
      <c r="H109" s="5" t="s">
        <v>580</v>
      </c>
      <c r="I109" s="5"/>
      <c r="J109" s="5" t="s">
        <v>581</v>
      </c>
      <c r="K109" s="5" t="s">
        <v>9</v>
      </c>
      <c r="L109" s="5">
        <v>32.83</v>
      </c>
      <c r="M109" s="10">
        <v>1000052887</v>
      </c>
      <c r="N109" s="5" t="s">
        <v>12</v>
      </c>
      <c r="O109" s="5"/>
      <c r="P109" s="5">
        <v>30090559</v>
      </c>
      <c r="Q109" s="5"/>
      <c r="R109" s="5" t="s">
        <v>794</v>
      </c>
      <c r="S109" s="96">
        <v>45295</v>
      </c>
      <c r="T109" s="6"/>
      <c r="U109" s="5" t="s">
        <v>393</v>
      </c>
      <c r="V109" s="6" t="s">
        <v>583</v>
      </c>
      <c r="W109" s="5"/>
      <c r="X109" s="52">
        <v>1</v>
      </c>
      <c r="Y109" s="42" t="s">
        <v>795</v>
      </c>
      <c r="Z109" s="42" t="s">
        <v>585</v>
      </c>
      <c r="AA109" s="23" t="s">
        <v>14</v>
      </c>
      <c r="AB109" s="32" t="s">
        <v>33</v>
      </c>
      <c r="AC109" s="159">
        <v>32.83</v>
      </c>
    </row>
    <row r="110" spans="1:29" ht="17.149999999999999" customHeight="1">
      <c r="A110" s="142">
        <v>109</v>
      </c>
      <c r="B110" s="28" t="s">
        <v>801</v>
      </c>
      <c r="C110" s="5" t="s">
        <v>802</v>
      </c>
      <c r="D110" s="5" t="s">
        <v>365</v>
      </c>
      <c r="E110" s="5"/>
      <c r="F110" s="5"/>
      <c r="G110" s="10">
        <v>12</v>
      </c>
      <c r="H110" s="5" t="s">
        <v>588</v>
      </c>
      <c r="I110" s="5"/>
      <c r="J110" s="5" t="s">
        <v>589</v>
      </c>
      <c r="K110" s="5" t="s">
        <v>9</v>
      </c>
      <c r="L110" s="5">
        <v>11.88</v>
      </c>
      <c r="M110" s="10">
        <v>1000861252</v>
      </c>
      <c r="N110" s="5" t="s">
        <v>590</v>
      </c>
      <c r="O110" s="5"/>
      <c r="P110" s="5">
        <v>23171505</v>
      </c>
      <c r="Q110" s="5"/>
      <c r="R110" s="5" t="s">
        <v>591</v>
      </c>
      <c r="S110" s="96">
        <v>45361</v>
      </c>
      <c r="T110" s="6"/>
      <c r="U110" s="5" t="s">
        <v>373</v>
      </c>
      <c r="V110" s="6" t="s">
        <v>761</v>
      </c>
      <c r="W110" s="5"/>
      <c r="X110" s="52">
        <v>12</v>
      </c>
      <c r="Y110" s="42" t="s">
        <v>539</v>
      </c>
      <c r="Z110" s="42" t="s">
        <v>418</v>
      </c>
      <c r="AA110" s="23" t="s">
        <v>14</v>
      </c>
      <c r="AB110" s="32" t="s">
        <v>34</v>
      </c>
      <c r="AC110" s="159">
        <v>142.56</v>
      </c>
    </row>
    <row r="111" spans="1:29" ht="17.149999999999999" customHeight="1">
      <c r="A111" s="142">
        <v>110</v>
      </c>
      <c r="B111" s="28" t="s">
        <v>686</v>
      </c>
      <c r="C111" s="5" t="s">
        <v>803</v>
      </c>
      <c r="D111" s="5" t="s">
        <v>688</v>
      </c>
      <c r="E111" s="5"/>
      <c r="F111" s="5"/>
      <c r="G111" s="10">
        <v>5</v>
      </c>
      <c r="H111" s="5" t="s">
        <v>689</v>
      </c>
      <c r="I111" s="5"/>
      <c r="J111" s="5" t="s">
        <v>690</v>
      </c>
      <c r="K111" s="5" t="s">
        <v>804</v>
      </c>
      <c r="L111" s="5">
        <v>210.48</v>
      </c>
      <c r="M111" s="10">
        <v>1001162314</v>
      </c>
      <c r="N111" s="5" t="s">
        <v>805</v>
      </c>
      <c r="O111" s="5"/>
      <c r="P111" s="5">
        <v>23166253</v>
      </c>
      <c r="Q111" s="5"/>
      <c r="R111" s="5" t="s">
        <v>806</v>
      </c>
      <c r="S111" s="96">
        <v>45362</v>
      </c>
      <c r="T111" s="6"/>
      <c r="U111" s="5" t="s">
        <v>393</v>
      </c>
      <c r="V111" s="6" t="s">
        <v>807</v>
      </c>
      <c r="W111" s="5"/>
      <c r="X111" s="52">
        <v>5</v>
      </c>
      <c r="Y111" s="42" t="s">
        <v>808</v>
      </c>
      <c r="Z111" s="42" t="s">
        <v>694</v>
      </c>
      <c r="AA111" s="23" t="s">
        <v>14</v>
      </c>
      <c r="AB111" s="32" t="s">
        <v>34</v>
      </c>
      <c r="AC111" s="159">
        <v>1052.3999999999999</v>
      </c>
    </row>
    <row r="112" spans="1:29" ht="17.149999999999999" customHeight="1">
      <c r="A112" s="142">
        <v>111</v>
      </c>
      <c r="B112" s="28" t="s">
        <v>809</v>
      </c>
      <c r="C112" s="5" t="s">
        <v>803</v>
      </c>
      <c r="D112" s="5" t="s">
        <v>810</v>
      </c>
      <c r="E112" s="5"/>
      <c r="F112" s="5"/>
      <c r="G112" s="10">
        <v>4</v>
      </c>
      <c r="H112" s="5" t="s">
        <v>689</v>
      </c>
      <c r="I112" s="5"/>
      <c r="J112" s="5" t="s">
        <v>690</v>
      </c>
      <c r="K112" s="5" t="s">
        <v>9</v>
      </c>
      <c r="L112" s="5">
        <v>3075.09</v>
      </c>
      <c r="M112" s="10">
        <v>1000491211</v>
      </c>
      <c r="N112" s="5" t="s">
        <v>805</v>
      </c>
      <c r="O112" s="5"/>
      <c r="P112" s="5">
        <v>23166253</v>
      </c>
      <c r="Q112" s="5"/>
      <c r="R112" s="5" t="s">
        <v>806</v>
      </c>
      <c r="S112" s="96">
        <v>45362</v>
      </c>
      <c r="T112" s="6"/>
      <c r="U112" s="5" t="s">
        <v>393</v>
      </c>
      <c r="V112" s="6" t="s">
        <v>807</v>
      </c>
      <c r="W112" s="5"/>
      <c r="X112" s="52">
        <v>4</v>
      </c>
      <c r="Y112" s="42" t="s">
        <v>808</v>
      </c>
      <c r="Z112" s="42" t="s">
        <v>694</v>
      </c>
      <c r="AA112" s="23" t="s">
        <v>14</v>
      </c>
      <c r="AB112" s="32" t="s">
        <v>34</v>
      </c>
      <c r="AC112" s="159">
        <v>12300.36</v>
      </c>
    </row>
    <row r="113" spans="1:29" ht="17.149999999999999" customHeight="1">
      <c r="A113" s="142">
        <v>112</v>
      </c>
      <c r="B113" s="28" t="s">
        <v>811</v>
      </c>
      <c r="C113" s="5" t="s">
        <v>812</v>
      </c>
      <c r="D113" s="5" t="s">
        <v>411</v>
      </c>
      <c r="E113" s="5"/>
      <c r="F113" s="5"/>
      <c r="G113" s="10">
        <v>1</v>
      </c>
      <c r="H113" s="5" t="s">
        <v>813</v>
      </c>
      <c r="I113" s="5"/>
      <c r="J113" s="5" t="s">
        <v>814</v>
      </c>
      <c r="K113" s="5" t="s">
        <v>9</v>
      </c>
      <c r="L113" s="5">
        <v>1471.21</v>
      </c>
      <c r="M113" s="10" t="s">
        <v>366</v>
      </c>
      <c r="N113" s="5" t="s">
        <v>369</v>
      </c>
      <c r="O113" s="5"/>
      <c r="P113" s="5">
        <v>23122465</v>
      </c>
      <c r="Q113" s="5"/>
      <c r="R113" s="5" t="s">
        <v>815</v>
      </c>
      <c r="S113" s="96">
        <v>45330</v>
      </c>
      <c r="T113" s="6"/>
      <c r="U113" s="5" t="s">
        <v>373</v>
      </c>
      <c r="V113" s="6" t="s">
        <v>792</v>
      </c>
      <c r="W113" s="5"/>
      <c r="X113" s="52">
        <v>1</v>
      </c>
      <c r="Y113" s="42" t="s">
        <v>769</v>
      </c>
      <c r="Z113" s="42" t="s">
        <v>652</v>
      </c>
      <c r="AA113" s="23" t="s">
        <v>14</v>
      </c>
      <c r="AB113" s="32" t="s">
        <v>34</v>
      </c>
      <c r="AC113" s="159">
        <v>1471.21</v>
      </c>
    </row>
    <row r="114" spans="1:29" ht="17.149999999999999" customHeight="1">
      <c r="A114" s="142">
        <v>113</v>
      </c>
      <c r="B114" s="28" t="s">
        <v>706</v>
      </c>
      <c r="C114" s="5" t="s">
        <v>816</v>
      </c>
      <c r="D114" s="5" t="s">
        <v>707</v>
      </c>
      <c r="E114" s="5"/>
      <c r="F114" s="5"/>
      <c r="G114" s="10">
        <v>1</v>
      </c>
      <c r="H114" s="5" t="s">
        <v>699</v>
      </c>
      <c r="I114" s="5"/>
      <c r="J114" s="5" t="s">
        <v>700</v>
      </c>
      <c r="K114" s="5" t="s">
        <v>9</v>
      </c>
      <c r="L114" s="5">
        <v>101.5</v>
      </c>
      <c r="M114" s="10">
        <v>1002513288</v>
      </c>
      <c r="N114" s="5" t="s">
        <v>701</v>
      </c>
      <c r="O114" s="5"/>
      <c r="P114" s="5">
        <v>23164794</v>
      </c>
      <c r="Q114" s="5"/>
      <c r="R114" s="5" t="s">
        <v>817</v>
      </c>
      <c r="S114" s="96">
        <v>45338</v>
      </c>
      <c r="T114" s="6"/>
      <c r="U114" s="5" t="s">
        <v>373</v>
      </c>
      <c r="V114" s="6" t="s">
        <v>703</v>
      </c>
      <c r="W114" s="5"/>
      <c r="X114" s="52">
        <v>1</v>
      </c>
      <c r="Y114" s="42" t="s">
        <v>704</v>
      </c>
      <c r="Z114" s="42" t="s">
        <v>705</v>
      </c>
      <c r="AA114" s="23" t="s">
        <v>14</v>
      </c>
      <c r="AB114" s="32" t="s">
        <v>34</v>
      </c>
      <c r="AC114" s="159">
        <v>101.5</v>
      </c>
    </row>
    <row r="115" spans="1:29" ht="17.149999999999999" customHeight="1">
      <c r="A115" s="142">
        <v>114</v>
      </c>
      <c r="B115" s="28" t="s">
        <v>711</v>
      </c>
      <c r="C115" s="5" t="s">
        <v>816</v>
      </c>
      <c r="D115" s="5" t="s">
        <v>707</v>
      </c>
      <c r="E115" s="5"/>
      <c r="F115" s="5"/>
      <c r="G115" s="10">
        <v>1</v>
      </c>
      <c r="H115" s="5" t="s">
        <v>699</v>
      </c>
      <c r="I115" s="5"/>
      <c r="J115" s="5" t="s">
        <v>700</v>
      </c>
      <c r="K115" s="5" t="s">
        <v>9</v>
      </c>
      <c r="L115" s="5">
        <v>37.5</v>
      </c>
      <c r="M115" s="10">
        <v>1002513285</v>
      </c>
      <c r="N115" s="5" t="s">
        <v>701</v>
      </c>
      <c r="O115" s="5"/>
      <c r="P115" s="5">
        <v>23164794</v>
      </c>
      <c r="Q115" s="5"/>
      <c r="R115" s="5" t="s">
        <v>817</v>
      </c>
      <c r="S115" s="96">
        <v>45338</v>
      </c>
      <c r="T115" s="6"/>
      <c r="U115" s="5" t="s">
        <v>373</v>
      </c>
      <c r="V115" s="6" t="s">
        <v>703</v>
      </c>
      <c r="W115" s="5"/>
      <c r="X115" s="52">
        <v>1</v>
      </c>
      <c r="Y115" s="42" t="s">
        <v>704</v>
      </c>
      <c r="Z115" s="42" t="s">
        <v>705</v>
      </c>
      <c r="AA115" s="23" t="s">
        <v>14</v>
      </c>
      <c r="AB115" s="32" t="s">
        <v>34</v>
      </c>
      <c r="AC115" s="159">
        <v>37.5</v>
      </c>
    </row>
    <row r="116" spans="1:29" ht="17.149999999999999" customHeight="1">
      <c r="A116" s="142">
        <v>115</v>
      </c>
      <c r="B116" s="28" t="s">
        <v>712</v>
      </c>
      <c r="C116" s="5" t="s">
        <v>816</v>
      </c>
      <c r="D116" s="5" t="s">
        <v>698</v>
      </c>
      <c r="E116" s="5"/>
      <c r="F116" s="5"/>
      <c r="G116" s="10">
        <v>1</v>
      </c>
      <c r="H116" s="5" t="s">
        <v>699</v>
      </c>
      <c r="I116" s="5"/>
      <c r="J116" s="5" t="s">
        <v>700</v>
      </c>
      <c r="K116" s="5" t="s">
        <v>9</v>
      </c>
      <c r="L116" s="5">
        <v>37.5</v>
      </c>
      <c r="M116" s="10">
        <v>1002513285</v>
      </c>
      <c r="N116" s="5" t="s">
        <v>701</v>
      </c>
      <c r="O116" s="5"/>
      <c r="P116" s="5">
        <v>23164794</v>
      </c>
      <c r="Q116" s="5"/>
      <c r="R116" s="5" t="s">
        <v>817</v>
      </c>
      <c r="S116" s="96">
        <v>45338</v>
      </c>
      <c r="T116" s="6"/>
      <c r="U116" s="5" t="s">
        <v>373</v>
      </c>
      <c r="V116" s="6" t="s">
        <v>703</v>
      </c>
      <c r="W116" s="5"/>
      <c r="X116" s="52">
        <v>1</v>
      </c>
      <c r="Y116" s="42" t="s">
        <v>704</v>
      </c>
      <c r="Z116" s="42" t="s">
        <v>705</v>
      </c>
      <c r="AA116" s="23" t="s">
        <v>14</v>
      </c>
      <c r="AB116" s="32" t="s">
        <v>34</v>
      </c>
      <c r="AC116" s="159">
        <v>37.5</v>
      </c>
    </row>
    <row r="117" spans="1:29" ht="17.149999999999999" customHeight="1">
      <c r="A117" s="142">
        <v>116</v>
      </c>
      <c r="B117" s="28" t="s">
        <v>715</v>
      </c>
      <c r="C117" s="5" t="s">
        <v>816</v>
      </c>
      <c r="D117" s="5" t="s">
        <v>698</v>
      </c>
      <c r="E117" s="5"/>
      <c r="F117" s="5"/>
      <c r="G117" s="10">
        <v>1</v>
      </c>
      <c r="H117" s="5" t="s">
        <v>699</v>
      </c>
      <c r="I117" s="5"/>
      <c r="J117" s="5" t="s">
        <v>700</v>
      </c>
      <c r="K117" s="5" t="s">
        <v>9</v>
      </c>
      <c r="L117" s="5">
        <v>50.5</v>
      </c>
      <c r="M117" s="10">
        <v>1002513281</v>
      </c>
      <c r="N117" s="5" t="s">
        <v>701</v>
      </c>
      <c r="O117" s="5"/>
      <c r="P117" s="5">
        <v>23164794</v>
      </c>
      <c r="Q117" s="5"/>
      <c r="R117" s="5" t="s">
        <v>817</v>
      </c>
      <c r="S117" s="96">
        <v>45338</v>
      </c>
      <c r="T117" s="6"/>
      <c r="U117" s="5" t="s">
        <v>373</v>
      </c>
      <c r="V117" s="6" t="s">
        <v>703</v>
      </c>
      <c r="W117" s="5"/>
      <c r="X117" s="52">
        <v>1</v>
      </c>
      <c r="Y117" s="42" t="s">
        <v>704</v>
      </c>
      <c r="Z117" s="42" t="s">
        <v>705</v>
      </c>
      <c r="AA117" s="23" t="s">
        <v>14</v>
      </c>
      <c r="AB117" s="32" t="s">
        <v>34</v>
      </c>
      <c r="AC117" s="159">
        <v>50.5</v>
      </c>
    </row>
    <row r="118" spans="1:29" ht="17.149999999999999" customHeight="1">
      <c r="A118" s="142">
        <v>117</v>
      </c>
      <c r="B118" s="28" t="s">
        <v>716</v>
      </c>
      <c r="C118" s="5" t="s">
        <v>816</v>
      </c>
      <c r="D118" s="5" t="s">
        <v>707</v>
      </c>
      <c r="E118" s="5"/>
      <c r="F118" s="5"/>
      <c r="G118" s="10">
        <v>1</v>
      </c>
      <c r="H118" s="5" t="s">
        <v>699</v>
      </c>
      <c r="I118" s="5"/>
      <c r="J118" s="5" t="s">
        <v>700</v>
      </c>
      <c r="K118" s="5" t="s">
        <v>9</v>
      </c>
      <c r="L118" s="5">
        <v>50.5</v>
      </c>
      <c r="M118" s="10">
        <v>1002513279</v>
      </c>
      <c r="N118" s="5" t="s">
        <v>701</v>
      </c>
      <c r="O118" s="5"/>
      <c r="P118" s="5">
        <v>23164794</v>
      </c>
      <c r="Q118" s="5"/>
      <c r="R118" s="5" t="s">
        <v>817</v>
      </c>
      <c r="S118" s="96">
        <v>45338</v>
      </c>
      <c r="T118" s="6"/>
      <c r="U118" s="5" t="s">
        <v>373</v>
      </c>
      <c r="V118" s="6" t="s">
        <v>703</v>
      </c>
      <c r="W118" s="5"/>
      <c r="X118" s="52">
        <v>1</v>
      </c>
      <c r="Y118" s="42" t="s">
        <v>704</v>
      </c>
      <c r="Z118" s="42" t="s">
        <v>705</v>
      </c>
      <c r="AA118" s="23" t="s">
        <v>14</v>
      </c>
      <c r="AB118" s="32" t="s">
        <v>34</v>
      </c>
      <c r="AC118" s="159">
        <v>50.5</v>
      </c>
    </row>
    <row r="119" spans="1:29" ht="17.149999999999999" customHeight="1">
      <c r="A119" s="142">
        <v>118</v>
      </c>
      <c r="B119" s="28" t="s">
        <v>717</v>
      </c>
      <c r="C119" s="5" t="s">
        <v>816</v>
      </c>
      <c r="D119" s="5" t="s">
        <v>698</v>
      </c>
      <c r="E119" s="5"/>
      <c r="F119" s="5"/>
      <c r="G119" s="10">
        <v>1</v>
      </c>
      <c r="H119" s="5" t="s">
        <v>699</v>
      </c>
      <c r="I119" s="5"/>
      <c r="J119" s="5" t="s">
        <v>700</v>
      </c>
      <c r="K119" s="5" t="s">
        <v>9</v>
      </c>
      <c r="L119" s="5">
        <v>50.5</v>
      </c>
      <c r="M119" s="10">
        <v>1002513279</v>
      </c>
      <c r="N119" s="5" t="s">
        <v>701</v>
      </c>
      <c r="O119" s="5"/>
      <c r="P119" s="5">
        <v>23164794</v>
      </c>
      <c r="Q119" s="5"/>
      <c r="R119" s="5" t="s">
        <v>817</v>
      </c>
      <c r="S119" s="96">
        <v>45338</v>
      </c>
      <c r="T119" s="6"/>
      <c r="U119" s="5" t="s">
        <v>373</v>
      </c>
      <c r="V119" s="6" t="s">
        <v>703</v>
      </c>
      <c r="W119" s="5"/>
      <c r="X119" s="52">
        <v>1</v>
      </c>
      <c r="Y119" s="42" t="s">
        <v>704</v>
      </c>
      <c r="Z119" s="42" t="s">
        <v>705</v>
      </c>
      <c r="AA119" s="23" t="s">
        <v>14</v>
      </c>
      <c r="AB119" s="32" t="s">
        <v>34</v>
      </c>
      <c r="AC119" s="159">
        <v>50.5</v>
      </c>
    </row>
    <row r="120" spans="1:29" ht="17.149999999999999" customHeight="1">
      <c r="A120" s="142">
        <v>119</v>
      </c>
      <c r="B120" s="28" t="s">
        <v>718</v>
      </c>
      <c r="C120" s="5" t="s">
        <v>816</v>
      </c>
      <c r="D120" s="5" t="s">
        <v>698</v>
      </c>
      <c r="E120" s="5"/>
      <c r="F120" s="5"/>
      <c r="G120" s="10">
        <v>1</v>
      </c>
      <c r="H120" s="5" t="s">
        <v>699</v>
      </c>
      <c r="I120" s="5"/>
      <c r="J120" s="5" t="s">
        <v>700</v>
      </c>
      <c r="K120" s="5" t="s">
        <v>9</v>
      </c>
      <c r="L120" s="5">
        <v>87.5</v>
      </c>
      <c r="M120" s="10">
        <v>1002513278</v>
      </c>
      <c r="N120" s="5" t="s">
        <v>701</v>
      </c>
      <c r="O120" s="5"/>
      <c r="P120" s="5">
        <v>23164794</v>
      </c>
      <c r="Q120" s="5"/>
      <c r="R120" s="5" t="s">
        <v>817</v>
      </c>
      <c r="S120" s="96">
        <v>45338</v>
      </c>
      <c r="T120" s="6"/>
      <c r="U120" s="5" t="s">
        <v>373</v>
      </c>
      <c r="V120" s="6" t="s">
        <v>703</v>
      </c>
      <c r="W120" s="5"/>
      <c r="X120" s="52">
        <v>1</v>
      </c>
      <c r="Y120" s="42" t="s">
        <v>704</v>
      </c>
      <c r="Z120" s="42" t="s">
        <v>705</v>
      </c>
      <c r="AA120" s="23" t="s">
        <v>14</v>
      </c>
      <c r="AB120" s="32" t="s">
        <v>34</v>
      </c>
      <c r="AC120" s="159">
        <v>87.5</v>
      </c>
    </row>
    <row r="121" spans="1:29" ht="17.149999999999999" customHeight="1">
      <c r="A121" s="142">
        <v>120</v>
      </c>
      <c r="B121" s="28" t="s">
        <v>719</v>
      </c>
      <c r="C121" s="5" t="s">
        <v>816</v>
      </c>
      <c r="D121" s="5" t="s">
        <v>707</v>
      </c>
      <c r="E121" s="5"/>
      <c r="F121" s="5"/>
      <c r="G121" s="10">
        <v>1</v>
      </c>
      <c r="H121" s="5" t="s">
        <v>699</v>
      </c>
      <c r="I121" s="5"/>
      <c r="J121" s="5" t="s">
        <v>700</v>
      </c>
      <c r="K121" s="5" t="s">
        <v>9</v>
      </c>
      <c r="L121" s="5">
        <v>34</v>
      </c>
      <c r="M121" s="10">
        <v>1002513277</v>
      </c>
      <c r="N121" s="5" t="s">
        <v>701</v>
      </c>
      <c r="O121" s="5"/>
      <c r="P121" s="5">
        <v>23164794</v>
      </c>
      <c r="Q121" s="5"/>
      <c r="R121" s="5" t="s">
        <v>817</v>
      </c>
      <c r="S121" s="96">
        <v>45338</v>
      </c>
      <c r="T121" s="6"/>
      <c r="U121" s="5" t="s">
        <v>373</v>
      </c>
      <c r="V121" s="6" t="s">
        <v>703</v>
      </c>
      <c r="W121" s="5"/>
      <c r="X121" s="52">
        <v>1</v>
      </c>
      <c r="Y121" s="42" t="s">
        <v>704</v>
      </c>
      <c r="Z121" s="42" t="s">
        <v>705</v>
      </c>
      <c r="AA121" s="23" t="s">
        <v>14</v>
      </c>
      <c r="AB121" s="32" t="s">
        <v>34</v>
      </c>
      <c r="AC121" s="159">
        <v>34</v>
      </c>
    </row>
    <row r="122" spans="1:29" ht="17.149999999999999" customHeight="1">
      <c r="A122" s="142">
        <v>121</v>
      </c>
      <c r="B122" s="28" t="s">
        <v>720</v>
      </c>
      <c r="C122" s="5" t="s">
        <v>816</v>
      </c>
      <c r="D122" s="5" t="s">
        <v>707</v>
      </c>
      <c r="E122" s="5"/>
      <c r="F122" s="5"/>
      <c r="G122" s="10">
        <v>1</v>
      </c>
      <c r="H122" s="5" t="s">
        <v>699</v>
      </c>
      <c r="I122" s="5"/>
      <c r="J122" s="5" t="s">
        <v>700</v>
      </c>
      <c r="K122" s="5" t="s">
        <v>9</v>
      </c>
      <c r="L122" s="5">
        <v>34</v>
      </c>
      <c r="M122" s="10">
        <v>1002513277</v>
      </c>
      <c r="N122" s="5" t="s">
        <v>701</v>
      </c>
      <c r="O122" s="5"/>
      <c r="P122" s="5">
        <v>23164794</v>
      </c>
      <c r="Q122" s="5"/>
      <c r="R122" s="5" t="s">
        <v>817</v>
      </c>
      <c r="S122" s="96">
        <v>45338</v>
      </c>
      <c r="T122" s="6"/>
      <c r="U122" s="5" t="s">
        <v>373</v>
      </c>
      <c r="V122" s="6" t="s">
        <v>703</v>
      </c>
      <c r="W122" s="5"/>
      <c r="X122" s="52">
        <v>1</v>
      </c>
      <c r="Y122" s="42" t="s">
        <v>704</v>
      </c>
      <c r="Z122" s="42" t="s">
        <v>705</v>
      </c>
      <c r="AA122" s="23" t="s">
        <v>14</v>
      </c>
      <c r="AB122" s="32" t="s">
        <v>34</v>
      </c>
      <c r="AC122" s="159">
        <v>34</v>
      </c>
    </row>
    <row r="123" spans="1:29" ht="17.149999999999999" customHeight="1">
      <c r="A123" s="142">
        <v>122</v>
      </c>
      <c r="B123" s="28" t="s">
        <v>721</v>
      </c>
      <c r="C123" s="5" t="s">
        <v>816</v>
      </c>
      <c r="D123" s="5" t="s">
        <v>698</v>
      </c>
      <c r="E123" s="5"/>
      <c r="F123" s="5"/>
      <c r="G123" s="10">
        <v>1</v>
      </c>
      <c r="H123" s="5" t="s">
        <v>699</v>
      </c>
      <c r="I123" s="5"/>
      <c r="J123" s="5" t="s">
        <v>700</v>
      </c>
      <c r="K123" s="5" t="s">
        <v>9</v>
      </c>
      <c r="L123" s="5">
        <v>34</v>
      </c>
      <c r="M123" s="10">
        <v>1002513277</v>
      </c>
      <c r="N123" s="5" t="s">
        <v>701</v>
      </c>
      <c r="O123" s="5"/>
      <c r="P123" s="5">
        <v>23164794</v>
      </c>
      <c r="Q123" s="5"/>
      <c r="R123" s="5" t="s">
        <v>817</v>
      </c>
      <c r="S123" s="96">
        <v>45338</v>
      </c>
      <c r="T123" s="6"/>
      <c r="U123" s="5" t="s">
        <v>373</v>
      </c>
      <c r="V123" s="6" t="s">
        <v>703</v>
      </c>
      <c r="W123" s="5"/>
      <c r="X123" s="52">
        <v>1</v>
      </c>
      <c r="Y123" s="42" t="s">
        <v>704</v>
      </c>
      <c r="Z123" s="42" t="s">
        <v>705</v>
      </c>
      <c r="AA123" s="23" t="s">
        <v>14</v>
      </c>
      <c r="AB123" s="32" t="s">
        <v>34</v>
      </c>
      <c r="AC123" s="159">
        <v>34</v>
      </c>
    </row>
    <row r="124" spans="1:29" ht="17.149999999999999" customHeight="1">
      <c r="A124" s="142">
        <v>123</v>
      </c>
      <c r="B124" s="28" t="s">
        <v>722</v>
      </c>
      <c r="C124" s="5" t="s">
        <v>816</v>
      </c>
      <c r="D124" s="5" t="s">
        <v>698</v>
      </c>
      <c r="E124" s="5"/>
      <c r="F124" s="5"/>
      <c r="G124" s="10">
        <v>2</v>
      </c>
      <c r="H124" s="5" t="s">
        <v>699</v>
      </c>
      <c r="I124" s="5"/>
      <c r="J124" s="5" t="s">
        <v>700</v>
      </c>
      <c r="K124" s="5" t="s">
        <v>9</v>
      </c>
      <c r="L124" s="5">
        <v>41</v>
      </c>
      <c r="M124" s="10">
        <v>1002513276</v>
      </c>
      <c r="N124" s="5" t="s">
        <v>701</v>
      </c>
      <c r="O124" s="5"/>
      <c r="P124" s="5">
        <v>23164794</v>
      </c>
      <c r="Q124" s="5"/>
      <c r="R124" s="5" t="s">
        <v>817</v>
      </c>
      <c r="S124" s="96">
        <v>45338</v>
      </c>
      <c r="T124" s="6"/>
      <c r="U124" s="5" t="s">
        <v>373</v>
      </c>
      <c r="V124" s="6" t="s">
        <v>703</v>
      </c>
      <c r="W124" s="5"/>
      <c r="X124" s="52">
        <v>2</v>
      </c>
      <c r="Y124" s="42" t="s">
        <v>704</v>
      </c>
      <c r="Z124" s="42" t="s">
        <v>705</v>
      </c>
      <c r="AA124" s="23" t="s">
        <v>14</v>
      </c>
      <c r="AB124" s="32" t="s">
        <v>34</v>
      </c>
      <c r="AC124" s="159">
        <v>82</v>
      </c>
    </row>
    <row r="125" spans="1:29" ht="17.149999999999999" customHeight="1">
      <c r="A125" s="142">
        <v>124</v>
      </c>
      <c r="B125" s="28" t="s">
        <v>724</v>
      </c>
      <c r="C125" s="5" t="s">
        <v>816</v>
      </c>
      <c r="D125" s="5" t="s">
        <v>698</v>
      </c>
      <c r="E125" s="5"/>
      <c r="F125" s="5"/>
      <c r="G125" s="10">
        <v>1</v>
      </c>
      <c r="H125" s="5" t="s">
        <v>699</v>
      </c>
      <c r="I125" s="5"/>
      <c r="J125" s="5" t="s">
        <v>700</v>
      </c>
      <c r="K125" s="5" t="s">
        <v>9</v>
      </c>
      <c r="L125" s="5">
        <v>58.5</v>
      </c>
      <c r="M125" s="10">
        <v>1002513274</v>
      </c>
      <c r="N125" s="5" t="s">
        <v>701</v>
      </c>
      <c r="O125" s="5"/>
      <c r="P125" s="5">
        <v>23164794</v>
      </c>
      <c r="Q125" s="5"/>
      <c r="R125" s="5" t="s">
        <v>817</v>
      </c>
      <c r="S125" s="96">
        <v>45338</v>
      </c>
      <c r="T125" s="6"/>
      <c r="U125" s="5" t="s">
        <v>373</v>
      </c>
      <c r="V125" s="6" t="s">
        <v>703</v>
      </c>
      <c r="W125" s="5"/>
      <c r="X125" s="52">
        <v>1</v>
      </c>
      <c r="Y125" s="42" t="s">
        <v>704</v>
      </c>
      <c r="Z125" s="42" t="s">
        <v>705</v>
      </c>
      <c r="AA125" s="23" t="s">
        <v>14</v>
      </c>
      <c r="AB125" s="32" t="s">
        <v>34</v>
      </c>
      <c r="AC125" s="159">
        <v>58.5</v>
      </c>
    </row>
    <row r="126" spans="1:29" ht="17.149999999999999" customHeight="1">
      <c r="A126" s="142">
        <v>125</v>
      </c>
      <c r="B126" s="28" t="s">
        <v>725</v>
      </c>
      <c r="C126" s="5" t="s">
        <v>816</v>
      </c>
      <c r="D126" s="5" t="s">
        <v>698</v>
      </c>
      <c r="E126" s="5"/>
      <c r="F126" s="5"/>
      <c r="G126" s="10">
        <v>1</v>
      </c>
      <c r="H126" s="5" t="s">
        <v>699</v>
      </c>
      <c r="I126" s="5"/>
      <c r="J126" s="5" t="s">
        <v>700</v>
      </c>
      <c r="K126" s="5" t="s">
        <v>9</v>
      </c>
      <c r="L126" s="5">
        <v>58</v>
      </c>
      <c r="M126" s="10">
        <v>1002513273</v>
      </c>
      <c r="N126" s="5" t="s">
        <v>701</v>
      </c>
      <c r="O126" s="5"/>
      <c r="P126" s="5">
        <v>23164794</v>
      </c>
      <c r="Q126" s="5"/>
      <c r="R126" s="5" t="s">
        <v>817</v>
      </c>
      <c r="S126" s="96">
        <v>45338</v>
      </c>
      <c r="T126" s="6"/>
      <c r="U126" s="5" t="s">
        <v>373</v>
      </c>
      <c r="V126" s="6" t="s">
        <v>703</v>
      </c>
      <c r="W126" s="5"/>
      <c r="X126" s="52">
        <v>1</v>
      </c>
      <c r="Y126" s="42" t="s">
        <v>704</v>
      </c>
      <c r="Z126" s="42" t="s">
        <v>705</v>
      </c>
      <c r="AA126" s="23" t="s">
        <v>14</v>
      </c>
      <c r="AB126" s="32" t="s">
        <v>34</v>
      </c>
      <c r="AC126" s="159">
        <v>58</v>
      </c>
    </row>
    <row r="127" spans="1:29" ht="17.149999999999999" customHeight="1">
      <c r="A127" s="142">
        <v>126</v>
      </c>
      <c r="B127" s="28" t="s">
        <v>726</v>
      </c>
      <c r="C127" s="5" t="s">
        <v>816</v>
      </c>
      <c r="D127" s="5" t="s">
        <v>698</v>
      </c>
      <c r="E127" s="5"/>
      <c r="F127" s="5"/>
      <c r="G127" s="10">
        <v>1</v>
      </c>
      <c r="H127" s="5" t="s">
        <v>699</v>
      </c>
      <c r="I127" s="5"/>
      <c r="J127" s="5" t="s">
        <v>700</v>
      </c>
      <c r="K127" s="5" t="s">
        <v>9</v>
      </c>
      <c r="L127" s="5">
        <v>14</v>
      </c>
      <c r="M127" s="10">
        <v>1002513272</v>
      </c>
      <c r="N127" s="5" t="s">
        <v>701</v>
      </c>
      <c r="O127" s="5"/>
      <c r="P127" s="5">
        <v>23164794</v>
      </c>
      <c r="Q127" s="5"/>
      <c r="R127" s="5" t="s">
        <v>817</v>
      </c>
      <c r="S127" s="96">
        <v>45338</v>
      </c>
      <c r="T127" s="6"/>
      <c r="U127" s="5" t="s">
        <v>373</v>
      </c>
      <c r="V127" s="6" t="s">
        <v>703</v>
      </c>
      <c r="W127" s="5"/>
      <c r="X127" s="52">
        <v>1</v>
      </c>
      <c r="Y127" s="42" t="s">
        <v>704</v>
      </c>
      <c r="Z127" s="42" t="s">
        <v>705</v>
      </c>
      <c r="AA127" s="23" t="s">
        <v>14</v>
      </c>
      <c r="AB127" s="32" t="s">
        <v>34</v>
      </c>
      <c r="AC127" s="159">
        <v>14</v>
      </c>
    </row>
    <row r="128" spans="1:29" ht="17.149999999999999" customHeight="1">
      <c r="A128" s="142">
        <v>127</v>
      </c>
      <c r="B128" s="28" t="s">
        <v>727</v>
      </c>
      <c r="C128" s="5" t="s">
        <v>816</v>
      </c>
      <c r="D128" s="5" t="s">
        <v>698</v>
      </c>
      <c r="E128" s="5"/>
      <c r="F128" s="5"/>
      <c r="G128" s="10">
        <v>1</v>
      </c>
      <c r="H128" s="5" t="s">
        <v>699</v>
      </c>
      <c r="I128" s="5"/>
      <c r="J128" s="5" t="s">
        <v>700</v>
      </c>
      <c r="K128" s="5" t="s">
        <v>9</v>
      </c>
      <c r="L128" s="5">
        <v>71.5</v>
      </c>
      <c r="M128" s="10">
        <v>1002513240</v>
      </c>
      <c r="N128" s="5" t="s">
        <v>701</v>
      </c>
      <c r="O128" s="5"/>
      <c r="P128" s="5">
        <v>23164794</v>
      </c>
      <c r="Q128" s="5"/>
      <c r="R128" s="5" t="s">
        <v>817</v>
      </c>
      <c r="S128" s="96">
        <v>45338</v>
      </c>
      <c r="T128" s="6"/>
      <c r="U128" s="5" t="s">
        <v>373</v>
      </c>
      <c r="V128" s="6" t="s">
        <v>703</v>
      </c>
      <c r="W128" s="5"/>
      <c r="X128" s="52">
        <v>1</v>
      </c>
      <c r="Y128" s="42" t="s">
        <v>704</v>
      </c>
      <c r="Z128" s="42" t="s">
        <v>705</v>
      </c>
      <c r="AA128" s="23" t="s">
        <v>14</v>
      </c>
      <c r="AB128" s="32" t="s">
        <v>34</v>
      </c>
      <c r="AC128" s="159">
        <v>71.5</v>
      </c>
    </row>
    <row r="129" spans="1:29" ht="17.149999999999999" customHeight="1">
      <c r="A129" s="142">
        <v>128</v>
      </c>
      <c r="B129" s="28" t="s">
        <v>728</v>
      </c>
      <c r="C129" s="5" t="s">
        <v>816</v>
      </c>
      <c r="D129" s="5" t="s">
        <v>698</v>
      </c>
      <c r="E129" s="5"/>
      <c r="F129" s="5"/>
      <c r="G129" s="10">
        <v>1</v>
      </c>
      <c r="H129" s="5" t="s">
        <v>699</v>
      </c>
      <c r="I129" s="5"/>
      <c r="J129" s="5" t="s">
        <v>700</v>
      </c>
      <c r="K129" s="5" t="s">
        <v>9</v>
      </c>
      <c r="L129" s="5">
        <v>149.5</v>
      </c>
      <c r="M129" s="10">
        <v>1002513235</v>
      </c>
      <c r="N129" s="5" t="s">
        <v>701</v>
      </c>
      <c r="O129" s="5"/>
      <c r="P129" s="5">
        <v>23164794</v>
      </c>
      <c r="Q129" s="5"/>
      <c r="R129" s="5" t="s">
        <v>817</v>
      </c>
      <c r="S129" s="96">
        <v>45338</v>
      </c>
      <c r="T129" s="6"/>
      <c r="U129" s="5" t="s">
        <v>373</v>
      </c>
      <c r="V129" s="6" t="s">
        <v>703</v>
      </c>
      <c r="W129" s="5"/>
      <c r="X129" s="52">
        <v>1</v>
      </c>
      <c r="Y129" s="42" t="s">
        <v>704</v>
      </c>
      <c r="Z129" s="42" t="s">
        <v>705</v>
      </c>
      <c r="AA129" s="23" t="s">
        <v>14</v>
      </c>
      <c r="AB129" s="32" t="s">
        <v>34</v>
      </c>
      <c r="AC129" s="159">
        <v>149.5</v>
      </c>
    </row>
    <row r="130" spans="1:29" ht="17.149999999999999" customHeight="1">
      <c r="A130" s="142">
        <v>129</v>
      </c>
      <c r="B130" s="28" t="s">
        <v>729</v>
      </c>
      <c r="C130" s="5" t="s">
        <v>816</v>
      </c>
      <c r="D130" s="5" t="s">
        <v>698</v>
      </c>
      <c r="E130" s="5"/>
      <c r="F130" s="5"/>
      <c r="G130" s="10">
        <v>1</v>
      </c>
      <c r="H130" s="5" t="s">
        <v>699</v>
      </c>
      <c r="I130" s="5"/>
      <c r="J130" s="5" t="s">
        <v>700</v>
      </c>
      <c r="K130" s="5" t="s">
        <v>9</v>
      </c>
      <c r="L130" s="5">
        <v>31</v>
      </c>
      <c r="M130" s="10">
        <v>1002513223</v>
      </c>
      <c r="N130" s="5" t="s">
        <v>701</v>
      </c>
      <c r="O130" s="5"/>
      <c r="P130" s="5">
        <v>23164794</v>
      </c>
      <c r="Q130" s="5"/>
      <c r="R130" s="5" t="s">
        <v>817</v>
      </c>
      <c r="S130" s="96">
        <v>45338</v>
      </c>
      <c r="T130" s="6"/>
      <c r="U130" s="5" t="s">
        <v>373</v>
      </c>
      <c r="V130" s="6" t="s">
        <v>703</v>
      </c>
      <c r="W130" s="5"/>
      <c r="X130" s="52">
        <v>1</v>
      </c>
      <c r="Y130" s="42" t="s">
        <v>704</v>
      </c>
      <c r="Z130" s="42" t="s">
        <v>705</v>
      </c>
      <c r="AA130" s="23" t="s">
        <v>14</v>
      </c>
      <c r="AB130" s="32" t="s">
        <v>34</v>
      </c>
      <c r="AC130" s="159">
        <v>31</v>
      </c>
    </row>
    <row r="131" spans="1:29" ht="17.149999999999999" customHeight="1">
      <c r="A131" s="142">
        <v>130</v>
      </c>
      <c r="B131" s="28" t="s">
        <v>730</v>
      </c>
      <c r="C131" s="5" t="s">
        <v>816</v>
      </c>
      <c r="D131" s="5" t="s">
        <v>698</v>
      </c>
      <c r="E131" s="5"/>
      <c r="F131" s="5"/>
      <c r="G131" s="10">
        <v>1</v>
      </c>
      <c r="H131" s="5" t="s">
        <v>699</v>
      </c>
      <c r="I131" s="5"/>
      <c r="J131" s="5" t="s">
        <v>700</v>
      </c>
      <c r="K131" s="5" t="s">
        <v>9</v>
      </c>
      <c r="L131" s="5">
        <v>206.5</v>
      </c>
      <c r="M131" s="10">
        <v>1002513222</v>
      </c>
      <c r="N131" s="5" t="s">
        <v>701</v>
      </c>
      <c r="O131" s="5"/>
      <c r="P131" s="5">
        <v>23164794</v>
      </c>
      <c r="Q131" s="5"/>
      <c r="R131" s="5" t="s">
        <v>817</v>
      </c>
      <c r="S131" s="96">
        <v>45338</v>
      </c>
      <c r="T131" s="6"/>
      <c r="U131" s="5" t="s">
        <v>373</v>
      </c>
      <c r="V131" s="6" t="s">
        <v>703</v>
      </c>
      <c r="W131" s="5"/>
      <c r="X131" s="52">
        <v>1</v>
      </c>
      <c r="Y131" s="42" t="s">
        <v>704</v>
      </c>
      <c r="Z131" s="42" t="s">
        <v>705</v>
      </c>
      <c r="AA131" s="23" t="s">
        <v>14</v>
      </c>
      <c r="AB131" s="32" t="s">
        <v>34</v>
      </c>
      <c r="AC131" s="159">
        <v>206.5</v>
      </c>
    </row>
    <row r="132" spans="1:29" ht="17.149999999999999" customHeight="1">
      <c r="A132" s="142">
        <v>131</v>
      </c>
      <c r="B132" s="28" t="s">
        <v>731</v>
      </c>
      <c r="C132" s="5" t="s">
        <v>816</v>
      </c>
      <c r="D132" s="5" t="s">
        <v>707</v>
      </c>
      <c r="E132" s="5"/>
      <c r="F132" s="5"/>
      <c r="G132" s="10">
        <v>1</v>
      </c>
      <c r="H132" s="5" t="s">
        <v>699</v>
      </c>
      <c r="I132" s="5"/>
      <c r="J132" s="5" t="s">
        <v>700</v>
      </c>
      <c r="K132" s="5" t="s">
        <v>9</v>
      </c>
      <c r="L132" s="5">
        <v>251</v>
      </c>
      <c r="M132" s="10">
        <v>1002513219</v>
      </c>
      <c r="N132" s="5" t="s">
        <v>701</v>
      </c>
      <c r="O132" s="5"/>
      <c r="P132" s="5">
        <v>23164794</v>
      </c>
      <c r="Q132" s="5"/>
      <c r="R132" s="5" t="s">
        <v>817</v>
      </c>
      <c r="S132" s="96">
        <v>45338</v>
      </c>
      <c r="T132" s="6"/>
      <c r="U132" s="5" t="s">
        <v>373</v>
      </c>
      <c r="V132" s="6" t="s">
        <v>703</v>
      </c>
      <c r="W132" s="5"/>
      <c r="X132" s="52">
        <v>1</v>
      </c>
      <c r="Y132" s="42" t="s">
        <v>704</v>
      </c>
      <c r="Z132" s="42" t="s">
        <v>705</v>
      </c>
      <c r="AA132" s="23" t="s">
        <v>14</v>
      </c>
      <c r="AB132" s="32" t="s">
        <v>34</v>
      </c>
      <c r="AC132" s="159">
        <v>251</v>
      </c>
    </row>
    <row r="133" spans="1:29" ht="17.149999999999999" customHeight="1">
      <c r="A133" s="142">
        <v>132</v>
      </c>
      <c r="B133" s="28" t="s">
        <v>732</v>
      </c>
      <c r="C133" s="5" t="s">
        <v>816</v>
      </c>
      <c r="D133" s="5" t="s">
        <v>698</v>
      </c>
      <c r="E133" s="5"/>
      <c r="F133" s="5"/>
      <c r="G133" s="10">
        <v>1</v>
      </c>
      <c r="H133" s="5" t="s">
        <v>699</v>
      </c>
      <c r="I133" s="5"/>
      <c r="J133" s="5" t="s">
        <v>700</v>
      </c>
      <c r="K133" s="5" t="s">
        <v>9</v>
      </c>
      <c r="L133" s="5">
        <v>251</v>
      </c>
      <c r="M133" s="10">
        <v>1002513219</v>
      </c>
      <c r="N133" s="5" t="s">
        <v>701</v>
      </c>
      <c r="O133" s="5"/>
      <c r="P133" s="5">
        <v>23164794</v>
      </c>
      <c r="Q133" s="5"/>
      <c r="R133" s="5" t="s">
        <v>817</v>
      </c>
      <c r="S133" s="96">
        <v>45338</v>
      </c>
      <c r="T133" s="6"/>
      <c r="U133" s="5" t="s">
        <v>373</v>
      </c>
      <c r="V133" s="6" t="s">
        <v>703</v>
      </c>
      <c r="W133" s="5"/>
      <c r="X133" s="52">
        <v>1</v>
      </c>
      <c r="Y133" s="42" t="s">
        <v>704</v>
      </c>
      <c r="Z133" s="42" t="s">
        <v>705</v>
      </c>
      <c r="AA133" s="23" t="s">
        <v>14</v>
      </c>
      <c r="AB133" s="32" t="s">
        <v>34</v>
      </c>
      <c r="AC133" s="159">
        <v>251</v>
      </c>
    </row>
    <row r="134" spans="1:29" ht="17.149999999999999" customHeight="1">
      <c r="A134" s="142">
        <v>133</v>
      </c>
      <c r="B134" s="28" t="s">
        <v>733</v>
      </c>
      <c r="C134" s="5" t="s">
        <v>816</v>
      </c>
      <c r="D134" s="5" t="s">
        <v>707</v>
      </c>
      <c r="E134" s="5"/>
      <c r="F134" s="5"/>
      <c r="G134" s="10">
        <v>1</v>
      </c>
      <c r="H134" s="5" t="s">
        <v>699</v>
      </c>
      <c r="I134" s="5"/>
      <c r="J134" s="5" t="s">
        <v>700</v>
      </c>
      <c r="K134" s="5" t="s">
        <v>9</v>
      </c>
      <c r="L134" s="5">
        <v>72.5</v>
      </c>
      <c r="M134" s="10">
        <v>1002513216</v>
      </c>
      <c r="N134" s="5" t="s">
        <v>701</v>
      </c>
      <c r="O134" s="5"/>
      <c r="P134" s="5">
        <v>23164794</v>
      </c>
      <c r="Q134" s="5"/>
      <c r="R134" s="5" t="s">
        <v>817</v>
      </c>
      <c r="S134" s="96">
        <v>45338</v>
      </c>
      <c r="T134" s="6"/>
      <c r="U134" s="5" t="s">
        <v>373</v>
      </c>
      <c r="V134" s="6" t="s">
        <v>703</v>
      </c>
      <c r="W134" s="5"/>
      <c r="X134" s="52">
        <v>1</v>
      </c>
      <c r="Y134" s="42" t="s">
        <v>704</v>
      </c>
      <c r="Z134" s="42" t="s">
        <v>705</v>
      </c>
      <c r="AA134" s="23" t="s">
        <v>14</v>
      </c>
      <c r="AB134" s="32" t="s">
        <v>34</v>
      </c>
      <c r="AC134" s="159">
        <v>72.5</v>
      </c>
    </row>
    <row r="135" spans="1:29" ht="17.149999999999999" customHeight="1">
      <c r="A135" s="142">
        <v>134</v>
      </c>
      <c r="B135" s="28" t="s">
        <v>734</v>
      </c>
      <c r="C135" s="5" t="s">
        <v>816</v>
      </c>
      <c r="D135" s="5" t="s">
        <v>698</v>
      </c>
      <c r="E135" s="5"/>
      <c r="F135" s="5"/>
      <c r="G135" s="10">
        <v>1</v>
      </c>
      <c r="H135" s="5" t="s">
        <v>699</v>
      </c>
      <c r="I135" s="5"/>
      <c r="J135" s="5" t="s">
        <v>700</v>
      </c>
      <c r="K135" s="5" t="s">
        <v>9</v>
      </c>
      <c r="L135" s="5">
        <v>72.5</v>
      </c>
      <c r="M135" s="10">
        <v>1002513216</v>
      </c>
      <c r="N135" s="5" t="s">
        <v>701</v>
      </c>
      <c r="O135" s="5"/>
      <c r="P135" s="5">
        <v>23164794</v>
      </c>
      <c r="Q135" s="5"/>
      <c r="R135" s="5" t="s">
        <v>817</v>
      </c>
      <c r="S135" s="96">
        <v>45338</v>
      </c>
      <c r="T135" s="6"/>
      <c r="U135" s="5" t="s">
        <v>373</v>
      </c>
      <c r="V135" s="6" t="s">
        <v>703</v>
      </c>
      <c r="W135" s="5"/>
      <c r="X135" s="52">
        <v>1</v>
      </c>
      <c r="Y135" s="42" t="s">
        <v>704</v>
      </c>
      <c r="Z135" s="42" t="s">
        <v>705</v>
      </c>
      <c r="AA135" s="23" t="s">
        <v>14</v>
      </c>
      <c r="AB135" s="32" t="s">
        <v>34</v>
      </c>
      <c r="AC135" s="159">
        <v>72.5</v>
      </c>
    </row>
    <row r="136" spans="1:29" ht="17.149999999999999" customHeight="1">
      <c r="A136" s="142">
        <v>135</v>
      </c>
      <c r="B136" s="28" t="s">
        <v>735</v>
      </c>
      <c r="C136" s="5" t="s">
        <v>816</v>
      </c>
      <c r="D136" s="5" t="s">
        <v>698</v>
      </c>
      <c r="E136" s="5"/>
      <c r="F136" s="5"/>
      <c r="G136" s="10">
        <v>1</v>
      </c>
      <c r="H136" s="5" t="s">
        <v>699</v>
      </c>
      <c r="I136" s="5"/>
      <c r="J136" s="5" t="s">
        <v>700</v>
      </c>
      <c r="K136" s="5" t="s">
        <v>9</v>
      </c>
      <c r="L136" s="5">
        <v>257</v>
      </c>
      <c r="M136" s="10">
        <v>1002513215</v>
      </c>
      <c r="N136" s="5" t="s">
        <v>701</v>
      </c>
      <c r="O136" s="5"/>
      <c r="P136" s="5">
        <v>23164794</v>
      </c>
      <c r="Q136" s="5"/>
      <c r="R136" s="5" t="s">
        <v>817</v>
      </c>
      <c r="S136" s="96">
        <v>45338</v>
      </c>
      <c r="T136" s="6"/>
      <c r="U136" s="5" t="s">
        <v>373</v>
      </c>
      <c r="V136" s="6" t="s">
        <v>703</v>
      </c>
      <c r="W136" s="5"/>
      <c r="X136" s="52">
        <v>1</v>
      </c>
      <c r="Y136" s="42" t="s">
        <v>704</v>
      </c>
      <c r="Z136" s="42" t="s">
        <v>705</v>
      </c>
      <c r="AA136" s="23" t="s">
        <v>14</v>
      </c>
      <c r="AB136" s="32" t="s">
        <v>34</v>
      </c>
      <c r="AC136" s="159">
        <v>257</v>
      </c>
    </row>
    <row r="137" spans="1:29" ht="17.149999999999999" customHeight="1">
      <c r="A137" s="142">
        <v>136</v>
      </c>
      <c r="B137" s="28" t="s">
        <v>736</v>
      </c>
      <c r="C137" s="5" t="s">
        <v>816</v>
      </c>
      <c r="D137" s="5" t="s">
        <v>698</v>
      </c>
      <c r="E137" s="5"/>
      <c r="F137" s="5"/>
      <c r="G137" s="10">
        <v>1</v>
      </c>
      <c r="H137" s="5" t="s">
        <v>699</v>
      </c>
      <c r="I137" s="5"/>
      <c r="J137" s="5" t="s">
        <v>700</v>
      </c>
      <c r="K137" s="5" t="s">
        <v>9</v>
      </c>
      <c r="L137" s="5">
        <v>127.5</v>
      </c>
      <c r="M137" s="10">
        <v>1002513214</v>
      </c>
      <c r="N137" s="5" t="s">
        <v>701</v>
      </c>
      <c r="O137" s="5"/>
      <c r="P137" s="5">
        <v>23164794</v>
      </c>
      <c r="Q137" s="5"/>
      <c r="R137" s="5" t="s">
        <v>817</v>
      </c>
      <c r="S137" s="96">
        <v>45338</v>
      </c>
      <c r="T137" s="6"/>
      <c r="U137" s="5" t="s">
        <v>373</v>
      </c>
      <c r="V137" s="6" t="s">
        <v>703</v>
      </c>
      <c r="W137" s="5"/>
      <c r="X137" s="52">
        <v>1</v>
      </c>
      <c r="Y137" s="42" t="s">
        <v>704</v>
      </c>
      <c r="Z137" s="42" t="s">
        <v>705</v>
      </c>
      <c r="AA137" s="23" t="s">
        <v>14</v>
      </c>
      <c r="AB137" s="32" t="s">
        <v>34</v>
      </c>
      <c r="AC137" s="159">
        <v>127.5</v>
      </c>
    </row>
    <row r="138" spans="1:29" ht="17.149999999999999" customHeight="1">
      <c r="A138" s="142">
        <v>137</v>
      </c>
      <c r="B138" s="28" t="s">
        <v>737</v>
      </c>
      <c r="C138" s="5" t="s">
        <v>816</v>
      </c>
      <c r="D138" s="5" t="s">
        <v>698</v>
      </c>
      <c r="E138" s="5"/>
      <c r="F138" s="5"/>
      <c r="G138" s="10">
        <v>1</v>
      </c>
      <c r="H138" s="5" t="s">
        <v>699</v>
      </c>
      <c r="I138" s="5"/>
      <c r="J138" s="5" t="s">
        <v>700</v>
      </c>
      <c r="K138" s="5" t="s">
        <v>9</v>
      </c>
      <c r="L138" s="5">
        <v>213</v>
      </c>
      <c r="M138" s="10">
        <v>1002513213</v>
      </c>
      <c r="N138" s="5" t="s">
        <v>701</v>
      </c>
      <c r="O138" s="5"/>
      <c r="P138" s="5">
        <v>23164794</v>
      </c>
      <c r="Q138" s="5"/>
      <c r="R138" s="5" t="s">
        <v>817</v>
      </c>
      <c r="S138" s="96">
        <v>45338</v>
      </c>
      <c r="T138" s="6"/>
      <c r="U138" s="5" t="s">
        <v>373</v>
      </c>
      <c r="V138" s="6" t="s">
        <v>703</v>
      </c>
      <c r="W138" s="5"/>
      <c r="X138" s="52">
        <v>1</v>
      </c>
      <c r="Y138" s="42" t="s">
        <v>704</v>
      </c>
      <c r="Z138" s="42" t="s">
        <v>705</v>
      </c>
      <c r="AA138" s="23" t="s">
        <v>14</v>
      </c>
      <c r="AB138" s="32" t="s">
        <v>34</v>
      </c>
      <c r="AC138" s="159">
        <v>213</v>
      </c>
    </row>
    <row r="139" spans="1:29" ht="17.149999999999999" customHeight="1">
      <c r="A139" s="142">
        <v>138</v>
      </c>
      <c r="B139" s="28" t="s">
        <v>740</v>
      </c>
      <c r="C139" s="5" t="s">
        <v>816</v>
      </c>
      <c r="D139" s="5" t="s">
        <v>698</v>
      </c>
      <c r="E139" s="5"/>
      <c r="F139" s="5"/>
      <c r="G139" s="10">
        <v>1</v>
      </c>
      <c r="H139" s="5" t="s">
        <v>699</v>
      </c>
      <c r="I139" s="5"/>
      <c r="J139" s="5" t="s">
        <v>700</v>
      </c>
      <c r="K139" s="5" t="s">
        <v>9</v>
      </c>
      <c r="L139" s="5">
        <v>608</v>
      </c>
      <c r="M139" s="10">
        <v>1002513210</v>
      </c>
      <c r="N139" s="5" t="s">
        <v>701</v>
      </c>
      <c r="O139" s="5"/>
      <c r="P139" s="5">
        <v>23164794</v>
      </c>
      <c r="Q139" s="5"/>
      <c r="R139" s="5" t="s">
        <v>817</v>
      </c>
      <c r="S139" s="96">
        <v>45338</v>
      </c>
      <c r="T139" s="6"/>
      <c r="U139" s="5" t="s">
        <v>373</v>
      </c>
      <c r="V139" s="6" t="s">
        <v>703</v>
      </c>
      <c r="W139" s="5"/>
      <c r="X139" s="52">
        <v>1</v>
      </c>
      <c r="Y139" s="42" t="s">
        <v>704</v>
      </c>
      <c r="Z139" s="42" t="s">
        <v>705</v>
      </c>
      <c r="AA139" s="23" t="s">
        <v>14</v>
      </c>
      <c r="AB139" s="32" t="s">
        <v>34</v>
      </c>
      <c r="AC139" s="159">
        <v>608</v>
      </c>
    </row>
    <row r="140" spans="1:29" ht="17.149999999999999" customHeight="1">
      <c r="A140" s="142">
        <v>139</v>
      </c>
      <c r="B140" s="28" t="s">
        <v>741</v>
      </c>
      <c r="C140" s="5" t="s">
        <v>816</v>
      </c>
      <c r="D140" s="5" t="s">
        <v>698</v>
      </c>
      <c r="E140" s="5"/>
      <c r="F140" s="5"/>
      <c r="G140" s="10">
        <v>1</v>
      </c>
      <c r="H140" s="5" t="s">
        <v>699</v>
      </c>
      <c r="I140" s="5"/>
      <c r="J140" s="5" t="s">
        <v>700</v>
      </c>
      <c r="K140" s="5" t="s">
        <v>9</v>
      </c>
      <c r="L140" s="5">
        <v>139</v>
      </c>
      <c r="M140" s="10">
        <v>1002513208</v>
      </c>
      <c r="N140" s="5" t="s">
        <v>701</v>
      </c>
      <c r="O140" s="5"/>
      <c r="P140" s="5">
        <v>23164794</v>
      </c>
      <c r="Q140" s="5"/>
      <c r="R140" s="5" t="s">
        <v>817</v>
      </c>
      <c r="S140" s="96">
        <v>45338</v>
      </c>
      <c r="T140" s="6"/>
      <c r="U140" s="5" t="s">
        <v>373</v>
      </c>
      <c r="V140" s="6" t="s">
        <v>703</v>
      </c>
      <c r="W140" s="5"/>
      <c r="X140" s="52">
        <v>1</v>
      </c>
      <c r="Y140" s="42" t="s">
        <v>704</v>
      </c>
      <c r="Z140" s="42" t="s">
        <v>705</v>
      </c>
      <c r="AA140" s="23" t="s">
        <v>14</v>
      </c>
      <c r="AB140" s="32" t="s">
        <v>34</v>
      </c>
      <c r="AC140" s="159">
        <v>139</v>
      </c>
    </row>
    <row r="141" spans="1:29" ht="17.149999999999999" customHeight="1">
      <c r="A141" s="142">
        <v>140</v>
      </c>
      <c r="B141" s="28" t="s">
        <v>742</v>
      </c>
      <c r="C141" s="5" t="s">
        <v>816</v>
      </c>
      <c r="D141" s="5" t="s">
        <v>698</v>
      </c>
      <c r="E141" s="5"/>
      <c r="F141" s="5"/>
      <c r="G141" s="10">
        <v>1</v>
      </c>
      <c r="H141" s="5" t="s">
        <v>699</v>
      </c>
      <c r="I141" s="5"/>
      <c r="J141" s="5" t="s">
        <v>700</v>
      </c>
      <c r="K141" s="5" t="s">
        <v>9</v>
      </c>
      <c r="L141" s="5">
        <v>186.5</v>
      </c>
      <c r="M141" s="10">
        <v>1002513207</v>
      </c>
      <c r="N141" s="5" t="s">
        <v>701</v>
      </c>
      <c r="O141" s="5"/>
      <c r="P141" s="5">
        <v>23164794</v>
      </c>
      <c r="Q141" s="5"/>
      <c r="R141" s="5" t="s">
        <v>817</v>
      </c>
      <c r="S141" s="96">
        <v>45338</v>
      </c>
      <c r="T141" s="6"/>
      <c r="U141" s="5" t="s">
        <v>373</v>
      </c>
      <c r="V141" s="6" t="s">
        <v>703</v>
      </c>
      <c r="W141" s="5"/>
      <c r="X141" s="52">
        <v>1</v>
      </c>
      <c r="Y141" s="42" t="s">
        <v>704</v>
      </c>
      <c r="Z141" s="42" t="s">
        <v>705</v>
      </c>
      <c r="AA141" s="23" t="s">
        <v>14</v>
      </c>
      <c r="AB141" s="32" t="s">
        <v>34</v>
      </c>
      <c r="AC141" s="159">
        <v>186.5</v>
      </c>
    </row>
    <row r="142" spans="1:29" ht="17.149999999999999" customHeight="1">
      <c r="A142" s="142">
        <v>141</v>
      </c>
      <c r="B142" s="28" t="s">
        <v>743</v>
      </c>
      <c r="C142" s="5" t="s">
        <v>816</v>
      </c>
      <c r="D142" s="5" t="s">
        <v>707</v>
      </c>
      <c r="E142" s="5"/>
      <c r="F142" s="5"/>
      <c r="G142" s="10">
        <v>1</v>
      </c>
      <c r="H142" s="5" t="s">
        <v>699</v>
      </c>
      <c r="I142" s="5"/>
      <c r="J142" s="5" t="s">
        <v>700</v>
      </c>
      <c r="K142" s="5" t="s">
        <v>9</v>
      </c>
      <c r="L142" s="5">
        <v>45.5</v>
      </c>
      <c r="M142" s="10">
        <v>1002513206</v>
      </c>
      <c r="N142" s="5" t="s">
        <v>701</v>
      </c>
      <c r="O142" s="5"/>
      <c r="P142" s="5">
        <v>23164794</v>
      </c>
      <c r="Q142" s="5"/>
      <c r="R142" s="5" t="s">
        <v>817</v>
      </c>
      <c r="S142" s="96">
        <v>45338</v>
      </c>
      <c r="T142" s="6"/>
      <c r="U142" s="5" t="s">
        <v>373</v>
      </c>
      <c r="V142" s="6" t="s">
        <v>703</v>
      </c>
      <c r="W142" s="5"/>
      <c r="X142" s="52">
        <v>1</v>
      </c>
      <c r="Y142" s="42" t="s">
        <v>704</v>
      </c>
      <c r="Z142" s="42" t="s">
        <v>705</v>
      </c>
      <c r="AA142" s="23" t="s">
        <v>14</v>
      </c>
      <c r="AB142" s="32" t="s">
        <v>34</v>
      </c>
      <c r="AC142" s="159">
        <v>45.5</v>
      </c>
    </row>
    <row r="143" spans="1:29" ht="17.149999999999999" customHeight="1">
      <c r="A143" s="142">
        <v>142</v>
      </c>
      <c r="B143" s="28" t="s">
        <v>744</v>
      </c>
      <c r="C143" s="5" t="s">
        <v>816</v>
      </c>
      <c r="D143" s="5" t="s">
        <v>698</v>
      </c>
      <c r="E143" s="5"/>
      <c r="F143" s="5"/>
      <c r="G143" s="10">
        <v>1</v>
      </c>
      <c r="H143" s="5" t="s">
        <v>699</v>
      </c>
      <c r="I143" s="5"/>
      <c r="J143" s="5" t="s">
        <v>700</v>
      </c>
      <c r="K143" s="5" t="s">
        <v>9</v>
      </c>
      <c r="L143" s="5">
        <v>45.5</v>
      </c>
      <c r="M143" s="10">
        <v>1002513206</v>
      </c>
      <c r="N143" s="5" t="s">
        <v>701</v>
      </c>
      <c r="O143" s="5"/>
      <c r="P143" s="5">
        <v>23164794</v>
      </c>
      <c r="Q143" s="5"/>
      <c r="R143" s="5" t="s">
        <v>817</v>
      </c>
      <c r="S143" s="96">
        <v>45338</v>
      </c>
      <c r="T143" s="6"/>
      <c r="U143" s="5" t="s">
        <v>373</v>
      </c>
      <c r="V143" s="6" t="s">
        <v>703</v>
      </c>
      <c r="W143" s="5"/>
      <c r="X143" s="52">
        <v>1</v>
      </c>
      <c r="Y143" s="42" t="s">
        <v>704</v>
      </c>
      <c r="Z143" s="42" t="s">
        <v>705</v>
      </c>
      <c r="AA143" s="23" t="s">
        <v>14</v>
      </c>
      <c r="AB143" s="32" t="s">
        <v>34</v>
      </c>
      <c r="AC143" s="159">
        <v>45.5</v>
      </c>
    </row>
    <row r="144" spans="1:29" ht="17.149999999999999" customHeight="1">
      <c r="A144" s="142">
        <v>143</v>
      </c>
      <c r="B144" s="28" t="s">
        <v>745</v>
      </c>
      <c r="C144" s="5" t="s">
        <v>816</v>
      </c>
      <c r="D144" s="5" t="s">
        <v>707</v>
      </c>
      <c r="E144" s="5"/>
      <c r="F144" s="5"/>
      <c r="G144" s="10">
        <v>1</v>
      </c>
      <c r="H144" s="5" t="s">
        <v>699</v>
      </c>
      <c r="I144" s="5"/>
      <c r="J144" s="5" t="s">
        <v>700</v>
      </c>
      <c r="K144" s="5" t="s">
        <v>9</v>
      </c>
      <c r="L144" s="5">
        <v>173</v>
      </c>
      <c r="M144" s="10">
        <v>1002513203</v>
      </c>
      <c r="N144" s="5" t="s">
        <v>701</v>
      </c>
      <c r="O144" s="5"/>
      <c r="P144" s="5">
        <v>23164794</v>
      </c>
      <c r="Q144" s="5"/>
      <c r="R144" s="5" t="s">
        <v>817</v>
      </c>
      <c r="S144" s="96">
        <v>45338</v>
      </c>
      <c r="T144" s="6"/>
      <c r="U144" s="5" t="s">
        <v>373</v>
      </c>
      <c r="V144" s="6" t="s">
        <v>703</v>
      </c>
      <c r="W144" s="5"/>
      <c r="X144" s="52">
        <v>1</v>
      </c>
      <c r="Y144" s="42" t="s">
        <v>704</v>
      </c>
      <c r="Z144" s="42" t="s">
        <v>705</v>
      </c>
      <c r="AA144" s="23" t="s">
        <v>14</v>
      </c>
      <c r="AB144" s="32" t="s">
        <v>34</v>
      </c>
      <c r="AC144" s="159">
        <v>173</v>
      </c>
    </row>
    <row r="145" spans="1:29" ht="17.149999999999999" customHeight="1">
      <c r="A145" s="142">
        <v>144</v>
      </c>
      <c r="B145" s="28" t="s">
        <v>746</v>
      </c>
      <c r="C145" s="5" t="s">
        <v>816</v>
      </c>
      <c r="D145" s="5" t="s">
        <v>698</v>
      </c>
      <c r="E145" s="5"/>
      <c r="F145" s="5"/>
      <c r="G145" s="10">
        <v>1</v>
      </c>
      <c r="H145" s="5" t="s">
        <v>699</v>
      </c>
      <c r="I145" s="5"/>
      <c r="J145" s="5" t="s">
        <v>700</v>
      </c>
      <c r="K145" s="5" t="s">
        <v>9</v>
      </c>
      <c r="L145" s="5">
        <v>173</v>
      </c>
      <c r="M145" s="10">
        <v>1002513203</v>
      </c>
      <c r="N145" s="5" t="s">
        <v>701</v>
      </c>
      <c r="O145" s="5"/>
      <c r="P145" s="5">
        <v>23164794</v>
      </c>
      <c r="Q145" s="5"/>
      <c r="R145" s="5" t="s">
        <v>817</v>
      </c>
      <c r="S145" s="96">
        <v>45338</v>
      </c>
      <c r="T145" s="6"/>
      <c r="U145" s="5" t="s">
        <v>373</v>
      </c>
      <c r="V145" s="6" t="s">
        <v>703</v>
      </c>
      <c r="W145" s="5"/>
      <c r="X145" s="52">
        <v>1</v>
      </c>
      <c r="Y145" s="42" t="s">
        <v>704</v>
      </c>
      <c r="Z145" s="42" t="s">
        <v>705</v>
      </c>
      <c r="AA145" s="23" t="s">
        <v>14</v>
      </c>
      <c r="AB145" s="32" t="s">
        <v>34</v>
      </c>
      <c r="AC145" s="159">
        <v>173</v>
      </c>
    </row>
    <row r="146" spans="1:29" ht="17.149999999999999" customHeight="1">
      <c r="A146" s="142">
        <v>145</v>
      </c>
      <c r="B146" s="28" t="s">
        <v>747</v>
      </c>
      <c r="C146" s="5" t="s">
        <v>816</v>
      </c>
      <c r="D146" s="5" t="s">
        <v>698</v>
      </c>
      <c r="E146" s="5"/>
      <c r="F146" s="5"/>
      <c r="G146" s="10">
        <v>1</v>
      </c>
      <c r="H146" s="5" t="s">
        <v>699</v>
      </c>
      <c r="I146" s="5"/>
      <c r="J146" s="5" t="s">
        <v>700</v>
      </c>
      <c r="K146" s="5" t="s">
        <v>9</v>
      </c>
      <c r="L146" s="5">
        <v>29</v>
      </c>
      <c r="M146" s="10">
        <v>1002513197</v>
      </c>
      <c r="N146" s="5" t="s">
        <v>701</v>
      </c>
      <c r="O146" s="5"/>
      <c r="P146" s="5">
        <v>23164794</v>
      </c>
      <c r="Q146" s="5"/>
      <c r="R146" s="5" t="s">
        <v>817</v>
      </c>
      <c r="S146" s="96">
        <v>45338</v>
      </c>
      <c r="T146" s="6"/>
      <c r="U146" s="5" t="s">
        <v>373</v>
      </c>
      <c r="V146" s="6" t="s">
        <v>703</v>
      </c>
      <c r="W146" s="5"/>
      <c r="X146" s="52">
        <v>1</v>
      </c>
      <c r="Y146" s="42" t="s">
        <v>704</v>
      </c>
      <c r="Z146" s="42" t="s">
        <v>705</v>
      </c>
      <c r="AA146" s="23" t="s">
        <v>14</v>
      </c>
      <c r="AB146" s="32" t="s">
        <v>34</v>
      </c>
      <c r="AC146" s="159">
        <v>29</v>
      </c>
    </row>
    <row r="147" spans="1:29" ht="17.149999999999999" customHeight="1">
      <c r="A147" s="142">
        <v>146</v>
      </c>
      <c r="B147" s="28" t="s">
        <v>748</v>
      </c>
      <c r="C147" s="5" t="s">
        <v>816</v>
      </c>
      <c r="D147" s="5" t="s">
        <v>698</v>
      </c>
      <c r="E147" s="5"/>
      <c r="F147" s="5"/>
      <c r="G147" s="10">
        <v>1</v>
      </c>
      <c r="H147" s="5" t="s">
        <v>699</v>
      </c>
      <c r="I147" s="5"/>
      <c r="J147" s="5" t="s">
        <v>700</v>
      </c>
      <c r="K147" s="5" t="s">
        <v>9</v>
      </c>
      <c r="L147" s="5">
        <v>413</v>
      </c>
      <c r="M147" s="10">
        <v>1002513196</v>
      </c>
      <c r="N147" s="5" t="s">
        <v>701</v>
      </c>
      <c r="O147" s="5"/>
      <c r="P147" s="5">
        <v>23164794</v>
      </c>
      <c r="Q147" s="5"/>
      <c r="R147" s="5" t="s">
        <v>817</v>
      </c>
      <c r="S147" s="96">
        <v>45338</v>
      </c>
      <c r="T147" s="6"/>
      <c r="U147" s="5" t="s">
        <v>373</v>
      </c>
      <c r="V147" s="6" t="s">
        <v>703</v>
      </c>
      <c r="W147" s="5"/>
      <c r="X147" s="52">
        <v>1</v>
      </c>
      <c r="Y147" s="42" t="s">
        <v>704</v>
      </c>
      <c r="Z147" s="42" t="s">
        <v>705</v>
      </c>
      <c r="AA147" s="23" t="s">
        <v>14</v>
      </c>
      <c r="AB147" s="32" t="s">
        <v>34</v>
      </c>
      <c r="AC147" s="159">
        <v>413</v>
      </c>
    </row>
    <row r="148" spans="1:29" ht="17.149999999999999" customHeight="1">
      <c r="A148" s="142">
        <v>147</v>
      </c>
      <c r="B148" s="28" t="s">
        <v>745</v>
      </c>
      <c r="C148" s="5" t="s">
        <v>816</v>
      </c>
      <c r="D148" s="5" t="s">
        <v>707</v>
      </c>
      <c r="E148" s="5"/>
      <c r="F148" s="5"/>
      <c r="G148" s="10">
        <v>2</v>
      </c>
      <c r="H148" s="5" t="s">
        <v>699</v>
      </c>
      <c r="I148" s="5"/>
      <c r="J148" s="5" t="s">
        <v>700</v>
      </c>
      <c r="K148" s="5" t="s">
        <v>9</v>
      </c>
      <c r="L148" s="5">
        <v>532</v>
      </c>
      <c r="M148" s="10">
        <v>1002513182</v>
      </c>
      <c r="N148" s="5" t="s">
        <v>701</v>
      </c>
      <c r="O148" s="5"/>
      <c r="P148" s="5">
        <v>23164794</v>
      </c>
      <c r="Q148" s="5"/>
      <c r="R148" s="5" t="s">
        <v>817</v>
      </c>
      <c r="S148" s="96">
        <v>45338</v>
      </c>
      <c r="T148" s="6"/>
      <c r="U148" s="5" t="s">
        <v>373</v>
      </c>
      <c r="V148" s="6" t="s">
        <v>703</v>
      </c>
      <c r="W148" s="5"/>
      <c r="X148" s="52">
        <v>2</v>
      </c>
      <c r="Y148" s="42" t="s">
        <v>704</v>
      </c>
      <c r="Z148" s="42" t="s">
        <v>705</v>
      </c>
      <c r="AA148" s="23" t="s">
        <v>14</v>
      </c>
      <c r="AB148" s="32" t="s">
        <v>34</v>
      </c>
      <c r="AC148" s="159">
        <v>1064</v>
      </c>
    </row>
    <row r="149" spans="1:29" ht="17.149999999999999" customHeight="1">
      <c r="A149" s="142">
        <v>148</v>
      </c>
      <c r="B149" s="28" t="s">
        <v>749</v>
      </c>
      <c r="C149" s="5" t="s">
        <v>816</v>
      </c>
      <c r="D149" s="5" t="s">
        <v>698</v>
      </c>
      <c r="E149" s="5"/>
      <c r="F149" s="5"/>
      <c r="G149" s="10">
        <v>1</v>
      </c>
      <c r="H149" s="5" t="s">
        <v>699</v>
      </c>
      <c r="I149" s="5"/>
      <c r="J149" s="5" t="s">
        <v>700</v>
      </c>
      <c r="K149" s="5" t="s">
        <v>9</v>
      </c>
      <c r="L149" s="5">
        <v>532</v>
      </c>
      <c r="M149" s="10">
        <v>1002513182</v>
      </c>
      <c r="N149" s="5" t="s">
        <v>701</v>
      </c>
      <c r="O149" s="5"/>
      <c r="P149" s="5">
        <v>23164794</v>
      </c>
      <c r="Q149" s="5"/>
      <c r="R149" s="5" t="s">
        <v>817</v>
      </c>
      <c r="S149" s="96">
        <v>45338</v>
      </c>
      <c r="T149" s="6"/>
      <c r="U149" s="5" t="s">
        <v>373</v>
      </c>
      <c r="V149" s="6" t="s">
        <v>703</v>
      </c>
      <c r="W149" s="5"/>
      <c r="X149" s="52">
        <v>1</v>
      </c>
      <c r="Y149" s="42" t="s">
        <v>704</v>
      </c>
      <c r="Z149" s="42" t="s">
        <v>705</v>
      </c>
      <c r="AA149" s="23" t="s">
        <v>14</v>
      </c>
      <c r="AB149" s="32" t="s">
        <v>34</v>
      </c>
      <c r="AC149" s="159">
        <v>532</v>
      </c>
    </row>
    <row r="150" spans="1:29" ht="17.149999999999999" customHeight="1">
      <c r="A150" s="142">
        <v>149</v>
      </c>
      <c r="B150" s="28" t="s">
        <v>745</v>
      </c>
      <c r="C150" s="5" t="s">
        <v>816</v>
      </c>
      <c r="D150" s="5" t="s">
        <v>707</v>
      </c>
      <c r="E150" s="5"/>
      <c r="F150" s="5"/>
      <c r="G150" s="10">
        <v>1</v>
      </c>
      <c r="H150" s="5" t="s">
        <v>699</v>
      </c>
      <c r="I150" s="5"/>
      <c r="J150" s="5" t="s">
        <v>700</v>
      </c>
      <c r="K150" s="5" t="s">
        <v>9</v>
      </c>
      <c r="L150" s="5">
        <v>426</v>
      </c>
      <c r="M150" s="10">
        <v>1002513170</v>
      </c>
      <c r="N150" s="5" t="s">
        <v>701</v>
      </c>
      <c r="O150" s="5"/>
      <c r="P150" s="5">
        <v>23164794</v>
      </c>
      <c r="Q150" s="5"/>
      <c r="R150" s="5" t="s">
        <v>817</v>
      </c>
      <c r="S150" s="96">
        <v>45338</v>
      </c>
      <c r="T150" s="6"/>
      <c r="U150" s="5" t="s">
        <v>373</v>
      </c>
      <c r="V150" s="6" t="s">
        <v>703</v>
      </c>
      <c r="W150" s="5"/>
      <c r="X150" s="52">
        <v>1</v>
      </c>
      <c r="Y150" s="42" t="s">
        <v>704</v>
      </c>
      <c r="Z150" s="42" t="s">
        <v>705</v>
      </c>
      <c r="AA150" s="23" t="s">
        <v>14</v>
      </c>
      <c r="AB150" s="32" t="s">
        <v>34</v>
      </c>
      <c r="AC150" s="159">
        <v>426</v>
      </c>
    </row>
    <row r="151" spans="1:29" ht="17.149999999999999" customHeight="1">
      <c r="A151" s="142">
        <v>150</v>
      </c>
      <c r="B151" s="28" t="s">
        <v>750</v>
      </c>
      <c r="C151" s="5" t="s">
        <v>816</v>
      </c>
      <c r="D151" s="5" t="s">
        <v>698</v>
      </c>
      <c r="E151" s="5"/>
      <c r="F151" s="5"/>
      <c r="G151" s="10">
        <v>1</v>
      </c>
      <c r="H151" s="5" t="s">
        <v>699</v>
      </c>
      <c r="I151" s="5"/>
      <c r="J151" s="5" t="s">
        <v>700</v>
      </c>
      <c r="K151" s="5" t="s">
        <v>9</v>
      </c>
      <c r="L151" s="5">
        <v>426</v>
      </c>
      <c r="M151" s="10">
        <v>1002513170</v>
      </c>
      <c r="N151" s="5" t="s">
        <v>701</v>
      </c>
      <c r="O151" s="5"/>
      <c r="P151" s="5">
        <v>23164794</v>
      </c>
      <c r="Q151" s="5"/>
      <c r="R151" s="5" t="s">
        <v>817</v>
      </c>
      <c r="S151" s="96">
        <v>45338</v>
      </c>
      <c r="T151" s="6"/>
      <c r="U151" s="5" t="s">
        <v>373</v>
      </c>
      <c r="V151" s="6" t="s">
        <v>703</v>
      </c>
      <c r="W151" s="5"/>
      <c r="X151" s="52">
        <v>1</v>
      </c>
      <c r="Y151" s="42" t="s">
        <v>704</v>
      </c>
      <c r="Z151" s="42" t="s">
        <v>705</v>
      </c>
      <c r="AA151" s="23" t="s">
        <v>14</v>
      </c>
      <c r="AB151" s="32" t="s">
        <v>34</v>
      </c>
      <c r="AC151" s="159">
        <v>426</v>
      </c>
    </row>
    <row r="152" spans="1:29" ht="17.149999999999999" customHeight="1">
      <c r="A152" s="142">
        <v>151</v>
      </c>
      <c r="B152" s="28" t="s">
        <v>751</v>
      </c>
      <c r="C152" s="5" t="s">
        <v>816</v>
      </c>
      <c r="D152" s="5" t="s">
        <v>707</v>
      </c>
      <c r="E152" s="5"/>
      <c r="F152" s="5"/>
      <c r="G152" s="10">
        <v>1</v>
      </c>
      <c r="H152" s="5" t="s">
        <v>699</v>
      </c>
      <c r="I152" s="5"/>
      <c r="J152" s="5" t="s">
        <v>700</v>
      </c>
      <c r="K152" s="5" t="s">
        <v>9</v>
      </c>
      <c r="L152" s="5">
        <v>50.98</v>
      </c>
      <c r="M152" s="10">
        <v>1001891759</v>
      </c>
      <c r="N152" s="5" t="s">
        <v>701</v>
      </c>
      <c r="O152" s="5"/>
      <c r="P152" s="5">
        <v>23164794</v>
      </c>
      <c r="Q152" s="5"/>
      <c r="R152" s="5" t="s">
        <v>817</v>
      </c>
      <c r="S152" s="96">
        <v>45338</v>
      </c>
      <c r="T152" s="6"/>
      <c r="U152" s="5" t="s">
        <v>373</v>
      </c>
      <c r="V152" s="6" t="s">
        <v>703</v>
      </c>
      <c r="W152" s="5"/>
      <c r="X152" s="52">
        <v>1</v>
      </c>
      <c r="Y152" s="42" t="s">
        <v>704</v>
      </c>
      <c r="Z152" s="42" t="s">
        <v>705</v>
      </c>
      <c r="AA152" s="23" t="s">
        <v>14</v>
      </c>
      <c r="AB152" s="32" t="s">
        <v>34</v>
      </c>
      <c r="AC152" s="159">
        <v>50.98</v>
      </c>
    </row>
    <row r="153" spans="1:29" ht="17.149999999999999" customHeight="1">
      <c r="A153" s="142">
        <v>152</v>
      </c>
      <c r="B153" s="28" t="s">
        <v>453</v>
      </c>
      <c r="C153" s="5" t="s">
        <v>816</v>
      </c>
      <c r="D153" s="5" t="s">
        <v>707</v>
      </c>
      <c r="E153" s="5"/>
      <c r="F153" s="5"/>
      <c r="G153" s="10">
        <v>1</v>
      </c>
      <c r="H153" s="5" t="s">
        <v>699</v>
      </c>
      <c r="I153" s="5"/>
      <c r="J153" s="5" t="s">
        <v>700</v>
      </c>
      <c r="K153" s="5" t="s">
        <v>9</v>
      </c>
      <c r="L153" s="5">
        <v>287.08</v>
      </c>
      <c r="M153" s="10">
        <v>1000991815</v>
      </c>
      <c r="N153" s="5" t="s">
        <v>701</v>
      </c>
      <c r="O153" s="5"/>
      <c r="P153" s="5">
        <v>23164794</v>
      </c>
      <c r="Q153" s="5"/>
      <c r="R153" s="5" t="s">
        <v>817</v>
      </c>
      <c r="S153" s="96">
        <v>45338</v>
      </c>
      <c r="T153" s="6"/>
      <c r="U153" s="5" t="s">
        <v>373</v>
      </c>
      <c r="V153" s="6" t="s">
        <v>703</v>
      </c>
      <c r="W153" s="5"/>
      <c r="X153" s="52">
        <v>1</v>
      </c>
      <c r="Y153" s="42" t="s">
        <v>704</v>
      </c>
      <c r="Z153" s="42" t="s">
        <v>705</v>
      </c>
      <c r="AA153" s="23" t="s">
        <v>14</v>
      </c>
      <c r="AB153" s="32" t="s">
        <v>34</v>
      </c>
      <c r="AC153" s="159">
        <v>287.08</v>
      </c>
    </row>
    <row r="154" spans="1:29" ht="17.149999999999999" customHeight="1">
      <c r="A154" s="142">
        <v>153</v>
      </c>
      <c r="B154" s="28" t="s">
        <v>818</v>
      </c>
      <c r="C154" s="5" t="s">
        <v>819</v>
      </c>
      <c r="D154" s="5" t="s">
        <v>365</v>
      </c>
      <c r="E154" s="5"/>
      <c r="F154" s="5"/>
      <c r="G154" s="10">
        <v>24</v>
      </c>
      <c r="H154" s="5" t="s">
        <v>588</v>
      </c>
      <c r="I154" s="5"/>
      <c r="J154" s="5" t="s">
        <v>589</v>
      </c>
      <c r="K154" s="5" t="s">
        <v>9</v>
      </c>
      <c r="L154" s="5">
        <v>175.38</v>
      </c>
      <c r="M154" s="10">
        <v>1001109479</v>
      </c>
      <c r="N154" s="5" t="s">
        <v>760</v>
      </c>
      <c r="O154" s="5"/>
      <c r="P154" s="5">
        <v>23171505</v>
      </c>
      <c r="Q154" s="5"/>
      <c r="R154" s="5" t="s">
        <v>591</v>
      </c>
      <c r="S154" s="96">
        <v>45361</v>
      </c>
      <c r="T154" s="6"/>
      <c r="U154" s="5" t="s">
        <v>373</v>
      </c>
      <c r="V154" s="6" t="s">
        <v>761</v>
      </c>
      <c r="W154" s="5"/>
      <c r="X154" s="52">
        <v>24</v>
      </c>
      <c r="Y154" s="42" t="s">
        <v>539</v>
      </c>
      <c r="Z154" s="42" t="s">
        <v>418</v>
      </c>
      <c r="AA154" s="23" t="s">
        <v>14</v>
      </c>
      <c r="AB154" s="32" t="s">
        <v>34</v>
      </c>
      <c r="AC154" s="159">
        <v>4209.12</v>
      </c>
    </row>
    <row r="155" spans="1:29" ht="17.149999999999999" customHeight="1">
      <c r="A155" s="142">
        <v>154</v>
      </c>
      <c r="B155" s="28" t="s">
        <v>820</v>
      </c>
      <c r="C155" s="5" t="s">
        <v>821</v>
      </c>
      <c r="D155" s="5" t="s">
        <v>822</v>
      </c>
      <c r="E155" s="5"/>
      <c r="F155" s="5"/>
      <c r="G155" s="10">
        <v>1</v>
      </c>
      <c r="H155" s="5" t="s">
        <v>823</v>
      </c>
      <c r="I155" s="5"/>
      <c r="J155" s="5" t="s">
        <v>824</v>
      </c>
      <c r="K155" s="5" t="s">
        <v>9</v>
      </c>
      <c r="L155" s="5">
        <v>88.08</v>
      </c>
      <c r="M155" s="10">
        <v>1000922576</v>
      </c>
      <c r="N155" s="5" t="s">
        <v>805</v>
      </c>
      <c r="O155" s="5"/>
      <c r="P155" s="5">
        <v>23148322</v>
      </c>
      <c r="Q155" s="5"/>
      <c r="R155" s="5" t="s">
        <v>825</v>
      </c>
      <c r="S155" s="96">
        <v>45336</v>
      </c>
      <c r="T155" s="6"/>
      <c r="U155" s="5" t="s">
        <v>393</v>
      </c>
      <c r="V155" s="6" t="s">
        <v>807</v>
      </c>
      <c r="W155" s="5"/>
      <c r="X155" s="52">
        <v>1</v>
      </c>
      <c r="Y155" s="42" t="s">
        <v>826</v>
      </c>
      <c r="Z155" s="42" t="s">
        <v>694</v>
      </c>
      <c r="AA155" s="23" t="s">
        <v>14</v>
      </c>
      <c r="AB155" s="32" t="s">
        <v>34</v>
      </c>
      <c r="AC155" s="159">
        <v>88.08</v>
      </c>
    </row>
    <row r="156" spans="1:29" ht="17.149999999999999" customHeight="1">
      <c r="A156" s="142">
        <v>155</v>
      </c>
      <c r="B156" s="28" t="s">
        <v>827</v>
      </c>
      <c r="C156" s="5" t="s">
        <v>821</v>
      </c>
      <c r="D156" s="5" t="s">
        <v>822</v>
      </c>
      <c r="E156" s="5"/>
      <c r="F156" s="5"/>
      <c r="G156" s="10">
        <v>1</v>
      </c>
      <c r="H156" s="5" t="s">
        <v>823</v>
      </c>
      <c r="I156" s="5"/>
      <c r="J156" s="5" t="s">
        <v>824</v>
      </c>
      <c r="K156" s="5" t="s">
        <v>9</v>
      </c>
      <c r="L156" s="5">
        <v>1963.75</v>
      </c>
      <c r="M156" s="10">
        <v>1000922565</v>
      </c>
      <c r="N156" s="5" t="s">
        <v>805</v>
      </c>
      <c r="O156" s="5"/>
      <c r="P156" s="5">
        <v>23148322</v>
      </c>
      <c r="Q156" s="5"/>
      <c r="R156" s="5" t="s">
        <v>825</v>
      </c>
      <c r="S156" s="96">
        <v>45336</v>
      </c>
      <c r="T156" s="6"/>
      <c r="U156" s="5" t="s">
        <v>393</v>
      </c>
      <c r="V156" s="6" t="s">
        <v>807</v>
      </c>
      <c r="W156" s="5"/>
      <c r="X156" s="52">
        <v>1</v>
      </c>
      <c r="Y156" s="42" t="s">
        <v>826</v>
      </c>
      <c r="Z156" s="42" t="s">
        <v>694</v>
      </c>
      <c r="AA156" s="23" t="s">
        <v>14</v>
      </c>
      <c r="AB156" s="32" t="s">
        <v>34</v>
      </c>
      <c r="AC156" s="159">
        <v>1963.75</v>
      </c>
    </row>
    <row r="157" spans="1:29" ht="17.149999999999999" customHeight="1">
      <c r="A157" s="142">
        <v>156</v>
      </c>
      <c r="B157" s="28" t="s">
        <v>686</v>
      </c>
      <c r="C157" s="5" t="s">
        <v>828</v>
      </c>
      <c r="D157" s="5" t="s">
        <v>688</v>
      </c>
      <c r="E157" s="5"/>
      <c r="F157" s="5"/>
      <c r="G157" s="10">
        <v>2</v>
      </c>
      <c r="H157" s="5" t="s">
        <v>823</v>
      </c>
      <c r="I157" s="5"/>
      <c r="J157" s="5" t="s">
        <v>824</v>
      </c>
      <c r="K157" s="5" t="s">
        <v>804</v>
      </c>
      <c r="L157" s="5">
        <v>210.48</v>
      </c>
      <c r="M157" s="10">
        <v>1001162314</v>
      </c>
      <c r="N157" s="5" t="s">
        <v>805</v>
      </c>
      <c r="O157" s="5"/>
      <c r="P157" s="5">
        <v>23148322</v>
      </c>
      <c r="Q157" s="5"/>
      <c r="R157" s="5" t="s">
        <v>829</v>
      </c>
      <c r="S157" s="96">
        <v>45300</v>
      </c>
      <c r="T157" s="6"/>
      <c r="U157" s="5" t="s">
        <v>393</v>
      </c>
      <c r="V157" s="6" t="s">
        <v>807</v>
      </c>
      <c r="W157" s="5"/>
      <c r="X157" s="52">
        <v>2</v>
      </c>
      <c r="Y157" s="42" t="s">
        <v>808</v>
      </c>
      <c r="Z157" s="42" t="s">
        <v>694</v>
      </c>
      <c r="AA157" s="23" t="s">
        <v>14</v>
      </c>
      <c r="AB157" s="32" t="s">
        <v>34</v>
      </c>
      <c r="AC157" s="159">
        <v>420.96</v>
      </c>
    </row>
    <row r="158" spans="1:29" ht="17.149999999999999" customHeight="1">
      <c r="A158" s="142">
        <v>157</v>
      </c>
      <c r="B158" s="28" t="s">
        <v>830</v>
      </c>
      <c r="C158" s="5" t="s">
        <v>828</v>
      </c>
      <c r="D158" s="5" t="s">
        <v>688</v>
      </c>
      <c r="E158" s="5"/>
      <c r="F158" s="5"/>
      <c r="G158" s="10">
        <v>4</v>
      </c>
      <c r="H158" s="5" t="s">
        <v>823</v>
      </c>
      <c r="I158" s="5"/>
      <c r="J158" s="5" t="s">
        <v>824</v>
      </c>
      <c r="K158" s="5" t="s">
        <v>9</v>
      </c>
      <c r="L158" s="5">
        <v>3.04</v>
      </c>
      <c r="M158" s="10">
        <v>1000338117</v>
      </c>
      <c r="N158" s="5" t="s">
        <v>805</v>
      </c>
      <c r="O158" s="5"/>
      <c r="P158" s="5">
        <v>23148322</v>
      </c>
      <c r="Q158" s="5"/>
      <c r="R158" s="5" t="s">
        <v>829</v>
      </c>
      <c r="S158" s="96">
        <v>45300</v>
      </c>
      <c r="T158" s="6"/>
      <c r="U158" s="5" t="s">
        <v>393</v>
      </c>
      <c r="V158" s="6" t="s">
        <v>807</v>
      </c>
      <c r="W158" s="5"/>
      <c r="X158" s="52">
        <v>4</v>
      </c>
      <c r="Y158" s="42" t="s">
        <v>808</v>
      </c>
      <c r="Z158" s="42" t="s">
        <v>694</v>
      </c>
      <c r="AA158" s="23" t="s">
        <v>14</v>
      </c>
      <c r="AB158" s="32" t="s">
        <v>34</v>
      </c>
      <c r="AC158" s="159">
        <v>12.16</v>
      </c>
    </row>
    <row r="159" spans="1:29" ht="17.149999999999999" customHeight="1">
      <c r="A159" s="142">
        <v>158</v>
      </c>
      <c r="B159" s="28" t="s">
        <v>831</v>
      </c>
      <c r="C159" s="5" t="s">
        <v>832</v>
      </c>
      <c r="D159" s="5" t="s">
        <v>365</v>
      </c>
      <c r="E159" s="5"/>
      <c r="F159" s="5"/>
      <c r="G159" s="10">
        <v>12</v>
      </c>
      <c r="H159" s="5" t="s">
        <v>588</v>
      </c>
      <c r="I159" s="5"/>
      <c r="J159" s="5" t="s">
        <v>589</v>
      </c>
      <c r="K159" s="5" t="s">
        <v>9</v>
      </c>
      <c r="L159" s="5">
        <v>3.54</v>
      </c>
      <c r="M159" s="10">
        <v>1000765021</v>
      </c>
      <c r="N159" s="5" t="s">
        <v>760</v>
      </c>
      <c r="O159" s="5"/>
      <c r="P159" s="5">
        <v>23171505</v>
      </c>
      <c r="Q159" s="5"/>
      <c r="R159" s="5" t="s">
        <v>591</v>
      </c>
      <c r="S159" s="96">
        <v>45361</v>
      </c>
      <c r="T159" s="6"/>
      <c r="U159" s="5" t="s">
        <v>373</v>
      </c>
      <c r="V159" s="6" t="s">
        <v>761</v>
      </c>
      <c r="W159" s="5"/>
      <c r="X159" s="52">
        <v>12</v>
      </c>
      <c r="Y159" s="42" t="s">
        <v>539</v>
      </c>
      <c r="Z159" s="42" t="s">
        <v>418</v>
      </c>
      <c r="AA159" s="23" t="s">
        <v>14</v>
      </c>
      <c r="AB159" s="32" t="s">
        <v>34</v>
      </c>
      <c r="AC159" s="159">
        <v>42.480000000000004</v>
      </c>
    </row>
    <row r="160" spans="1:29" ht="17.149999999999999" customHeight="1">
      <c r="A160" s="142">
        <v>159</v>
      </c>
      <c r="B160" s="28" t="s">
        <v>833</v>
      </c>
      <c r="C160" s="5" t="s">
        <v>834</v>
      </c>
      <c r="D160" s="5" t="s">
        <v>554</v>
      </c>
      <c r="E160" s="5"/>
      <c r="F160" s="5"/>
      <c r="G160" s="10">
        <v>4</v>
      </c>
      <c r="H160" s="5" t="s">
        <v>367</v>
      </c>
      <c r="I160" s="5"/>
      <c r="J160" s="5" t="s">
        <v>368</v>
      </c>
      <c r="K160" s="5" t="s">
        <v>9</v>
      </c>
      <c r="L160" s="5">
        <v>18.2</v>
      </c>
      <c r="M160" s="10" t="s">
        <v>366</v>
      </c>
      <c r="N160" s="5" t="s">
        <v>369</v>
      </c>
      <c r="O160" s="5"/>
      <c r="P160" s="5">
        <v>23133006</v>
      </c>
      <c r="Q160" s="5"/>
      <c r="R160" s="5" t="s">
        <v>835</v>
      </c>
      <c r="S160" s="96">
        <v>45322</v>
      </c>
      <c r="T160" s="6"/>
      <c r="U160" s="5" t="s">
        <v>373</v>
      </c>
      <c r="V160" s="6" t="s">
        <v>768</v>
      </c>
      <c r="W160" s="5"/>
      <c r="X160" s="52">
        <v>4</v>
      </c>
      <c r="Y160" s="42" t="s">
        <v>836</v>
      </c>
      <c r="Z160" s="42" t="s">
        <v>837</v>
      </c>
      <c r="AA160" s="23" t="s">
        <v>14</v>
      </c>
      <c r="AB160" s="32" t="s">
        <v>34</v>
      </c>
      <c r="AC160" s="159">
        <v>72.8</v>
      </c>
    </row>
    <row r="161" spans="1:29" ht="17.149999999999999" customHeight="1">
      <c r="A161" s="142">
        <v>160</v>
      </c>
      <c r="B161" s="28" t="s">
        <v>664</v>
      </c>
      <c r="C161" s="5" t="s">
        <v>838</v>
      </c>
      <c r="D161" s="5" t="s">
        <v>366</v>
      </c>
      <c r="E161" s="5"/>
      <c r="F161" s="5"/>
      <c r="G161" s="10">
        <v>4</v>
      </c>
      <c r="H161" s="5" t="s">
        <v>367</v>
      </c>
      <c r="I161" s="5"/>
      <c r="J161" s="5" t="s">
        <v>368</v>
      </c>
      <c r="K161" s="5" t="s">
        <v>290</v>
      </c>
      <c r="L161" s="5">
        <v>3.19</v>
      </c>
      <c r="M161" s="10" t="s">
        <v>366</v>
      </c>
      <c r="N161" s="5" t="s">
        <v>369</v>
      </c>
      <c r="O161" s="5"/>
      <c r="P161" s="5">
        <v>23162542</v>
      </c>
      <c r="Q161" s="5"/>
      <c r="R161" s="5" t="s">
        <v>839</v>
      </c>
      <c r="S161" s="96">
        <v>45397</v>
      </c>
      <c r="T161" s="6"/>
      <c r="U161" s="5" t="s">
        <v>373</v>
      </c>
      <c r="V161" s="6" t="s">
        <v>768</v>
      </c>
      <c r="W161" s="5"/>
      <c r="X161" s="52">
        <v>4</v>
      </c>
      <c r="Y161" s="42" t="s">
        <v>840</v>
      </c>
      <c r="Z161" s="42" t="s">
        <v>418</v>
      </c>
      <c r="AA161" s="23" t="s">
        <v>14</v>
      </c>
      <c r="AB161" s="32" t="s">
        <v>34</v>
      </c>
      <c r="AC161" s="159">
        <v>12.76</v>
      </c>
    </row>
    <row r="162" spans="1:29" ht="17.149999999999999" customHeight="1">
      <c r="A162" s="142">
        <v>161</v>
      </c>
      <c r="B162" s="28" t="s">
        <v>841</v>
      </c>
      <c r="C162" s="5" t="s">
        <v>842</v>
      </c>
      <c r="D162" s="5" t="s">
        <v>365</v>
      </c>
      <c r="E162" s="5"/>
      <c r="F162" s="5"/>
      <c r="G162" s="10">
        <v>40</v>
      </c>
      <c r="H162" s="5" t="s">
        <v>588</v>
      </c>
      <c r="I162" s="5"/>
      <c r="J162" s="5" t="s">
        <v>589</v>
      </c>
      <c r="K162" s="5" t="s">
        <v>9</v>
      </c>
      <c r="L162" s="5">
        <v>14.6</v>
      </c>
      <c r="M162" s="10">
        <v>1000296371</v>
      </c>
      <c r="N162" s="5" t="s">
        <v>760</v>
      </c>
      <c r="O162" s="5"/>
      <c r="P162" s="5">
        <v>23171505</v>
      </c>
      <c r="Q162" s="5"/>
      <c r="R162" s="5" t="s">
        <v>591</v>
      </c>
      <c r="S162" s="96">
        <v>45360</v>
      </c>
      <c r="T162" s="6"/>
      <c r="U162" s="5" t="s">
        <v>373</v>
      </c>
      <c r="V162" s="6" t="s">
        <v>761</v>
      </c>
      <c r="W162" s="5"/>
      <c r="X162" s="52">
        <v>40</v>
      </c>
      <c r="Y162" s="42" t="s">
        <v>539</v>
      </c>
      <c r="Z162" s="42" t="s">
        <v>418</v>
      </c>
      <c r="AA162" s="23" t="s">
        <v>14</v>
      </c>
      <c r="AB162" s="32" t="s">
        <v>34</v>
      </c>
      <c r="AC162" s="159">
        <v>584</v>
      </c>
    </row>
    <row r="163" spans="1:29" ht="17.149999999999999" customHeight="1">
      <c r="A163" s="142">
        <v>162</v>
      </c>
      <c r="B163" s="28" t="s">
        <v>818</v>
      </c>
      <c r="C163" s="5" t="s">
        <v>843</v>
      </c>
      <c r="D163" s="5" t="s">
        <v>365</v>
      </c>
      <c r="E163" s="5"/>
      <c r="F163" s="5"/>
      <c r="G163" s="10">
        <v>24</v>
      </c>
      <c r="H163" s="5" t="s">
        <v>588</v>
      </c>
      <c r="I163" s="5"/>
      <c r="J163" s="5" t="s">
        <v>589</v>
      </c>
      <c r="K163" s="5" t="s">
        <v>9</v>
      </c>
      <c r="L163" s="5">
        <v>175.38</v>
      </c>
      <c r="M163" s="10">
        <v>1001109479</v>
      </c>
      <c r="N163" s="5" t="s">
        <v>760</v>
      </c>
      <c r="O163" s="5"/>
      <c r="P163" s="5">
        <v>23171505</v>
      </c>
      <c r="Q163" s="5"/>
      <c r="R163" s="5" t="s">
        <v>591</v>
      </c>
      <c r="S163" s="96">
        <v>45360</v>
      </c>
      <c r="T163" s="6"/>
      <c r="U163" s="5" t="s">
        <v>373</v>
      </c>
      <c r="V163" s="6" t="s">
        <v>761</v>
      </c>
      <c r="W163" s="5"/>
      <c r="X163" s="52">
        <v>24</v>
      </c>
      <c r="Y163" s="42" t="s">
        <v>539</v>
      </c>
      <c r="Z163" s="42" t="s">
        <v>418</v>
      </c>
      <c r="AA163" s="23" t="s">
        <v>14</v>
      </c>
      <c r="AB163" s="32" t="s">
        <v>34</v>
      </c>
      <c r="AC163" s="159">
        <v>4209.12</v>
      </c>
    </row>
    <row r="164" spans="1:29" ht="17.149999999999999" customHeight="1">
      <c r="A164" s="142">
        <v>163</v>
      </c>
      <c r="B164" s="28" t="s">
        <v>844</v>
      </c>
      <c r="C164" s="5" t="s">
        <v>845</v>
      </c>
      <c r="D164" s="5" t="s">
        <v>365</v>
      </c>
      <c r="E164" s="5"/>
      <c r="F164" s="5"/>
      <c r="G164" s="10">
        <v>48</v>
      </c>
      <c r="H164" s="5" t="s">
        <v>588</v>
      </c>
      <c r="I164" s="5"/>
      <c r="J164" s="5" t="s">
        <v>589</v>
      </c>
      <c r="K164" s="5" t="s">
        <v>9</v>
      </c>
      <c r="L164" s="5">
        <v>16.829999999999998</v>
      </c>
      <c r="M164" s="10">
        <v>1000296178</v>
      </c>
      <c r="N164" s="5" t="s">
        <v>760</v>
      </c>
      <c r="O164" s="5"/>
      <c r="P164" s="5">
        <v>23171505</v>
      </c>
      <c r="Q164" s="5"/>
      <c r="R164" s="5" t="s">
        <v>591</v>
      </c>
      <c r="S164" s="96">
        <v>45360</v>
      </c>
      <c r="T164" s="6"/>
      <c r="U164" s="5" t="s">
        <v>373</v>
      </c>
      <c r="V164" s="6" t="s">
        <v>761</v>
      </c>
      <c r="W164" s="5"/>
      <c r="X164" s="52">
        <v>48</v>
      </c>
      <c r="Y164" s="42" t="s">
        <v>539</v>
      </c>
      <c r="Z164" s="42" t="s">
        <v>418</v>
      </c>
      <c r="AA164" s="23" t="s">
        <v>14</v>
      </c>
      <c r="AB164" s="32" t="s">
        <v>34</v>
      </c>
      <c r="AC164" s="159">
        <v>807.83999999999992</v>
      </c>
    </row>
    <row r="165" spans="1:29" ht="17.149999999999999" customHeight="1">
      <c r="A165" s="142">
        <v>165</v>
      </c>
      <c r="B165" s="28" t="s">
        <v>846</v>
      </c>
      <c r="C165" s="5" t="s">
        <v>847</v>
      </c>
      <c r="D165" s="5" t="s">
        <v>365</v>
      </c>
      <c r="E165" s="5"/>
      <c r="F165" s="5"/>
      <c r="G165" s="10">
        <v>16</v>
      </c>
      <c r="H165" s="5" t="s">
        <v>848</v>
      </c>
      <c r="I165" s="5"/>
      <c r="J165" s="5" t="s">
        <v>849</v>
      </c>
      <c r="K165" s="5" t="s">
        <v>9</v>
      </c>
      <c r="L165" s="5">
        <v>11.14</v>
      </c>
      <c r="M165" s="10">
        <v>1001122369</v>
      </c>
      <c r="N165" s="5" t="s">
        <v>760</v>
      </c>
      <c r="O165" s="5"/>
      <c r="P165" s="5">
        <v>23157564</v>
      </c>
      <c r="Q165" s="5"/>
      <c r="R165" s="5" t="s">
        <v>850</v>
      </c>
      <c r="S165" s="96">
        <v>45314</v>
      </c>
      <c r="T165" s="6"/>
      <c r="U165" s="5" t="s">
        <v>373</v>
      </c>
      <c r="V165" s="6" t="s">
        <v>761</v>
      </c>
      <c r="W165" s="5"/>
      <c r="X165" s="52">
        <v>16</v>
      </c>
      <c r="Y165" s="42" t="s">
        <v>851</v>
      </c>
      <c r="Z165" s="42" t="s">
        <v>418</v>
      </c>
      <c r="AA165" s="23" t="s">
        <v>14</v>
      </c>
      <c r="AB165" s="32" t="s">
        <v>34</v>
      </c>
      <c r="AC165" s="159">
        <v>178.24</v>
      </c>
    </row>
    <row r="166" spans="1:29" ht="17.149999999999999" customHeight="1">
      <c r="A166" s="142">
        <v>166</v>
      </c>
      <c r="B166" s="28" t="s">
        <v>852</v>
      </c>
      <c r="C166" s="5" t="s">
        <v>847</v>
      </c>
      <c r="D166" s="5" t="s">
        <v>365</v>
      </c>
      <c r="E166" s="5"/>
      <c r="F166" s="5"/>
      <c r="G166" s="10">
        <v>32</v>
      </c>
      <c r="H166" s="5" t="s">
        <v>848</v>
      </c>
      <c r="I166" s="5"/>
      <c r="J166" s="5" t="s">
        <v>849</v>
      </c>
      <c r="K166" s="5" t="s">
        <v>9</v>
      </c>
      <c r="L166" s="5">
        <v>51.4</v>
      </c>
      <c r="M166" s="10">
        <v>1000816705</v>
      </c>
      <c r="N166" s="5" t="s">
        <v>760</v>
      </c>
      <c r="O166" s="5"/>
      <c r="P166" s="5">
        <v>23157564</v>
      </c>
      <c r="Q166" s="5"/>
      <c r="R166" s="5" t="s">
        <v>850</v>
      </c>
      <c r="S166" s="96">
        <v>45314</v>
      </c>
      <c r="T166" s="6"/>
      <c r="U166" s="5" t="s">
        <v>373</v>
      </c>
      <c r="V166" s="6" t="s">
        <v>761</v>
      </c>
      <c r="W166" s="5"/>
      <c r="X166" s="52">
        <v>32</v>
      </c>
      <c r="Y166" s="42" t="s">
        <v>851</v>
      </c>
      <c r="Z166" s="42" t="s">
        <v>418</v>
      </c>
      <c r="AA166" s="23" t="s">
        <v>14</v>
      </c>
      <c r="AB166" s="32" t="s">
        <v>34</v>
      </c>
      <c r="AC166" s="159">
        <v>1644.8</v>
      </c>
    </row>
    <row r="167" spans="1:29" ht="17.149999999999999" customHeight="1">
      <c r="A167" s="142">
        <v>167</v>
      </c>
      <c r="B167" s="28" t="s">
        <v>831</v>
      </c>
      <c r="C167" s="5" t="s">
        <v>847</v>
      </c>
      <c r="D167" s="5" t="s">
        <v>365</v>
      </c>
      <c r="E167" s="5"/>
      <c r="F167" s="5"/>
      <c r="G167" s="10">
        <v>32</v>
      </c>
      <c r="H167" s="5" t="s">
        <v>848</v>
      </c>
      <c r="I167" s="5"/>
      <c r="J167" s="5" t="s">
        <v>849</v>
      </c>
      <c r="K167" s="5" t="s">
        <v>9</v>
      </c>
      <c r="L167" s="5">
        <v>18.02</v>
      </c>
      <c r="M167" s="10">
        <v>1000755424</v>
      </c>
      <c r="N167" s="5" t="s">
        <v>760</v>
      </c>
      <c r="O167" s="5"/>
      <c r="P167" s="5">
        <v>23157564</v>
      </c>
      <c r="Q167" s="5"/>
      <c r="R167" s="5" t="s">
        <v>850</v>
      </c>
      <c r="S167" s="96">
        <v>45314</v>
      </c>
      <c r="T167" s="6"/>
      <c r="U167" s="5" t="s">
        <v>373</v>
      </c>
      <c r="V167" s="6" t="s">
        <v>761</v>
      </c>
      <c r="W167" s="5"/>
      <c r="X167" s="52">
        <v>32</v>
      </c>
      <c r="Y167" s="42" t="s">
        <v>851</v>
      </c>
      <c r="Z167" s="42" t="s">
        <v>418</v>
      </c>
      <c r="AA167" s="23" t="s">
        <v>14</v>
      </c>
      <c r="AB167" s="32" t="s">
        <v>34</v>
      </c>
      <c r="AC167" s="159">
        <v>576.64</v>
      </c>
    </row>
    <row r="168" spans="1:29" ht="17.149999999999999" customHeight="1">
      <c r="A168" s="142">
        <v>168</v>
      </c>
      <c r="B168" s="28" t="s">
        <v>853</v>
      </c>
      <c r="C168" s="5" t="s">
        <v>847</v>
      </c>
      <c r="D168" s="5" t="s">
        <v>365</v>
      </c>
      <c r="E168" s="5"/>
      <c r="F168" s="5"/>
      <c r="G168" s="10">
        <v>20</v>
      </c>
      <c r="H168" s="5" t="s">
        <v>848</v>
      </c>
      <c r="I168" s="5"/>
      <c r="J168" s="5" t="s">
        <v>849</v>
      </c>
      <c r="K168" s="5" t="s">
        <v>9</v>
      </c>
      <c r="L168" s="5">
        <v>146.81</v>
      </c>
      <c r="M168" s="10">
        <v>1000361906</v>
      </c>
      <c r="N168" s="5" t="s">
        <v>760</v>
      </c>
      <c r="O168" s="5"/>
      <c r="P168" s="5">
        <v>23157564</v>
      </c>
      <c r="Q168" s="5"/>
      <c r="R168" s="5" t="s">
        <v>850</v>
      </c>
      <c r="S168" s="96">
        <v>45314</v>
      </c>
      <c r="T168" s="6"/>
      <c r="U168" s="5" t="s">
        <v>373</v>
      </c>
      <c r="V168" s="6" t="s">
        <v>761</v>
      </c>
      <c r="W168" s="5"/>
      <c r="X168" s="52">
        <v>20</v>
      </c>
      <c r="Y168" s="42" t="s">
        <v>851</v>
      </c>
      <c r="Z168" s="42" t="s">
        <v>418</v>
      </c>
      <c r="AA168" s="23" t="s">
        <v>14</v>
      </c>
      <c r="AB168" s="32" t="s">
        <v>34</v>
      </c>
      <c r="AC168" s="159">
        <v>2936.2</v>
      </c>
    </row>
    <row r="169" spans="1:29" ht="17.149999999999999" customHeight="1">
      <c r="A169" s="142">
        <v>169</v>
      </c>
      <c r="B169" s="28" t="s">
        <v>854</v>
      </c>
      <c r="C169" s="5" t="s">
        <v>847</v>
      </c>
      <c r="D169" s="5" t="s">
        <v>365</v>
      </c>
      <c r="E169" s="5"/>
      <c r="F169" s="5"/>
      <c r="G169" s="10">
        <v>32</v>
      </c>
      <c r="H169" s="5" t="s">
        <v>848</v>
      </c>
      <c r="I169" s="5"/>
      <c r="J169" s="5" t="s">
        <v>849</v>
      </c>
      <c r="K169" s="5" t="s">
        <v>9</v>
      </c>
      <c r="L169" s="5">
        <v>13.73</v>
      </c>
      <c r="M169" s="10">
        <v>1000360345</v>
      </c>
      <c r="N169" s="5" t="s">
        <v>760</v>
      </c>
      <c r="O169" s="5"/>
      <c r="P169" s="5">
        <v>23157564</v>
      </c>
      <c r="Q169" s="5"/>
      <c r="R169" s="5" t="s">
        <v>850</v>
      </c>
      <c r="S169" s="96">
        <v>45314</v>
      </c>
      <c r="T169" s="6"/>
      <c r="U169" s="5" t="s">
        <v>373</v>
      </c>
      <c r="V169" s="6" t="s">
        <v>761</v>
      </c>
      <c r="W169" s="5"/>
      <c r="X169" s="52">
        <v>32</v>
      </c>
      <c r="Y169" s="42" t="s">
        <v>851</v>
      </c>
      <c r="Z169" s="42" t="s">
        <v>418</v>
      </c>
      <c r="AA169" s="23" t="s">
        <v>14</v>
      </c>
      <c r="AB169" s="32" t="s">
        <v>34</v>
      </c>
      <c r="AC169" s="159">
        <v>439.36</v>
      </c>
    </row>
    <row r="170" spans="1:29" ht="17.149999999999999" customHeight="1">
      <c r="A170" s="142">
        <v>170</v>
      </c>
      <c r="B170" s="28" t="s">
        <v>811</v>
      </c>
      <c r="C170" s="5" t="s">
        <v>855</v>
      </c>
      <c r="D170" s="5" t="s">
        <v>411</v>
      </c>
      <c r="E170" s="5"/>
      <c r="F170" s="5"/>
      <c r="G170" s="10">
        <v>1</v>
      </c>
      <c r="H170" s="5" t="s">
        <v>413</v>
      </c>
      <c r="I170" s="5"/>
      <c r="J170" s="5" t="s">
        <v>414</v>
      </c>
      <c r="K170" s="5" t="s">
        <v>9</v>
      </c>
      <c r="L170" s="5">
        <v>2035.13</v>
      </c>
      <c r="M170" s="10" t="s">
        <v>366</v>
      </c>
      <c r="N170" s="5" t="s">
        <v>369</v>
      </c>
      <c r="O170" s="5"/>
      <c r="P170" s="5">
        <v>23151695</v>
      </c>
      <c r="Q170" s="5"/>
      <c r="R170" s="5" t="s">
        <v>856</v>
      </c>
      <c r="S170" s="96">
        <v>45315</v>
      </c>
      <c r="T170" s="6"/>
      <c r="U170" s="5" t="s">
        <v>373</v>
      </c>
      <c r="V170" s="6" t="s">
        <v>792</v>
      </c>
      <c r="W170" s="5"/>
      <c r="X170" s="52">
        <v>1</v>
      </c>
      <c r="Y170" s="42" t="s">
        <v>417</v>
      </c>
      <c r="Z170" s="42" t="s">
        <v>418</v>
      </c>
      <c r="AA170" s="23" t="s">
        <v>14</v>
      </c>
      <c r="AB170" s="32" t="s">
        <v>34</v>
      </c>
      <c r="AC170" s="159">
        <v>2035.13</v>
      </c>
    </row>
    <row r="171" spans="1:29" ht="17.149999999999999" customHeight="1">
      <c r="A171" s="142">
        <v>171</v>
      </c>
      <c r="B171" s="28" t="s">
        <v>857</v>
      </c>
      <c r="C171" s="5" t="s">
        <v>858</v>
      </c>
      <c r="D171" s="5" t="s">
        <v>366</v>
      </c>
      <c r="E171" s="5"/>
      <c r="F171" s="5"/>
      <c r="G171" s="10">
        <v>2</v>
      </c>
      <c r="H171" s="5" t="s">
        <v>859</v>
      </c>
      <c r="I171" s="5"/>
      <c r="J171" s="5" t="s">
        <v>860</v>
      </c>
      <c r="K171" s="5" t="s">
        <v>9</v>
      </c>
      <c r="L171" s="5">
        <v>147.69</v>
      </c>
      <c r="M171" s="10">
        <v>1000056200</v>
      </c>
      <c r="N171" s="5" t="s">
        <v>701</v>
      </c>
      <c r="O171" s="5"/>
      <c r="P171" s="5">
        <v>23169333</v>
      </c>
      <c r="Q171" s="5"/>
      <c r="R171" s="5" t="s">
        <v>861</v>
      </c>
      <c r="S171" s="96">
        <v>45355</v>
      </c>
      <c r="T171" s="6"/>
      <c r="U171" s="5" t="s">
        <v>373</v>
      </c>
      <c r="V171" s="6" t="s">
        <v>703</v>
      </c>
      <c r="W171" s="5"/>
      <c r="X171" s="52">
        <v>2</v>
      </c>
      <c r="Y171" s="42" t="s">
        <v>862</v>
      </c>
      <c r="Z171" s="42" t="s">
        <v>705</v>
      </c>
      <c r="AA171" s="23" t="s">
        <v>14</v>
      </c>
      <c r="AB171" s="32" t="s">
        <v>34</v>
      </c>
      <c r="AC171" s="159">
        <v>295.38</v>
      </c>
    </row>
    <row r="172" spans="1:29" ht="17.149999999999999" customHeight="1">
      <c r="A172" s="142">
        <v>172</v>
      </c>
      <c r="B172" s="28" t="s">
        <v>863</v>
      </c>
      <c r="C172" s="5" t="s">
        <v>858</v>
      </c>
      <c r="D172" s="5" t="s">
        <v>366</v>
      </c>
      <c r="E172" s="5"/>
      <c r="F172" s="5"/>
      <c r="G172" s="10">
        <v>4</v>
      </c>
      <c r="H172" s="5" t="s">
        <v>859</v>
      </c>
      <c r="I172" s="5"/>
      <c r="J172" s="5" t="s">
        <v>860</v>
      </c>
      <c r="K172" s="5" t="s">
        <v>9</v>
      </c>
      <c r="L172" s="5">
        <v>51</v>
      </c>
      <c r="M172" s="10">
        <v>1000056199</v>
      </c>
      <c r="N172" s="5" t="s">
        <v>701</v>
      </c>
      <c r="O172" s="5"/>
      <c r="P172" s="5">
        <v>23169333</v>
      </c>
      <c r="Q172" s="5"/>
      <c r="R172" s="5" t="s">
        <v>861</v>
      </c>
      <c r="S172" s="96">
        <v>45355</v>
      </c>
      <c r="T172" s="6"/>
      <c r="U172" s="5" t="s">
        <v>373</v>
      </c>
      <c r="V172" s="6" t="s">
        <v>703</v>
      </c>
      <c r="W172" s="5"/>
      <c r="X172" s="52">
        <v>4</v>
      </c>
      <c r="Y172" s="42" t="s">
        <v>862</v>
      </c>
      <c r="Z172" s="42" t="s">
        <v>705</v>
      </c>
      <c r="AA172" s="23" t="s">
        <v>14</v>
      </c>
      <c r="AB172" s="32" t="s">
        <v>34</v>
      </c>
      <c r="AC172" s="159">
        <v>204</v>
      </c>
    </row>
    <row r="173" spans="1:29" ht="17.149999999999999" customHeight="1">
      <c r="A173" s="142">
        <v>173</v>
      </c>
      <c r="B173" s="28" t="s">
        <v>864</v>
      </c>
      <c r="C173" s="5" t="s">
        <v>865</v>
      </c>
      <c r="D173" s="5" t="s">
        <v>866</v>
      </c>
      <c r="E173" s="5"/>
      <c r="F173" s="5"/>
      <c r="G173" s="10">
        <v>1</v>
      </c>
      <c r="H173" s="5" t="s">
        <v>413</v>
      </c>
      <c r="I173" s="5"/>
      <c r="J173" s="5" t="s">
        <v>414</v>
      </c>
      <c r="K173" s="5" t="s">
        <v>9</v>
      </c>
      <c r="L173" s="5">
        <v>546.82000000000005</v>
      </c>
      <c r="M173" s="10">
        <v>1001926686</v>
      </c>
      <c r="N173" s="5" t="s">
        <v>369</v>
      </c>
      <c r="O173" s="5"/>
      <c r="P173" s="5">
        <v>23123522</v>
      </c>
      <c r="Q173" s="5"/>
      <c r="R173" s="5" t="s">
        <v>867</v>
      </c>
      <c r="S173" s="96">
        <v>45309</v>
      </c>
      <c r="T173" s="6"/>
      <c r="U173" s="5" t="s">
        <v>373</v>
      </c>
      <c r="V173" s="6" t="s">
        <v>792</v>
      </c>
      <c r="W173" s="5"/>
      <c r="X173" s="52">
        <v>1</v>
      </c>
      <c r="Y173" s="42" t="s">
        <v>769</v>
      </c>
      <c r="Z173" s="42" t="s">
        <v>418</v>
      </c>
      <c r="AA173" s="23" t="s">
        <v>14</v>
      </c>
      <c r="AB173" s="32" t="s">
        <v>34</v>
      </c>
      <c r="AC173" s="159">
        <v>546.82000000000005</v>
      </c>
    </row>
    <row r="174" spans="1:29" ht="17.149999999999999" customHeight="1">
      <c r="A174" s="142">
        <v>174</v>
      </c>
      <c r="B174" s="28" t="s">
        <v>868</v>
      </c>
      <c r="C174" s="5" t="s">
        <v>869</v>
      </c>
      <c r="D174" s="5" t="s">
        <v>870</v>
      </c>
      <c r="E174" s="5"/>
      <c r="F174" s="5"/>
      <c r="G174" s="10">
        <v>1</v>
      </c>
      <c r="H174" s="5" t="s">
        <v>413</v>
      </c>
      <c r="I174" s="5"/>
      <c r="J174" s="5" t="s">
        <v>414</v>
      </c>
      <c r="K174" s="5" t="s">
        <v>9</v>
      </c>
      <c r="L174" s="5">
        <v>164.58</v>
      </c>
      <c r="M174" s="10">
        <v>1000526364</v>
      </c>
      <c r="N174" s="5" t="s">
        <v>369</v>
      </c>
      <c r="O174" s="5"/>
      <c r="P174" s="5">
        <v>23085879</v>
      </c>
      <c r="Q174" s="5"/>
      <c r="R174" s="5" t="s">
        <v>871</v>
      </c>
      <c r="S174" s="96">
        <v>45361</v>
      </c>
      <c r="T174" s="6"/>
      <c r="U174" s="5" t="s">
        <v>373</v>
      </c>
      <c r="V174" s="6" t="s">
        <v>792</v>
      </c>
      <c r="W174" s="5"/>
      <c r="X174" s="52">
        <v>1</v>
      </c>
      <c r="Y174" s="42" t="s">
        <v>417</v>
      </c>
      <c r="Z174" s="42" t="s">
        <v>418</v>
      </c>
      <c r="AA174" s="23" t="s">
        <v>14</v>
      </c>
      <c r="AB174" s="32" t="s">
        <v>34</v>
      </c>
      <c r="AC174" s="159">
        <v>164.58</v>
      </c>
    </row>
    <row r="175" spans="1:29" ht="17.149999999999999" customHeight="1">
      <c r="A175" s="142">
        <v>175</v>
      </c>
      <c r="B175" s="28" t="s">
        <v>872</v>
      </c>
      <c r="C175" s="5" t="s">
        <v>873</v>
      </c>
      <c r="D175" s="5" t="s">
        <v>366</v>
      </c>
      <c r="E175" s="5"/>
      <c r="F175" s="5"/>
      <c r="G175" s="10">
        <v>5</v>
      </c>
      <c r="H175" s="5" t="s">
        <v>874</v>
      </c>
      <c r="I175" s="5"/>
      <c r="J175" s="5" t="s">
        <v>875</v>
      </c>
      <c r="K175" s="5" t="s">
        <v>9</v>
      </c>
      <c r="L175" s="5">
        <v>2.29</v>
      </c>
      <c r="M175" s="10" t="s">
        <v>366</v>
      </c>
      <c r="N175" s="5" t="s">
        <v>876</v>
      </c>
      <c r="O175" s="5"/>
      <c r="P175" s="5">
        <v>23119044</v>
      </c>
      <c r="Q175" s="5"/>
      <c r="R175" s="5" t="s">
        <v>877</v>
      </c>
      <c r="S175" s="96">
        <v>45371</v>
      </c>
      <c r="T175" s="6"/>
      <c r="U175" s="5" t="s">
        <v>393</v>
      </c>
      <c r="V175" s="6" t="s">
        <v>807</v>
      </c>
      <c r="W175" s="5"/>
      <c r="X175" s="52">
        <v>5</v>
      </c>
      <c r="Y175" s="42" t="s">
        <v>878</v>
      </c>
      <c r="Z175" s="42" t="s">
        <v>694</v>
      </c>
      <c r="AA175" s="23" t="s">
        <v>14</v>
      </c>
      <c r="AB175" s="32" t="s">
        <v>34</v>
      </c>
      <c r="AC175" s="159">
        <v>11.45</v>
      </c>
    </row>
    <row r="176" spans="1:29" ht="17.149999999999999" customHeight="1">
      <c r="A176" s="142">
        <v>176</v>
      </c>
      <c r="B176" s="28" t="s">
        <v>879</v>
      </c>
      <c r="C176" s="5" t="s">
        <v>873</v>
      </c>
      <c r="D176" s="5" t="s">
        <v>366</v>
      </c>
      <c r="E176" s="5"/>
      <c r="F176" s="5"/>
      <c r="G176" s="10">
        <v>8</v>
      </c>
      <c r="H176" s="5" t="s">
        <v>874</v>
      </c>
      <c r="I176" s="5"/>
      <c r="J176" s="5" t="s">
        <v>875</v>
      </c>
      <c r="K176" s="5" t="s">
        <v>9</v>
      </c>
      <c r="L176" s="5">
        <v>13.87</v>
      </c>
      <c r="M176" s="10" t="s">
        <v>366</v>
      </c>
      <c r="N176" s="5" t="s">
        <v>876</v>
      </c>
      <c r="O176" s="5"/>
      <c r="P176" s="5">
        <v>23119044</v>
      </c>
      <c r="Q176" s="5"/>
      <c r="R176" s="5" t="s">
        <v>877</v>
      </c>
      <c r="S176" s="96">
        <v>45371</v>
      </c>
      <c r="T176" s="6"/>
      <c r="U176" s="5" t="s">
        <v>393</v>
      </c>
      <c r="V176" s="6" t="s">
        <v>807</v>
      </c>
      <c r="W176" s="5"/>
      <c r="X176" s="52">
        <v>8</v>
      </c>
      <c r="Y176" s="42" t="s">
        <v>878</v>
      </c>
      <c r="Z176" s="42" t="s">
        <v>694</v>
      </c>
      <c r="AA176" s="23" t="s">
        <v>14</v>
      </c>
      <c r="AB176" s="32" t="s">
        <v>34</v>
      </c>
      <c r="AC176" s="159">
        <v>110.96</v>
      </c>
    </row>
    <row r="177" spans="1:29" ht="17.149999999999999" customHeight="1">
      <c r="A177" s="142">
        <v>177</v>
      </c>
      <c r="B177" s="28" t="s">
        <v>880</v>
      </c>
      <c r="C177" s="5" t="s">
        <v>881</v>
      </c>
      <c r="D177" s="5" t="s">
        <v>365</v>
      </c>
      <c r="E177" s="5"/>
      <c r="F177" s="5"/>
      <c r="G177" s="10">
        <v>24</v>
      </c>
      <c r="H177" s="5" t="s">
        <v>588</v>
      </c>
      <c r="I177" s="5"/>
      <c r="J177" s="5" t="s">
        <v>589</v>
      </c>
      <c r="K177" s="5" t="s">
        <v>9</v>
      </c>
      <c r="L177" s="5">
        <v>38.01</v>
      </c>
      <c r="M177" s="10">
        <v>1001109481</v>
      </c>
      <c r="N177" s="5" t="s">
        <v>760</v>
      </c>
      <c r="O177" s="5"/>
      <c r="P177" s="5">
        <v>23171505</v>
      </c>
      <c r="Q177" s="5"/>
      <c r="R177" s="5" t="s">
        <v>591</v>
      </c>
      <c r="S177" s="96">
        <v>45361</v>
      </c>
      <c r="T177" s="6"/>
      <c r="U177" s="5" t="s">
        <v>373</v>
      </c>
      <c r="V177" s="6" t="s">
        <v>761</v>
      </c>
      <c r="W177" s="5"/>
      <c r="X177" s="52">
        <v>24</v>
      </c>
      <c r="Y177" s="42" t="s">
        <v>539</v>
      </c>
      <c r="Z177" s="42" t="s">
        <v>418</v>
      </c>
      <c r="AA177" s="23" t="s">
        <v>14</v>
      </c>
      <c r="AB177" s="32" t="s">
        <v>34</v>
      </c>
      <c r="AC177" s="159">
        <v>912.24</v>
      </c>
    </row>
    <row r="178" spans="1:29" ht="17.149999999999999" customHeight="1">
      <c r="A178" s="142">
        <v>178</v>
      </c>
      <c r="B178" s="28" t="s">
        <v>882</v>
      </c>
      <c r="C178" s="5" t="s">
        <v>883</v>
      </c>
      <c r="D178" s="5" t="s">
        <v>884</v>
      </c>
      <c r="E178" s="5"/>
      <c r="F178" s="5"/>
      <c r="G178" s="10">
        <v>100</v>
      </c>
      <c r="H178" s="5" t="s">
        <v>588</v>
      </c>
      <c r="I178" s="5"/>
      <c r="J178" s="5" t="s">
        <v>589</v>
      </c>
      <c r="K178" s="5" t="s">
        <v>9</v>
      </c>
      <c r="L178" s="5">
        <v>22.21</v>
      </c>
      <c r="M178" s="10" t="s">
        <v>366</v>
      </c>
      <c r="N178" s="5" t="s">
        <v>590</v>
      </c>
      <c r="O178" s="5"/>
      <c r="P178" s="5">
        <v>23166088</v>
      </c>
      <c r="Q178" s="5"/>
      <c r="R178" s="5" t="s">
        <v>885</v>
      </c>
      <c r="S178" s="96">
        <v>45356</v>
      </c>
      <c r="T178" s="6"/>
      <c r="U178" s="5" t="s">
        <v>373</v>
      </c>
      <c r="V178" s="6" t="s">
        <v>761</v>
      </c>
      <c r="W178" s="5"/>
      <c r="X178" s="52">
        <v>100</v>
      </c>
      <c r="Y178" s="42" t="s">
        <v>886</v>
      </c>
      <c r="Z178" s="42" t="s">
        <v>418</v>
      </c>
      <c r="AA178" s="23" t="s">
        <v>14</v>
      </c>
      <c r="AB178" s="32" t="s">
        <v>34</v>
      </c>
      <c r="AC178" s="159">
        <v>2221</v>
      </c>
    </row>
    <row r="179" spans="1:29" ht="17.149999999999999" customHeight="1">
      <c r="A179" s="142">
        <v>179</v>
      </c>
      <c r="B179" s="28" t="s">
        <v>887</v>
      </c>
      <c r="C179" s="5" t="s">
        <v>888</v>
      </c>
      <c r="D179" s="5" t="s">
        <v>365</v>
      </c>
      <c r="E179" s="5"/>
      <c r="F179" s="5"/>
      <c r="G179" s="10">
        <v>92</v>
      </c>
      <c r="H179" s="5" t="s">
        <v>588</v>
      </c>
      <c r="I179" s="5"/>
      <c r="J179" s="5" t="s">
        <v>589</v>
      </c>
      <c r="K179" s="5" t="s">
        <v>9</v>
      </c>
      <c r="L179" s="5">
        <v>0.99</v>
      </c>
      <c r="M179" s="10">
        <v>1000358559</v>
      </c>
      <c r="N179" s="5" t="s">
        <v>760</v>
      </c>
      <c r="O179" s="5"/>
      <c r="P179" s="5">
        <v>23171505</v>
      </c>
      <c r="Q179" s="5"/>
      <c r="R179" s="5" t="s">
        <v>591</v>
      </c>
      <c r="S179" s="96">
        <v>45360</v>
      </c>
      <c r="T179" s="6"/>
      <c r="U179" s="5" t="s">
        <v>373</v>
      </c>
      <c r="V179" s="6" t="s">
        <v>761</v>
      </c>
      <c r="W179" s="5"/>
      <c r="X179" s="52">
        <v>92</v>
      </c>
      <c r="Y179" s="42" t="s">
        <v>539</v>
      </c>
      <c r="Z179" s="42" t="s">
        <v>418</v>
      </c>
      <c r="AA179" s="23" t="s">
        <v>14</v>
      </c>
      <c r="AB179" s="32" t="s">
        <v>34</v>
      </c>
      <c r="AC179" s="159">
        <v>91.08</v>
      </c>
    </row>
    <row r="180" spans="1:29" ht="17.149999999999999" customHeight="1">
      <c r="A180" s="142">
        <v>180</v>
      </c>
      <c r="B180" s="28" t="s">
        <v>889</v>
      </c>
      <c r="C180" s="5" t="s">
        <v>890</v>
      </c>
      <c r="D180" s="5" t="s">
        <v>365</v>
      </c>
      <c r="E180" s="5"/>
      <c r="F180" s="5"/>
      <c r="G180" s="10">
        <v>23</v>
      </c>
      <c r="H180" s="5" t="s">
        <v>588</v>
      </c>
      <c r="I180" s="5"/>
      <c r="J180" s="5" t="s">
        <v>589</v>
      </c>
      <c r="K180" s="5" t="s">
        <v>9</v>
      </c>
      <c r="L180" s="5">
        <v>84.74</v>
      </c>
      <c r="M180" s="10">
        <v>1001109480</v>
      </c>
      <c r="N180" s="5" t="s">
        <v>760</v>
      </c>
      <c r="O180" s="5"/>
      <c r="P180" s="5">
        <v>23171505</v>
      </c>
      <c r="Q180" s="5"/>
      <c r="R180" s="5" t="s">
        <v>591</v>
      </c>
      <c r="S180" s="96">
        <v>45361</v>
      </c>
      <c r="T180" s="6"/>
      <c r="U180" s="5" t="s">
        <v>373</v>
      </c>
      <c r="V180" s="6" t="s">
        <v>761</v>
      </c>
      <c r="W180" s="5"/>
      <c r="X180" s="52">
        <v>23</v>
      </c>
      <c r="Y180" s="42" t="s">
        <v>539</v>
      </c>
      <c r="Z180" s="42" t="s">
        <v>418</v>
      </c>
      <c r="AA180" s="23" t="s">
        <v>14</v>
      </c>
      <c r="AB180" s="32" t="s">
        <v>34</v>
      </c>
      <c r="AC180" s="159">
        <v>1949.02</v>
      </c>
    </row>
    <row r="181" spans="1:29" ht="17.149999999999999" customHeight="1">
      <c r="A181" s="142">
        <v>181</v>
      </c>
      <c r="B181" s="28" t="s">
        <v>811</v>
      </c>
      <c r="C181" s="5" t="s">
        <v>891</v>
      </c>
      <c r="D181" s="5" t="s">
        <v>411</v>
      </c>
      <c r="E181" s="5"/>
      <c r="F181" s="5"/>
      <c r="G181" s="10">
        <v>1</v>
      </c>
      <c r="H181" s="5" t="s">
        <v>813</v>
      </c>
      <c r="I181" s="5"/>
      <c r="J181" s="5" t="s">
        <v>814</v>
      </c>
      <c r="K181" s="5" t="s">
        <v>9</v>
      </c>
      <c r="L181" s="5">
        <v>2035.13</v>
      </c>
      <c r="M181" s="10">
        <v>1000821009</v>
      </c>
      <c r="N181" s="5" t="s">
        <v>369</v>
      </c>
      <c r="O181" s="5"/>
      <c r="P181" s="5">
        <v>23144021</v>
      </c>
      <c r="Q181" s="5"/>
      <c r="R181" s="5" t="s">
        <v>815</v>
      </c>
      <c r="S181" s="96">
        <v>45330</v>
      </c>
      <c r="T181" s="6"/>
      <c r="U181" s="5" t="s">
        <v>373</v>
      </c>
      <c r="V181" s="6" t="s">
        <v>792</v>
      </c>
      <c r="W181" s="5"/>
      <c r="X181" s="52">
        <v>1</v>
      </c>
      <c r="Y181" s="42" t="s">
        <v>769</v>
      </c>
      <c r="Z181" s="42" t="s">
        <v>652</v>
      </c>
      <c r="AA181" s="23" t="s">
        <v>14</v>
      </c>
      <c r="AB181" s="32" t="s">
        <v>34</v>
      </c>
      <c r="AC181" s="159">
        <v>2035.13</v>
      </c>
    </row>
    <row r="182" spans="1:29" ht="17.149999999999999" customHeight="1">
      <c r="A182" s="142">
        <v>182</v>
      </c>
      <c r="B182" s="28" t="s">
        <v>892</v>
      </c>
      <c r="C182" s="5" t="s">
        <v>893</v>
      </c>
      <c r="D182" s="5" t="s">
        <v>790</v>
      </c>
      <c r="E182" s="5"/>
      <c r="F182" s="5"/>
      <c r="G182" s="10">
        <v>1</v>
      </c>
      <c r="H182" s="5" t="s">
        <v>413</v>
      </c>
      <c r="I182" s="5"/>
      <c r="J182" s="5" t="s">
        <v>414</v>
      </c>
      <c r="K182" s="5" t="s">
        <v>9</v>
      </c>
      <c r="L182" s="5">
        <v>55.62</v>
      </c>
      <c r="M182" s="10">
        <v>1000352575</v>
      </c>
      <c r="N182" s="5" t="s">
        <v>369</v>
      </c>
      <c r="O182" s="5"/>
      <c r="P182" s="5">
        <v>23126281</v>
      </c>
      <c r="Q182" s="5"/>
      <c r="R182" s="5" t="s">
        <v>894</v>
      </c>
      <c r="S182" s="96">
        <v>45309</v>
      </c>
      <c r="T182" s="6"/>
      <c r="U182" s="5" t="s">
        <v>373</v>
      </c>
      <c r="V182" s="6" t="s">
        <v>792</v>
      </c>
      <c r="W182" s="5"/>
      <c r="X182" s="52">
        <v>1</v>
      </c>
      <c r="Y182" s="42" t="s">
        <v>417</v>
      </c>
      <c r="Z182" s="42" t="s">
        <v>418</v>
      </c>
      <c r="AA182" s="23" t="s">
        <v>14</v>
      </c>
      <c r="AB182" s="32" t="s">
        <v>34</v>
      </c>
      <c r="AC182" s="159">
        <v>55.62</v>
      </c>
    </row>
    <row r="183" spans="1:29" ht="17.149999999999999" customHeight="1">
      <c r="A183" s="142">
        <v>183</v>
      </c>
      <c r="B183" s="28" t="s">
        <v>833</v>
      </c>
      <c r="C183" s="5" t="s">
        <v>895</v>
      </c>
      <c r="D183" s="5" t="s">
        <v>554</v>
      </c>
      <c r="E183" s="5"/>
      <c r="F183" s="5"/>
      <c r="G183" s="10">
        <v>10</v>
      </c>
      <c r="H183" s="5" t="s">
        <v>658</v>
      </c>
      <c r="I183" s="5"/>
      <c r="J183" s="5" t="s">
        <v>659</v>
      </c>
      <c r="K183" s="5" t="s">
        <v>9</v>
      </c>
      <c r="L183" s="5">
        <v>18.2</v>
      </c>
      <c r="M183" s="10" t="s">
        <v>366</v>
      </c>
      <c r="N183" s="5" t="s">
        <v>369</v>
      </c>
      <c r="O183" s="5"/>
      <c r="P183" s="5">
        <v>221345</v>
      </c>
      <c r="Q183" s="5"/>
      <c r="R183" s="5" t="s">
        <v>896</v>
      </c>
      <c r="S183" s="96">
        <v>45399</v>
      </c>
      <c r="T183" s="6"/>
      <c r="U183" s="5" t="s">
        <v>373</v>
      </c>
      <c r="V183" s="6" t="s">
        <v>792</v>
      </c>
      <c r="W183" s="5"/>
      <c r="X183" s="52">
        <v>10</v>
      </c>
      <c r="Y183" s="42" t="s">
        <v>897</v>
      </c>
      <c r="Z183" s="42" t="s">
        <v>837</v>
      </c>
      <c r="AA183" s="23" t="s">
        <v>14</v>
      </c>
      <c r="AB183" s="32" t="s">
        <v>34</v>
      </c>
      <c r="AC183" s="159">
        <v>182</v>
      </c>
    </row>
    <row r="184" spans="1:29" ht="17.149999999999999" customHeight="1">
      <c r="A184" s="142">
        <v>184</v>
      </c>
      <c r="B184" s="28" t="s">
        <v>846</v>
      </c>
      <c r="C184" s="5" t="s">
        <v>898</v>
      </c>
      <c r="D184" s="5" t="s">
        <v>365</v>
      </c>
      <c r="E184" s="5"/>
      <c r="F184" s="5"/>
      <c r="G184" s="10">
        <v>16</v>
      </c>
      <c r="H184" s="5" t="s">
        <v>588</v>
      </c>
      <c r="I184" s="5"/>
      <c r="J184" s="5" t="s">
        <v>589</v>
      </c>
      <c r="K184" s="5" t="s">
        <v>9</v>
      </c>
      <c r="L184" s="5">
        <v>11.14</v>
      </c>
      <c r="M184" s="10">
        <v>1001122369</v>
      </c>
      <c r="N184" s="5" t="s">
        <v>760</v>
      </c>
      <c r="O184" s="5"/>
      <c r="P184" s="5">
        <v>23171505</v>
      </c>
      <c r="Q184" s="5"/>
      <c r="R184" s="5" t="s">
        <v>899</v>
      </c>
      <c r="S184" s="96">
        <v>45360</v>
      </c>
      <c r="T184" s="6"/>
      <c r="U184" s="5" t="s">
        <v>373</v>
      </c>
      <c r="V184" s="6" t="s">
        <v>761</v>
      </c>
      <c r="W184" s="5"/>
      <c r="X184" s="52">
        <v>16</v>
      </c>
      <c r="Y184" s="42" t="s">
        <v>539</v>
      </c>
      <c r="Z184" s="42" t="s">
        <v>418</v>
      </c>
      <c r="AA184" s="23" t="s">
        <v>14</v>
      </c>
      <c r="AB184" s="32" t="s">
        <v>34</v>
      </c>
      <c r="AC184" s="159">
        <v>178.24</v>
      </c>
    </row>
    <row r="185" spans="1:29" ht="17.149999999999999" customHeight="1">
      <c r="A185" s="142">
        <v>185</v>
      </c>
      <c r="B185" s="28" t="s">
        <v>854</v>
      </c>
      <c r="C185" s="5" t="s">
        <v>900</v>
      </c>
      <c r="D185" s="5" t="s">
        <v>365</v>
      </c>
      <c r="E185" s="5"/>
      <c r="F185" s="5"/>
      <c r="G185" s="10">
        <v>8</v>
      </c>
      <c r="H185" s="5" t="s">
        <v>588</v>
      </c>
      <c r="I185" s="5"/>
      <c r="J185" s="5" t="s">
        <v>589</v>
      </c>
      <c r="K185" s="5" t="s">
        <v>9</v>
      </c>
      <c r="L185" s="5">
        <v>13.73</v>
      </c>
      <c r="M185" s="10">
        <v>1000360345</v>
      </c>
      <c r="N185" s="5" t="s">
        <v>760</v>
      </c>
      <c r="O185" s="5"/>
      <c r="P185" s="5">
        <v>23171505</v>
      </c>
      <c r="Q185" s="5"/>
      <c r="R185" s="5" t="s">
        <v>591</v>
      </c>
      <c r="S185" s="96">
        <v>45360</v>
      </c>
      <c r="T185" s="6"/>
      <c r="U185" s="5" t="s">
        <v>373</v>
      </c>
      <c r="V185" s="6" t="s">
        <v>761</v>
      </c>
      <c r="W185" s="5"/>
      <c r="X185" s="52">
        <v>8</v>
      </c>
      <c r="Y185" s="42" t="s">
        <v>539</v>
      </c>
      <c r="Z185" s="42" t="s">
        <v>418</v>
      </c>
      <c r="AA185" s="23" t="s">
        <v>14</v>
      </c>
      <c r="AB185" s="32" t="s">
        <v>34</v>
      </c>
      <c r="AC185" s="159">
        <v>109.84</v>
      </c>
    </row>
    <row r="186" spans="1:29" ht="17.149999999999999" customHeight="1">
      <c r="A186" s="142">
        <v>186</v>
      </c>
      <c r="B186" s="28" t="s">
        <v>901</v>
      </c>
      <c r="C186" s="5" t="s">
        <v>902</v>
      </c>
      <c r="D186" s="5" t="s">
        <v>366</v>
      </c>
      <c r="E186" s="5"/>
      <c r="F186" s="5"/>
      <c r="G186" s="10">
        <v>2</v>
      </c>
      <c r="H186" s="5" t="s">
        <v>783</v>
      </c>
      <c r="I186" s="5"/>
      <c r="J186" s="5" t="s">
        <v>784</v>
      </c>
      <c r="K186" s="5" t="s">
        <v>9</v>
      </c>
      <c r="L186" s="5">
        <v>16.5</v>
      </c>
      <c r="M186" s="10">
        <v>1000356754</v>
      </c>
      <c r="N186" s="5" t="s">
        <v>602</v>
      </c>
      <c r="O186" s="5"/>
      <c r="P186" s="5">
        <v>23168142</v>
      </c>
      <c r="Q186" s="5"/>
      <c r="R186" s="5" t="s">
        <v>785</v>
      </c>
      <c r="S186" s="96">
        <v>45362</v>
      </c>
      <c r="T186" s="6"/>
      <c r="U186" s="5" t="s">
        <v>393</v>
      </c>
      <c r="V186" s="6" t="s">
        <v>786</v>
      </c>
      <c r="W186" s="5"/>
      <c r="X186" s="52">
        <v>2</v>
      </c>
      <c r="Y186" s="42" t="s">
        <v>787</v>
      </c>
      <c r="Z186" s="42" t="s">
        <v>429</v>
      </c>
      <c r="AA186" s="23" t="s">
        <v>14</v>
      </c>
      <c r="AB186" s="32" t="s">
        <v>34</v>
      </c>
      <c r="AC186" s="159">
        <v>33</v>
      </c>
    </row>
    <row r="187" spans="1:29" ht="17.149999999999999" customHeight="1">
      <c r="A187" s="142">
        <v>187</v>
      </c>
      <c r="B187" s="28" t="s">
        <v>903</v>
      </c>
      <c r="C187" s="5" t="s">
        <v>904</v>
      </c>
      <c r="D187" s="5" t="s">
        <v>366</v>
      </c>
      <c r="E187" s="5"/>
      <c r="F187" s="5"/>
      <c r="G187" s="10">
        <v>25</v>
      </c>
      <c r="H187" s="5" t="s">
        <v>580</v>
      </c>
      <c r="I187" s="5"/>
      <c r="J187" s="5" t="s">
        <v>581</v>
      </c>
      <c r="K187" s="5" t="s">
        <v>9</v>
      </c>
      <c r="L187" s="5">
        <v>12.63</v>
      </c>
      <c r="M187" s="10">
        <v>1000871945</v>
      </c>
      <c r="N187" s="5" t="s">
        <v>12</v>
      </c>
      <c r="O187" s="5"/>
      <c r="P187" s="5">
        <v>30091057</v>
      </c>
      <c r="Q187" s="5"/>
      <c r="R187" s="5" t="s">
        <v>905</v>
      </c>
      <c r="S187" s="96">
        <v>45394</v>
      </c>
      <c r="T187" s="6"/>
      <c r="U187" s="5" t="s">
        <v>393</v>
      </c>
      <c r="V187" s="6" t="s">
        <v>583</v>
      </c>
      <c r="W187" s="5"/>
      <c r="X187" s="52">
        <v>25</v>
      </c>
      <c r="Y187" s="42" t="s">
        <v>906</v>
      </c>
      <c r="Z187" s="42" t="s">
        <v>585</v>
      </c>
      <c r="AA187" s="23" t="s">
        <v>14</v>
      </c>
      <c r="AB187" s="32" t="s">
        <v>33</v>
      </c>
      <c r="AC187" s="159">
        <v>315.75</v>
      </c>
    </row>
    <row r="188" spans="1:29" ht="17.149999999999999" customHeight="1">
      <c r="A188" s="142">
        <v>188</v>
      </c>
      <c r="B188" s="28" t="s">
        <v>758</v>
      </c>
      <c r="C188" s="5" t="s">
        <v>907</v>
      </c>
      <c r="D188" s="5" t="s">
        <v>365</v>
      </c>
      <c r="E188" s="5"/>
      <c r="F188" s="5"/>
      <c r="G188" s="10">
        <v>12</v>
      </c>
      <c r="H188" s="5" t="s">
        <v>588</v>
      </c>
      <c r="I188" s="5"/>
      <c r="J188" s="5" t="s">
        <v>589</v>
      </c>
      <c r="K188" s="5" t="s">
        <v>9</v>
      </c>
      <c r="L188" s="5">
        <v>56.76</v>
      </c>
      <c r="M188" s="10">
        <v>1000360346</v>
      </c>
      <c r="N188" s="5" t="s">
        <v>760</v>
      </c>
      <c r="O188" s="5"/>
      <c r="P188" s="5">
        <v>23171505</v>
      </c>
      <c r="Q188" s="5"/>
      <c r="R188" s="5" t="s">
        <v>591</v>
      </c>
      <c r="S188" s="96">
        <v>45360</v>
      </c>
      <c r="T188" s="6"/>
      <c r="U188" s="5" t="s">
        <v>373</v>
      </c>
      <c r="V188" s="6" t="s">
        <v>761</v>
      </c>
      <c r="W188" s="5"/>
      <c r="X188" s="52">
        <v>12</v>
      </c>
      <c r="Y188" s="42" t="s">
        <v>539</v>
      </c>
      <c r="Z188" s="42" t="s">
        <v>418</v>
      </c>
      <c r="AA188" s="23" t="s">
        <v>14</v>
      </c>
      <c r="AB188" s="32" t="s">
        <v>34</v>
      </c>
      <c r="AC188" s="159">
        <v>681.12</v>
      </c>
    </row>
    <row r="189" spans="1:29" ht="17.149999999999999" customHeight="1">
      <c r="A189" s="142">
        <v>189</v>
      </c>
      <c r="B189" s="28" t="s">
        <v>752</v>
      </c>
      <c r="C189" s="5" t="s">
        <v>908</v>
      </c>
      <c r="D189" s="5" t="s">
        <v>365</v>
      </c>
      <c r="E189" s="5"/>
      <c r="F189" s="5"/>
      <c r="G189" s="10">
        <v>20</v>
      </c>
      <c r="H189" s="5" t="s">
        <v>909</v>
      </c>
      <c r="I189" s="5"/>
      <c r="J189" s="5" t="s">
        <v>910</v>
      </c>
      <c r="K189" s="5" t="s">
        <v>9</v>
      </c>
      <c r="L189" s="5">
        <v>89.78</v>
      </c>
      <c r="M189" s="10">
        <v>1000847984</v>
      </c>
      <c r="N189" s="5" t="s">
        <v>590</v>
      </c>
      <c r="O189" s="5"/>
      <c r="P189" s="5">
        <v>23166248</v>
      </c>
      <c r="Q189" s="5"/>
      <c r="R189" s="5" t="s">
        <v>911</v>
      </c>
      <c r="S189" s="96">
        <v>45360</v>
      </c>
      <c r="T189" s="6"/>
      <c r="U189" s="5" t="s">
        <v>373</v>
      </c>
      <c r="V189" s="6" t="s">
        <v>761</v>
      </c>
      <c r="W189" s="5"/>
      <c r="X189" s="52">
        <v>20</v>
      </c>
      <c r="Y189" s="42" t="s">
        <v>539</v>
      </c>
      <c r="Z189" s="42" t="s">
        <v>418</v>
      </c>
      <c r="AA189" s="23" t="s">
        <v>14</v>
      </c>
      <c r="AB189" s="32" t="s">
        <v>34</v>
      </c>
      <c r="AC189" s="159">
        <v>1795.6</v>
      </c>
    </row>
    <row r="190" spans="1:29" ht="17.149999999999999" customHeight="1">
      <c r="A190" s="142">
        <v>190</v>
      </c>
      <c r="B190" s="28" t="s">
        <v>831</v>
      </c>
      <c r="C190" s="5" t="s">
        <v>912</v>
      </c>
      <c r="D190" s="5" t="s">
        <v>365</v>
      </c>
      <c r="E190" s="5"/>
      <c r="F190" s="5"/>
      <c r="G190" s="10">
        <v>32</v>
      </c>
      <c r="H190" s="5" t="s">
        <v>588</v>
      </c>
      <c r="I190" s="5"/>
      <c r="J190" s="5" t="s">
        <v>589</v>
      </c>
      <c r="K190" s="5" t="s">
        <v>9</v>
      </c>
      <c r="L190" s="5">
        <v>18.02</v>
      </c>
      <c r="M190" s="10">
        <v>1000755424</v>
      </c>
      <c r="N190" s="5" t="s">
        <v>760</v>
      </c>
      <c r="O190" s="5"/>
      <c r="P190" s="5">
        <v>23171505</v>
      </c>
      <c r="Q190" s="5"/>
      <c r="R190" s="5" t="s">
        <v>591</v>
      </c>
      <c r="S190" s="96">
        <v>45360</v>
      </c>
      <c r="T190" s="6"/>
      <c r="U190" s="5" t="s">
        <v>373</v>
      </c>
      <c r="V190" s="6" t="s">
        <v>761</v>
      </c>
      <c r="W190" s="5"/>
      <c r="X190" s="52">
        <v>32</v>
      </c>
      <c r="Y190" s="42" t="s">
        <v>539</v>
      </c>
      <c r="Z190" s="42" t="s">
        <v>418</v>
      </c>
      <c r="AA190" s="23" t="s">
        <v>14</v>
      </c>
      <c r="AB190" s="32" t="s">
        <v>34</v>
      </c>
      <c r="AC190" s="159">
        <v>576.64</v>
      </c>
    </row>
    <row r="191" spans="1:29" ht="17.149999999999999" customHeight="1">
      <c r="A191" s="142">
        <v>191</v>
      </c>
      <c r="B191" s="28" t="s">
        <v>913</v>
      </c>
      <c r="C191" s="5" t="s">
        <v>914</v>
      </c>
      <c r="D191" s="5" t="s">
        <v>915</v>
      </c>
      <c r="E191" s="5"/>
      <c r="F191" s="5"/>
      <c r="G191" s="10">
        <v>1</v>
      </c>
      <c r="H191" s="5" t="s">
        <v>588</v>
      </c>
      <c r="I191" s="5"/>
      <c r="J191" s="5" t="s">
        <v>589</v>
      </c>
      <c r="K191" s="5" t="s">
        <v>9</v>
      </c>
      <c r="L191" s="5">
        <v>4891.24</v>
      </c>
      <c r="M191" s="10" t="s">
        <v>366</v>
      </c>
      <c r="N191" s="5" t="s">
        <v>590</v>
      </c>
      <c r="O191" s="5"/>
      <c r="P191" s="5">
        <v>23160048</v>
      </c>
      <c r="Q191" s="5"/>
      <c r="R191" s="5" t="s">
        <v>916</v>
      </c>
      <c r="S191" s="96">
        <v>45359</v>
      </c>
      <c r="T191" s="6"/>
      <c r="U191" s="5" t="s">
        <v>373</v>
      </c>
      <c r="V191" s="6" t="s">
        <v>761</v>
      </c>
      <c r="W191" s="5"/>
      <c r="X191" s="52">
        <v>1</v>
      </c>
      <c r="Y191" s="42" t="s">
        <v>917</v>
      </c>
      <c r="Z191" s="42" t="s">
        <v>418</v>
      </c>
      <c r="AA191" s="23" t="s">
        <v>14</v>
      </c>
      <c r="AB191" s="32" t="s">
        <v>34</v>
      </c>
      <c r="AC191" s="159">
        <v>4891.24</v>
      </c>
    </row>
    <row r="192" spans="1:29" ht="17.149999999999999" customHeight="1">
      <c r="A192" s="142">
        <v>192</v>
      </c>
      <c r="B192" s="28" t="s">
        <v>918</v>
      </c>
      <c r="C192" s="5" t="s">
        <v>919</v>
      </c>
      <c r="D192" s="5" t="s">
        <v>920</v>
      </c>
      <c r="E192" s="5"/>
      <c r="F192" s="5"/>
      <c r="G192" s="10">
        <v>3</v>
      </c>
      <c r="H192" s="5" t="s">
        <v>921</v>
      </c>
      <c r="I192" s="5"/>
      <c r="J192" s="5" t="s">
        <v>922</v>
      </c>
      <c r="K192" s="5" t="s">
        <v>9</v>
      </c>
      <c r="L192" s="5">
        <v>269.87</v>
      </c>
      <c r="M192" s="10">
        <v>1000879533</v>
      </c>
      <c r="N192" s="5" t="s">
        <v>602</v>
      </c>
      <c r="O192" s="5"/>
      <c r="P192" s="5">
        <v>23157038</v>
      </c>
      <c r="Q192" s="5"/>
      <c r="R192" s="5" t="s">
        <v>923</v>
      </c>
      <c r="S192" s="96">
        <v>45338</v>
      </c>
      <c r="T192" s="6"/>
      <c r="U192" s="5" t="s">
        <v>393</v>
      </c>
      <c r="V192" s="6" t="s">
        <v>786</v>
      </c>
      <c r="W192" s="5"/>
      <c r="X192" s="52">
        <v>3</v>
      </c>
      <c r="Y192" s="42" t="s">
        <v>924</v>
      </c>
      <c r="Z192" s="42" t="s">
        <v>925</v>
      </c>
      <c r="AA192" s="23" t="s">
        <v>14</v>
      </c>
      <c r="AB192" s="32" t="s">
        <v>34</v>
      </c>
      <c r="AC192" s="159">
        <v>809.61</v>
      </c>
    </row>
    <row r="193" spans="1:29" ht="17.149999999999999" customHeight="1">
      <c r="A193" s="142">
        <v>193</v>
      </c>
      <c r="B193" s="28" t="s">
        <v>811</v>
      </c>
      <c r="C193" s="5" t="s">
        <v>926</v>
      </c>
      <c r="D193" s="5" t="s">
        <v>411</v>
      </c>
      <c r="E193" s="5"/>
      <c r="F193" s="5"/>
      <c r="G193" s="10">
        <v>1</v>
      </c>
      <c r="H193" s="5" t="s">
        <v>813</v>
      </c>
      <c r="I193" s="5"/>
      <c r="J193" s="5" t="s">
        <v>814</v>
      </c>
      <c r="K193" s="5" t="s">
        <v>9</v>
      </c>
      <c r="L193" s="5">
        <v>2035.13</v>
      </c>
      <c r="M193" s="10">
        <v>1000831474</v>
      </c>
      <c r="N193" s="5" t="s">
        <v>369</v>
      </c>
      <c r="O193" s="5"/>
      <c r="P193" s="5">
        <v>23127815</v>
      </c>
      <c r="Q193" s="5"/>
      <c r="R193" s="5" t="s">
        <v>927</v>
      </c>
      <c r="S193" s="96">
        <v>45336</v>
      </c>
      <c r="T193" s="6"/>
      <c r="U193" s="5" t="s">
        <v>373</v>
      </c>
      <c r="V193" s="6" t="s">
        <v>792</v>
      </c>
      <c r="W193" s="5"/>
      <c r="X193" s="52">
        <v>1</v>
      </c>
      <c r="Y193" s="42" t="s">
        <v>769</v>
      </c>
      <c r="Z193" s="42" t="s">
        <v>652</v>
      </c>
      <c r="AA193" s="23" t="s">
        <v>14</v>
      </c>
      <c r="AB193" s="32" t="s">
        <v>34</v>
      </c>
      <c r="AC193" s="159">
        <v>2035.13</v>
      </c>
    </row>
    <row r="194" spans="1:29" ht="17.149999999999999" customHeight="1">
      <c r="A194" s="142">
        <v>194</v>
      </c>
      <c r="B194" s="28" t="s">
        <v>852</v>
      </c>
      <c r="C194" s="5" t="s">
        <v>928</v>
      </c>
      <c r="D194" s="5" t="s">
        <v>365</v>
      </c>
      <c r="E194" s="5"/>
      <c r="F194" s="5"/>
      <c r="G194" s="10">
        <v>32</v>
      </c>
      <c r="H194" s="5" t="s">
        <v>588</v>
      </c>
      <c r="I194" s="5"/>
      <c r="J194" s="5" t="s">
        <v>589</v>
      </c>
      <c r="K194" s="5" t="s">
        <v>9</v>
      </c>
      <c r="L194" s="5">
        <v>51.4</v>
      </c>
      <c r="M194" s="10">
        <v>1000816705</v>
      </c>
      <c r="N194" s="5" t="s">
        <v>760</v>
      </c>
      <c r="O194" s="5"/>
      <c r="P194" s="5">
        <v>23171505</v>
      </c>
      <c r="Q194" s="5"/>
      <c r="R194" s="5" t="s">
        <v>591</v>
      </c>
      <c r="S194" s="96">
        <v>45360</v>
      </c>
      <c r="T194" s="6"/>
      <c r="U194" s="5" t="s">
        <v>373</v>
      </c>
      <c r="V194" s="6" t="s">
        <v>761</v>
      </c>
      <c r="W194" s="5"/>
      <c r="X194" s="52">
        <v>32</v>
      </c>
      <c r="Y194" s="42" t="s">
        <v>539</v>
      </c>
      <c r="Z194" s="42" t="s">
        <v>418</v>
      </c>
      <c r="AA194" s="23" t="s">
        <v>14</v>
      </c>
      <c r="AB194" s="32" t="s">
        <v>34</v>
      </c>
      <c r="AC194" s="159">
        <v>1644.8</v>
      </c>
    </row>
    <row r="195" spans="1:29" ht="17.149999999999999" customHeight="1">
      <c r="A195" s="142">
        <v>195</v>
      </c>
      <c r="B195" s="28" t="s">
        <v>929</v>
      </c>
      <c r="C195" s="5" t="s">
        <v>930</v>
      </c>
      <c r="D195" s="5" t="s">
        <v>366</v>
      </c>
      <c r="E195" s="5"/>
      <c r="F195" s="5"/>
      <c r="G195" s="10">
        <v>3</v>
      </c>
      <c r="H195" s="5" t="s">
        <v>859</v>
      </c>
      <c r="I195" s="5"/>
      <c r="J195" s="5" t="s">
        <v>860</v>
      </c>
      <c r="K195" s="5" t="s">
        <v>9</v>
      </c>
      <c r="L195" s="5">
        <v>13.3</v>
      </c>
      <c r="M195" s="10" t="s">
        <v>366</v>
      </c>
      <c r="N195" s="5" t="s">
        <v>701</v>
      </c>
      <c r="O195" s="5"/>
      <c r="P195" s="5">
        <v>23169333</v>
      </c>
      <c r="Q195" s="5"/>
      <c r="R195" s="5" t="s">
        <v>861</v>
      </c>
      <c r="S195" s="96">
        <v>45355</v>
      </c>
      <c r="T195" s="6"/>
      <c r="U195" s="5" t="s">
        <v>373</v>
      </c>
      <c r="V195" s="6" t="s">
        <v>703</v>
      </c>
      <c r="W195" s="5"/>
      <c r="X195" s="52">
        <v>3</v>
      </c>
      <c r="Y195" s="42" t="s">
        <v>862</v>
      </c>
      <c r="Z195" s="42" t="s">
        <v>705</v>
      </c>
      <c r="AA195" s="23" t="s">
        <v>14</v>
      </c>
      <c r="AB195" s="32" t="s">
        <v>34</v>
      </c>
      <c r="AC195" s="159">
        <v>39.900000000000006</v>
      </c>
    </row>
    <row r="196" spans="1:29" ht="17.149999999999999" customHeight="1">
      <c r="A196" s="142">
        <v>196</v>
      </c>
      <c r="B196" s="28" t="s">
        <v>931</v>
      </c>
      <c r="C196" s="5" t="s">
        <v>930</v>
      </c>
      <c r="D196" s="5" t="s">
        <v>366</v>
      </c>
      <c r="E196" s="5"/>
      <c r="F196" s="5"/>
      <c r="G196" s="10">
        <v>2</v>
      </c>
      <c r="H196" s="5" t="s">
        <v>859</v>
      </c>
      <c r="I196" s="5"/>
      <c r="J196" s="5" t="s">
        <v>860</v>
      </c>
      <c r="K196" s="5" t="s">
        <v>9</v>
      </c>
      <c r="L196" s="5">
        <v>138.34</v>
      </c>
      <c r="M196" s="10" t="s">
        <v>366</v>
      </c>
      <c r="N196" s="5" t="s">
        <v>701</v>
      </c>
      <c r="O196" s="5"/>
      <c r="P196" s="5">
        <v>23169333</v>
      </c>
      <c r="Q196" s="5"/>
      <c r="R196" s="5" t="s">
        <v>861</v>
      </c>
      <c r="S196" s="96">
        <v>45355</v>
      </c>
      <c r="T196" s="6"/>
      <c r="U196" s="5" t="s">
        <v>373</v>
      </c>
      <c r="V196" s="6" t="s">
        <v>703</v>
      </c>
      <c r="W196" s="5"/>
      <c r="X196" s="52">
        <v>2</v>
      </c>
      <c r="Y196" s="42" t="s">
        <v>862</v>
      </c>
      <c r="Z196" s="42" t="s">
        <v>705</v>
      </c>
      <c r="AA196" s="23" t="s">
        <v>14</v>
      </c>
      <c r="AB196" s="32" t="s">
        <v>34</v>
      </c>
      <c r="AC196" s="159">
        <v>276.68</v>
      </c>
    </row>
    <row r="197" spans="1:29" ht="17.149999999999999" customHeight="1">
      <c r="A197" s="142">
        <v>197</v>
      </c>
      <c r="B197" s="28" t="s">
        <v>932</v>
      </c>
      <c r="C197" s="5" t="s">
        <v>930</v>
      </c>
      <c r="D197" s="5" t="s">
        <v>366</v>
      </c>
      <c r="E197" s="5"/>
      <c r="F197" s="5"/>
      <c r="G197" s="10">
        <v>3</v>
      </c>
      <c r="H197" s="5" t="s">
        <v>859</v>
      </c>
      <c r="I197" s="5"/>
      <c r="J197" s="5" t="s">
        <v>860</v>
      </c>
      <c r="K197" s="5" t="s">
        <v>9</v>
      </c>
      <c r="L197" s="5">
        <v>182.06</v>
      </c>
      <c r="M197" s="10" t="s">
        <v>366</v>
      </c>
      <c r="N197" s="5" t="s">
        <v>701</v>
      </c>
      <c r="O197" s="5"/>
      <c r="P197" s="5">
        <v>23169333</v>
      </c>
      <c r="Q197" s="5"/>
      <c r="R197" s="5" t="s">
        <v>861</v>
      </c>
      <c r="S197" s="96">
        <v>45355</v>
      </c>
      <c r="T197" s="6"/>
      <c r="U197" s="5" t="s">
        <v>373</v>
      </c>
      <c r="V197" s="6" t="s">
        <v>703</v>
      </c>
      <c r="W197" s="5"/>
      <c r="X197" s="52">
        <v>3</v>
      </c>
      <c r="Y197" s="42" t="s">
        <v>862</v>
      </c>
      <c r="Z197" s="42" t="s">
        <v>705</v>
      </c>
      <c r="AA197" s="23" t="s">
        <v>14</v>
      </c>
      <c r="AB197" s="32" t="s">
        <v>34</v>
      </c>
      <c r="AC197" s="159">
        <v>546.18000000000006</v>
      </c>
    </row>
    <row r="198" spans="1:29" ht="17.149999999999999" customHeight="1">
      <c r="A198" s="142">
        <v>198</v>
      </c>
      <c r="B198" s="28" t="s">
        <v>933</v>
      </c>
      <c r="C198" s="5" t="s">
        <v>930</v>
      </c>
      <c r="D198" s="5" t="s">
        <v>366</v>
      </c>
      <c r="E198" s="5"/>
      <c r="F198" s="5"/>
      <c r="G198" s="10">
        <v>4</v>
      </c>
      <c r="H198" s="5" t="s">
        <v>859</v>
      </c>
      <c r="I198" s="5"/>
      <c r="J198" s="5" t="s">
        <v>860</v>
      </c>
      <c r="K198" s="5" t="s">
        <v>9</v>
      </c>
      <c r="L198" s="5">
        <v>77.16</v>
      </c>
      <c r="M198" s="10" t="s">
        <v>366</v>
      </c>
      <c r="N198" s="5" t="s">
        <v>701</v>
      </c>
      <c r="O198" s="5"/>
      <c r="P198" s="5">
        <v>23169333</v>
      </c>
      <c r="Q198" s="5"/>
      <c r="R198" s="5" t="s">
        <v>861</v>
      </c>
      <c r="S198" s="96">
        <v>45355</v>
      </c>
      <c r="T198" s="6"/>
      <c r="U198" s="5" t="s">
        <v>373</v>
      </c>
      <c r="V198" s="6" t="s">
        <v>703</v>
      </c>
      <c r="W198" s="5"/>
      <c r="X198" s="52">
        <v>4</v>
      </c>
      <c r="Y198" s="42" t="s">
        <v>862</v>
      </c>
      <c r="Z198" s="42" t="s">
        <v>705</v>
      </c>
      <c r="AA198" s="23" t="s">
        <v>14</v>
      </c>
      <c r="AB198" s="32" t="s">
        <v>34</v>
      </c>
      <c r="AC198" s="159">
        <v>308.64</v>
      </c>
    </row>
    <row r="199" spans="1:29" ht="17.149999999999999" customHeight="1">
      <c r="A199" s="142">
        <v>199</v>
      </c>
      <c r="B199" s="28" t="s">
        <v>934</v>
      </c>
      <c r="C199" s="5" t="s">
        <v>930</v>
      </c>
      <c r="D199" s="5" t="s">
        <v>366</v>
      </c>
      <c r="E199" s="5"/>
      <c r="F199" s="5"/>
      <c r="G199" s="10">
        <v>2</v>
      </c>
      <c r="H199" s="5" t="s">
        <v>859</v>
      </c>
      <c r="I199" s="5"/>
      <c r="J199" s="5" t="s">
        <v>860</v>
      </c>
      <c r="K199" s="5" t="s">
        <v>9</v>
      </c>
      <c r="L199" s="5">
        <v>239.4</v>
      </c>
      <c r="M199" s="10">
        <v>1000327621</v>
      </c>
      <c r="N199" s="5" t="s">
        <v>701</v>
      </c>
      <c r="O199" s="5"/>
      <c r="P199" s="5">
        <v>23169333</v>
      </c>
      <c r="Q199" s="5"/>
      <c r="R199" s="5" t="s">
        <v>861</v>
      </c>
      <c r="S199" s="96">
        <v>45355</v>
      </c>
      <c r="T199" s="6"/>
      <c r="U199" s="5" t="s">
        <v>373</v>
      </c>
      <c r="V199" s="6" t="s">
        <v>703</v>
      </c>
      <c r="W199" s="5"/>
      <c r="X199" s="52">
        <v>2</v>
      </c>
      <c r="Y199" s="42" t="s">
        <v>862</v>
      </c>
      <c r="Z199" s="42" t="s">
        <v>705</v>
      </c>
      <c r="AA199" s="23" t="s">
        <v>14</v>
      </c>
      <c r="AB199" s="32" t="s">
        <v>34</v>
      </c>
      <c r="AC199" s="159">
        <v>478.8</v>
      </c>
    </row>
    <row r="200" spans="1:29" ht="17.149999999999999" customHeight="1">
      <c r="A200" s="142">
        <v>200</v>
      </c>
      <c r="B200" s="28" t="s">
        <v>935</v>
      </c>
      <c r="C200" s="5" t="s">
        <v>930</v>
      </c>
      <c r="D200" s="5" t="s">
        <v>936</v>
      </c>
      <c r="E200" s="5"/>
      <c r="F200" s="5"/>
      <c r="G200" s="10">
        <v>4</v>
      </c>
      <c r="H200" s="5" t="s">
        <v>859</v>
      </c>
      <c r="I200" s="5"/>
      <c r="J200" s="5" t="s">
        <v>860</v>
      </c>
      <c r="K200" s="5" t="s">
        <v>9</v>
      </c>
      <c r="L200" s="5">
        <v>22.74</v>
      </c>
      <c r="M200" s="10">
        <v>1000071086</v>
      </c>
      <c r="N200" s="5" t="s">
        <v>701</v>
      </c>
      <c r="O200" s="5"/>
      <c r="P200" s="5">
        <v>23169333</v>
      </c>
      <c r="Q200" s="5"/>
      <c r="R200" s="5" t="s">
        <v>861</v>
      </c>
      <c r="S200" s="96">
        <v>45355</v>
      </c>
      <c r="T200" s="6"/>
      <c r="U200" s="5" t="s">
        <v>373</v>
      </c>
      <c r="V200" s="6" t="s">
        <v>703</v>
      </c>
      <c r="W200" s="5"/>
      <c r="X200" s="52">
        <v>4</v>
      </c>
      <c r="Y200" s="42" t="s">
        <v>862</v>
      </c>
      <c r="Z200" s="42" t="s">
        <v>705</v>
      </c>
      <c r="AA200" s="23" t="s">
        <v>14</v>
      </c>
      <c r="AB200" s="32" t="s">
        <v>34</v>
      </c>
      <c r="AC200" s="159">
        <v>90.96</v>
      </c>
    </row>
    <row r="201" spans="1:29" ht="17.149999999999999" customHeight="1">
      <c r="A201" s="142">
        <v>201</v>
      </c>
      <c r="B201" s="28" t="s">
        <v>937</v>
      </c>
      <c r="C201" s="5" t="s">
        <v>930</v>
      </c>
      <c r="D201" s="5" t="s">
        <v>640</v>
      </c>
      <c r="E201" s="5"/>
      <c r="F201" s="5"/>
      <c r="G201" s="10">
        <v>4</v>
      </c>
      <c r="H201" s="5" t="s">
        <v>859</v>
      </c>
      <c r="I201" s="5"/>
      <c r="J201" s="5" t="s">
        <v>860</v>
      </c>
      <c r="K201" s="5" t="s">
        <v>9</v>
      </c>
      <c r="L201" s="5">
        <v>268.39</v>
      </c>
      <c r="M201" s="10">
        <v>1000064390</v>
      </c>
      <c r="N201" s="5" t="s">
        <v>701</v>
      </c>
      <c r="O201" s="5"/>
      <c r="P201" s="5">
        <v>23169333</v>
      </c>
      <c r="Q201" s="5"/>
      <c r="R201" s="5" t="s">
        <v>861</v>
      </c>
      <c r="S201" s="96">
        <v>45355</v>
      </c>
      <c r="T201" s="6"/>
      <c r="U201" s="5" t="s">
        <v>373</v>
      </c>
      <c r="V201" s="6" t="s">
        <v>703</v>
      </c>
      <c r="W201" s="5"/>
      <c r="X201" s="52">
        <v>4</v>
      </c>
      <c r="Y201" s="42" t="s">
        <v>862</v>
      </c>
      <c r="Z201" s="42" t="s">
        <v>705</v>
      </c>
      <c r="AA201" s="23" t="s">
        <v>14</v>
      </c>
      <c r="AB201" s="32" t="s">
        <v>34</v>
      </c>
      <c r="AC201" s="159">
        <v>1073.56</v>
      </c>
    </row>
    <row r="202" spans="1:29" ht="17.149999999999999" customHeight="1" thickBot="1">
      <c r="A202" s="155">
        <v>202</v>
      </c>
      <c r="B202" s="29" t="s">
        <v>809</v>
      </c>
      <c r="C202" s="25" t="s">
        <v>938</v>
      </c>
      <c r="D202" s="25" t="s">
        <v>810</v>
      </c>
      <c r="E202" s="25"/>
      <c r="F202" s="25"/>
      <c r="G202" s="99">
        <v>4</v>
      </c>
      <c r="H202" s="25" t="s">
        <v>689</v>
      </c>
      <c r="I202" s="25"/>
      <c r="J202" s="25" t="s">
        <v>690</v>
      </c>
      <c r="K202" s="25" t="s">
        <v>9</v>
      </c>
      <c r="L202" s="25">
        <v>2936.57</v>
      </c>
      <c r="M202" s="99">
        <v>1000491211</v>
      </c>
      <c r="N202" s="25" t="s">
        <v>380</v>
      </c>
      <c r="O202" s="25"/>
      <c r="P202" s="25">
        <v>23166253</v>
      </c>
      <c r="Q202" s="25"/>
      <c r="R202" s="25" t="s">
        <v>939</v>
      </c>
      <c r="S202" s="103">
        <v>45358</v>
      </c>
      <c r="T202" s="26"/>
      <c r="U202" s="25" t="s">
        <v>393</v>
      </c>
      <c r="V202" s="26" t="s">
        <v>807</v>
      </c>
      <c r="W202" s="25"/>
      <c r="X202" s="53">
        <v>4</v>
      </c>
      <c r="Y202" s="59" t="s">
        <v>808</v>
      </c>
      <c r="Z202" s="59" t="s">
        <v>694</v>
      </c>
      <c r="AA202" s="60" t="s">
        <v>14</v>
      </c>
      <c r="AB202" s="61" t="s">
        <v>34</v>
      </c>
      <c r="AC202" s="160">
        <v>11746.28</v>
      </c>
    </row>
    <row r="203" spans="1:29" ht="17.149999999999999" customHeight="1">
      <c r="A203" s="142">
        <v>203</v>
      </c>
      <c r="B203" s="27" t="s">
        <v>1017</v>
      </c>
      <c r="C203" s="15" t="s">
        <v>1018</v>
      </c>
      <c r="D203" s="15" t="s">
        <v>1019</v>
      </c>
      <c r="E203" s="15"/>
      <c r="F203" s="15"/>
      <c r="G203" s="89">
        <v>2</v>
      </c>
      <c r="H203" s="15" t="s">
        <v>1020</v>
      </c>
      <c r="I203" s="15" t="s">
        <v>590</v>
      </c>
      <c r="J203" s="15" t="s">
        <v>1021</v>
      </c>
      <c r="K203" s="15" t="s">
        <v>9</v>
      </c>
      <c r="L203" s="15">
        <v>1173</v>
      </c>
      <c r="M203" s="89"/>
      <c r="N203" s="15" t="s">
        <v>590</v>
      </c>
      <c r="O203" s="15"/>
      <c r="P203" s="15">
        <v>23129647</v>
      </c>
      <c r="Q203" s="15"/>
      <c r="R203" s="15" t="s">
        <v>1022</v>
      </c>
      <c r="S203" s="95" t="s">
        <v>1023</v>
      </c>
      <c r="T203" s="16">
        <v>1070.46</v>
      </c>
      <c r="U203" s="15" t="s">
        <v>373</v>
      </c>
      <c r="V203" s="16"/>
      <c r="W203" s="15"/>
      <c r="X203" s="51">
        <v>2</v>
      </c>
      <c r="Y203" s="41" t="s">
        <v>1024</v>
      </c>
      <c r="Z203" s="41" t="s">
        <v>418</v>
      </c>
      <c r="AA203" s="24" t="s">
        <v>14</v>
      </c>
      <c r="AB203" s="33" t="s">
        <v>1025</v>
      </c>
      <c r="AC203" s="164">
        <v>1070.46</v>
      </c>
    </row>
    <row r="204" spans="1:29" ht="17.149999999999999" customHeight="1">
      <c r="A204" s="142">
        <v>204</v>
      </c>
      <c r="B204" s="28" t="s">
        <v>436</v>
      </c>
      <c r="C204" s="5" t="s">
        <v>1026</v>
      </c>
      <c r="D204" s="5" t="s">
        <v>366</v>
      </c>
      <c r="E204" s="5"/>
      <c r="F204" s="5"/>
      <c r="G204" s="10">
        <v>7</v>
      </c>
      <c r="H204" s="5" t="s">
        <v>874</v>
      </c>
      <c r="I204" s="5" t="s">
        <v>1027</v>
      </c>
      <c r="J204" s="5" t="s">
        <v>875</v>
      </c>
      <c r="K204" s="5" t="s">
        <v>9</v>
      </c>
      <c r="L204" s="5"/>
      <c r="M204" s="10" t="s">
        <v>366</v>
      </c>
      <c r="N204" s="5" t="s">
        <v>380</v>
      </c>
      <c r="O204" s="5"/>
      <c r="P204" s="5">
        <v>23177484</v>
      </c>
      <c r="Q204" s="5"/>
      <c r="R204" s="5" t="s">
        <v>1028</v>
      </c>
      <c r="S204" s="96" t="s">
        <v>1029</v>
      </c>
      <c r="T204" s="6">
        <v>0</v>
      </c>
      <c r="U204" s="5" t="s">
        <v>1030</v>
      </c>
      <c r="V204" s="6"/>
      <c r="W204" s="5"/>
      <c r="X204" s="52">
        <v>7</v>
      </c>
      <c r="Y204" s="42" t="s">
        <v>1031</v>
      </c>
      <c r="Z204" s="42" t="s">
        <v>694</v>
      </c>
      <c r="AA204" s="23" t="s">
        <v>14</v>
      </c>
      <c r="AB204" s="32" t="s">
        <v>1025</v>
      </c>
      <c r="AC204" s="165">
        <v>0</v>
      </c>
    </row>
    <row r="205" spans="1:29" ht="17.149999999999999" customHeight="1">
      <c r="A205" s="142">
        <v>205</v>
      </c>
      <c r="B205" s="28" t="s">
        <v>864</v>
      </c>
      <c r="C205" s="5" t="s">
        <v>1032</v>
      </c>
      <c r="D205" s="5" t="s">
        <v>866</v>
      </c>
      <c r="E205" s="5"/>
      <c r="F205" s="5"/>
      <c r="G205" s="10">
        <v>1</v>
      </c>
      <c r="H205" s="5" t="s">
        <v>773</v>
      </c>
      <c r="I205" s="5" t="s">
        <v>369</v>
      </c>
      <c r="J205" s="5" t="s">
        <v>774</v>
      </c>
      <c r="K205" s="5" t="s">
        <v>9</v>
      </c>
      <c r="L205" s="5"/>
      <c r="M205" s="10">
        <v>1001926686</v>
      </c>
      <c r="N205" s="5" t="s">
        <v>369</v>
      </c>
      <c r="O205" s="5"/>
      <c r="P205" s="5">
        <v>23162574</v>
      </c>
      <c r="Q205" s="5"/>
      <c r="R205" s="5" t="s">
        <v>775</v>
      </c>
      <c r="S205" s="96" t="s">
        <v>1033</v>
      </c>
      <c r="T205" s="6">
        <v>546.82000000000005</v>
      </c>
      <c r="U205" s="5" t="s">
        <v>373</v>
      </c>
      <c r="V205" s="6"/>
      <c r="W205" s="5"/>
      <c r="X205" s="52">
        <v>1</v>
      </c>
      <c r="Y205" s="42" t="s">
        <v>769</v>
      </c>
      <c r="Z205" s="42" t="s">
        <v>652</v>
      </c>
      <c r="AA205" s="23" t="s">
        <v>14</v>
      </c>
      <c r="AB205" s="32" t="s">
        <v>1025</v>
      </c>
      <c r="AC205" s="165">
        <v>546.82000000000005</v>
      </c>
    </row>
    <row r="206" spans="1:29" ht="17.149999999999999" customHeight="1">
      <c r="A206" s="142">
        <v>206</v>
      </c>
      <c r="B206" s="28" t="s">
        <v>1034</v>
      </c>
      <c r="C206" s="5" t="s">
        <v>1035</v>
      </c>
      <c r="D206" s="5" t="s">
        <v>1036</v>
      </c>
      <c r="E206" s="5"/>
      <c r="F206" s="5"/>
      <c r="G206" s="10">
        <v>2</v>
      </c>
      <c r="H206" s="5" t="s">
        <v>754</v>
      </c>
      <c r="I206" s="5" t="s">
        <v>701</v>
      </c>
      <c r="J206" s="5" t="s">
        <v>755</v>
      </c>
      <c r="K206" s="5" t="s">
        <v>9</v>
      </c>
      <c r="L206" s="5"/>
      <c r="M206" s="10" t="s">
        <v>366</v>
      </c>
      <c r="N206" s="5" t="s">
        <v>701</v>
      </c>
      <c r="O206" s="5"/>
      <c r="P206" s="5">
        <v>23151006</v>
      </c>
      <c r="Q206" s="5"/>
      <c r="R206" s="5" t="s">
        <v>1037</v>
      </c>
      <c r="S206" s="96" t="s">
        <v>1038</v>
      </c>
      <c r="T206" s="6">
        <v>6991.48</v>
      </c>
      <c r="U206" s="5" t="s">
        <v>373</v>
      </c>
      <c r="V206" s="6"/>
      <c r="W206" s="5"/>
      <c r="X206" s="52">
        <v>2</v>
      </c>
      <c r="Y206" s="42" t="s">
        <v>1039</v>
      </c>
      <c r="Z206" s="42" t="s">
        <v>418</v>
      </c>
      <c r="AA206" s="23" t="s">
        <v>14</v>
      </c>
      <c r="AB206" s="32" t="s">
        <v>1025</v>
      </c>
      <c r="AC206" s="165">
        <v>6991.48</v>
      </c>
    </row>
    <row r="207" spans="1:29" ht="17.149999999999999" customHeight="1">
      <c r="A207" s="142">
        <v>207</v>
      </c>
      <c r="B207" s="28" t="s">
        <v>1040</v>
      </c>
      <c r="C207" s="5" t="s">
        <v>1041</v>
      </c>
      <c r="D207" s="5" t="s">
        <v>366</v>
      </c>
      <c r="E207" s="5"/>
      <c r="F207" s="5"/>
      <c r="G207" s="10">
        <v>10</v>
      </c>
      <c r="H207" s="5" t="s">
        <v>909</v>
      </c>
      <c r="I207" s="5" t="s">
        <v>369</v>
      </c>
      <c r="J207" s="5" t="s">
        <v>910</v>
      </c>
      <c r="K207" s="5" t="s">
        <v>9</v>
      </c>
      <c r="L207" s="5"/>
      <c r="M207" s="10" t="s">
        <v>366</v>
      </c>
      <c r="N207" s="5" t="s">
        <v>369</v>
      </c>
      <c r="O207" s="5"/>
      <c r="P207" s="5">
        <v>23150416</v>
      </c>
      <c r="Q207" s="5"/>
      <c r="R207" s="5" t="s">
        <v>1042</v>
      </c>
      <c r="S207" s="96" t="s">
        <v>1043</v>
      </c>
      <c r="T207" s="6">
        <v>6.2</v>
      </c>
      <c r="U207" s="5" t="s">
        <v>373</v>
      </c>
      <c r="V207" s="6"/>
      <c r="W207" s="5"/>
      <c r="X207" s="52">
        <v>10</v>
      </c>
      <c r="Y207" s="42" t="s">
        <v>417</v>
      </c>
      <c r="Z207" s="42" t="s">
        <v>652</v>
      </c>
      <c r="AA207" s="23" t="s">
        <v>14</v>
      </c>
      <c r="AB207" s="32" t="s">
        <v>1025</v>
      </c>
      <c r="AC207" s="165">
        <v>6.2</v>
      </c>
    </row>
    <row r="208" spans="1:29" ht="17.149999999999999" customHeight="1">
      <c r="A208" s="142">
        <v>208</v>
      </c>
      <c r="B208" s="28" t="s">
        <v>752</v>
      </c>
      <c r="C208" s="5" t="s">
        <v>1044</v>
      </c>
      <c r="D208" s="5" t="s">
        <v>365</v>
      </c>
      <c r="E208" s="5"/>
      <c r="F208" s="5"/>
      <c r="G208" s="10">
        <v>12</v>
      </c>
      <c r="H208" s="5" t="s">
        <v>754</v>
      </c>
      <c r="I208" s="5" t="s">
        <v>701</v>
      </c>
      <c r="J208" s="5" t="s">
        <v>755</v>
      </c>
      <c r="K208" s="5" t="s">
        <v>9</v>
      </c>
      <c r="L208" s="5"/>
      <c r="M208" s="10">
        <v>1000847984</v>
      </c>
      <c r="N208" s="5" t="s">
        <v>701</v>
      </c>
      <c r="O208" s="5"/>
      <c r="P208" s="5">
        <v>23182486</v>
      </c>
      <c r="Q208" s="5"/>
      <c r="R208" s="5" t="s">
        <v>1045</v>
      </c>
      <c r="S208" s="96" t="s">
        <v>1046</v>
      </c>
      <c r="T208" s="6">
        <v>1077.3600000000001</v>
      </c>
      <c r="U208" s="5" t="s">
        <v>373</v>
      </c>
      <c r="V208" s="6"/>
      <c r="W208" s="5"/>
      <c r="X208" s="52">
        <v>12</v>
      </c>
      <c r="Y208" s="42" t="s">
        <v>1039</v>
      </c>
      <c r="Z208" s="42" t="s">
        <v>418</v>
      </c>
      <c r="AA208" s="23" t="s">
        <v>14</v>
      </c>
      <c r="AB208" s="32" t="s">
        <v>1025</v>
      </c>
      <c r="AC208" s="165">
        <v>1077.3600000000001</v>
      </c>
    </row>
    <row r="209" spans="1:29" ht="17.149999999999999" customHeight="1">
      <c r="A209" s="142">
        <v>209</v>
      </c>
      <c r="B209" s="28" t="s">
        <v>1047</v>
      </c>
      <c r="C209" s="5" t="s">
        <v>1048</v>
      </c>
      <c r="D209" s="5" t="s">
        <v>1049</v>
      </c>
      <c r="E209" s="5"/>
      <c r="F209" s="5"/>
      <c r="G209" s="10">
        <v>2</v>
      </c>
      <c r="H209" s="5" t="s">
        <v>754</v>
      </c>
      <c r="I209" s="5" t="s">
        <v>701</v>
      </c>
      <c r="J209" s="5" t="s">
        <v>755</v>
      </c>
      <c r="K209" s="5" t="s">
        <v>9</v>
      </c>
      <c r="L209" s="5"/>
      <c r="M209" s="10">
        <v>1000384903</v>
      </c>
      <c r="N209" s="5" t="s">
        <v>701</v>
      </c>
      <c r="O209" s="5"/>
      <c r="P209" s="5">
        <v>23182486</v>
      </c>
      <c r="Q209" s="5"/>
      <c r="R209" s="5" t="s">
        <v>1045</v>
      </c>
      <c r="S209" s="96" t="s">
        <v>1046</v>
      </c>
      <c r="T209" s="6">
        <v>8979.8799999999992</v>
      </c>
      <c r="U209" s="5" t="s">
        <v>373</v>
      </c>
      <c r="V209" s="6"/>
      <c r="W209" s="5"/>
      <c r="X209" s="52">
        <v>2</v>
      </c>
      <c r="Y209" s="42" t="s">
        <v>1039</v>
      </c>
      <c r="Z209" s="42" t="s">
        <v>418</v>
      </c>
      <c r="AA209" s="23" t="s">
        <v>14</v>
      </c>
      <c r="AB209" s="32" t="s">
        <v>1025</v>
      </c>
      <c r="AC209" s="165">
        <v>8979.8799999999992</v>
      </c>
    </row>
    <row r="210" spans="1:29" ht="17.149999999999999" customHeight="1">
      <c r="A210" s="142">
        <v>210</v>
      </c>
      <c r="B210" s="28" t="s">
        <v>1050</v>
      </c>
      <c r="C210" s="5" t="s">
        <v>1051</v>
      </c>
      <c r="D210" s="5" t="s">
        <v>366</v>
      </c>
      <c r="E210" s="5"/>
      <c r="F210" s="5"/>
      <c r="G210" s="10">
        <v>1</v>
      </c>
      <c r="H210" s="5" t="s">
        <v>1052</v>
      </c>
      <c r="I210" s="5" t="s">
        <v>42</v>
      </c>
      <c r="J210" s="5" t="s">
        <v>1053</v>
      </c>
      <c r="K210" s="5" t="s">
        <v>9</v>
      </c>
      <c r="L210" s="5"/>
      <c r="M210" s="10">
        <v>1000123605</v>
      </c>
      <c r="N210" s="5" t="s">
        <v>42</v>
      </c>
      <c r="O210" s="5"/>
      <c r="P210" s="5">
        <v>30099526</v>
      </c>
      <c r="Q210" s="5"/>
      <c r="R210" s="5" t="s">
        <v>1054</v>
      </c>
      <c r="S210" s="96" t="s">
        <v>1055</v>
      </c>
      <c r="T210" s="6">
        <v>248.6</v>
      </c>
      <c r="U210" s="5" t="s">
        <v>373</v>
      </c>
      <c r="V210" s="6"/>
      <c r="W210" s="5"/>
      <c r="X210" s="52">
        <v>1</v>
      </c>
      <c r="Y210" s="42" t="s">
        <v>1056</v>
      </c>
      <c r="Z210" s="42" t="s">
        <v>408</v>
      </c>
      <c r="AA210" s="23" t="s">
        <v>14</v>
      </c>
      <c r="AB210" s="32" t="s">
        <v>1057</v>
      </c>
      <c r="AC210" s="165">
        <v>248.6</v>
      </c>
    </row>
    <row r="211" spans="1:29" ht="17.149999999999999" customHeight="1">
      <c r="A211" s="142">
        <v>211</v>
      </c>
      <c r="B211" s="28" t="s">
        <v>1058</v>
      </c>
      <c r="C211" s="5" t="s">
        <v>1051</v>
      </c>
      <c r="D211" s="5" t="s">
        <v>366</v>
      </c>
      <c r="E211" s="5"/>
      <c r="F211" s="5"/>
      <c r="G211" s="10">
        <v>20</v>
      </c>
      <c r="H211" s="5" t="s">
        <v>1052</v>
      </c>
      <c r="I211" s="5" t="s">
        <v>42</v>
      </c>
      <c r="J211" s="5" t="s">
        <v>1053</v>
      </c>
      <c r="K211" s="5" t="s">
        <v>9</v>
      </c>
      <c r="L211" s="5"/>
      <c r="M211" s="10">
        <v>1000052880</v>
      </c>
      <c r="N211" s="5" t="s">
        <v>42</v>
      </c>
      <c r="O211" s="5"/>
      <c r="P211" s="5">
        <v>30099526</v>
      </c>
      <c r="Q211" s="5"/>
      <c r="R211" s="5" t="s">
        <v>1054</v>
      </c>
      <c r="S211" s="96" t="s">
        <v>1055</v>
      </c>
      <c r="T211" s="6">
        <v>561.19999999999993</v>
      </c>
      <c r="U211" s="5" t="s">
        <v>373</v>
      </c>
      <c r="V211" s="6"/>
      <c r="W211" s="5"/>
      <c r="X211" s="52">
        <v>20</v>
      </c>
      <c r="Y211" s="42" t="s">
        <v>1056</v>
      </c>
      <c r="Z211" s="42" t="s">
        <v>408</v>
      </c>
      <c r="AA211" s="23" t="s">
        <v>14</v>
      </c>
      <c r="AB211" s="32" t="s">
        <v>1057</v>
      </c>
      <c r="AC211" s="165">
        <v>561.19999999999993</v>
      </c>
    </row>
    <row r="212" spans="1:29" ht="17.149999999999999" customHeight="1">
      <c r="A212" s="142">
        <v>212</v>
      </c>
      <c r="B212" s="28" t="s">
        <v>1059</v>
      </c>
      <c r="C212" s="5" t="s">
        <v>1051</v>
      </c>
      <c r="D212" s="5" t="s">
        <v>366</v>
      </c>
      <c r="E212" s="5"/>
      <c r="F212" s="5"/>
      <c r="G212" s="10">
        <v>10</v>
      </c>
      <c r="H212" s="5" t="s">
        <v>1052</v>
      </c>
      <c r="I212" s="5" t="s">
        <v>42</v>
      </c>
      <c r="J212" s="5" t="s">
        <v>1053</v>
      </c>
      <c r="K212" s="5" t="s">
        <v>9</v>
      </c>
      <c r="L212" s="5"/>
      <c r="M212" s="10">
        <v>1000052883</v>
      </c>
      <c r="N212" s="5" t="s">
        <v>42</v>
      </c>
      <c r="O212" s="5"/>
      <c r="P212" s="5">
        <v>30099526</v>
      </c>
      <c r="Q212" s="5"/>
      <c r="R212" s="5" t="s">
        <v>1054</v>
      </c>
      <c r="S212" s="96" t="s">
        <v>1055</v>
      </c>
      <c r="T212" s="6">
        <v>243.5</v>
      </c>
      <c r="U212" s="5" t="s">
        <v>373</v>
      </c>
      <c r="V212" s="6"/>
      <c r="W212" s="5"/>
      <c r="X212" s="52">
        <v>10</v>
      </c>
      <c r="Y212" s="42" t="s">
        <v>1056</v>
      </c>
      <c r="Z212" s="42" t="s">
        <v>408</v>
      </c>
      <c r="AA212" s="23" t="s">
        <v>14</v>
      </c>
      <c r="AB212" s="32" t="s">
        <v>1057</v>
      </c>
      <c r="AC212" s="165">
        <v>243.5</v>
      </c>
    </row>
    <row r="213" spans="1:29" ht="17.149999999999999" customHeight="1">
      <c r="A213" s="142">
        <v>213</v>
      </c>
      <c r="B213" s="28" t="s">
        <v>1060</v>
      </c>
      <c r="C213" s="5" t="s">
        <v>1051</v>
      </c>
      <c r="D213" s="5" t="s">
        <v>366</v>
      </c>
      <c r="E213" s="5"/>
      <c r="F213" s="5"/>
      <c r="G213" s="10">
        <v>60</v>
      </c>
      <c r="H213" s="5" t="s">
        <v>1052</v>
      </c>
      <c r="I213" s="5" t="s">
        <v>42</v>
      </c>
      <c r="J213" s="5" t="s">
        <v>1053</v>
      </c>
      <c r="K213" s="5" t="s">
        <v>9</v>
      </c>
      <c r="L213" s="5"/>
      <c r="M213" s="10">
        <v>1000063049</v>
      </c>
      <c r="N213" s="5" t="s">
        <v>42</v>
      </c>
      <c r="O213" s="5"/>
      <c r="P213" s="5">
        <v>30099526</v>
      </c>
      <c r="Q213" s="5"/>
      <c r="R213" s="5" t="s">
        <v>1054</v>
      </c>
      <c r="S213" s="96" t="s">
        <v>1055</v>
      </c>
      <c r="T213" s="6">
        <v>137.4</v>
      </c>
      <c r="U213" s="5" t="s">
        <v>373</v>
      </c>
      <c r="V213" s="6"/>
      <c r="W213" s="5"/>
      <c r="X213" s="52">
        <v>60</v>
      </c>
      <c r="Y213" s="42" t="s">
        <v>1056</v>
      </c>
      <c r="Z213" s="42" t="s">
        <v>408</v>
      </c>
      <c r="AA213" s="23" t="s">
        <v>14</v>
      </c>
      <c r="AB213" s="32" t="s">
        <v>1057</v>
      </c>
      <c r="AC213" s="165">
        <v>137.4</v>
      </c>
    </row>
    <row r="214" spans="1:29" ht="17.149999999999999" customHeight="1">
      <c r="A214" s="142">
        <v>214</v>
      </c>
      <c r="B214" s="28" t="s">
        <v>1061</v>
      </c>
      <c r="C214" s="5" t="s">
        <v>1051</v>
      </c>
      <c r="D214" s="5" t="s">
        <v>366</v>
      </c>
      <c r="E214" s="5"/>
      <c r="F214" s="5"/>
      <c r="G214" s="10">
        <v>4</v>
      </c>
      <c r="H214" s="5" t="s">
        <v>1052</v>
      </c>
      <c r="I214" s="5" t="s">
        <v>42</v>
      </c>
      <c r="J214" s="5" t="s">
        <v>1053</v>
      </c>
      <c r="K214" s="5" t="s">
        <v>9</v>
      </c>
      <c r="L214" s="5"/>
      <c r="M214" s="10">
        <v>1000053831</v>
      </c>
      <c r="N214" s="5" t="s">
        <v>42</v>
      </c>
      <c r="O214" s="5"/>
      <c r="P214" s="5">
        <v>30099526</v>
      </c>
      <c r="Q214" s="5"/>
      <c r="R214" s="5" t="s">
        <v>1054</v>
      </c>
      <c r="S214" s="96" t="s">
        <v>1055</v>
      </c>
      <c r="T214" s="6">
        <v>107.2</v>
      </c>
      <c r="U214" s="5" t="s">
        <v>373</v>
      </c>
      <c r="V214" s="6"/>
      <c r="W214" s="5"/>
      <c r="X214" s="52">
        <v>4</v>
      </c>
      <c r="Y214" s="42" t="s">
        <v>1056</v>
      </c>
      <c r="Z214" s="42" t="s">
        <v>408</v>
      </c>
      <c r="AA214" s="23" t="s">
        <v>14</v>
      </c>
      <c r="AB214" s="32" t="s">
        <v>1057</v>
      </c>
      <c r="AC214" s="165">
        <v>107.2</v>
      </c>
    </row>
    <row r="215" spans="1:29" ht="17.149999999999999" customHeight="1">
      <c r="A215" s="142">
        <v>215</v>
      </c>
      <c r="B215" s="28" t="s">
        <v>1062</v>
      </c>
      <c r="C215" s="5" t="s">
        <v>1051</v>
      </c>
      <c r="D215" s="5" t="s">
        <v>366</v>
      </c>
      <c r="E215" s="5"/>
      <c r="F215" s="5"/>
      <c r="G215" s="10">
        <v>20</v>
      </c>
      <c r="H215" s="5" t="s">
        <v>1052</v>
      </c>
      <c r="I215" s="5" t="s">
        <v>42</v>
      </c>
      <c r="J215" s="5" t="s">
        <v>1053</v>
      </c>
      <c r="K215" s="5" t="s">
        <v>9</v>
      </c>
      <c r="L215" s="5"/>
      <c r="M215" s="10">
        <v>1000053835</v>
      </c>
      <c r="N215" s="5" t="s">
        <v>42</v>
      </c>
      <c r="O215" s="5"/>
      <c r="P215" s="5">
        <v>30099526</v>
      </c>
      <c r="Q215" s="5"/>
      <c r="R215" s="5" t="s">
        <v>1054</v>
      </c>
      <c r="S215" s="96" t="s">
        <v>1055</v>
      </c>
      <c r="T215" s="6">
        <v>1104.8</v>
      </c>
      <c r="U215" s="5" t="s">
        <v>373</v>
      </c>
      <c r="V215" s="6"/>
      <c r="W215" s="5"/>
      <c r="X215" s="52">
        <v>20</v>
      </c>
      <c r="Y215" s="42" t="s">
        <v>1056</v>
      </c>
      <c r="Z215" s="42" t="s">
        <v>408</v>
      </c>
      <c r="AA215" s="23" t="s">
        <v>14</v>
      </c>
      <c r="AB215" s="32" t="s">
        <v>1057</v>
      </c>
      <c r="AC215" s="165">
        <v>1104.8</v>
      </c>
    </row>
    <row r="216" spans="1:29" ht="17.149999999999999" customHeight="1">
      <c r="A216" s="142">
        <v>216</v>
      </c>
      <c r="B216" s="28" t="s">
        <v>1063</v>
      </c>
      <c r="C216" s="5" t="s">
        <v>1051</v>
      </c>
      <c r="D216" s="5" t="s">
        <v>366</v>
      </c>
      <c r="E216" s="5"/>
      <c r="F216" s="5"/>
      <c r="G216" s="10">
        <v>10</v>
      </c>
      <c r="H216" s="5" t="s">
        <v>1052</v>
      </c>
      <c r="I216" s="5" t="s">
        <v>42</v>
      </c>
      <c r="J216" s="5" t="s">
        <v>1053</v>
      </c>
      <c r="K216" s="5" t="s">
        <v>9</v>
      </c>
      <c r="L216" s="5"/>
      <c r="M216" s="10">
        <v>1000056463</v>
      </c>
      <c r="N216" s="5" t="s">
        <v>42</v>
      </c>
      <c r="O216" s="5"/>
      <c r="P216" s="5">
        <v>30099526</v>
      </c>
      <c r="Q216" s="5"/>
      <c r="R216" s="5" t="s">
        <v>1054</v>
      </c>
      <c r="S216" s="96" t="s">
        <v>1055</v>
      </c>
      <c r="T216" s="6">
        <v>326.3</v>
      </c>
      <c r="U216" s="5" t="s">
        <v>373</v>
      </c>
      <c r="V216" s="6"/>
      <c r="W216" s="5"/>
      <c r="X216" s="52">
        <v>10</v>
      </c>
      <c r="Y216" s="42" t="s">
        <v>1056</v>
      </c>
      <c r="Z216" s="42" t="s">
        <v>408</v>
      </c>
      <c r="AA216" s="23" t="s">
        <v>14</v>
      </c>
      <c r="AB216" s="32" t="s">
        <v>1057</v>
      </c>
      <c r="AC216" s="165">
        <v>326.3</v>
      </c>
    </row>
    <row r="217" spans="1:29" ht="17.149999999999999" customHeight="1">
      <c r="A217" s="142">
        <v>217</v>
      </c>
      <c r="B217" s="28" t="s">
        <v>1064</v>
      </c>
      <c r="C217" s="5" t="s">
        <v>1051</v>
      </c>
      <c r="D217" s="5" t="s">
        <v>366</v>
      </c>
      <c r="E217" s="5"/>
      <c r="F217" s="5"/>
      <c r="G217" s="10">
        <v>2</v>
      </c>
      <c r="H217" s="5" t="s">
        <v>1052</v>
      </c>
      <c r="I217" s="5" t="s">
        <v>42</v>
      </c>
      <c r="J217" s="5" t="s">
        <v>1053</v>
      </c>
      <c r="K217" s="5" t="s">
        <v>9</v>
      </c>
      <c r="L217" s="5"/>
      <c r="M217" s="10">
        <v>1000056540</v>
      </c>
      <c r="N217" s="5" t="s">
        <v>42</v>
      </c>
      <c r="O217" s="5"/>
      <c r="P217" s="5">
        <v>30099526</v>
      </c>
      <c r="Q217" s="5"/>
      <c r="R217" s="5" t="s">
        <v>1054</v>
      </c>
      <c r="S217" s="96" t="s">
        <v>1055</v>
      </c>
      <c r="T217" s="6">
        <v>667.32</v>
      </c>
      <c r="U217" s="5" t="s">
        <v>373</v>
      </c>
      <c r="V217" s="6"/>
      <c r="W217" s="5"/>
      <c r="X217" s="52">
        <v>2</v>
      </c>
      <c r="Y217" s="42" t="s">
        <v>1056</v>
      </c>
      <c r="Z217" s="42" t="s">
        <v>408</v>
      </c>
      <c r="AA217" s="23" t="s">
        <v>14</v>
      </c>
      <c r="AB217" s="32" t="s">
        <v>1057</v>
      </c>
      <c r="AC217" s="165">
        <v>667.32</v>
      </c>
    </row>
    <row r="218" spans="1:29" ht="17.149999999999999" customHeight="1" thickBot="1">
      <c r="A218" s="142">
        <v>218</v>
      </c>
      <c r="B218" s="29" t="s">
        <v>1065</v>
      </c>
      <c r="C218" s="25" t="s">
        <v>1051</v>
      </c>
      <c r="D218" s="25" t="s">
        <v>366</v>
      </c>
      <c r="E218" s="25"/>
      <c r="F218" s="25"/>
      <c r="G218" s="99">
        <v>7</v>
      </c>
      <c r="H218" s="25" t="s">
        <v>1052</v>
      </c>
      <c r="I218" s="25" t="s">
        <v>42</v>
      </c>
      <c r="J218" s="25" t="s">
        <v>1053</v>
      </c>
      <c r="K218" s="25" t="s">
        <v>9</v>
      </c>
      <c r="L218" s="25"/>
      <c r="M218" s="99">
        <v>1000056541</v>
      </c>
      <c r="N218" s="25" t="s">
        <v>42</v>
      </c>
      <c r="O218" s="25"/>
      <c r="P218" s="25">
        <v>30099526</v>
      </c>
      <c r="Q218" s="25"/>
      <c r="R218" s="25" t="s">
        <v>1054</v>
      </c>
      <c r="S218" s="103" t="s">
        <v>1055</v>
      </c>
      <c r="T218" s="26">
        <v>14360.220000000001</v>
      </c>
      <c r="U218" s="25" t="s">
        <v>373</v>
      </c>
      <c r="V218" s="26"/>
      <c r="W218" s="25"/>
      <c r="X218" s="53">
        <v>7</v>
      </c>
      <c r="Y218" s="59" t="s">
        <v>1056</v>
      </c>
      <c r="Z218" s="59" t="s">
        <v>408</v>
      </c>
      <c r="AA218" s="60" t="s">
        <v>14</v>
      </c>
      <c r="AB218" s="61" t="s">
        <v>1057</v>
      </c>
      <c r="AC218" s="166">
        <v>14360.220000000001</v>
      </c>
    </row>
    <row r="219" spans="1:29" ht="17.149999999999999" customHeight="1">
      <c r="A219" s="156">
        <v>219</v>
      </c>
      <c r="B219" s="27" t="s">
        <v>1066</v>
      </c>
      <c r="C219" s="15" t="s">
        <v>1067</v>
      </c>
      <c r="D219" s="15" t="s">
        <v>1068</v>
      </c>
      <c r="E219" s="15"/>
      <c r="F219" s="15"/>
      <c r="G219" s="89">
        <v>5</v>
      </c>
      <c r="H219" s="15" t="s">
        <v>874</v>
      </c>
      <c r="I219" s="15" t="s">
        <v>1027</v>
      </c>
      <c r="J219" s="15" t="s">
        <v>875</v>
      </c>
      <c r="K219" s="15" t="s">
        <v>9</v>
      </c>
      <c r="L219" s="15"/>
      <c r="M219" s="89">
        <v>1000372543</v>
      </c>
      <c r="N219" s="15" t="s">
        <v>1027</v>
      </c>
      <c r="O219" s="15"/>
      <c r="P219" s="15">
        <v>23177484</v>
      </c>
      <c r="Q219" s="15"/>
      <c r="R219" s="15" t="s">
        <v>1028</v>
      </c>
      <c r="S219" s="95" t="s">
        <v>1029</v>
      </c>
      <c r="T219" s="16">
        <v>585.70000000000005</v>
      </c>
      <c r="U219" s="15" t="s">
        <v>1030</v>
      </c>
      <c r="V219" s="16"/>
      <c r="W219" s="15"/>
      <c r="X219" s="51">
        <v>5</v>
      </c>
      <c r="Y219" s="41" t="s">
        <v>1031</v>
      </c>
      <c r="Z219" s="41" t="s">
        <v>694</v>
      </c>
      <c r="AA219" s="24" t="s">
        <v>14</v>
      </c>
      <c r="AB219" s="33" t="s">
        <v>1025</v>
      </c>
      <c r="AC219" s="158">
        <v>585.70000000000005</v>
      </c>
    </row>
    <row r="220" spans="1:29" ht="17.149999999999999" customHeight="1">
      <c r="A220" s="142">
        <v>220</v>
      </c>
      <c r="B220" s="28" t="s">
        <v>1069</v>
      </c>
      <c r="C220" s="5" t="s">
        <v>1070</v>
      </c>
      <c r="D220" s="5" t="s">
        <v>366</v>
      </c>
      <c r="E220" s="5"/>
      <c r="F220" s="5"/>
      <c r="G220" s="10">
        <v>4</v>
      </c>
      <c r="H220" s="5" t="s">
        <v>1071</v>
      </c>
      <c r="I220" s="5" t="s">
        <v>42</v>
      </c>
      <c r="J220" s="5" t="s">
        <v>1072</v>
      </c>
      <c r="K220" s="5" t="s">
        <v>9</v>
      </c>
      <c r="L220" s="5"/>
      <c r="M220" s="10">
        <v>1000071201</v>
      </c>
      <c r="N220" s="5" t="s">
        <v>42</v>
      </c>
      <c r="O220" s="5"/>
      <c r="P220" s="5">
        <v>30099496</v>
      </c>
      <c r="Q220" s="5"/>
      <c r="R220" s="5" t="s">
        <v>1073</v>
      </c>
      <c r="S220" s="96" t="s">
        <v>1033</v>
      </c>
      <c r="T220" s="6">
        <v>1578.64</v>
      </c>
      <c r="U220" s="5" t="s">
        <v>1030</v>
      </c>
      <c r="V220" s="6"/>
      <c r="W220" s="5"/>
      <c r="X220" s="52">
        <v>4</v>
      </c>
      <c r="Y220" s="42" t="s">
        <v>1074</v>
      </c>
      <c r="Z220" s="42" t="s">
        <v>408</v>
      </c>
      <c r="AA220" s="23" t="s">
        <v>14</v>
      </c>
      <c r="AB220" s="32" t="s">
        <v>1057</v>
      </c>
      <c r="AC220" s="159">
        <v>1578.64</v>
      </c>
    </row>
    <row r="221" spans="1:29" ht="17.149999999999999" customHeight="1" thickBot="1">
      <c r="A221" s="142">
        <v>221</v>
      </c>
      <c r="B221" s="29" t="s">
        <v>1075</v>
      </c>
      <c r="C221" s="25" t="s">
        <v>1070</v>
      </c>
      <c r="D221" s="25" t="s">
        <v>366</v>
      </c>
      <c r="E221" s="25"/>
      <c r="F221" s="25"/>
      <c r="G221" s="99">
        <v>9</v>
      </c>
      <c r="H221" s="25" t="s">
        <v>1071</v>
      </c>
      <c r="I221" s="25" t="s">
        <v>42</v>
      </c>
      <c r="J221" s="25" t="s">
        <v>1072</v>
      </c>
      <c r="K221" s="25" t="s">
        <v>9</v>
      </c>
      <c r="L221" s="25"/>
      <c r="M221" s="99" t="s">
        <v>366</v>
      </c>
      <c r="N221" s="25" t="s">
        <v>42</v>
      </c>
      <c r="O221" s="25"/>
      <c r="P221" s="25">
        <v>30099496</v>
      </c>
      <c r="Q221" s="25"/>
      <c r="R221" s="25" t="s">
        <v>1073</v>
      </c>
      <c r="S221" s="103" t="s">
        <v>1033</v>
      </c>
      <c r="T221" s="26">
        <v>15204.24</v>
      </c>
      <c r="U221" s="25" t="s">
        <v>1030</v>
      </c>
      <c r="V221" s="26"/>
      <c r="W221" s="25"/>
      <c r="X221" s="53">
        <v>9</v>
      </c>
      <c r="Y221" s="59" t="s">
        <v>1074</v>
      </c>
      <c r="Z221" s="59" t="s">
        <v>408</v>
      </c>
      <c r="AA221" s="60" t="s">
        <v>14</v>
      </c>
      <c r="AB221" s="61" t="s">
        <v>1057</v>
      </c>
      <c r="AC221" s="160">
        <v>15204.24</v>
      </c>
    </row>
    <row r="222" spans="1:29" ht="17.149999999999999" customHeight="1">
      <c r="A222" s="142">
        <v>223</v>
      </c>
      <c r="B222" s="27" t="s">
        <v>1076</v>
      </c>
      <c r="C222" s="15" t="s">
        <v>1077</v>
      </c>
      <c r="D222" s="15" t="s">
        <v>1078</v>
      </c>
      <c r="E222" s="15"/>
      <c r="F222" s="15"/>
      <c r="G222" s="89"/>
      <c r="H222" s="15" t="s">
        <v>1071</v>
      </c>
      <c r="I222" s="15" t="s">
        <v>42</v>
      </c>
      <c r="J222" s="15" t="s">
        <v>1072</v>
      </c>
      <c r="K222" s="15" t="s">
        <v>9</v>
      </c>
      <c r="L222" s="15"/>
      <c r="M222" s="89">
        <v>1000327702</v>
      </c>
      <c r="N222" s="15" t="s">
        <v>42</v>
      </c>
      <c r="O222" s="15"/>
      <c r="P222" s="15">
        <v>30098466</v>
      </c>
      <c r="Q222" s="15"/>
      <c r="R222" s="15" t="s">
        <v>1079</v>
      </c>
      <c r="S222" s="95" t="s">
        <v>1080</v>
      </c>
      <c r="T222" s="16">
        <v>264.14999999999998</v>
      </c>
      <c r="U222" s="15" t="s">
        <v>373</v>
      </c>
      <c r="V222" s="16"/>
      <c r="W222" s="15"/>
      <c r="X222" s="51">
        <v>3</v>
      </c>
      <c r="Y222" s="41" t="s">
        <v>1056</v>
      </c>
      <c r="Z222" s="41" t="s">
        <v>408</v>
      </c>
      <c r="AA222" s="24" t="s">
        <v>14</v>
      </c>
      <c r="AB222" s="33" t="s">
        <v>1057</v>
      </c>
      <c r="AC222" s="158">
        <v>264.14999999999998</v>
      </c>
    </row>
    <row r="223" spans="1:29" ht="17.149999999999999" customHeight="1">
      <c r="A223" s="142">
        <v>224</v>
      </c>
      <c r="B223" s="28" t="s">
        <v>1081</v>
      </c>
      <c r="C223" s="5" t="s">
        <v>1077</v>
      </c>
      <c r="D223" s="5" t="s">
        <v>1082</v>
      </c>
      <c r="E223" s="5"/>
      <c r="F223" s="5"/>
      <c r="G223" s="10"/>
      <c r="H223" s="5" t="s">
        <v>1071</v>
      </c>
      <c r="I223" s="5" t="s">
        <v>42</v>
      </c>
      <c r="J223" s="5" t="s">
        <v>1072</v>
      </c>
      <c r="K223" s="5" t="s">
        <v>9</v>
      </c>
      <c r="L223" s="5"/>
      <c r="M223" s="10">
        <v>1000064436</v>
      </c>
      <c r="N223" s="5" t="s">
        <v>42</v>
      </c>
      <c r="O223" s="5"/>
      <c r="P223" s="5">
        <v>30098466</v>
      </c>
      <c r="Q223" s="5"/>
      <c r="R223" s="5" t="s">
        <v>1079</v>
      </c>
      <c r="S223" s="96" t="s">
        <v>1080</v>
      </c>
      <c r="T223" s="6">
        <v>2370.7800000000002</v>
      </c>
      <c r="U223" s="5" t="s">
        <v>373</v>
      </c>
      <c r="V223" s="6"/>
      <c r="W223" s="5"/>
      <c r="X223" s="52">
        <v>18</v>
      </c>
      <c r="Y223" s="42" t="s">
        <v>1056</v>
      </c>
      <c r="Z223" s="42" t="s">
        <v>408</v>
      </c>
      <c r="AA223" s="23" t="s">
        <v>14</v>
      </c>
      <c r="AB223" s="32" t="s">
        <v>1057</v>
      </c>
      <c r="AC223" s="159">
        <v>2370.7800000000002</v>
      </c>
    </row>
    <row r="224" spans="1:29" ht="17.149999999999999" customHeight="1">
      <c r="A224" s="142">
        <v>225</v>
      </c>
      <c r="B224" s="28" t="s">
        <v>1083</v>
      </c>
      <c r="C224" s="5" t="s">
        <v>1084</v>
      </c>
      <c r="D224" s="5" t="s">
        <v>1085</v>
      </c>
      <c r="E224" s="5"/>
      <c r="F224" s="5"/>
      <c r="G224" s="10"/>
      <c r="H224" s="5" t="s">
        <v>813</v>
      </c>
      <c r="I224" s="5" t="s">
        <v>369</v>
      </c>
      <c r="J224" s="5" t="s">
        <v>814</v>
      </c>
      <c r="K224" s="5" t="s">
        <v>9</v>
      </c>
      <c r="L224" s="5"/>
      <c r="M224" s="10">
        <v>1002023945</v>
      </c>
      <c r="N224" s="5" t="s">
        <v>369</v>
      </c>
      <c r="O224" s="5"/>
      <c r="P224" s="5">
        <v>23181141</v>
      </c>
      <c r="Q224" s="5"/>
      <c r="R224" s="5" t="s">
        <v>1086</v>
      </c>
      <c r="S224" s="96" t="s">
        <v>1087</v>
      </c>
      <c r="T224" s="6">
        <v>6963.85</v>
      </c>
      <c r="U224" s="5" t="s">
        <v>373</v>
      </c>
      <c r="V224" s="6"/>
      <c r="W224" s="5"/>
      <c r="X224" s="52">
        <v>1</v>
      </c>
      <c r="Y224" s="42" t="s">
        <v>840</v>
      </c>
      <c r="Z224" s="42" t="s">
        <v>418</v>
      </c>
      <c r="AA224" s="23" t="s">
        <v>14</v>
      </c>
      <c r="AB224" s="32" t="s">
        <v>1025</v>
      </c>
      <c r="AC224" s="167">
        <v>6963.85</v>
      </c>
    </row>
    <row r="225" spans="1:29" ht="17.149999999999999" customHeight="1">
      <c r="A225" s="142">
        <v>226</v>
      </c>
      <c r="B225" s="28" t="s">
        <v>1088</v>
      </c>
      <c r="C225" s="5" t="s">
        <v>1089</v>
      </c>
      <c r="D225" s="5" t="s">
        <v>365</v>
      </c>
      <c r="E225" s="5"/>
      <c r="F225" s="5"/>
      <c r="G225" s="10"/>
      <c r="H225" s="5" t="s">
        <v>754</v>
      </c>
      <c r="I225" s="5" t="s">
        <v>701</v>
      </c>
      <c r="J225" s="5" t="s">
        <v>755</v>
      </c>
      <c r="K225" s="5" t="s">
        <v>9</v>
      </c>
      <c r="L225" s="5"/>
      <c r="M225" s="10">
        <v>1000360330</v>
      </c>
      <c r="N225" s="5" t="s">
        <v>701</v>
      </c>
      <c r="O225" s="5"/>
      <c r="P225" s="5">
        <v>23166511</v>
      </c>
      <c r="Q225" s="5"/>
      <c r="R225" s="5" t="s">
        <v>1090</v>
      </c>
      <c r="S225" s="96" t="s">
        <v>1038</v>
      </c>
      <c r="T225" s="6">
        <v>3829.48</v>
      </c>
      <c r="U225" s="5" t="s">
        <v>373</v>
      </c>
      <c r="V225" s="6"/>
      <c r="W225" s="5"/>
      <c r="X225" s="52">
        <v>2</v>
      </c>
      <c r="Y225" s="42" t="s">
        <v>1039</v>
      </c>
      <c r="Z225" s="42" t="s">
        <v>418</v>
      </c>
      <c r="AA225" s="23" t="s">
        <v>14</v>
      </c>
      <c r="AB225" s="32" t="s">
        <v>1025</v>
      </c>
      <c r="AC225" s="167">
        <v>3829.48</v>
      </c>
    </row>
    <row r="226" spans="1:29" ht="17.149999999999999" customHeight="1">
      <c r="A226" s="142">
        <v>227</v>
      </c>
      <c r="B226" s="28" t="s">
        <v>1091</v>
      </c>
      <c r="C226" s="5" t="s">
        <v>1092</v>
      </c>
      <c r="D226" s="5" t="s">
        <v>366</v>
      </c>
      <c r="E226" s="5"/>
      <c r="F226" s="5"/>
      <c r="G226" s="10"/>
      <c r="H226" s="5" t="s">
        <v>388</v>
      </c>
      <c r="I226" s="5" t="s">
        <v>16</v>
      </c>
      <c r="J226" s="5" t="s">
        <v>389</v>
      </c>
      <c r="K226" s="5" t="s">
        <v>9</v>
      </c>
      <c r="L226" s="5"/>
      <c r="M226" s="10" t="s">
        <v>366</v>
      </c>
      <c r="N226" s="5" t="s">
        <v>16</v>
      </c>
      <c r="O226" s="5"/>
      <c r="P226" s="5">
        <v>23178707</v>
      </c>
      <c r="Q226" s="5"/>
      <c r="R226" s="5" t="s">
        <v>1093</v>
      </c>
      <c r="S226" s="96" t="s">
        <v>1080</v>
      </c>
      <c r="T226" s="6">
        <v>18.54</v>
      </c>
      <c r="U226" s="5" t="s">
        <v>1030</v>
      </c>
      <c r="V226" s="6"/>
      <c r="W226" s="5"/>
      <c r="X226" s="52">
        <v>2</v>
      </c>
      <c r="Y226" s="42" t="s">
        <v>1094</v>
      </c>
      <c r="Z226" s="42" t="s">
        <v>395</v>
      </c>
      <c r="AA226" s="23" t="s">
        <v>14</v>
      </c>
      <c r="AB226" s="32" t="s">
        <v>1025</v>
      </c>
      <c r="AC226" s="167">
        <v>18.54</v>
      </c>
    </row>
    <row r="227" spans="1:29" ht="17.149999999999999" customHeight="1">
      <c r="A227" s="142">
        <v>228</v>
      </c>
      <c r="B227" s="28" t="s">
        <v>1095</v>
      </c>
      <c r="C227" s="5" t="s">
        <v>1092</v>
      </c>
      <c r="D227" s="5" t="s">
        <v>366</v>
      </c>
      <c r="E227" s="5"/>
      <c r="F227" s="5"/>
      <c r="G227" s="10"/>
      <c r="H227" s="5" t="s">
        <v>388</v>
      </c>
      <c r="I227" s="5" t="s">
        <v>16</v>
      </c>
      <c r="J227" s="5" t="s">
        <v>389</v>
      </c>
      <c r="K227" s="5" t="s">
        <v>9</v>
      </c>
      <c r="L227" s="5"/>
      <c r="M227" s="10" t="s">
        <v>366</v>
      </c>
      <c r="N227" s="5" t="s">
        <v>16</v>
      </c>
      <c r="O227" s="5"/>
      <c r="P227" s="5">
        <v>23178707</v>
      </c>
      <c r="Q227" s="5"/>
      <c r="R227" s="5" t="s">
        <v>1093</v>
      </c>
      <c r="S227" s="96" t="s">
        <v>1080</v>
      </c>
      <c r="T227" s="6">
        <v>63.75</v>
      </c>
      <c r="U227" s="5" t="s">
        <v>1030</v>
      </c>
      <c r="V227" s="6"/>
      <c r="W227" s="5"/>
      <c r="X227" s="52">
        <v>5</v>
      </c>
      <c r="Y227" s="42" t="s">
        <v>1094</v>
      </c>
      <c r="Z227" s="42" t="s">
        <v>395</v>
      </c>
      <c r="AA227" s="23" t="s">
        <v>14</v>
      </c>
      <c r="AB227" s="32" t="s">
        <v>1025</v>
      </c>
      <c r="AC227" s="159">
        <v>63.75</v>
      </c>
    </row>
    <row r="228" spans="1:29" ht="17.149999999999999" customHeight="1">
      <c r="A228" s="142">
        <v>229</v>
      </c>
      <c r="B228" s="28" t="s">
        <v>722</v>
      </c>
      <c r="C228" s="5" t="s">
        <v>1096</v>
      </c>
      <c r="D228" s="5" t="s">
        <v>698</v>
      </c>
      <c r="E228" s="5"/>
      <c r="F228" s="5"/>
      <c r="G228" s="10"/>
      <c r="H228" s="5" t="s">
        <v>859</v>
      </c>
      <c r="I228" s="5" t="s">
        <v>701</v>
      </c>
      <c r="J228" s="5" t="s">
        <v>860</v>
      </c>
      <c r="K228" s="5" t="s">
        <v>9</v>
      </c>
      <c r="L228" s="5"/>
      <c r="M228" s="10">
        <v>1002513276</v>
      </c>
      <c r="N228" s="5" t="s">
        <v>701</v>
      </c>
      <c r="O228" s="5"/>
      <c r="P228" s="5">
        <v>23189657</v>
      </c>
      <c r="Q228" s="5"/>
      <c r="R228" s="5" t="s">
        <v>1097</v>
      </c>
      <c r="S228" s="96" t="s">
        <v>1098</v>
      </c>
      <c r="T228" s="6">
        <v>41</v>
      </c>
      <c r="U228" s="5" t="s">
        <v>373</v>
      </c>
      <c r="V228" s="6"/>
      <c r="W228" s="5"/>
      <c r="X228" s="52">
        <v>1</v>
      </c>
      <c r="Y228" s="42" t="s">
        <v>862</v>
      </c>
      <c r="Z228" s="42" t="s">
        <v>705</v>
      </c>
      <c r="AA228" s="23" t="s">
        <v>14</v>
      </c>
      <c r="AB228" s="32" t="s">
        <v>1025</v>
      </c>
      <c r="AC228" s="159">
        <v>41</v>
      </c>
    </row>
    <row r="229" spans="1:29" ht="17.149999999999999" customHeight="1">
      <c r="A229" s="142">
        <v>230</v>
      </c>
      <c r="B229" s="28" t="s">
        <v>723</v>
      </c>
      <c r="C229" s="5" t="s">
        <v>1096</v>
      </c>
      <c r="D229" s="5" t="s">
        <v>698</v>
      </c>
      <c r="E229" s="5"/>
      <c r="F229" s="5"/>
      <c r="G229" s="10"/>
      <c r="H229" s="5" t="s">
        <v>859</v>
      </c>
      <c r="I229" s="5" t="s">
        <v>701</v>
      </c>
      <c r="J229" s="5" t="s">
        <v>860</v>
      </c>
      <c r="K229" s="5" t="s">
        <v>9</v>
      </c>
      <c r="L229" s="5"/>
      <c r="M229" s="10">
        <v>1002513275</v>
      </c>
      <c r="N229" s="5" t="s">
        <v>701</v>
      </c>
      <c r="O229" s="5"/>
      <c r="P229" s="5">
        <v>23189657</v>
      </c>
      <c r="Q229" s="5"/>
      <c r="R229" s="5" t="s">
        <v>1097</v>
      </c>
      <c r="S229" s="96" t="s">
        <v>1098</v>
      </c>
      <c r="T229" s="6">
        <v>127</v>
      </c>
      <c r="U229" s="5" t="s">
        <v>373</v>
      </c>
      <c r="V229" s="6"/>
      <c r="W229" s="5"/>
      <c r="X229" s="52">
        <v>2</v>
      </c>
      <c r="Y229" s="42" t="s">
        <v>862</v>
      </c>
      <c r="Z229" s="42" t="s">
        <v>705</v>
      </c>
      <c r="AA229" s="23" t="s">
        <v>14</v>
      </c>
      <c r="AB229" s="32" t="s">
        <v>1025</v>
      </c>
      <c r="AC229" s="159">
        <v>127</v>
      </c>
    </row>
    <row r="230" spans="1:29" ht="17.149999999999999" customHeight="1">
      <c r="A230" s="142">
        <v>231</v>
      </c>
      <c r="B230" s="28" t="s">
        <v>1099</v>
      </c>
      <c r="C230" s="5" t="s">
        <v>1096</v>
      </c>
      <c r="D230" s="5" t="s">
        <v>698</v>
      </c>
      <c r="E230" s="5"/>
      <c r="F230" s="5"/>
      <c r="G230" s="10"/>
      <c r="H230" s="5" t="s">
        <v>859</v>
      </c>
      <c r="I230" s="5" t="s">
        <v>701</v>
      </c>
      <c r="J230" s="5" t="s">
        <v>860</v>
      </c>
      <c r="K230" s="5" t="s">
        <v>9</v>
      </c>
      <c r="L230" s="5"/>
      <c r="M230" s="10">
        <v>1002513284</v>
      </c>
      <c r="N230" s="5" t="s">
        <v>701</v>
      </c>
      <c r="O230" s="5"/>
      <c r="P230" s="5">
        <v>23189657</v>
      </c>
      <c r="Q230" s="5"/>
      <c r="R230" s="5" t="s">
        <v>1097</v>
      </c>
      <c r="S230" s="96" t="s">
        <v>1098</v>
      </c>
      <c r="T230" s="6">
        <v>91</v>
      </c>
      <c r="U230" s="5" t="s">
        <v>373</v>
      </c>
      <c r="V230" s="6"/>
      <c r="W230" s="5"/>
      <c r="X230" s="52">
        <v>2</v>
      </c>
      <c r="Y230" s="42" t="s">
        <v>862</v>
      </c>
      <c r="Z230" s="42" t="s">
        <v>705</v>
      </c>
      <c r="AA230" s="23" t="s">
        <v>14</v>
      </c>
      <c r="AB230" s="32" t="s">
        <v>1025</v>
      </c>
      <c r="AC230" s="159">
        <v>91</v>
      </c>
    </row>
    <row r="231" spans="1:29" ht="17.149999999999999" customHeight="1">
      <c r="A231" s="142">
        <v>232</v>
      </c>
      <c r="B231" s="28" t="s">
        <v>727</v>
      </c>
      <c r="C231" s="5" t="s">
        <v>1096</v>
      </c>
      <c r="D231" s="5" t="s">
        <v>698</v>
      </c>
      <c r="E231" s="5"/>
      <c r="F231" s="5"/>
      <c r="G231" s="10"/>
      <c r="H231" s="5" t="s">
        <v>859</v>
      </c>
      <c r="I231" s="5" t="s">
        <v>701</v>
      </c>
      <c r="J231" s="5" t="s">
        <v>860</v>
      </c>
      <c r="K231" s="5" t="s">
        <v>9</v>
      </c>
      <c r="L231" s="5"/>
      <c r="M231" s="10">
        <v>1002513240</v>
      </c>
      <c r="N231" s="5" t="s">
        <v>701</v>
      </c>
      <c r="O231" s="5"/>
      <c r="P231" s="5">
        <v>23189657</v>
      </c>
      <c r="Q231" s="5"/>
      <c r="R231" s="5" t="s">
        <v>1097</v>
      </c>
      <c r="S231" s="96" t="s">
        <v>1098</v>
      </c>
      <c r="T231" s="6">
        <v>71.5</v>
      </c>
      <c r="U231" s="5" t="s">
        <v>373</v>
      </c>
      <c r="V231" s="6"/>
      <c r="W231" s="5"/>
      <c r="X231" s="52">
        <v>1</v>
      </c>
      <c r="Y231" s="42" t="s">
        <v>862</v>
      </c>
      <c r="Z231" s="42" t="s">
        <v>705</v>
      </c>
      <c r="AA231" s="23" t="s">
        <v>14</v>
      </c>
      <c r="AB231" s="32" t="s">
        <v>1025</v>
      </c>
      <c r="AC231" s="159">
        <v>71.5</v>
      </c>
    </row>
    <row r="232" spans="1:29" ht="17.149999999999999" customHeight="1">
      <c r="A232" s="142">
        <v>233</v>
      </c>
      <c r="B232" s="28" t="s">
        <v>715</v>
      </c>
      <c r="C232" s="5" t="s">
        <v>1096</v>
      </c>
      <c r="D232" s="5" t="s">
        <v>698</v>
      </c>
      <c r="E232" s="5"/>
      <c r="F232" s="5"/>
      <c r="G232" s="10"/>
      <c r="H232" s="5" t="s">
        <v>859</v>
      </c>
      <c r="I232" s="5" t="s">
        <v>701</v>
      </c>
      <c r="J232" s="5" t="s">
        <v>860</v>
      </c>
      <c r="K232" s="5" t="s">
        <v>9</v>
      </c>
      <c r="L232" s="5"/>
      <c r="M232" s="10">
        <v>1002513281</v>
      </c>
      <c r="N232" s="5" t="s">
        <v>701</v>
      </c>
      <c r="O232" s="5"/>
      <c r="P232" s="5">
        <v>23189657</v>
      </c>
      <c r="Q232" s="5"/>
      <c r="R232" s="5" t="s">
        <v>1097</v>
      </c>
      <c r="S232" s="96" t="s">
        <v>1098</v>
      </c>
      <c r="T232" s="6">
        <v>101</v>
      </c>
      <c r="U232" s="5" t="s">
        <v>373</v>
      </c>
      <c r="V232" s="6"/>
      <c r="W232" s="5"/>
      <c r="X232" s="52">
        <v>2</v>
      </c>
      <c r="Y232" s="42" t="s">
        <v>862</v>
      </c>
      <c r="Z232" s="42" t="s">
        <v>705</v>
      </c>
      <c r="AA232" s="23" t="s">
        <v>14</v>
      </c>
      <c r="AB232" s="32" t="s">
        <v>1025</v>
      </c>
      <c r="AC232" s="159">
        <v>101</v>
      </c>
    </row>
    <row r="233" spans="1:29" ht="17.149999999999999" customHeight="1">
      <c r="A233" s="142">
        <v>234</v>
      </c>
      <c r="B233" s="28" t="s">
        <v>708</v>
      </c>
      <c r="C233" s="5" t="s">
        <v>1096</v>
      </c>
      <c r="D233" s="5" t="s">
        <v>698</v>
      </c>
      <c r="E233" s="5"/>
      <c r="F233" s="5"/>
      <c r="G233" s="10"/>
      <c r="H233" s="5" t="s">
        <v>859</v>
      </c>
      <c r="I233" s="5" t="s">
        <v>701</v>
      </c>
      <c r="J233" s="5" t="s">
        <v>860</v>
      </c>
      <c r="K233" s="5" t="s">
        <v>9</v>
      </c>
      <c r="L233" s="5"/>
      <c r="M233" s="10">
        <v>1002513287</v>
      </c>
      <c r="N233" s="5" t="s">
        <v>701</v>
      </c>
      <c r="O233" s="5"/>
      <c r="P233" s="5">
        <v>23189657</v>
      </c>
      <c r="Q233" s="5"/>
      <c r="R233" s="5" t="s">
        <v>1097</v>
      </c>
      <c r="S233" s="96" t="s">
        <v>1098</v>
      </c>
      <c r="T233" s="6">
        <v>99</v>
      </c>
      <c r="U233" s="5" t="s">
        <v>373</v>
      </c>
      <c r="V233" s="6"/>
      <c r="W233" s="5"/>
      <c r="X233" s="52">
        <v>2</v>
      </c>
      <c r="Y233" s="42" t="s">
        <v>862</v>
      </c>
      <c r="Z233" s="42" t="s">
        <v>705</v>
      </c>
      <c r="AA233" s="23" t="s">
        <v>14</v>
      </c>
      <c r="AB233" s="32" t="s">
        <v>1025</v>
      </c>
      <c r="AC233" s="159">
        <v>99</v>
      </c>
    </row>
    <row r="234" spans="1:29" ht="17.149999999999999" customHeight="1">
      <c r="A234" s="142">
        <v>235</v>
      </c>
      <c r="B234" s="28" t="s">
        <v>742</v>
      </c>
      <c r="C234" s="5" t="s">
        <v>1096</v>
      </c>
      <c r="D234" s="5" t="s">
        <v>698</v>
      </c>
      <c r="E234" s="5"/>
      <c r="F234" s="5"/>
      <c r="G234" s="10"/>
      <c r="H234" s="5" t="s">
        <v>859</v>
      </c>
      <c r="I234" s="5" t="s">
        <v>701</v>
      </c>
      <c r="J234" s="5" t="s">
        <v>860</v>
      </c>
      <c r="K234" s="5" t="s">
        <v>9</v>
      </c>
      <c r="L234" s="5"/>
      <c r="M234" s="10">
        <v>1002513207</v>
      </c>
      <c r="N234" s="5" t="s">
        <v>701</v>
      </c>
      <c r="O234" s="5"/>
      <c r="P234" s="5">
        <v>23189657</v>
      </c>
      <c r="Q234" s="5"/>
      <c r="R234" s="5" t="s">
        <v>1097</v>
      </c>
      <c r="S234" s="96" t="s">
        <v>1098</v>
      </c>
      <c r="T234" s="6">
        <v>373</v>
      </c>
      <c r="U234" s="5" t="s">
        <v>373</v>
      </c>
      <c r="V234" s="6"/>
      <c r="W234" s="5"/>
      <c r="X234" s="52">
        <v>2</v>
      </c>
      <c r="Y234" s="42" t="s">
        <v>862</v>
      </c>
      <c r="Z234" s="42" t="s">
        <v>705</v>
      </c>
      <c r="AA234" s="23" t="s">
        <v>14</v>
      </c>
      <c r="AB234" s="32" t="s">
        <v>1025</v>
      </c>
      <c r="AC234" s="159">
        <v>373</v>
      </c>
    </row>
    <row r="235" spans="1:29" ht="17.149999999999999" customHeight="1">
      <c r="A235" s="142">
        <v>236</v>
      </c>
      <c r="B235" s="28" t="s">
        <v>724</v>
      </c>
      <c r="C235" s="5" t="s">
        <v>1096</v>
      </c>
      <c r="D235" s="5" t="s">
        <v>698</v>
      </c>
      <c r="E235" s="5"/>
      <c r="F235" s="5"/>
      <c r="G235" s="10"/>
      <c r="H235" s="5" t="s">
        <v>859</v>
      </c>
      <c r="I235" s="5" t="s">
        <v>701</v>
      </c>
      <c r="J235" s="5" t="s">
        <v>860</v>
      </c>
      <c r="K235" s="5" t="s">
        <v>9</v>
      </c>
      <c r="L235" s="5"/>
      <c r="M235" s="10">
        <v>1002513274</v>
      </c>
      <c r="N235" s="5" t="s">
        <v>701</v>
      </c>
      <c r="O235" s="5"/>
      <c r="P235" s="5">
        <v>23189657</v>
      </c>
      <c r="Q235" s="5"/>
      <c r="R235" s="5" t="s">
        <v>1097</v>
      </c>
      <c r="S235" s="96" t="s">
        <v>1098</v>
      </c>
      <c r="T235" s="6">
        <v>117</v>
      </c>
      <c r="U235" s="5" t="s">
        <v>373</v>
      </c>
      <c r="V235" s="6"/>
      <c r="W235" s="5"/>
      <c r="X235" s="52">
        <v>2</v>
      </c>
      <c r="Y235" s="42" t="s">
        <v>862</v>
      </c>
      <c r="Z235" s="42" t="s">
        <v>705</v>
      </c>
      <c r="AA235" s="23" t="s">
        <v>14</v>
      </c>
      <c r="AB235" s="32" t="s">
        <v>1025</v>
      </c>
      <c r="AC235" s="159">
        <v>117</v>
      </c>
    </row>
    <row r="236" spans="1:29" ht="17.149999999999999" customHeight="1">
      <c r="A236" s="142">
        <v>237</v>
      </c>
      <c r="B236" s="28" t="s">
        <v>737</v>
      </c>
      <c r="C236" s="5" t="s">
        <v>1096</v>
      </c>
      <c r="D236" s="5" t="s">
        <v>698</v>
      </c>
      <c r="E236" s="5"/>
      <c r="F236" s="5"/>
      <c r="G236" s="10"/>
      <c r="H236" s="5" t="s">
        <v>859</v>
      </c>
      <c r="I236" s="5" t="s">
        <v>701</v>
      </c>
      <c r="J236" s="5" t="s">
        <v>860</v>
      </c>
      <c r="K236" s="5" t="s">
        <v>9</v>
      </c>
      <c r="L236" s="5"/>
      <c r="M236" s="10">
        <v>1002513213</v>
      </c>
      <c r="N236" s="5" t="s">
        <v>701</v>
      </c>
      <c r="O236" s="5"/>
      <c r="P236" s="5">
        <v>23189657</v>
      </c>
      <c r="Q236" s="5"/>
      <c r="R236" s="5" t="s">
        <v>1097</v>
      </c>
      <c r="S236" s="96" t="s">
        <v>1098</v>
      </c>
      <c r="T236" s="6">
        <v>213</v>
      </c>
      <c r="U236" s="5" t="s">
        <v>373</v>
      </c>
      <c r="V236" s="6"/>
      <c r="W236" s="5"/>
      <c r="X236" s="52">
        <v>1</v>
      </c>
      <c r="Y236" s="42" t="s">
        <v>862</v>
      </c>
      <c r="Z236" s="42" t="s">
        <v>705</v>
      </c>
      <c r="AA236" s="23" t="s">
        <v>14</v>
      </c>
      <c r="AB236" s="32" t="s">
        <v>1025</v>
      </c>
      <c r="AC236" s="159">
        <v>213</v>
      </c>
    </row>
    <row r="237" spans="1:29" ht="17.149999999999999" customHeight="1">
      <c r="A237" s="142">
        <v>238</v>
      </c>
      <c r="B237" s="28" t="s">
        <v>696</v>
      </c>
      <c r="C237" s="5" t="s">
        <v>1096</v>
      </c>
      <c r="D237" s="5" t="s">
        <v>698</v>
      </c>
      <c r="E237" s="5"/>
      <c r="F237" s="5"/>
      <c r="G237" s="10"/>
      <c r="H237" s="5" t="s">
        <v>859</v>
      </c>
      <c r="I237" s="5" t="s">
        <v>701</v>
      </c>
      <c r="J237" s="5" t="s">
        <v>860</v>
      </c>
      <c r="K237" s="5" t="s">
        <v>9</v>
      </c>
      <c r="L237" s="5"/>
      <c r="M237" s="10">
        <v>1002513289</v>
      </c>
      <c r="N237" s="5" t="s">
        <v>701</v>
      </c>
      <c r="O237" s="5"/>
      <c r="P237" s="5">
        <v>23189657</v>
      </c>
      <c r="Q237" s="5"/>
      <c r="R237" s="5" t="s">
        <v>1097</v>
      </c>
      <c r="S237" s="96" t="s">
        <v>1098</v>
      </c>
      <c r="T237" s="6">
        <v>2346</v>
      </c>
      <c r="U237" s="5" t="s">
        <v>373</v>
      </c>
      <c r="V237" s="6"/>
      <c r="W237" s="5"/>
      <c r="X237" s="52">
        <v>2</v>
      </c>
      <c r="Y237" s="42" t="s">
        <v>862</v>
      </c>
      <c r="Z237" s="42" t="s">
        <v>705</v>
      </c>
      <c r="AA237" s="23" t="s">
        <v>14</v>
      </c>
      <c r="AB237" s="32" t="s">
        <v>1025</v>
      </c>
      <c r="AC237" s="159">
        <v>2346</v>
      </c>
    </row>
    <row r="238" spans="1:29" ht="17.149999999999999" customHeight="1">
      <c r="A238" s="142">
        <v>239</v>
      </c>
      <c r="B238" s="28" t="s">
        <v>748</v>
      </c>
      <c r="C238" s="5" t="s">
        <v>1096</v>
      </c>
      <c r="D238" s="5" t="s">
        <v>698</v>
      </c>
      <c r="E238" s="5"/>
      <c r="F238" s="5"/>
      <c r="G238" s="10"/>
      <c r="H238" s="5" t="s">
        <v>859</v>
      </c>
      <c r="I238" s="5" t="s">
        <v>701</v>
      </c>
      <c r="J238" s="5" t="s">
        <v>860</v>
      </c>
      <c r="K238" s="5" t="s">
        <v>9</v>
      </c>
      <c r="L238" s="5"/>
      <c r="M238" s="10">
        <v>1002513196</v>
      </c>
      <c r="N238" s="5" t="s">
        <v>701</v>
      </c>
      <c r="O238" s="5"/>
      <c r="P238" s="5">
        <v>23189657</v>
      </c>
      <c r="Q238" s="5"/>
      <c r="R238" s="5" t="s">
        <v>1097</v>
      </c>
      <c r="S238" s="96" t="s">
        <v>1098</v>
      </c>
      <c r="T238" s="6">
        <v>826</v>
      </c>
      <c r="U238" s="5" t="s">
        <v>373</v>
      </c>
      <c r="V238" s="6"/>
      <c r="W238" s="5"/>
      <c r="X238" s="52">
        <v>2</v>
      </c>
      <c r="Y238" s="42" t="s">
        <v>862</v>
      </c>
      <c r="Z238" s="42" t="s">
        <v>705</v>
      </c>
      <c r="AA238" s="23" t="s">
        <v>14</v>
      </c>
      <c r="AB238" s="32" t="s">
        <v>1025</v>
      </c>
      <c r="AC238" s="159">
        <v>826</v>
      </c>
    </row>
    <row r="239" spans="1:29" ht="17.149999999999999" customHeight="1">
      <c r="A239" s="142">
        <v>240</v>
      </c>
      <c r="B239" s="28" t="s">
        <v>718</v>
      </c>
      <c r="C239" s="5" t="s">
        <v>1096</v>
      </c>
      <c r="D239" s="5" t="s">
        <v>698</v>
      </c>
      <c r="E239" s="5"/>
      <c r="F239" s="5"/>
      <c r="G239" s="10"/>
      <c r="H239" s="5" t="s">
        <v>859</v>
      </c>
      <c r="I239" s="5" t="s">
        <v>701</v>
      </c>
      <c r="J239" s="5" t="s">
        <v>860</v>
      </c>
      <c r="K239" s="5" t="s">
        <v>9</v>
      </c>
      <c r="L239" s="5"/>
      <c r="M239" s="10">
        <v>1002513278</v>
      </c>
      <c r="N239" s="5" t="s">
        <v>701</v>
      </c>
      <c r="O239" s="5"/>
      <c r="P239" s="5">
        <v>23189657</v>
      </c>
      <c r="Q239" s="5"/>
      <c r="R239" s="5" t="s">
        <v>1097</v>
      </c>
      <c r="S239" s="96" t="s">
        <v>1098</v>
      </c>
      <c r="T239" s="6">
        <v>175</v>
      </c>
      <c r="U239" s="5" t="s">
        <v>373</v>
      </c>
      <c r="V239" s="6"/>
      <c r="W239" s="5"/>
      <c r="X239" s="52">
        <v>2</v>
      </c>
      <c r="Y239" s="42" t="s">
        <v>862</v>
      </c>
      <c r="Z239" s="42" t="s">
        <v>705</v>
      </c>
      <c r="AA239" s="23" t="s">
        <v>14</v>
      </c>
      <c r="AB239" s="32" t="s">
        <v>1025</v>
      </c>
      <c r="AC239" s="159">
        <v>175</v>
      </c>
    </row>
    <row r="240" spans="1:29" ht="17.149999999999999" customHeight="1">
      <c r="A240" s="142">
        <v>241</v>
      </c>
      <c r="B240" s="28" t="s">
        <v>1100</v>
      </c>
      <c r="C240" s="5" t="s">
        <v>1096</v>
      </c>
      <c r="D240" s="5" t="s">
        <v>698</v>
      </c>
      <c r="E240" s="5"/>
      <c r="F240" s="5"/>
      <c r="G240" s="10"/>
      <c r="H240" s="5" t="s">
        <v>859</v>
      </c>
      <c r="I240" s="5" t="s">
        <v>701</v>
      </c>
      <c r="J240" s="5" t="s">
        <v>860</v>
      </c>
      <c r="K240" s="5" t="s">
        <v>9</v>
      </c>
      <c r="L240" s="5"/>
      <c r="M240" s="10">
        <v>1002513238</v>
      </c>
      <c r="N240" s="5" t="s">
        <v>701</v>
      </c>
      <c r="O240" s="5"/>
      <c r="P240" s="5">
        <v>23189657</v>
      </c>
      <c r="Q240" s="5"/>
      <c r="R240" s="5" t="s">
        <v>1097</v>
      </c>
      <c r="S240" s="96" t="s">
        <v>1098</v>
      </c>
      <c r="T240" s="6">
        <v>69</v>
      </c>
      <c r="U240" s="5" t="s">
        <v>373</v>
      </c>
      <c r="V240" s="6"/>
      <c r="W240" s="5"/>
      <c r="X240" s="52">
        <v>2</v>
      </c>
      <c r="Y240" s="42" t="s">
        <v>862</v>
      </c>
      <c r="Z240" s="42" t="s">
        <v>705</v>
      </c>
      <c r="AA240" s="23" t="s">
        <v>14</v>
      </c>
      <c r="AB240" s="32" t="s">
        <v>1025</v>
      </c>
      <c r="AC240" s="159">
        <v>69</v>
      </c>
    </row>
    <row r="241" spans="1:29" ht="17.149999999999999" customHeight="1">
      <c r="A241" s="142">
        <v>242</v>
      </c>
      <c r="B241" s="28" t="s">
        <v>1101</v>
      </c>
      <c r="C241" s="5" t="s">
        <v>1096</v>
      </c>
      <c r="D241" s="5" t="s">
        <v>698</v>
      </c>
      <c r="E241" s="5"/>
      <c r="F241" s="5"/>
      <c r="G241" s="10"/>
      <c r="H241" s="5" t="s">
        <v>859</v>
      </c>
      <c r="I241" s="5" t="s">
        <v>701</v>
      </c>
      <c r="J241" s="5" t="s">
        <v>860</v>
      </c>
      <c r="K241" s="5" t="s">
        <v>9</v>
      </c>
      <c r="L241" s="5"/>
      <c r="M241" s="10">
        <v>1002513237</v>
      </c>
      <c r="N241" s="5" t="s">
        <v>701</v>
      </c>
      <c r="O241" s="5"/>
      <c r="P241" s="5">
        <v>23189657</v>
      </c>
      <c r="Q241" s="5"/>
      <c r="R241" s="5" t="s">
        <v>1097</v>
      </c>
      <c r="S241" s="96" t="s">
        <v>1098</v>
      </c>
      <c r="T241" s="6">
        <v>91</v>
      </c>
      <c r="U241" s="5" t="s">
        <v>373</v>
      </c>
      <c r="V241" s="6"/>
      <c r="W241" s="5"/>
      <c r="X241" s="52">
        <v>2</v>
      </c>
      <c r="Y241" s="42" t="s">
        <v>862</v>
      </c>
      <c r="Z241" s="42" t="s">
        <v>705</v>
      </c>
      <c r="AA241" s="23" t="s">
        <v>14</v>
      </c>
      <c r="AB241" s="32" t="s">
        <v>1025</v>
      </c>
      <c r="AC241" s="159">
        <v>91</v>
      </c>
    </row>
    <row r="242" spans="1:29" ht="17.149999999999999" customHeight="1">
      <c r="A242" s="142">
        <v>243</v>
      </c>
      <c r="B242" s="28" t="s">
        <v>1102</v>
      </c>
      <c r="C242" s="5" t="s">
        <v>1096</v>
      </c>
      <c r="D242" s="5" t="s">
        <v>698</v>
      </c>
      <c r="E242" s="5"/>
      <c r="F242" s="5"/>
      <c r="G242" s="10"/>
      <c r="H242" s="5" t="s">
        <v>859</v>
      </c>
      <c r="I242" s="5" t="s">
        <v>701</v>
      </c>
      <c r="J242" s="5" t="s">
        <v>860</v>
      </c>
      <c r="K242" s="5" t="s">
        <v>9</v>
      </c>
      <c r="L242" s="5"/>
      <c r="M242" s="10">
        <v>1002513236</v>
      </c>
      <c r="N242" s="5" t="s">
        <v>701</v>
      </c>
      <c r="O242" s="5"/>
      <c r="P242" s="5">
        <v>23189657</v>
      </c>
      <c r="Q242" s="5"/>
      <c r="R242" s="5" t="s">
        <v>1097</v>
      </c>
      <c r="S242" s="96" t="s">
        <v>1098</v>
      </c>
      <c r="T242" s="6">
        <v>90</v>
      </c>
      <c r="U242" s="5" t="s">
        <v>373</v>
      </c>
      <c r="V242" s="6"/>
      <c r="W242" s="5"/>
      <c r="X242" s="52">
        <v>1</v>
      </c>
      <c r="Y242" s="42" t="s">
        <v>862</v>
      </c>
      <c r="Z242" s="42" t="s">
        <v>705</v>
      </c>
      <c r="AA242" s="23" t="s">
        <v>14</v>
      </c>
      <c r="AB242" s="32" t="s">
        <v>1025</v>
      </c>
      <c r="AC242" s="159">
        <v>90</v>
      </c>
    </row>
    <row r="243" spans="1:29" ht="17.149999999999999" customHeight="1" thickBot="1">
      <c r="A243" s="155">
        <v>244</v>
      </c>
      <c r="B243" s="29" t="s">
        <v>577</v>
      </c>
      <c r="C243" s="25" t="s">
        <v>578</v>
      </c>
      <c r="D243" s="25" t="s">
        <v>579</v>
      </c>
      <c r="E243" s="25"/>
      <c r="F243" s="25"/>
      <c r="G243" s="99"/>
      <c r="H243" s="25" t="s">
        <v>580</v>
      </c>
      <c r="I243" s="25" t="s">
        <v>12</v>
      </c>
      <c r="J243" s="25" t="s">
        <v>581</v>
      </c>
      <c r="K243" s="25" t="s">
        <v>9</v>
      </c>
      <c r="L243" s="25"/>
      <c r="M243" s="99">
        <v>1000871952</v>
      </c>
      <c r="N243" s="25" t="s">
        <v>12</v>
      </c>
      <c r="O243" s="25"/>
      <c r="P243" s="25">
        <v>30091057</v>
      </c>
      <c r="Q243" s="25"/>
      <c r="R243" s="25" t="s">
        <v>582</v>
      </c>
      <c r="S243" s="103" t="s">
        <v>1103</v>
      </c>
      <c r="T243" s="26">
        <v>1306.5</v>
      </c>
      <c r="U243" s="25" t="s">
        <v>1030</v>
      </c>
      <c r="V243" s="26"/>
      <c r="W243" s="25"/>
      <c r="X243" s="53">
        <v>25</v>
      </c>
      <c r="Y243" s="59" t="s">
        <v>584</v>
      </c>
      <c r="Z243" s="59" t="s">
        <v>585</v>
      </c>
      <c r="AA243" s="60" t="s">
        <v>14</v>
      </c>
      <c r="AB243" s="61" t="s">
        <v>1057</v>
      </c>
      <c r="AC243" s="160">
        <v>1306.5</v>
      </c>
    </row>
    <row r="244" spans="1:29" ht="17.149999999999999" customHeight="1" thickBot="1">
      <c r="A244" s="188">
        <v>245</v>
      </c>
      <c r="B244" s="118" t="s">
        <v>1105</v>
      </c>
      <c r="C244" s="119" t="s">
        <v>1104</v>
      </c>
      <c r="D244" s="119"/>
      <c r="E244" s="119"/>
      <c r="F244" s="119"/>
      <c r="G244" s="169"/>
      <c r="H244" s="119" t="s">
        <v>1106</v>
      </c>
      <c r="I244" s="119" t="s">
        <v>172</v>
      </c>
      <c r="J244" s="119" t="s">
        <v>1107</v>
      </c>
      <c r="K244" s="119" t="s">
        <v>9</v>
      </c>
      <c r="L244" s="119"/>
      <c r="M244" s="169"/>
      <c r="N244" s="119" t="s">
        <v>172</v>
      </c>
      <c r="O244" s="119"/>
      <c r="P244" s="119">
        <v>30099127</v>
      </c>
      <c r="Q244" s="119"/>
      <c r="R244" s="119" t="s">
        <v>1109</v>
      </c>
      <c r="S244" s="170">
        <v>45607</v>
      </c>
      <c r="T244" s="171">
        <v>10148.85</v>
      </c>
      <c r="U244" s="119" t="s">
        <v>1030</v>
      </c>
      <c r="V244" s="171"/>
      <c r="W244" s="119"/>
      <c r="X244" s="172">
        <v>2</v>
      </c>
      <c r="Y244" s="121" t="s">
        <v>1108</v>
      </c>
      <c r="Z244" s="121" t="s">
        <v>385</v>
      </c>
      <c r="AA244" s="122" t="s">
        <v>14</v>
      </c>
      <c r="AB244" s="123" t="s">
        <v>1057</v>
      </c>
      <c r="AC244" s="189">
        <f>X244*T244</f>
        <v>20297.7</v>
      </c>
    </row>
    <row r="245" spans="1:29" ht="24" customHeight="1" thickBot="1">
      <c r="A245" s="190">
        <v>246</v>
      </c>
      <c r="B245" s="191"/>
      <c r="C245" s="191"/>
      <c r="D245" s="191"/>
      <c r="E245" s="191"/>
      <c r="F245" s="191"/>
      <c r="G245" s="192"/>
      <c r="H245" s="191"/>
      <c r="I245" s="191"/>
      <c r="J245" s="191"/>
      <c r="K245" s="191"/>
      <c r="L245" s="191"/>
      <c r="M245" s="192"/>
      <c r="N245" s="191"/>
      <c r="O245" s="191"/>
      <c r="P245" s="191"/>
      <c r="Q245" s="191"/>
      <c r="R245" s="191"/>
      <c r="S245" s="193"/>
      <c r="T245" s="194"/>
      <c r="U245" s="191"/>
      <c r="V245" s="194"/>
      <c r="W245" s="191"/>
      <c r="X245" s="195"/>
      <c r="Y245" s="196"/>
      <c r="Z245" s="196"/>
      <c r="AA245" s="197"/>
      <c r="AB245" s="198"/>
      <c r="AC245" s="199">
        <f>SUM(AC2:AC244)</f>
        <v>505811.58000000013</v>
      </c>
    </row>
    <row r="246" spans="1:29" ht="17.149999999999999" customHeight="1">
      <c r="A246" s="187">
        <v>247</v>
      </c>
      <c r="AA246" s="35"/>
      <c r="AB246" s="31"/>
      <c r="AC246" s="37"/>
    </row>
    <row r="247" spans="1:29" ht="17.149999999999999" customHeight="1">
      <c r="A247" s="134">
        <v>248</v>
      </c>
      <c r="AA247" s="35"/>
      <c r="AB247" s="31"/>
      <c r="AC247" s="37"/>
    </row>
    <row r="248" spans="1:29" ht="17.149999999999999" customHeight="1">
      <c r="A248" s="134">
        <v>249</v>
      </c>
      <c r="AA248" s="35"/>
      <c r="AB248" s="31"/>
      <c r="AC248" s="37"/>
    </row>
    <row r="249" spans="1:29" ht="17.149999999999999" customHeight="1">
      <c r="A249" s="134">
        <v>250</v>
      </c>
      <c r="AA249" s="35"/>
      <c r="AB249" s="31"/>
      <c r="AC249" s="37"/>
    </row>
    <row r="250" spans="1:29" ht="17.149999999999999" customHeight="1">
      <c r="A250" s="134">
        <v>251</v>
      </c>
      <c r="AA250" s="35"/>
      <c r="AB250" s="31"/>
      <c r="AC250" s="37"/>
    </row>
    <row r="251" spans="1:29" ht="17.149999999999999" customHeight="1">
      <c r="A251" s="134">
        <v>252</v>
      </c>
      <c r="AA251" s="35"/>
      <c r="AB251" s="31"/>
      <c r="AC251" s="37"/>
    </row>
    <row r="252" spans="1:29" ht="17.149999999999999" customHeight="1">
      <c r="A252" s="134">
        <v>253</v>
      </c>
      <c r="AA252" s="35"/>
      <c r="AB252" s="31"/>
      <c r="AC252" s="37"/>
    </row>
    <row r="253" spans="1:29" ht="17.149999999999999" customHeight="1">
      <c r="A253" s="134">
        <v>254</v>
      </c>
      <c r="AA253" s="35"/>
      <c r="AB253" s="31"/>
      <c r="AC253" s="37"/>
    </row>
    <row r="254" spans="1:29" ht="17.149999999999999" customHeight="1">
      <c r="A254" s="134">
        <v>255</v>
      </c>
      <c r="AA254" s="35"/>
      <c r="AB254" s="31"/>
      <c r="AC254" s="37"/>
    </row>
    <row r="255" spans="1:29" ht="17.149999999999999" customHeight="1">
      <c r="A255" s="134">
        <v>256</v>
      </c>
      <c r="AA255" s="35"/>
      <c r="AB255" s="31"/>
      <c r="AC255" s="37"/>
    </row>
    <row r="256" spans="1:29" ht="17.149999999999999" customHeight="1">
      <c r="A256" s="134">
        <v>257</v>
      </c>
      <c r="AA256" s="35"/>
      <c r="AB256" s="31"/>
      <c r="AC256" s="37"/>
    </row>
    <row r="257" spans="1:29" ht="17.149999999999999" customHeight="1">
      <c r="A257" s="134">
        <v>258</v>
      </c>
      <c r="AA257" s="35"/>
      <c r="AB257" s="31"/>
      <c r="AC257" s="37"/>
    </row>
    <row r="258" spans="1:29" ht="17.149999999999999" customHeight="1">
      <c r="A258" s="134">
        <v>259</v>
      </c>
      <c r="AA258" s="35"/>
      <c r="AB258" s="31"/>
      <c r="AC258" s="37"/>
    </row>
    <row r="259" spans="1:29" ht="17.149999999999999" customHeight="1">
      <c r="A259" s="134">
        <v>260</v>
      </c>
      <c r="L259" s="2"/>
      <c r="AA259" s="35"/>
      <c r="AB259" s="31"/>
    </row>
    <row r="260" spans="1:29" ht="17.149999999999999" customHeight="1">
      <c r="A260" s="134">
        <v>261</v>
      </c>
      <c r="AA260" s="35"/>
      <c r="AB260" s="31"/>
    </row>
    <row r="261" spans="1:29" ht="17.149999999999999" customHeight="1">
      <c r="A261" s="134">
        <v>262</v>
      </c>
      <c r="AA261" s="35"/>
      <c r="AB261" s="31"/>
      <c r="AC261" s="37"/>
    </row>
    <row r="262" spans="1:29" ht="17.149999999999999" customHeight="1">
      <c r="A262" s="134">
        <v>263</v>
      </c>
      <c r="AA262" s="35"/>
      <c r="AB262" s="31"/>
      <c r="AC262" s="37"/>
    </row>
    <row r="263" spans="1:29" ht="17.149999999999999" customHeight="1">
      <c r="A263" s="134">
        <v>264</v>
      </c>
      <c r="AA263" s="35"/>
      <c r="AB263" s="31"/>
      <c r="AC263" s="37"/>
    </row>
    <row r="264" spans="1:29" ht="17.149999999999999" customHeight="1">
      <c r="A264" s="134">
        <v>265</v>
      </c>
      <c r="AA264" s="35"/>
      <c r="AB264" s="31"/>
      <c r="AC264" s="37"/>
    </row>
    <row r="265" spans="1:29" ht="17.149999999999999" customHeight="1">
      <c r="A265" s="134">
        <v>266</v>
      </c>
      <c r="AA265" s="35"/>
      <c r="AB265" s="31"/>
      <c r="AC265" s="37"/>
    </row>
    <row r="266" spans="1:29" ht="17.149999999999999" customHeight="1">
      <c r="A266" s="134">
        <v>267</v>
      </c>
      <c r="AA266" s="35"/>
      <c r="AB266" s="31"/>
      <c r="AC266" s="37"/>
    </row>
    <row r="267" spans="1:29" ht="17.149999999999999" customHeight="1">
      <c r="A267" s="134">
        <v>268</v>
      </c>
      <c r="AA267" s="35"/>
      <c r="AB267" s="31"/>
      <c r="AC267" s="37"/>
    </row>
    <row r="268" spans="1:29" ht="17.149999999999999" customHeight="1">
      <c r="A268" s="134">
        <v>269</v>
      </c>
      <c r="AA268" s="35"/>
      <c r="AB268" s="31"/>
      <c r="AC268" s="37"/>
    </row>
    <row r="269" spans="1:29" ht="17.149999999999999" customHeight="1">
      <c r="A269" s="134">
        <v>270</v>
      </c>
      <c r="AA269" s="35"/>
      <c r="AB269" s="31"/>
      <c r="AC269" s="37"/>
    </row>
    <row r="270" spans="1:29" ht="17.149999999999999" customHeight="1">
      <c r="A270" s="134">
        <v>271</v>
      </c>
      <c r="AA270" s="35"/>
      <c r="AB270" s="31"/>
      <c r="AC270" s="37"/>
    </row>
    <row r="271" spans="1:29" ht="17.149999999999999" customHeight="1">
      <c r="A271" s="134">
        <v>272</v>
      </c>
      <c r="AA271" s="35"/>
      <c r="AB271" s="31"/>
      <c r="AC271" s="37"/>
    </row>
    <row r="272" spans="1:29" ht="17.149999999999999" customHeight="1">
      <c r="A272" s="134">
        <v>273</v>
      </c>
      <c r="AA272" s="35"/>
      <c r="AB272" s="31"/>
      <c r="AC272" s="37"/>
    </row>
    <row r="273" spans="1:29" ht="17.149999999999999" customHeight="1">
      <c r="A273" s="134">
        <v>274</v>
      </c>
      <c r="AA273" s="35"/>
      <c r="AB273" s="31"/>
      <c r="AC273" s="37"/>
    </row>
    <row r="274" spans="1:29" ht="17.149999999999999" customHeight="1">
      <c r="A274" s="134">
        <v>275</v>
      </c>
      <c r="AA274" s="35"/>
      <c r="AB274" s="31"/>
      <c r="AC274" s="37"/>
    </row>
    <row r="275" spans="1:29" ht="17.149999999999999" customHeight="1">
      <c r="A275" s="134">
        <v>276</v>
      </c>
      <c r="AA275" s="35"/>
      <c r="AB275" s="31"/>
      <c r="AC275" s="37"/>
    </row>
    <row r="276" spans="1:29" ht="17.149999999999999" customHeight="1">
      <c r="A276" s="134">
        <v>277</v>
      </c>
      <c r="AA276" s="35"/>
      <c r="AB276" s="31"/>
      <c r="AC276" s="37"/>
    </row>
    <row r="277" spans="1:29" ht="17.149999999999999" customHeight="1">
      <c r="A277" s="134">
        <v>278</v>
      </c>
      <c r="AA277" s="35"/>
      <c r="AB277" s="31"/>
      <c r="AC277" s="37"/>
    </row>
    <row r="278" spans="1:29" ht="17.149999999999999" customHeight="1">
      <c r="A278" s="134">
        <v>279</v>
      </c>
      <c r="AA278" s="35"/>
      <c r="AB278" s="31"/>
      <c r="AC278" s="37"/>
    </row>
    <row r="279" spans="1:29" ht="17.149999999999999" customHeight="1">
      <c r="A279" s="134">
        <v>280</v>
      </c>
      <c r="AA279" s="35"/>
      <c r="AB279" s="31"/>
      <c r="AC279" s="37"/>
    </row>
    <row r="280" spans="1:29" ht="17.149999999999999" customHeight="1">
      <c r="A280" s="134">
        <v>281</v>
      </c>
      <c r="AA280" s="35"/>
      <c r="AB280" s="31"/>
      <c r="AC280" s="37"/>
    </row>
    <row r="281" spans="1:29" ht="17.149999999999999" customHeight="1">
      <c r="A281" s="134">
        <v>282</v>
      </c>
      <c r="AA281" s="35"/>
      <c r="AB281" s="31"/>
      <c r="AC281" s="37"/>
    </row>
    <row r="282" spans="1:29" ht="17.149999999999999" customHeight="1">
      <c r="A282" s="134">
        <v>283</v>
      </c>
      <c r="AA282" s="35"/>
      <c r="AB282" s="31"/>
      <c r="AC282" s="37"/>
    </row>
    <row r="283" spans="1:29" ht="17.149999999999999" customHeight="1">
      <c r="A283" s="134">
        <v>284</v>
      </c>
      <c r="AA283" s="35"/>
      <c r="AB283" s="31"/>
      <c r="AC283" s="37"/>
    </row>
    <row r="284" spans="1:29" ht="17.149999999999999" customHeight="1">
      <c r="A284" s="134">
        <v>285</v>
      </c>
      <c r="AA284" s="35"/>
      <c r="AB284" s="31"/>
      <c r="AC284" s="37"/>
    </row>
    <row r="285" spans="1:29" ht="17.149999999999999" customHeight="1">
      <c r="A285" s="134">
        <v>286</v>
      </c>
      <c r="AA285" s="35"/>
      <c r="AB285" s="31"/>
      <c r="AC285" s="37"/>
    </row>
    <row r="286" spans="1:29" ht="17.149999999999999" customHeight="1">
      <c r="A286" s="134">
        <v>287</v>
      </c>
      <c r="AA286" s="35"/>
      <c r="AB286" s="31"/>
      <c r="AC286" s="37"/>
    </row>
    <row r="287" spans="1:29" ht="17.149999999999999" customHeight="1">
      <c r="A287" s="134">
        <v>288</v>
      </c>
      <c r="AA287" s="35"/>
      <c r="AB287" s="31"/>
      <c r="AC287" s="37"/>
    </row>
    <row r="288" spans="1:29" ht="17.149999999999999" customHeight="1">
      <c r="A288" s="134">
        <v>289</v>
      </c>
      <c r="AA288" s="35"/>
      <c r="AB288" s="31"/>
      <c r="AC288" s="37"/>
    </row>
    <row r="289" spans="1:29" ht="17.149999999999999" customHeight="1">
      <c r="A289" s="134">
        <v>290</v>
      </c>
      <c r="AA289" s="35"/>
      <c r="AB289" s="31"/>
      <c r="AC289" s="37"/>
    </row>
    <row r="290" spans="1:29" ht="17.149999999999999" customHeight="1">
      <c r="A290" s="134">
        <v>291</v>
      </c>
      <c r="AA290" s="35"/>
      <c r="AB290" s="31"/>
      <c r="AC290" s="37"/>
    </row>
    <row r="291" spans="1:29" ht="17.149999999999999" customHeight="1">
      <c r="A291" s="134">
        <v>292</v>
      </c>
      <c r="AA291" s="35"/>
      <c r="AB291" s="31"/>
      <c r="AC291" s="37"/>
    </row>
    <row r="292" spans="1:29" ht="17.149999999999999" customHeight="1">
      <c r="A292" s="134">
        <v>293</v>
      </c>
      <c r="AA292" s="35"/>
      <c r="AB292" s="31"/>
      <c r="AC292" s="37"/>
    </row>
    <row r="293" spans="1:29" ht="17.149999999999999" customHeight="1">
      <c r="A293" s="134">
        <v>294</v>
      </c>
      <c r="AA293" s="35"/>
      <c r="AB293" s="31"/>
      <c r="AC293" s="37"/>
    </row>
    <row r="294" spans="1:29" ht="17.149999999999999" customHeight="1">
      <c r="A294" s="134">
        <v>295</v>
      </c>
      <c r="AA294" s="35"/>
      <c r="AB294" s="31"/>
      <c r="AC294" s="37"/>
    </row>
    <row r="295" spans="1:29" ht="17.149999999999999" customHeight="1">
      <c r="A295" s="134">
        <v>296</v>
      </c>
      <c r="AA295" s="35"/>
      <c r="AB295" s="31"/>
      <c r="AC295" s="37"/>
    </row>
    <row r="296" spans="1:29" ht="17.149999999999999" customHeight="1">
      <c r="A296" s="134">
        <v>297</v>
      </c>
      <c r="AA296" s="35"/>
      <c r="AB296" s="31"/>
      <c r="AC296" s="37"/>
    </row>
    <row r="297" spans="1:29" ht="17.149999999999999" customHeight="1">
      <c r="A297" s="134">
        <v>298</v>
      </c>
    </row>
    <row r="298" spans="1:29" ht="17.149999999999999" customHeight="1">
      <c r="A298" s="134">
        <v>299</v>
      </c>
      <c r="AC298" s="37"/>
    </row>
    <row r="299" spans="1:29" ht="17.149999999999999" customHeight="1">
      <c r="A299" s="134">
        <v>300</v>
      </c>
      <c r="AC299" s="37"/>
    </row>
    <row r="300" spans="1:29" ht="17.149999999999999" customHeight="1">
      <c r="A300" s="134">
        <v>301</v>
      </c>
      <c r="AC300" s="37"/>
    </row>
    <row r="301" spans="1:29" ht="17.149999999999999" customHeight="1">
      <c r="A301" s="134">
        <v>302</v>
      </c>
      <c r="AC301" s="37"/>
    </row>
    <row r="302" spans="1:29" ht="17.149999999999999" customHeight="1">
      <c r="A302" s="134">
        <v>303</v>
      </c>
      <c r="AC302" s="37"/>
    </row>
    <row r="303" spans="1:29" ht="17.149999999999999" customHeight="1">
      <c r="A303" s="134">
        <v>304</v>
      </c>
      <c r="AC303" s="37"/>
    </row>
    <row r="304" spans="1:29" ht="17.149999999999999" customHeight="1">
      <c r="A304" s="134">
        <v>305</v>
      </c>
      <c r="AC304" s="37"/>
    </row>
    <row r="305" spans="1:29" ht="17.149999999999999" customHeight="1">
      <c r="A305" s="134">
        <v>306</v>
      </c>
      <c r="AC305" s="37"/>
    </row>
    <row r="306" spans="1:29" ht="17.149999999999999" customHeight="1">
      <c r="A306" s="134">
        <v>307</v>
      </c>
      <c r="AC306" s="37"/>
    </row>
    <row r="307" spans="1:29" ht="17.149999999999999" customHeight="1">
      <c r="A307" s="134">
        <v>308</v>
      </c>
      <c r="AC307" s="37"/>
    </row>
    <row r="308" spans="1:29" ht="17.149999999999999" customHeight="1">
      <c r="A308" s="134">
        <v>309</v>
      </c>
      <c r="AC308" s="37"/>
    </row>
    <row r="309" spans="1:29" ht="17.149999999999999" customHeight="1">
      <c r="A309" s="134">
        <v>310</v>
      </c>
      <c r="AC309" s="37"/>
    </row>
    <row r="310" spans="1:29" ht="17.149999999999999" customHeight="1">
      <c r="A310" s="134">
        <v>311</v>
      </c>
      <c r="AC310" s="37"/>
    </row>
    <row r="311" spans="1:29" ht="17.149999999999999" customHeight="1">
      <c r="A311" s="134">
        <v>312</v>
      </c>
      <c r="AC311" s="37"/>
    </row>
    <row r="312" spans="1:29" ht="17.149999999999999" customHeight="1">
      <c r="A312" s="134">
        <v>313</v>
      </c>
      <c r="AC312" s="37"/>
    </row>
    <row r="313" spans="1:29" ht="17.149999999999999" customHeight="1">
      <c r="A313" s="134">
        <v>314</v>
      </c>
      <c r="AC313" s="37"/>
    </row>
    <row r="314" spans="1:29" ht="17.149999999999999" customHeight="1">
      <c r="A314" s="134">
        <v>315</v>
      </c>
      <c r="AC314" s="37"/>
    </row>
    <row r="315" spans="1:29" ht="17.149999999999999" customHeight="1">
      <c r="A315" s="134">
        <v>316</v>
      </c>
      <c r="AC315" s="37"/>
    </row>
    <row r="316" spans="1:29" ht="17.149999999999999" customHeight="1">
      <c r="A316" s="134">
        <v>317</v>
      </c>
      <c r="AC316" s="37"/>
    </row>
    <row r="317" spans="1:29" ht="17.149999999999999" customHeight="1">
      <c r="A317" s="134">
        <v>318</v>
      </c>
      <c r="AC317" s="37"/>
    </row>
    <row r="318" spans="1:29" ht="17.149999999999999" customHeight="1">
      <c r="A318" s="134">
        <v>319</v>
      </c>
      <c r="AC318" s="37"/>
    </row>
    <row r="319" spans="1:29" ht="17.149999999999999" customHeight="1">
      <c r="A319" s="134">
        <v>320</v>
      </c>
      <c r="AC319" s="37"/>
    </row>
    <row r="320" spans="1:29" ht="17.149999999999999" customHeight="1">
      <c r="A320" s="134">
        <v>321</v>
      </c>
      <c r="AC320" s="37"/>
    </row>
    <row r="321" spans="1:29" ht="17.149999999999999" customHeight="1">
      <c r="A321" s="134">
        <v>322</v>
      </c>
      <c r="AC321" s="37"/>
    </row>
    <row r="322" spans="1:29" ht="17.149999999999999" customHeight="1">
      <c r="A322" s="134">
        <v>323</v>
      </c>
      <c r="AC322" s="37"/>
    </row>
    <row r="323" spans="1:29" ht="17.149999999999999" customHeight="1">
      <c r="A323" s="134">
        <v>324</v>
      </c>
      <c r="AC323" s="37"/>
    </row>
    <row r="324" spans="1:29" ht="17.149999999999999" customHeight="1">
      <c r="A324" s="134">
        <v>325</v>
      </c>
      <c r="AC324" s="37"/>
    </row>
    <row r="325" spans="1:29" ht="17.149999999999999" customHeight="1">
      <c r="A325" s="134">
        <v>326</v>
      </c>
      <c r="AC325" s="37"/>
    </row>
    <row r="326" spans="1:29" ht="17.149999999999999" customHeight="1">
      <c r="A326" s="134">
        <v>327</v>
      </c>
      <c r="AC326" s="37"/>
    </row>
    <row r="327" spans="1:29" ht="17.149999999999999" customHeight="1">
      <c r="A327" s="134">
        <v>328</v>
      </c>
      <c r="AC327" s="37"/>
    </row>
    <row r="328" spans="1:29" ht="17.149999999999999" customHeight="1">
      <c r="A328" s="134">
        <v>329</v>
      </c>
      <c r="AC328" s="37"/>
    </row>
    <row r="329" spans="1:29" ht="17.149999999999999" customHeight="1">
      <c r="A329" s="134">
        <v>330</v>
      </c>
      <c r="AC329" s="37"/>
    </row>
    <row r="330" spans="1:29" ht="17.149999999999999" customHeight="1">
      <c r="A330" s="134">
        <v>331</v>
      </c>
      <c r="AC330" s="37"/>
    </row>
    <row r="331" spans="1:29" ht="17.149999999999999" customHeight="1">
      <c r="A331" s="134">
        <v>332</v>
      </c>
      <c r="AC331" s="37"/>
    </row>
    <row r="332" spans="1:29" ht="17.149999999999999" customHeight="1">
      <c r="A332" s="134">
        <v>333</v>
      </c>
      <c r="AC332" s="37"/>
    </row>
    <row r="333" spans="1:29" ht="17.149999999999999" customHeight="1">
      <c r="A333" s="134">
        <v>334</v>
      </c>
      <c r="AC333" s="37"/>
    </row>
    <row r="334" spans="1:29" ht="17.149999999999999" customHeight="1">
      <c r="A334" s="134">
        <v>335</v>
      </c>
      <c r="AC334" s="37"/>
    </row>
    <row r="335" spans="1:29" ht="17.149999999999999" customHeight="1">
      <c r="A335" s="134">
        <v>336</v>
      </c>
      <c r="AC335" s="37"/>
    </row>
    <row r="336" spans="1:29" ht="17.149999999999999" customHeight="1">
      <c r="A336" s="134">
        <v>337</v>
      </c>
      <c r="AC336" s="37"/>
    </row>
    <row r="337" spans="1:29" ht="17.149999999999999" customHeight="1">
      <c r="A337" s="134">
        <v>338</v>
      </c>
      <c r="AC337" s="37"/>
    </row>
    <row r="338" spans="1:29" ht="17.149999999999999" customHeight="1">
      <c r="A338" s="134">
        <v>339</v>
      </c>
      <c r="AC338" s="37"/>
    </row>
    <row r="339" spans="1:29" ht="17.149999999999999" customHeight="1">
      <c r="A339" s="134">
        <v>340</v>
      </c>
      <c r="AC339" s="37"/>
    </row>
    <row r="340" spans="1:29" ht="17.149999999999999" customHeight="1">
      <c r="A340" s="134">
        <v>341</v>
      </c>
      <c r="AC340" s="37"/>
    </row>
    <row r="341" spans="1:29" ht="17.149999999999999" customHeight="1">
      <c r="A341" s="134">
        <v>342</v>
      </c>
      <c r="AC341" s="37"/>
    </row>
    <row r="342" spans="1:29" ht="17.149999999999999" customHeight="1">
      <c r="A342" s="134">
        <v>343</v>
      </c>
      <c r="AC342" s="37"/>
    </row>
    <row r="343" spans="1:29" ht="17.149999999999999" customHeight="1">
      <c r="A343" s="134">
        <v>344</v>
      </c>
      <c r="AC343" s="37"/>
    </row>
    <row r="344" spans="1:29" ht="17.149999999999999" customHeight="1">
      <c r="A344" s="134">
        <v>345</v>
      </c>
      <c r="AC344" s="37"/>
    </row>
    <row r="345" spans="1:29" ht="17.149999999999999" customHeight="1">
      <c r="A345" s="134">
        <v>346</v>
      </c>
      <c r="AC345" s="37"/>
    </row>
    <row r="346" spans="1:29" ht="17.149999999999999" customHeight="1">
      <c r="A346" s="134">
        <v>347</v>
      </c>
      <c r="AC346" s="37"/>
    </row>
    <row r="347" spans="1:29" ht="17.149999999999999" customHeight="1">
      <c r="A347" s="134">
        <v>348</v>
      </c>
    </row>
    <row r="348" spans="1:29" ht="17.149999999999999" customHeight="1">
      <c r="A348" s="134">
        <v>349</v>
      </c>
    </row>
    <row r="349" spans="1:29" ht="17.149999999999999" customHeight="1">
      <c r="A349" s="134">
        <v>350</v>
      </c>
      <c r="AC349" s="37"/>
    </row>
    <row r="350" spans="1:29" ht="17.149999999999999" customHeight="1">
      <c r="A350" s="134">
        <v>351</v>
      </c>
      <c r="AC350" s="37"/>
    </row>
    <row r="351" spans="1:29" ht="17.149999999999999" customHeight="1">
      <c r="A351" s="134">
        <v>352</v>
      </c>
      <c r="AC351" s="37"/>
    </row>
    <row r="352" spans="1:29" ht="17.149999999999999" customHeight="1">
      <c r="A352" s="134">
        <v>353</v>
      </c>
      <c r="AC352" s="37"/>
    </row>
    <row r="353" spans="1:29" ht="17.149999999999999" customHeight="1">
      <c r="A353" s="134">
        <v>354</v>
      </c>
      <c r="AC353" s="37"/>
    </row>
    <row r="354" spans="1:29" ht="17.149999999999999" customHeight="1">
      <c r="A354" s="134">
        <v>355</v>
      </c>
      <c r="AC354" s="37"/>
    </row>
    <row r="355" spans="1:29" ht="17.149999999999999" customHeight="1">
      <c r="A355" s="134">
        <v>356</v>
      </c>
      <c r="AC355" s="37"/>
    </row>
    <row r="356" spans="1:29" ht="17.149999999999999" customHeight="1">
      <c r="A356" s="134">
        <v>357</v>
      </c>
      <c r="AC356" s="37"/>
    </row>
    <row r="357" spans="1:29" ht="17.149999999999999" customHeight="1">
      <c r="A357" s="134">
        <v>358</v>
      </c>
      <c r="AC357" s="37"/>
    </row>
    <row r="358" spans="1:29" ht="17.149999999999999" customHeight="1">
      <c r="A358" s="134">
        <v>359</v>
      </c>
      <c r="AC358" s="37"/>
    </row>
    <row r="359" spans="1:29" ht="17.149999999999999" customHeight="1">
      <c r="A359" s="134">
        <v>360</v>
      </c>
      <c r="AC359" s="37"/>
    </row>
    <row r="360" spans="1:29" ht="17.149999999999999" customHeight="1">
      <c r="A360" s="134">
        <v>361</v>
      </c>
      <c r="AC360" s="37"/>
    </row>
    <row r="361" spans="1:29" ht="17.149999999999999" customHeight="1">
      <c r="A361" s="134">
        <v>362</v>
      </c>
    </row>
    <row r="362" spans="1:29" ht="17.149999999999999" customHeight="1">
      <c r="A362" s="134">
        <v>363</v>
      </c>
      <c r="AC362" s="37"/>
    </row>
    <row r="363" spans="1:29" ht="17.149999999999999" customHeight="1">
      <c r="A363" s="134">
        <v>364</v>
      </c>
      <c r="AC363" s="37"/>
    </row>
    <row r="364" spans="1:29" ht="17.149999999999999" customHeight="1">
      <c r="A364" s="134">
        <v>365</v>
      </c>
      <c r="AC364" s="37"/>
    </row>
    <row r="365" spans="1:29" ht="17.149999999999999" customHeight="1">
      <c r="A365" s="134">
        <v>366</v>
      </c>
      <c r="AC365" s="37"/>
    </row>
    <row r="366" spans="1:29" ht="17.149999999999999" customHeight="1">
      <c r="A366" s="134">
        <v>367</v>
      </c>
    </row>
    <row r="367" spans="1:29" ht="17.149999999999999" customHeight="1">
      <c r="A367" s="134">
        <v>368</v>
      </c>
      <c r="AC367" s="37"/>
    </row>
    <row r="368" spans="1:29" ht="17.149999999999999" customHeight="1">
      <c r="A368" s="134">
        <v>369</v>
      </c>
      <c r="AC368" s="37"/>
    </row>
    <row r="369" spans="1:29" ht="17.149999999999999" customHeight="1">
      <c r="A369" s="134">
        <v>370</v>
      </c>
      <c r="AC369" s="37"/>
    </row>
    <row r="370" spans="1:29" ht="17.149999999999999" customHeight="1">
      <c r="A370" s="134">
        <v>371</v>
      </c>
      <c r="AC370" s="37"/>
    </row>
    <row r="371" spans="1:29" ht="17.149999999999999" customHeight="1">
      <c r="A371" s="134">
        <v>372</v>
      </c>
      <c r="AC371" s="37"/>
    </row>
    <row r="372" spans="1:29" ht="17.149999999999999" customHeight="1">
      <c r="A372" s="134">
        <v>373</v>
      </c>
      <c r="AC372" s="37"/>
    </row>
    <row r="373" spans="1:29" ht="17.149999999999999" customHeight="1">
      <c r="A373" s="134">
        <v>374</v>
      </c>
      <c r="AC373" s="37"/>
    </row>
    <row r="374" spans="1:29" ht="17.149999999999999" customHeight="1">
      <c r="A374" s="134">
        <v>375</v>
      </c>
      <c r="AC374" s="37"/>
    </row>
    <row r="375" spans="1:29" ht="17.149999999999999" customHeight="1">
      <c r="A375" s="134">
        <v>376</v>
      </c>
      <c r="AC375" s="37"/>
    </row>
    <row r="376" spans="1:29" ht="17.149999999999999" customHeight="1">
      <c r="A376" s="134">
        <v>377</v>
      </c>
    </row>
    <row r="377" spans="1:29" ht="17.149999999999999" customHeight="1">
      <c r="A377" s="134">
        <v>378</v>
      </c>
      <c r="AC377" s="37"/>
    </row>
    <row r="378" spans="1:29" ht="17.149999999999999" customHeight="1">
      <c r="A378" s="134">
        <v>379</v>
      </c>
      <c r="AC378" s="37"/>
    </row>
    <row r="379" spans="1:29" ht="17.149999999999999" customHeight="1">
      <c r="A379" s="134">
        <v>380</v>
      </c>
    </row>
    <row r="380" spans="1:29" ht="17.149999999999999" customHeight="1">
      <c r="A380" s="134">
        <v>381</v>
      </c>
      <c r="AC380" s="37"/>
    </row>
    <row r="381" spans="1:29" ht="17.149999999999999" customHeight="1">
      <c r="A381" s="134">
        <v>382</v>
      </c>
      <c r="AC381" s="37"/>
    </row>
    <row r="382" spans="1:29" ht="17.149999999999999" customHeight="1">
      <c r="A382" s="134">
        <v>383</v>
      </c>
      <c r="AC382" s="37"/>
    </row>
    <row r="383" spans="1:29" ht="17.149999999999999" customHeight="1">
      <c r="A383" s="134">
        <v>384</v>
      </c>
      <c r="AC383" s="37"/>
    </row>
    <row r="384" spans="1:29" ht="17.149999999999999" customHeight="1">
      <c r="A384" s="134">
        <v>385</v>
      </c>
      <c r="AC384" s="37"/>
    </row>
    <row r="385" spans="1:29" ht="17.149999999999999" customHeight="1">
      <c r="A385" s="134">
        <v>386</v>
      </c>
      <c r="AC385" s="37"/>
    </row>
    <row r="386" spans="1:29" ht="17.149999999999999" customHeight="1">
      <c r="A386" s="134">
        <v>387</v>
      </c>
      <c r="AC386" s="37"/>
    </row>
    <row r="387" spans="1:29" ht="17.149999999999999" customHeight="1">
      <c r="A387" s="134">
        <v>388</v>
      </c>
      <c r="AC387" s="37"/>
    </row>
    <row r="388" spans="1:29" ht="17.149999999999999" customHeight="1">
      <c r="A388" s="134">
        <v>389</v>
      </c>
      <c r="AC388" s="37"/>
    </row>
    <row r="389" spans="1:29" ht="17.149999999999999" customHeight="1">
      <c r="A389" s="134">
        <v>390</v>
      </c>
      <c r="AC389" s="37"/>
    </row>
    <row r="390" spans="1:29" ht="17.149999999999999" customHeight="1">
      <c r="A390" s="134">
        <v>391</v>
      </c>
      <c r="AC390" s="37"/>
    </row>
    <row r="391" spans="1:29" ht="17.149999999999999" customHeight="1">
      <c r="A391" s="134">
        <v>392</v>
      </c>
      <c r="AC391" s="37"/>
    </row>
    <row r="392" spans="1:29" ht="17.149999999999999" customHeight="1">
      <c r="A392" s="134">
        <v>393</v>
      </c>
      <c r="AC392" s="37"/>
    </row>
    <row r="393" spans="1:29" ht="17.149999999999999" customHeight="1">
      <c r="A393" s="134">
        <v>394</v>
      </c>
      <c r="AC393" s="37"/>
    </row>
    <row r="394" spans="1:29" ht="17.149999999999999" customHeight="1">
      <c r="A394" s="134">
        <v>395</v>
      </c>
      <c r="AC394" s="37"/>
    </row>
    <row r="395" spans="1:29" ht="17.149999999999999" customHeight="1">
      <c r="A395" s="134">
        <v>396</v>
      </c>
      <c r="AC395" s="37"/>
    </row>
    <row r="396" spans="1:29" ht="17.149999999999999" customHeight="1">
      <c r="A396" s="134">
        <v>397</v>
      </c>
      <c r="AC396" s="37"/>
    </row>
    <row r="397" spans="1:29" ht="17.149999999999999" customHeight="1">
      <c r="A397" s="134">
        <v>398</v>
      </c>
      <c r="AC397" s="37"/>
    </row>
    <row r="398" spans="1:29" ht="17.149999999999999" customHeight="1">
      <c r="A398" s="134">
        <v>399</v>
      </c>
      <c r="AC398" s="37"/>
    </row>
    <row r="399" spans="1:29" ht="17.149999999999999" customHeight="1">
      <c r="A399" s="134">
        <v>400</v>
      </c>
      <c r="AC399" s="37"/>
    </row>
    <row r="400" spans="1:29" ht="17.149999999999999" customHeight="1">
      <c r="A400" s="134">
        <v>401</v>
      </c>
      <c r="AC400" s="37"/>
    </row>
    <row r="401" spans="1:29" ht="17.149999999999999" customHeight="1">
      <c r="A401" s="134">
        <v>402</v>
      </c>
      <c r="AC401" s="37"/>
    </row>
    <row r="402" spans="1:29" ht="17.149999999999999" customHeight="1">
      <c r="A402" s="134">
        <v>403</v>
      </c>
      <c r="AC402" s="37"/>
    </row>
    <row r="403" spans="1:29" ht="17.149999999999999" customHeight="1">
      <c r="A403" s="134">
        <v>404</v>
      </c>
      <c r="AC403" s="37"/>
    </row>
    <row r="404" spans="1:29" ht="17.149999999999999" customHeight="1">
      <c r="A404" s="134">
        <v>405</v>
      </c>
      <c r="AC404" s="37"/>
    </row>
    <row r="405" spans="1:29" ht="17.149999999999999" customHeight="1">
      <c r="A405" s="134">
        <v>406</v>
      </c>
      <c r="AC405" s="37"/>
    </row>
    <row r="406" spans="1:29" ht="17.149999999999999" customHeight="1">
      <c r="A406" s="134">
        <v>407</v>
      </c>
      <c r="AC406" s="37"/>
    </row>
    <row r="407" spans="1:29" ht="17.149999999999999" customHeight="1">
      <c r="A407" s="134">
        <v>408</v>
      </c>
      <c r="AC407" s="37"/>
    </row>
    <row r="408" spans="1:29" ht="17.149999999999999" customHeight="1">
      <c r="A408" s="134">
        <v>409</v>
      </c>
      <c r="AC408" s="37"/>
    </row>
    <row r="409" spans="1:29" ht="17.149999999999999" customHeight="1">
      <c r="A409" s="134">
        <v>410</v>
      </c>
    </row>
    <row r="410" spans="1:29" ht="17.149999999999999" customHeight="1">
      <c r="A410" s="134">
        <v>411</v>
      </c>
      <c r="AC410" s="37"/>
    </row>
    <row r="411" spans="1:29" ht="17.149999999999999" customHeight="1">
      <c r="A411" s="134">
        <v>412</v>
      </c>
      <c r="AC411" s="37"/>
    </row>
    <row r="412" spans="1:29" ht="17.149999999999999" customHeight="1">
      <c r="A412" s="134">
        <v>413</v>
      </c>
      <c r="AC412" s="37"/>
    </row>
    <row r="413" spans="1:29" ht="17.149999999999999" customHeight="1">
      <c r="A413" s="134">
        <v>414</v>
      </c>
      <c r="AC413" s="37"/>
    </row>
    <row r="414" spans="1:29" ht="17.149999999999999" customHeight="1">
      <c r="A414" s="134">
        <v>415</v>
      </c>
      <c r="AC414" s="37"/>
    </row>
    <row r="415" spans="1:29" ht="17.149999999999999" customHeight="1">
      <c r="A415" s="134">
        <v>416</v>
      </c>
      <c r="AC415" s="37"/>
    </row>
    <row r="416" spans="1:29" ht="17.149999999999999" customHeight="1">
      <c r="A416" s="134">
        <v>417</v>
      </c>
      <c r="AC416" s="37"/>
    </row>
    <row r="417" spans="1:29" ht="17.149999999999999" customHeight="1">
      <c r="A417" s="134">
        <v>418</v>
      </c>
      <c r="AC417" s="37"/>
    </row>
    <row r="418" spans="1:29" ht="17.149999999999999" customHeight="1">
      <c r="A418" s="134">
        <v>419</v>
      </c>
      <c r="AC418" s="37"/>
    </row>
    <row r="419" spans="1:29" ht="17.149999999999999" customHeight="1">
      <c r="A419" s="134">
        <v>420</v>
      </c>
      <c r="AC419" s="37"/>
    </row>
    <row r="420" spans="1:29" ht="17.149999999999999" customHeight="1">
      <c r="A420" s="134">
        <v>421</v>
      </c>
      <c r="AC420" s="37"/>
    </row>
    <row r="421" spans="1:29" ht="17.149999999999999" customHeight="1">
      <c r="A421" s="134">
        <v>422</v>
      </c>
      <c r="AC421" s="37"/>
    </row>
    <row r="422" spans="1:29" ht="17.149999999999999" customHeight="1">
      <c r="A422" s="134">
        <v>423</v>
      </c>
      <c r="AC422" s="37"/>
    </row>
    <row r="423" spans="1:29" ht="17.149999999999999" customHeight="1">
      <c r="A423" s="134">
        <v>424</v>
      </c>
      <c r="AC423" s="37"/>
    </row>
    <row r="424" spans="1:29" ht="17.149999999999999" customHeight="1">
      <c r="A424" s="134">
        <v>425</v>
      </c>
      <c r="AC424" s="37"/>
    </row>
    <row r="425" spans="1:29" ht="17.149999999999999" customHeight="1">
      <c r="A425" s="134">
        <v>426</v>
      </c>
      <c r="AC425" s="37"/>
    </row>
    <row r="426" spans="1:29" ht="17.149999999999999" customHeight="1">
      <c r="A426" s="134">
        <v>427</v>
      </c>
      <c r="AC426" s="37"/>
    </row>
    <row r="427" spans="1:29" ht="17.149999999999999" customHeight="1">
      <c r="A427" s="134">
        <v>428</v>
      </c>
      <c r="AC427" s="37"/>
    </row>
    <row r="428" spans="1:29" ht="17.149999999999999" customHeight="1">
      <c r="A428" s="134">
        <v>429</v>
      </c>
      <c r="AC428" s="37"/>
    </row>
    <row r="429" spans="1:29" ht="17.149999999999999" customHeight="1">
      <c r="A429" s="134">
        <v>430</v>
      </c>
      <c r="AC429" s="37"/>
    </row>
    <row r="430" spans="1:29" ht="17.149999999999999" customHeight="1">
      <c r="A430" s="134">
        <v>431</v>
      </c>
      <c r="AC430" s="37"/>
    </row>
    <row r="431" spans="1:29" ht="17.149999999999999" customHeight="1">
      <c r="A431" s="134">
        <v>432</v>
      </c>
      <c r="AC431" s="37"/>
    </row>
    <row r="432" spans="1:29" ht="17.149999999999999" customHeight="1">
      <c r="A432" s="134">
        <v>433</v>
      </c>
      <c r="AC432" s="37"/>
    </row>
    <row r="433" spans="1:29" ht="17.149999999999999" customHeight="1">
      <c r="A433" s="134">
        <v>434</v>
      </c>
      <c r="AC433" s="37"/>
    </row>
    <row r="434" spans="1:29" ht="17.149999999999999" customHeight="1">
      <c r="A434" s="134">
        <v>435</v>
      </c>
      <c r="AC434" s="37"/>
    </row>
    <row r="435" spans="1:29" ht="17.149999999999999" customHeight="1">
      <c r="A435" s="134">
        <v>436</v>
      </c>
      <c r="AC435" s="37"/>
    </row>
    <row r="436" spans="1:29" ht="17.149999999999999" customHeight="1">
      <c r="A436" s="134">
        <v>437</v>
      </c>
      <c r="AC436" s="37"/>
    </row>
    <row r="437" spans="1:29" ht="17.149999999999999" customHeight="1">
      <c r="A437" s="134">
        <v>438</v>
      </c>
      <c r="AC437" s="37"/>
    </row>
    <row r="438" spans="1:29" ht="17.149999999999999" customHeight="1">
      <c r="A438" s="134">
        <v>439</v>
      </c>
      <c r="AC438" s="37"/>
    </row>
    <row r="439" spans="1:29" ht="17.149999999999999" customHeight="1">
      <c r="A439" s="134">
        <v>440</v>
      </c>
      <c r="AC439" s="37"/>
    </row>
    <row r="440" spans="1:29" ht="17.149999999999999" customHeight="1">
      <c r="A440" s="134">
        <v>441</v>
      </c>
      <c r="AC440" s="37"/>
    </row>
    <row r="441" spans="1:29" ht="17.149999999999999" customHeight="1">
      <c r="A441" s="134">
        <v>442</v>
      </c>
      <c r="AC441" s="37"/>
    </row>
    <row r="442" spans="1:29" ht="17.149999999999999" customHeight="1">
      <c r="A442" s="134">
        <v>443</v>
      </c>
      <c r="AC442" s="37"/>
    </row>
    <row r="443" spans="1:29" ht="17.149999999999999" customHeight="1">
      <c r="A443" s="134">
        <v>444</v>
      </c>
      <c r="AC443" s="37"/>
    </row>
    <row r="444" spans="1:29" ht="17.149999999999999" customHeight="1">
      <c r="A444" s="134">
        <v>445</v>
      </c>
      <c r="AC444" s="37"/>
    </row>
    <row r="445" spans="1:29" ht="17.149999999999999" customHeight="1">
      <c r="A445" s="134">
        <v>446</v>
      </c>
      <c r="AC445" s="37"/>
    </row>
    <row r="446" spans="1:29" ht="17.149999999999999" customHeight="1">
      <c r="A446" s="134">
        <v>447</v>
      </c>
      <c r="AC446" s="37"/>
    </row>
    <row r="447" spans="1:29" ht="17.149999999999999" customHeight="1">
      <c r="A447" s="134">
        <v>448</v>
      </c>
    </row>
    <row r="448" spans="1:29" ht="17.149999999999999" customHeight="1">
      <c r="A448" s="134">
        <v>449</v>
      </c>
      <c r="AC448" s="37"/>
    </row>
    <row r="449" spans="1:29" ht="17.149999999999999" customHeight="1">
      <c r="A449" s="134">
        <v>450</v>
      </c>
      <c r="AC449" s="37"/>
    </row>
    <row r="450" spans="1:29" ht="17.149999999999999" customHeight="1">
      <c r="A450" s="134">
        <v>451</v>
      </c>
      <c r="AC450" s="37"/>
    </row>
    <row r="451" spans="1:29" ht="17.149999999999999" customHeight="1">
      <c r="A451" s="134">
        <v>452</v>
      </c>
      <c r="AC451" s="37"/>
    </row>
    <row r="452" spans="1:29" ht="17.149999999999999" customHeight="1">
      <c r="A452" s="134">
        <v>453</v>
      </c>
      <c r="AC452" s="37"/>
    </row>
    <row r="453" spans="1:29" ht="17.149999999999999" customHeight="1">
      <c r="A453" s="134">
        <v>454</v>
      </c>
      <c r="AC453" s="37"/>
    </row>
    <row r="454" spans="1:29" ht="17.149999999999999" customHeight="1">
      <c r="A454" s="134">
        <v>455</v>
      </c>
      <c r="AC454" s="37"/>
    </row>
    <row r="455" spans="1:29" ht="17.149999999999999" customHeight="1">
      <c r="A455" s="134">
        <v>456</v>
      </c>
      <c r="AC455" s="37"/>
    </row>
    <row r="456" spans="1:29" ht="17.149999999999999" customHeight="1">
      <c r="A456" s="134">
        <v>457</v>
      </c>
      <c r="AC456" s="37"/>
    </row>
    <row r="457" spans="1:29" ht="17.149999999999999" customHeight="1">
      <c r="A457" s="134">
        <v>458</v>
      </c>
    </row>
    <row r="458" spans="1:29" ht="17.149999999999999" customHeight="1">
      <c r="A458" s="134">
        <v>459</v>
      </c>
      <c r="AC458" s="37"/>
    </row>
    <row r="459" spans="1:29" ht="17.149999999999999" customHeight="1">
      <c r="A459" s="134">
        <v>460</v>
      </c>
      <c r="AC459" s="37"/>
    </row>
    <row r="460" spans="1:29" ht="17.149999999999999" customHeight="1">
      <c r="A460" s="134">
        <v>461</v>
      </c>
      <c r="AC460" s="37"/>
    </row>
    <row r="461" spans="1:29" ht="17.149999999999999" customHeight="1">
      <c r="A461" s="134">
        <v>462</v>
      </c>
      <c r="AC461" s="37"/>
    </row>
    <row r="462" spans="1:29" ht="17.149999999999999" customHeight="1">
      <c r="A462" s="134">
        <v>463</v>
      </c>
      <c r="AC462" s="37"/>
    </row>
    <row r="463" spans="1:29" ht="17.149999999999999" customHeight="1">
      <c r="A463" s="134">
        <v>464</v>
      </c>
      <c r="AC463" s="37"/>
    </row>
    <row r="464" spans="1:29" ht="17.149999999999999" customHeight="1">
      <c r="A464" s="134">
        <v>465</v>
      </c>
      <c r="AC464" s="37"/>
    </row>
    <row r="465" spans="1:29" ht="17.149999999999999" customHeight="1">
      <c r="A465" s="134">
        <v>466</v>
      </c>
      <c r="AC465" s="37"/>
    </row>
    <row r="466" spans="1:29" ht="17.149999999999999" customHeight="1">
      <c r="A466" s="134">
        <v>467</v>
      </c>
      <c r="AC466" s="37"/>
    </row>
    <row r="467" spans="1:29" ht="17.149999999999999" customHeight="1">
      <c r="A467" s="134">
        <v>468</v>
      </c>
      <c r="AC467" s="37"/>
    </row>
    <row r="468" spans="1:29" ht="17.149999999999999" customHeight="1">
      <c r="A468" s="134">
        <v>469</v>
      </c>
      <c r="AC468" s="37"/>
    </row>
    <row r="469" spans="1:29" ht="17.149999999999999" customHeight="1">
      <c r="A469" s="134">
        <v>470</v>
      </c>
      <c r="AC469" s="37"/>
    </row>
    <row r="470" spans="1:29" ht="17.149999999999999" customHeight="1">
      <c r="A470" s="134">
        <v>471</v>
      </c>
      <c r="AC470" s="37"/>
    </row>
    <row r="471" spans="1:29" ht="17.149999999999999" customHeight="1">
      <c r="A471" s="134">
        <v>472</v>
      </c>
      <c r="AC471" s="37"/>
    </row>
    <row r="472" spans="1:29" ht="17.149999999999999" customHeight="1">
      <c r="A472" s="134">
        <v>473</v>
      </c>
      <c r="AC472" s="37"/>
    </row>
    <row r="473" spans="1:29" ht="17.149999999999999" customHeight="1">
      <c r="A473" s="134">
        <v>474</v>
      </c>
      <c r="AC473" s="37"/>
    </row>
    <row r="474" spans="1:29" ht="17.149999999999999" customHeight="1">
      <c r="A474" s="134">
        <v>475</v>
      </c>
      <c r="AC474" s="37"/>
    </row>
    <row r="475" spans="1:29" ht="17.149999999999999" customHeight="1">
      <c r="A475" s="134">
        <v>476</v>
      </c>
      <c r="AC475" s="37"/>
    </row>
    <row r="476" spans="1:29" ht="17.149999999999999" customHeight="1">
      <c r="A476" s="134">
        <v>477</v>
      </c>
      <c r="AC476" s="37"/>
    </row>
    <row r="477" spans="1:29" ht="17.149999999999999" customHeight="1">
      <c r="A477" s="134">
        <v>478</v>
      </c>
      <c r="AC477" s="37"/>
    </row>
    <row r="478" spans="1:29" ht="17.149999999999999" customHeight="1">
      <c r="A478" s="134">
        <v>479</v>
      </c>
      <c r="AC478" s="37"/>
    </row>
    <row r="479" spans="1:29" ht="17.149999999999999" customHeight="1">
      <c r="A479" s="134">
        <v>480</v>
      </c>
      <c r="AC479" s="37"/>
    </row>
    <row r="480" spans="1:29" ht="17.149999999999999" customHeight="1">
      <c r="A480" s="134">
        <v>481</v>
      </c>
      <c r="AC480" s="37"/>
    </row>
    <row r="481" spans="1:29" ht="17.149999999999999" customHeight="1">
      <c r="A481" s="134">
        <v>482</v>
      </c>
      <c r="AC481" s="37"/>
    </row>
    <row r="482" spans="1:29" ht="17.149999999999999" customHeight="1">
      <c r="A482" s="134">
        <v>483</v>
      </c>
      <c r="AC482" s="37"/>
    </row>
    <row r="483" spans="1:29" ht="17.149999999999999" customHeight="1">
      <c r="A483" s="134">
        <v>484</v>
      </c>
      <c r="AC483" s="37"/>
    </row>
    <row r="484" spans="1:29" ht="17.149999999999999" customHeight="1">
      <c r="A484" s="134">
        <v>485</v>
      </c>
      <c r="AC484" s="37"/>
    </row>
    <row r="485" spans="1:29" ht="17.149999999999999" customHeight="1">
      <c r="A485" s="134">
        <v>486</v>
      </c>
      <c r="AC485" s="37"/>
    </row>
    <row r="486" spans="1:29" ht="17.149999999999999" customHeight="1">
      <c r="A486" s="134">
        <v>487</v>
      </c>
      <c r="AC486" s="37"/>
    </row>
    <row r="487" spans="1:29" ht="17.149999999999999" customHeight="1">
      <c r="A487" s="134">
        <v>488</v>
      </c>
      <c r="AC487" s="37"/>
    </row>
    <row r="488" spans="1:29" ht="17.149999999999999" customHeight="1">
      <c r="A488" s="134">
        <v>489</v>
      </c>
      <c r="AC488" s="37"/>
    </row>
    <row r="489" spans="1:29" ht="17.149999999999999" customHeight="1">
      <c r="A489" s="134">
        <v>490</v>
      </c>
    </row>
    <row r="490" spans="1:29" ht="17.149999999999999" customHeight="1">
      <c r="A490" s="134">
        <v>491</v>
      </c>
      <c r="AC490" s="37"/>
    </row>
    <row r="491" spans="1:29" ht="17.149999999999999" customHeight="1">
      <c r="A491" s="134">
        <v>492</v>
      </c>
      <c r="AC491" s="37"/>
    </row>
    <row r="492" spans="1:29" ht="17.149999999999999" customHeight="1">
      <c r="A492" s="134">
        <v>493</v>
      </c>
      <c r="AC492" s="37"/>
    </row>
    <row r="493" spans="1:29" ht="17.149999999999999" customHeight="1">
      <c r="A493" s="134">
        <v>494</v>
      </c>
      <c r="AC493" s="37"/>
    </row>
    <row r="494" spans="1:29" ht="17.149999999999999" customHeight="1">
      <c r="A494" s="134">
        <v>495</v>
      </c>
      <c r="AC494" s="37"/>
    </row>
    <row r="495" spans="1:29" ht="17.149999999999999" customHeight="1">
      <c r="A495" s="134">
        <v>496</v>
      </c>
      <c r="AC495" s="37"/>
    </row>
    <row r="496" spans="1:29" ht="17.149999999999999" customHeight="1">
      <c r="A496" s="134">
        <v>497</v>
      </c>
      <c r="AC496" s="37"/>
    </row>
    <row r="497" spans="1:29" ht="17.149999999999999" customHeight="1">
      <c r="A497" s="134">
        <v>498</v>
      </c>
      <c r="AC497" s="37"/>
    </row>
    <row r="498" spans="1:29" ht="17.149999999999999" customHeight="1">
      <c r="A498" s="134">
        <v>499</v>
      </c>
      <c r="AC498" s="37"/>
    </row>
    <row r="499" spans="1:29" ht="17.149999999999999" customHeight="1">
      <c r="A499" s="134">
        <v>500</v>
      </c>
      <c r="AC499" s="37"/>
    </row>
    <row r="500" spans="1:29" ht="17.149999999999999" customHeight="1">
      <c r="A500" s="134">
        <v>501</v>
      </c>
      <c r="AC500" s="37"/>
    </row>
    <row r="501" spans="1:29" ht="17.149999999999999" customHeight="1">
      <c r="A501" s="134">
        <v>502</v>
      </c>
      <c r="AC501" s="37"/>
    </row>
    <row r="502" spans="1:29" ht="17.149999999999999" customHeight="1">
      <c r="A502" s="134">
        <v>503</v>
      </c>
      <c r="AC502" s="37"/>
    </row>
    <row r="503" spans="1:29" ht="17.149999999999999" customHeight="1">
      <c r="A503" s="134">
        <v>504</v>
      </c>
      <c r="AC503" s="37"/>
    </row>
    <row r="504" spans="1:29" ht="17.149999999999999" customHeight="1">
      <c r="A504" s="134">
        <v>505</v>
      </c>
      <c r="AC504" s="37"/>
    </row>
    <row r="505" spans="1:29" ht="17.149999999999999" customHeight="1">
      <c r="A505" s="134">
        <v>506</v>
      </c>
      <c r="AC505" s="37"/>
    </row>
    <row r="506" spans="1:29" ht="17.149999999999999" customHeight="1">
      <c r="A506" s="134">
        <v>507</v>
      </c>
      <c r="AC506" s="37"/>
    </row>
    <row r="507" spans="1:29" ht="17.149999999999999" customHeight="1">
      <c r="A507" s="134">
        <v>508</v>
      </c>
      <c r="AC507" s="37"/>
    </row>
    <row r="508" spans="1:29" ht="17.149999999999999" customHeight="1">
      <c r="A508" s="134">
        <v>509</v>
      </c>
      <c r="AC508" s="37"/>
    </row>
    <row r="509" spans="1:29" ht="17.149999999999999" customHeight="1">
      <c r="A509" s="134">
        <v>510</v>
      </c>
      <c r="AC509" s="37"/>
    </row>
    <row r="510" spans="1:29" ht="17.149999999999999" customHeight="1">
      <c r="A510" s="134">
        <v>511</v>
      </c>
      <c r="AC510" s="37"/>
    </row>
    <row r="511" spans="1:29" ht="17.149999999999999" customHeight="1">
      <c r="A511" s="134">
        <v>512</v>
      </c>
    </row>
    <row r="512" spans="1:29" ht="17.149999999999999" customHeight="1">
      <c r="A512" s="134">
        <v>513</v>
      </c>
      <c r="AC512" s="37"/>
    </row>
    <row r="513" spans="1:29" ht="17.149999999999999" customHeight="1">
      <c r="A513" s="134">
        <v>514</v>
      </c>
      <c r="AC513" s="37"/>
    </row>
    <row r="514" spans="1:29" ht="17.149999999999999" customHeight="1">
      <c r="A514" s="134">
        <v>515</v>
      </c>
      <c r="AC514" s="37"/>
    </row>
    <row r="516" spans="1:29" ht="17.149999999999999" customHeight="1">
      <c r="AC516" s="37"/>
    </row>
    <row r="517" spans="1:29" ht="17.149999999999999" customHeight="1">
      <c r="AC517" s="37"/>
    </row>
    <row r="518" spans="1:29" ht="17.149999999999999" customHeight="1">
      <c r="AC518" s="37"/>
    </row>
    <row r="519" spans="1:29" ht="17.149999999999999" customHeight="1">
      <c r="AC519" s="37"/>
    </row>
    <row r="520" spans="1:29" ht="17.149999999999999" customHeight="1">
      <c r="AC520" s="37"/>
    </row>
    <row r="521" spans="1:29" ht="17.149999999999999" customHeight="1">
      <c r="AC521" s="37"/>
    </row>
    <row r="522" spans="1:29" ht="17.149999999999999" customHeight="1">
      <c r="AC522" s="37"/>
    </row>
    <row r="523" spans="1:29" ht="17.149999999999999" customHeight="1">
      <c r="AC523" s="37"/>
    </row>
    <row r="524" spans="1:29" ht="17.149999999999999" customHeight="1">
      <c r="AC524" s="37"/>
    </row>
    <row r="525" spans="1:29" ht="17.149999999999999" customHeight="1">
      <c r="AC525" s="37"/>
    </row>
    <row r="526" spans="1:29" ht="17.149999999999999" customHeight="1">
      <c r="AC526" s="37"/>
    </row>
    <row r="527" spans="1:29" ht="17.149999999999999" customHeight="1">
      <c r="AC527" s="37"/>
    </row>
    <row r="528" spans="1:29" ht="17.149999999999999" customHeight="1">
      <c r="AC528" s="37"/>
    </row>
    <row r="529" spans="29:29" ht="17.149999999999999" customHeight="1">
      <c r="AC529" s="37"/>
    </row>
    <row r="530" spans="29:29" ht="17.149999999999999" customHeight="1">
      <c r="AC530" s="37"/>
    </row>
    <row r="531" spans="29:29" ht="17.149999999999999" customHeight="1">
      <c r="AC531" s="37"/>
    </row>
    <row r="532" spans="29:29" ht="17.149999999999999" customHeight="1">
      <c r="AC532" s="37"/>
    </row>
    <row r="533" spans="29:29" ht="17.149999999999999" customHeight="1">
      <c r="AC533" s="37"/>
    </row>
    <row r="534" spans="29:29" ht="17.149999999999999" customHeight="1">
      <c r="AC534" s="37"/>
    </row>
    <row r="535" spans="29:29" ht="17.149999999999999" customHeight="1">
      <c r="AC535" s="37"/>
    </row>
    <row r="536" spans="29:29" ht="17.149999999999999" customHeight="1">
      <c r="AC536" s="37"/>
    </row>
    <row r="538" spans="29:29" ht="17.149999999999999" customHeight="1">
      <c r="AC538" s="37"/>
    </row>
    <row r="539" spans="29:29" ht="17.149999999999999" customHeight="1">
      <c r="AC539" s="37"/>
    </row>
    <row r="540" spans="29:29" ht="17.149999999999999" customHeight="1">
      <c r="AC540" s="37"/>
    </row>
    <row r="541" spans="29:29" ht="17.149999999999999" customHeight="1">
      <c r="AC541" s="37"/>
    </row>
    <row r="542" spans="29:29" ht="17.149999999999999" customHeight="1">
      <c r="AC542" s="37"/>
    </row>
    <row r="543" spans="29:29" ht="17.149999999999999" customHeight="1">
      <c r="AC543" s="37"/>
    </row>
    <row r="544" spans="29:29" ht="17.149999999999999" customHeight="1">
      <c r="AC544" s="37"/>
    </row>
    <row r="545" spans="29:29" ht="17.149999999999999" customHeight="1">
      <c r="AC545" s="37"/>
    </row>
    <row r="546" spans="29:29" ht="17.149999999999999" customHeight="1">
      <c r="AC546" s="37"/>
    </row>
    <row r="547" spans="29:29" ht="17.149999999999999" customHeight="1">
      <c r="AC547" s="37"/>
    </row>
    <row r="548" spans="29:29" ht="17.149999999999999" customHeight="1">
      <c r="AC548" s="37"/>
    </row>
    <row r="549" spans="29:29" ht="17.149999999999999" customHeight="1">
      <c r="AC549" s="37"/>
    </row>
    <row r="550" spans="29:29" ht="17.149999999999999" customHeight="1">
      <c r="AC550" s="37"/>
    </row>
    <row r="551" spans="29:29" ht="17.149999999999999" customHeight="1">
      <c r="AC551" s="37"/>
    </row>
    <row r="552" spans="29:29" ht="17.149999999999999" customHeight="1">
      <c r="AC552" s="37"/>
    </row>
    <row r="553" spans="29:29" ht="17.149999999999999" customHeight="1">
      <c r="AC553" s="37"/>
    </row>
    <row r="554" spans="29:29" ht="17.149999999999999" customHeight="1">
      <c r="AC554" s="37"/>
    </row>
    <row r="555" spans="29:29" ht="17.149999999999999" customHeight="1">
      <c r="AC555" s="37"/>
    </row>
    <row r="556" spans="29:29" ht="17.149999999999999" customHeight="1">
      <c r="AC556" s="37"/>
    </row>
    <row r="557" spans="29:29" ht="17.149999999999999" customHeight="1">
      <c r="AC557" s="37"/>
    </row>
    <row r="558" spans="29:29" ht="17.149999999999999" customHeight="1">
      <c r="AC558" s="37"/>
    </row>
    <row r="559" spans="29:29" ht="17.149999999999999" customHeight="1">
      <c r="AC559" s="37"/>
    </row>
    <row r="560" spans="29:29" ht="17.149999999999999" customHeight="1">
      <c r="AC560" s="37"/>
    </row>
    <row r="561" spans="29:29" ht="17.149999999999999" customHeight="1">
      <c r="AC561" s="37"/>
    </row>
    <row r="562" spans="29:29" ht="17.149999999999999" customHeight="1">
      <c r="AC562" s="37"/>
    </row>
  </sheetData>
  <autoFilter ref="A1:AC514" xr:uid="{9AA24815-B1C7-412E-86FF-8288EABF54A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00BF-30F8-458A-80CA-35917019A582}">
  <dimension ref="A1:P378"/>
  <sheetViews>
    <sheetView tabSelected="1" topLeftCell="B1" workbookViewId="0">
      <pane ySplit="1" topLeftCell="A342" activePane="bottomLeft" state="frozen"/>
      <selection activeCell="I1" sqref="I1"/>
      <selection pane="bottomLeft" activeCell="K371" sqref="K371"/>
    </sheetView>
  </sheetViews>
  <sheetFormatPr defaultColWidth="8.7265625" defaultRowHeight="14.5"/>
  <cols>
    <col min="1" max="1" width="5" style="9" customWidth="1"/>
    <col min="2" max="2" width="52.81640625" style="3" customWidth="1"/>
    <col min="3" max="3" width="15.54296875" style="3" customWidth="1"/>
    <col min="4" max="4" width="10.81640625" style="3" customWidth="1"/>
    <col min="5" max="5" width="9.81640625" style="3" bestFit="1" customWidth="1"/>
    <col min="6" max="6" width="6.81640625" style="3" customWidth="1"/>
    <col min="7" max="7" width="6.54296875" style="3" bestFit="1" customWidth="1"/>
    <col min="8" max="8" width="26.26953125" style="3" bestFit="1" customWidth="1"/>
    <col min="9" max="9" width="23.26953125" style="3" bestFit="1" customWidth="1"/>
    <col min="10" max="10" width="11.54296875" style="47" bestFit="1" customWidth="1"/>
    <col min="11" max="11" width="25.54296875" style="36" bestFit="1" customWidth="1"/>
    <col min="12" max="12" width="27.1796875" style="36" customWidth="1"/>
    <col min="13" max="13" width="20.26953125" style="35" bestFit="1" customWidth="1"/>
    <col min="14" max="14" width="21.453125" style="35" customWidth="1"/>
    <col min="15" max="16" width="17.1796875" style="31" customWidth="1"/>
    <col min="17" max="17" width="8.7265625" style="3"/>
    <col min="18" max="18" width="9.81640625" style="3" bestFit="1" customWidth="1"/>
    <col min="19" max="16384" width="8.7265625" style="3"/>
  </cols>
  <sheetData>
    <row r="1" spans="1:16" ht="15" thickBot="1">
      <c r="A1" s="68" t="s">
        <v>0</v>
      </c>
      <c r="B1" s="8" t="s">
        <v>1</v>
      </c>
      <c r="C1" s="7" t="s">
        <v>44</v>
      </c>
      <c r="D1" s="7" t="s">
        <v>51</v>
      </c>
      <c r="E1" s="7" t="s">
        <v>2</v>
      </c>
      <c r="F1" s="7" t="s">
        <v>37</v>
      </c>
      <c r="G1" s="7" t="s">
        <v>3</v>
      </c>
      <c r="H1" s="7" t="s">
        <v>4</v>
      </c>
      <c r="I1" s="7" t="s">
        <v>5</v>
      </c>
      <c r="J1" s="38" t="s">
        <v>6</v>
      </c>
      <c r="K1" s="39" t="s">
        <v>7</v>
      </c>
      <c r="L1" s="39" t="s">
        <v>45</v>
      </c>
      <c r="M1" s="40" t="s">
        <v>13</v>
      </c>
      <c r="N1" s="40" t="s">
        <v>10</v>
      </c>
      <c r="O1" s="30" t="s">
        <v>50</v>
      </c>
      <c r="P1" s="30" t="s">
        <v>52</v>
      </c>
    </row>
    <row r="2" spans="1:16" ht="15" thickBot="1">
      <c r="A2" s="56">
        <v>1</v>
      </c>
      <c r="B2" s="27" t="s">
        <v>71</v>
      </c>
      <c r="C2" s="15">
        <v>1000361430</v>
      </c>
      <c r="D2" s="15">
        <v>23121936</v>
      </c>
      <c r="E2" s="15">
        <v>2</v>
      </c>
      <c r="F2" s="15" t="s">
        <v>9</v>
      </c>
      <c r="G2" s="15" t="s">
        <v>58</v>
      </c>
      <c r="H2" s="15" t="s">
        <v>72</v>
      </c>
      <c r="I2" s="15" t="s">
        <v>73</v>
      </c>
      <c r="J2" s="57">
        <v>45204</v>
      </c>
      <c r="K2" s="15" t="s">
        <v>53</v>
      </c>
      <c r="L2" s="15" t="s">
        <v>55</v>
      </c>
      <c r="M2" s="16">
        <v>502.23</v>
      </c>
      <c r="N2" s="16">
        <f>M2*E2</f>
        <v>1004.46</v>
      </c>
      <c r="O2" s="51" t="s">
        <v>14</v>
      </c>
      <c r="P2" s="175" t="s">
        <v>34</v>
      </c>
    </row>
    <row r="3" spans="1:16" ht="15" thickBot="1">
      <c r="A3" s="56">
        <v>2</v>
      </c>
      <c r="B3" s="28" t="s">
        <v>74</v>
      </c>
      <c r="C3" s="5">
        <v>1000359973</v>
      </c>
      <c r="D3" s="5">
        <v>23121936</v>
      </c>
      <c r="E3" s="5">
        <v>2</v>
      </c>
      <c r="F3" s="5" t="s">
        <v>9</v>
      </c>
      <c r="G3" s="5" t="s">
        <v>58</v>
      </c>
      <c r="H3" s="5" t="s">
        <v>72</v>
      </c>
      <c r="I3" s="5" t="s">
        <v>73</v>
      </c>
      <c r="J3" s="57">
        <v>45204</v>
      </c>
      <c r="K3" s="5" t="s">
        <v>53</v>
      </c>
      <c r="L3" s="5" t="s">
        <v>55</v>
      </c>
      <c r="M3" s="6">
        <v>567.66999999999996</v>
      </c>
      <c r="N3" s="6">
        <f t="shared" ref="N3:N5" si="0">M3*E3</f>
        <v>1135.3399999999999</v>
      </c>
      <c r="O3" s="52" t="s">
        <v>14</v>
      </c>
      <c r="P3" s="176" t="s">
        <v>34</v>
      </c>
    </row>
    <row r="4" spans="1:16" ht="15" thickBot="1">
      <c r="A4" s="56">
        <v>3</v>
      </c>
      <c r="B4" s="28" t="s">
        <v>75</v>
      </c>
      <c r="C4" s="5">
        <v>1000235292</v>
      </c>
      <c r="D4" s="5">
        <v>30093127</v>
      </c>
      <c r="E4" s="5">
        <v>4</v>
      </c>
      <c r="F4" s="5" t="s">
        <v>9</v>
      </c>
      <c r="G4" s="5" t="s">
        <v>58</v>
      </c>
      <c r="H4" s="5" t="s">
        <v>76</v>
      </c>
      <c r="I4" s="5" t="s">
        <v>77</v>
      </c>
      <c r="J4" s="57">
        <v>45217</v>
      </c>
      <c r="K4" s="5" t="s">
        <v>42</v>
      </c>
      <c r="L4" s="5" t="s">
        <v>78</v>
      </c>
      <c r="M4" s="6">
        <v>675.93</v>
      </c>
      <c r="N4" s="6">
        <f t="shared" si="0"/>
        <v>2703.72</v>
      </c>
      <c r="O4" s="52" t="s">
        <v>14</v>
      </c>
      <c r="P4" s="176" t="s">
        <v>33</v>
      </c>
    </row>
    <row r="5" spans="1:16" ht="15" thickBot="1">
      <c r="A5" s="56">
        <v>4</v>
      </c>
      <c r="B5" s="55" t="s">
        <v>57</v>
      </c>
      <c r="C5" s="17">
        <v>1000370514</v>
      </c>
      <c r="D5" s="17">
        <v>30093127</v>
      </c>
      <c r="E5" s="17">
        <v>2</v>
      </c>
      <c r="F5" s="17" t="s">
        <v>9</v>
      </c>
      <c r="G5" s="17" t="s">
        <v>58</v>
      </c>
      <c r="H5" s="17" t="s">
        <v>76</v>
      </c>
      <c r="I5" s="17" t="s">
        <v>77</v>
      </c>
      <c r="J5" s="57">
        <v>45217</v>
      </c>
      <c r="K5" s="17" t="s">
        <v>42</v>
      </c>
      <c r="L5" s="17" t="s">
        <v>78</v>
      </c>
      <c r="M5" s="18">
        <v>380.86</v>
      </c>
      <c r="N5" s="18">
        <f t="shared" si="0"/>
        <v>761.72</v>
      </c>
      <c r="O5" s="54" t="s">
        <v>14</v>
      </c>
      <c r="P5" s="177" t="s">
        <v>33</v>
      </c>
    </row>
    <row r="6" spans="1:16" ht="15" thickBot="1">
      <c r="A6" s="56">
        <v>5</v>
      </c>
      <c r="B6" s="27" t="s">
        <v>59</v>
      </c>
      <c r="C6" s="15">
        <v>1000056596</v>
      </c>
      <c r="D6" s="15">
        <v>30093127</v>
      </c>
      <c r="E6" s="15">
        <v>4</v>
      </c>
      <c r="F6" s="15" t="s">
        <v>9</v>
      </c>
      <c r="G6" s="15" t="s">
        <v>58</v>
      </c>
      <c r="H6" s="15" t="s">
        <v>76</v>
      </c>
      <c r="I6" s="15" t="s">
        <v>77</v>
      </c>
      <c r="J6" s="57">
        <v>45217</v>
      </c>
      <c r="K6" s="15" t="s">
        <v>42</v>
      </c>
      <c r="L6" s="15" t="s">
        <v>78</v>
      </c>
      <c r="M6" s="16">
        <v>99.06</v>
      </c>
      <c r="N6" s="16">
        <v>396.24</v>
      </c>
      <c r="O6" s="51" t="s">
        <v>14</v>
      </c>
      <c r="P6" s="175" t="s">
        <v>33</v>
      </c>
    </row>
    <row r="7" spans="1:16" ht="15" thickBot="1">
      <c r="A7" s="56">
        <v>6</v>
      </c>
      <c r="B7" s="28" t="s">
        <v>60</v>
      </c>
      <c r="C7" s="5">
        <v>1000056163</v>
      </c>
      <c r="D7" s="5">
        <v>30093127</v>
      </c>
      <c r="E7" s="5">
        <v>4</v>
      </c>
      <c r="F7" s="5" t="s">
        <v>9</v>
      </c>
      <c r="G7" s="5" t="s">
        <v>58</v>
      </c>
      <c r="H7" s="5" t="s">
        <v>76</v>
      </c>
      <c r="I7" s="5" t="s">
        <v>77</v>
      </c>
      <c r="J7" s="57">
        <v>45217</v>
      </c>
      <c r="K7" s="5" t="s">
        <v>42</v>
      </c>
      <c r="L7" s="5" t="s">
        <v>78</v>
      </c>
      <c r="M7" s="6">
        <v>349.5</v>
      </c>
      <c r="N7" s="6">
        <v>1398</v>
      </c>
      <c r="O7" s="52" t="s">
        <v>14</v>
      </c>
      <c r="P7" s="178" t="s">
        <v>33</v>
      </c>
    </row>
    <row r="8" spans="1:16" ht="15" thickBot="1">
      <c r="A8" s="56">
        <v>7</v>
      </c>
      <c r="B8" s="28" t="s">
        <v>61</v>
      </c>
      <c r="C8" s="5">
        <v>1000064415</v>
      </c>
      <c r="D8" s="5">
        <v>30093127</v>
      </c>
      <c r="E8" s="5">
        <v>8</v>
      </c>
      <c r="F8" s="5" t="s">
        <v>9</v>
      </c>
      <c r="G8" s="5" t="s">
        <v>58</v>
      </c>
      <c r="H8" s="5" t="s">
        <v>76</v>
      </c>
      <c r="I8" s="5" t="s">
        <v>77</v>
      </c>
      <c r="J8" s="57">
        <v>45217</v>
      </c>
      <c r="K8" s="5" t="s">
        <v>42</v>
      </c>
      <c r="L8" s="5" t="s">
        <v>78</v>
      </c>
      <c r="M8" s="6">
        <v>70.13</v>
      </c>
      <c r="N8" s="6">
        <v>561.04</v>
      </c>
      <c r="O8" s="52" t="s">
        <v>14</v>
      </c>
      <c r="P8" s="178" t="s">
        <v>33</v>
      </c>
    </row>
    <row r="9" spans="1:16" ht="15" thickBot="1">
      <c r="A9" s="56">
        <v>8</v>
      </c>
      <c r="B9" s="28" t="s">
        <v>62</v>
      </c>
      <c r="C9" s="5">
        <v>1000070716</v>
      </c>
      <c r="D9" s="5">
        <v>30093127</v>
      </c>
      <c r="E9" s="5">
        <v>8</v>
      </c>
      <c r="F9" s="5" t="s">
        <v>9</v>
      </c>
      <c r="G9" s="5" t="s">
        <v>58</v>
      </c>
      <c r="H9" s="5" t="s">
        <v>76</v>
      </c>
      <c r="I9" s="5" t="s">
        <v>77</v>
      </c>
      <c r="J9" s="57">
        <v>45217</v>
      </c>
      <c r="K9" s="5" t="s">
        <v>42</v>
      </c>
      <c r="L9" s="5" t="s">
        <v>78</v>
      </c>
      <c r="M9" s="6">
        <v>14</v>
      </c>
      <c r="N9" s="6">
        <v>112</v>
      </c>
      <c r="O9" s="52" t="s">
        <v>14</v>
      </c>
      <c r="P9" s="178" t="s">
        <v>33</v>
      </c>
    </row>
    <row r="10" spans="1:16" ht="15" thickBot="1">
      <c r="A10" s="56">
        <v>9</v>
      </c>
      <c r="B10" s="28" t="s">
        <v>54</v>
      </c>
      <c r="C10" s="5">
        <v>1000070864</v>
      </c>
      <c r="D10" s="5">
        <v>30093127</v>
      </c>
      <c r="E10" s="5">
        <v>9</v>
      </c>
      <c r="F10" s="5" t="s">
        <v>9</v>
      </c>
      <c r="G10" s="5" t="s">
        <v>58</v>
      </c>
      <c r="H10" s="5" t="s">
        <v>76</v>
      </c>
      <c r="I10" s="5" t="s">
        <v>77</v>
      </c>
      <c r="J10" s="57">
        <v>45217</v>
      </c>
      <c r="K10" s="5" t="s">
        <v>42</v>
      </c>
      <c r="L10" s="5" t="s">
        <v>78</v>
      </c>
      <c r="M10" s="6">
        <v>7.8</v>
      </c>
      <c r="N10" s="6">
        <v>70.2</v>
      </c>
      <c r="O10" s="52" t="s">
        <v>14</v>
      </c>
      <c r="P10" s="178" t="s">
        <v>33</v>
      </c>
    </row>
    <row r="11" spans="1:16" ht="15" thickBot="1">
      <c r="A11" s="56">
        <v>10</v>
      </c>
      <c r="B11" s="28" t="s">
        <v>63</v>
      </c>
      <c r="C11" s="5">
        <v>1000653844</v>
      </c>
      <c r="D11" s="5">
        <v>30093127</v>
      </c>
      <c r="E11" s="5">
        <v>4</v>
      </c>
      <c r="F11" s="5" t="s">
        <v>9</v>
      </c>
      <c r="G11" s="5" t="s">
        <v>58</v>
      </c>
      <c r="H11" s="5" t="s">
        <v>76</v>
      </c>
      <c r="I11" s="5" t="s">
        <v>77</v>
      </c>
      <c r="J11" s="57">
        <v>45217</v>
      </c>
      <c r="K11" s="5" t="s">
        <v>42</v>
      </c>
      <c r="L11" s="5" t="s">
        <v>78</v>
      </c>
      <c r="M11" s="6">
        <v>7.21</v>
      </c>
      <c r="N11" s="6">
        <v>28.84</v>
      </c>
      <c r="O11" s="52" t="s">
        <v>14</v>
      </c>
      <c r="P11" s="178" t="s">
        <v>33</v>
      </c>
    </row>
    <row r="12" spans="1:16" ht="15" thickBot="1">
      <c r="A12" s="56">
        <v>11</v>
      </c>
      <c r="B12" s="28" t="s">
        <v>64</v>
      </c>
      <c r="C12" s="5">
        <v>1000070635</v>
      </c>
      <c r="D12" s="5">
        <v>30093127</v>
      </c>
      <c r="E12" s="5">
        <v>4</v>
      </c>
      <c r="F12" s="5" t="s">
        <v>9</v>
      </c>
      <c r="G12" s="5" t="s">
        <v>58</v>
      </c>
      <c r="H12" s="5" t="s">
        <v>76</v>
      </c>
      <c r="I12" s="5" t="s">
        <v>77</v>
      </c>
      <c r="J12" s="57">
        <v>45217</v>
      </c>
      <c r="K12" s="5" t="s">
        <v>42</v>
      </c>
      <c r="L12" s="5" t="s">
        <v>78</v>
      </c>
      <c r="M12" s="6">
        <v>5.56</v>
      </c>
      <c r="N12" s="6">
        <v>22.24</v>
      </c>
      <c r="O12" s="52" t="s">
        <v>14</v>
      </c>
      <c r="P12" s="178" t="s">
        <v>33</v>
      </c>
    </row>
    <row r="13" spans="1:16" ht="15" thickBot="1">
      <c r="A13" s="56">
        <v>12</v>
      </c>
      <c r="B13" s="29" t="s">
        <v>65</v>
      </c>
      <c r="C13" s="25">
        <v>1000059716</v>
      </c>
      <c r="D13" s="25">
        <v>30093127</v>
      </c>
      <c r="E13" s="25">
        <v>2</v>
      </c>
      <c r="F13" s="25" t="s">
        <v>9</v>
      </c>
      <c r="G13" s="25" t="s">
        <v>58</v>
      </c>
      <c r="H13" s="25" t="s">
        <v>76</v>
      </c>
      <c r="I13" s="25" t="s">
        <v>77</v>
      </c>
      <c r="J13" s="57">
        <v>45217</v>
      </c>
      <c r="K13" s="25" t="s">
        <v>42</v>
      </c>
      <c r="L13" s="25" t="s">
        <v>78</v>
      </c>
      <c r="M13" s="26">
        <v>2160.33</v>
      </c>
      <c r="N13" s="26">
        <v>4320.66</v>
      </c>
      <c r="O13" s="53" t="s">
        <v>14</v>
      </c>
      <c r="P13" s="179" t="s">
        <v>33</v>
      </c>
    </row>
    <row r="14" spans="1:16">
      <c r="A14" s="56">
        <v>13</v>
      </c>
      <c r="B14" s="27" t="s">
        <v>79</v>
      </c>
      <c r="C14" s="15">
        <v>1001701271</v>
      </c>
      <c r="D14" s="15"/>
      <c r="E14" s="15">
        <v>1</v>
      </c>
      <c r="F14" s="15" t="s">
        <v>9</v>
      </c>
      <c r="G14" s="15">
        <v>22</v>
      </c>
      <c r="H14" s="15" t="s">
        <v>68</v>
      </c>
      <c r="I14" s="15" t="s">
        <v>69</v>
      </c>
      <c r="J14" s="44">
        <v>45261</v>
      </c>
      <c r="K14" s="41" t="s">
        <v>70</v>
      </c>
      <c r="L14" s="41" t="s">
        <v>67</v>
      </c>
      <c r="M14" s="24">
        <v>862.1</v>
      </c>
      <c r="N14" s="24">
        <v>862.1</v>
      </c>
      <c r="O14" s="33" t="s">
        <v>14</v>
      </c>
      <c r="P14" s="45" t="s">
        <v>33</v>
      </c>
    </row>
    <row r="15" spans="1:16">
      <c r="A15" s="56">
        <v>14</v>
      </c>
      <c r="B15" s="28" t="s">
        <v>80</v>
      </c>
      <c r="C15" s="5">
        <v>1002494326</v>
      </c>
      <c r="D15" s="5"/>
      <c r="E15" s="5">
        <v>2</v>
      </c>
      <c r="F15" s="5" t="s">
        <v>9</v>
      </c>
      <c r="G15" s="5">
        <v>23</v>
      </c>
      <c r="H15" s="5" t="s">
        <v>68</v>
      </c>
      <c r="I15" s="5" t="s">
        <v>69</v>
      </c>
      <c r="J15" s="44">
        <v>45261</v>
      </c>
      <c r="K15" s="42" t="s">
        <v>70</v>
      </c>
      <c r="L15" s="42" t="s">
        <v>67</v>
      </c>
      <c r="M15" s="23">
        <v>750.05</v>
      </c>
      <c r="N15" s="23">
        <v>1500.1</v>
      </c>
      <c r="O15" s="32" t="s">
        <v>14</v>
      </c>
      <c r="P15" s="46" t="s">
        <v>33</v>
      </c>
    </row>
    <row r="16" spans="1:16">
      <c r="A16" s="56">
        <v>15</v>
      </c>
      <c r="B16" s="28" t="s">
        <v>81</v>
      </c>
      <c r="C16" s="5">
        <v>1001701271</v>
      </c>
      <c r="D16" s="5"/>
      <c r="E16" s="5">
        <v>1</v>
      </c>
      <c r="F16" s="5" t="s">
        <v>9</v>
      </c>
      <c r="G16" s="5">
        <v>24</v>
      </c>
      <c r="H16" s="5" t="s">
        <v>68</v>
      </c>
      <c r="I16" s="5" t="s">
        <v>69</v>
      </c>
      <c r="J16" s="44">
        <v>45261</v>
      </c>
      <c r="K16" s="42" t="s">
        <v>70</v>
      </c>
      <c r="L16" s="42" t="s">
        <v>67</v>
      </c>
      <c r="M16" s="23">
        <v>862.1</v>
      </c>
      <c r="N16" s="23">
        <v>862.1</v>
      </c>
      <c r="O16" s="32" t="s">
        <v>14</v>
      </c>
      <c r="P16" s="46" t="s">
        <v>33</v>
      </c>
    </row>
    <row r="17" spans="1:16">
      <c r="A17" s="56">
        <v>16</v>
      </c>
      <c r="B17" s="28" t="s">
        <v>82</v>
      </c>
      <c r="C17" s="5">
        <v>1002494326</v>
      </c>
      <c r="D17" s="5"/>
      <c r="E17" s="5">
        <v>3</v>
      </c>
      <c r="F17" s="5" t="s">
        <v>9</v>
      </c>
      <c r="G17" s="5">
        <v>25</v>
      </c>
      <c r="H17" s="5" t="s">
        <v>68</v>
      </c>
      <c r="I17" s="5" t="s">
        <v>69</v>
      </c>
      <c r="J17" s="44">
        <v>45261</v>
      </c>
      <c r="K17" s="42" t="s">
        <v>70</v>
      </c>
      <c r="L17" s="42" t="s">
        <v>67</v>
      </c>
      <c r="M17" s="23">
        <v>750.05</v>
      </c>
      <c r="N17" s="23">
        <v>2250.1499999999996</v>
      </c>
      <c r="O17" s="32" t="s">
        <v>14</v>
      </c>
      <c r="P17" s="46" t="s">
        <v>33</v>
      </c>
    </row>
    <row r="18" spans="1:16">
      <c r="A18" s="56">
        <v>17</v>
      </c>
      <c r="B18" s="28" t="s">
        <v>83</v>
      </c>
      <c r="C18" s="5">
        <v>1001000510</v>
      </c>
      <c r="D18" s="5"/>
      <c r="E18" s="5">
        <v>1</v>
      </c>
      <c r="F18" s="5" t="s">
        <v>9</v>
      </c>
      <c r="G18" s="5">
        <v>27</v>
      </c>
      <c r="H18" s="5" t="s">
        <v>68</v>
      </c>
      <c r="I18" s="5" t="s">
        <v>69</v>
      </c>
      <c r="J18" s="44">
        <v>45261</v>
      </c>
      <c r="K18" s="42" t="s">
        <v>70</v>
      </c>
      <c r="L18" s="42" t="s">
        <v>67</v>
      </c>
      <c r="M18" s="23">
        <v>564.12</v>
      </c>
      <c r="N18" s="23">
        <v>564.12</v>
      </c>
      <c r="O18" s="32" t="s">
        <v>14</v>
      </c>
      <c r="P18" s="46" t="s">
        <v>33</v>
      </c>
    </row>
    <row r="19" spans="1:16">
      <c r="A19" s="56">
        <v>18</v>
      </c>
      <c r="B19" s="28" t="s">
        <v>84</v>
      </c>
      <c r="C19" s="5">
        <v>1002494326</v>
      </c>
      <c r="D19" s="5"/>
      <c r="E19" s="5">
        <v>1</v>
      </c>
      <c r="F19" s="5" t="s">
        <v>9</v>
      </c>
      <c r="G19" s="5">
        <v>28</v>
      </c>
      <c r="H19" s="5" t="s">
        <v>68</v>
      </c>
      <c r="I19" s="5" t="s">
        <v>69</v>
      </c>
      <c r="J19" s="44">
        <v>45261</v>
      </c>
      <c r="K19" s="42" t="s">
        <v>70</v>
      </c>
      <c r="L19" s="42" t="s">
        <v>67</v>
      </c>
      <c r="M19" s="23">
        <v>750.05</v>
      </c>
      <c r="N19" s="23">
        <v>750.05</v>
      </c>
      <c r="O19" s="32" t="s">
        <v>14</v>
      </c>
      <c r="P19" s="46" t="s">
        <v>33</v>
      </c>
    </row>
    <row r="20" spans="1:16">
      <c r="A20" s="56">
        <v>19</v>
      </c>
      <c r="B20" s="28" t="s">
        <v>85</v>
      </c>
      <c r="C20" s="5">
        <v>1002279677</v>
      </c>
      <c r="D20" s="5"/>
      <c r="E20" s="5">
        <v>1</v>
      </c>
      <c r="F20" s="5" t="s">
        <v>9</v>
      </c>
      <c r="G20" s="5">
        <v>29</v>
      </c>
      <c r="H20" s="5" t="s">
        <v>68</v>
      </c>
      <c r="I20" s="5" t="s">
        <v>69</v>
      </c>
      <c r="J20" s="44">
        <v>45261</v>
      </c>
      <c r="K20" s="42" t="s">
        <v>70</v>
      </c>
      <c r="L20" s="42" t="s">
        <v>67</v>
      </c>
      <c r="M20" s="23">
        <v>1412</v>
      </c>
      <c r="N20" s="23">
        <v>1412</v>
      </c>
      <c r="O20" s="32" t="s">
        <v>14</v>
      </c>
      <c r="P20" s="46" t="s">
        <v>33</v>
      </c>
    </row>
    <row r="21" spans="1:16">
      <c r="A21" s="56">
        <v>20</v>
      </c>
      <c r="B21" s="28" t="s">
        <v>86</v>
      </c>
      <c r="C21" s="5">
        <v>1002799278</v>
      </c>
      <c r="D21" s="5"/>
      <c r="E21" s="5">
        <v>1</v>
      </c>
      <c r="F21" s="5" t="s">
        <v>9</v>
      </c>
      <c r="G21" s="5">
        <v>30</v>
      </c>
      <c r="H21" s="5" t="s">
        <v>68</v>
      </c>
      <c r="I21" s="5" t="s">
        <v>69</v>
      </c>
      <c r="J21" s="44">
        <v>45261</v>
      </c>
      <c r="K21" s="42" t="s">
        <v>70</v>
      </c>
      <c r="L21" s="42" t="s">
        <v>67</v>
      </c>
      <c r="M21" s="23">
        <v>1629.57</v>
      </c>
      <c r="N21" s="23">
        <v>1629.57</v>
      </c>
      <c r="O21" s="32" t="s">
        <v>14</v>
      </c>
      <c r="P21" s="46" t="s">
        <v>33</v>
      </c>
    </row>
    <row r="22" spans="1:16">
      <c r="A22" s="56">
        <v>21</v>
      </c>
      <c r="B22" s="28" t="s">
        <v>87</v>
      </c>
      <c r="C22" s="5">
        <v>1000132295</v>
      </c>
      <c r="D22" s="5"/>
      <c r="E22" s="5">
        <v>1</v>
      </c>
      <c r="F22" s="5" t="s">
        <v>9</v>
      </c>
      <c r="G22" s="5">
        <v>529</v>
      </c>
      <c r="H22" s="5" t="s">
        <v>68</v>
      </c>
      <c r="I22" s="5" t="s">
        <v>69</v>
      </c>
      <c r="J22" s="44">
        <v>45261</v>
      </c>
      <c r="K22" s="42" t="s">
        <v>70</v>
      </c>
      <c r="L22" s="42" t="s">
        <v>67</v>
      </c>
      <c r="M22" s="23">
        <v>98.12</v>
      </c>
      <c r="N22" s="23">
        <v>98.12</v>
      </c>
      <c r="O22" s="32" t="s">
        <v>14</v>
      </c>
      <c r="P22" s="46" t="s">
        <v>33</v>
      </c>
    </row>
    <row r="23" spans="1:16">
      <c r="A23" s="56">
        <v>22</v>
      </c>
      <c r="B23" s="28" t="s">
        <v>88</v>
      </c>
      <c r="C23" s="5"/>
      <c r="D23" s="5"/>
      <c r="E23" s="5">
        <v>36</v>
      </c>
      <c r="F23" s="5" t="s">
        <v>9</v>
      </c>
      <c r="G23" s="5">
        <v>574</v>
      </c>
      <c r="H23" s="5" t="s">
        <v>68</v>
      </c>
      <c r="I23" s="5" t="s">
        <v>69</v>
      </c>
      <c r="J23" s="44">
        <v>45261</v>
      </c>
      <c r="K23" s="42" t="s">
        <v>70</v>
      </c>
      <c r="L23" s="42" t="s">
        <v>67</v>
      </c>
      <c r="M23" s="23">
        <v>106.24</v>
      </c>
      <c r="N23" s="23">
        <v>3824.64</v>
      </c>
      <c r="O23" s="32" t="s">
        <v>14</v>
      </c>
      <c r="P23" s="46" t="s">
        <v>33</v>
      </c>
    </row>
    <row r="24" spans="1:16">
      <c r="A24" s="56">
        <v>23</v>
      </c>
      <c r="B24" s="28" t="s">
        <v>89</v>
      </c>
      <c r="C24" s="5">
        <v>1001753622</v>
      </c>
      <c r="D24" s="5"/>
      <c r="E24" s="5">
        <v>18</v>
      </c>
      <c r="F24" s="5" t="s">
        <v>9</v>
      </c>
      <c r="G24" s="5">
        <v>575</v>
      </c>
      <c r="H24" s="5" t="s">
        <v>68</v>
      </c>
      <c r="I24" s="5" t="s">
        <v>69</v>
      </c>
      <c r="J24" s="44">
        <v>45261</v>
      </c>
      <c r="K24" s="42" t="s">
        <v>70</v>
      </c>
      <c r="L24" s="42" t="s">
        <v>67</v>
      </c>
      <c r="M24" s="23">
        <v>98.12</v>
      </c>
      <c r="N24" s="23">
        <v>1766.16</v>
      </c>
      <c r="O24" s="32" t="s">
        <v>14</v>
      </c>
      <c r="P24" s="46" t="s">
        <v>33</v>
      </c>
    </row>
    <row r="25" spans="1:16">
      <c r="A25" s="56">
        <v>24</v>
      </c>
      <c r="B25" s="28" t="s">
        <v>90</v>
      </c>
      <c r="C25" s="5">
        <v>1001753622</v>
      </c>
      <c r="D25" s="5"/>
      <c r="E25" s="5">
        <v>12</v>
      </c>
      <c r="F25" s="5" t="s">
        <v>9</v>
      </c>
      <c r="G25" s="5">
        <v>576</v>
      </c>
      <c r="H25" s="5" t="s">
        <v>68</v>
      </c>
      <c r="I25" s="5" t="s">
        <v>69</v>
      </c>
      <c r="J25" s="44">
        <v>45261</v>
      </c>
      <c r="K25" s="42" t="s">
        <v>70</v>
      </c>
      <c r="L25" s="42" t="s">
        <v>67</v>
      </c>
      <c r="M25" s="23">
        <v>98.12</v>
      </c>
      <c r="N25" s="23">
        <v>1177.44</v>
      </c>
      <c r="O25" s="32" t="s">
        <v>14</v>
      </c>
      <c r="P25" s="46" t="s">
        <v>33</v>
      </c>
    </row>
    <row r="26" spans="1:16">
      <c r="A26" s="56">
        <v>25</v>
      </c>
      <c r="B26" s="28" t="s">
        <v>91</v>
      </c>
      <c r="C26" s="5">
        <v>1001753622</v>
      </c>
      <c r="D26" s="5"/>
      <c r="E26" s="5">
        <v>6</v>
      </c>
      <c r="F26" s="5" t="s">
        <v>9</v>
      </c>
      <c r="G26" s="5">
        <v>577</v>
      </c>
      <c r="H26" s="5" t="s">
        <v>68</v>
      </c>
      <c r="I26" s="5" t="s">
        <v>69</v>
      </c>
      <c r="J26" s="44">
        <v>45261</v>
      </c>
      <c r="K26" s="42" t="s">
        <v>70</v>
      </c>
      <c r="L26" s="42" t="s">
        <v>67</v>
      </c>
      <c r="M26" s="23">
        <v>98.12</v>
      </c>
      <c r="N26" s="23">
        <v>588.72</v>
      </c>
      <c r="O26" s="32" t="s">
        <v>14</v>
      </c>
      <c r="P26" s="46" t="s">
        <v>33</v>
      </c>
    </row>
    <row r="27" spans="1:16">
      <c r="A27" s="56">
        <v>26</v>
      </c>
      <c r="B27" s="28" t="s">
        <v>92</v>
      </c>
      <c r="C27" s="5"/>
      <c r="D27" s="5"/>
      <c r="E27" s="5">
        <v>4</v>
      </c>
      <c r="F27" s="5" t="s">
        <v>9</v>
      </c>
      <c r="G27" s="5">
        <v>578</v>
      </c>
      <c r="H27" s="5" t="s">
        <v>68</v>
      </c>
      <c r="I27" s="5" t="s">
        <v>69</v>
      </c>
      <c r="J27" s="44">
        <v>45261</v>
      </c>
      <c r="K27" s="42" t="s">
        <v>70</v>
      </c>
      <c r="L27" s="42" t="s">
        <v>67</v>
      </c>
      <c r="M27" s="23">
        <v>106.24</v>
      </c>
      <c r="N27" s="23">
        <v>424.96</v>
      </c>
      <c r="O27" s="32" t="s">
        <v>14</v>
      </c>
      <c r="P27" s="46" t="s">
        <v>33</v>
      </c>
    </row>
    <row r="28" spans="1:16">
      <c r="A28" s="56">
        <v>27</v>
      </c>
      <c r="B28" s="28" t="s">
        <v>93</v>
      </c>
      <c r="C28" s="5">
        <v>1000062580</v>
      </c>
      <c r="D28" s="5"/>
      <c r="E28" s="5">
        <v>1</v>
      </c>
      <c r="F28" s="5" t="s">
        <v>9</v>
      </c>
      <c r="G28" s="5">
        <v>579</v>
      </c>
      <c r="H28" s="5" t="s">
        <v>68</v>
      </c>
      <c r="I28" s="5" t="s">
        <v>69</v>
      </c>
      <c r="J28" s="44">
        <v>45261</v>
      </c>
      <c r="K28" s="42" t="s">
        <v>70</v>
      </c>
      <c r="L28" s="42" t="s">
        <v>67</v>
      </c>
      <c r="M28" s="23">
        <v>25.75</v>
      </c>
      <c r="N28" s="23">
        <v>25.75</v>
      </c>
      <c r="O28" s="32" t="s">
        <v>14</v>
      </c>
      <c r="P28" s="46" t="s">
        <v>33</v>
      </c>
    </row>
    <row r="29" spans="1:16">
      <c r="A29" s="56">
        <v>28</v>
      </c>
      <c r="B29" s="28" t="s">
        <v>94</v>
      </c>
      <c r="C29" s="5"/>
      <c r="D29" s="5"/>
      <c r="E29" s="5">
        <v>1</v>
      </c>
      <c r="F29" s="5" t="s">
        <v>9</v>
      </c>
      <c r="G29" s="5">
        <v>580</v>
      </c>
      <c r="H29" s="5" t="s">
        <v>68</v>
      </c>
      <c r="I29" s="5" t="s">
        <v>69</v>
      </c>
      <c r="J29" s="44">
        <v>45261</v>
      </c>
      <c r="K29" s="42" t="s">
        <v>70</v>
      </c>
      <c r="L29" s="42" t="s">
        <v>67</v>
      </c>
      <c r="M29" s="23">
        <v>25.75</v>
      </c>
      <c r="N29" s="23">
        <v>25.75</v>
      </c>
      <c r="O29" s="32" t="s">
        <v>14</v>
      </c>
      <c r="P29" s="46" t="s">
        <v>33</v>
      </c>
    </row>
    <row r="30" spans="1:16">
      <c r="A30" s="56">
        <v>29</v>
      </c>
      <c r="B30" s="28" t="s">
        <v>95</v>
      </c>
      <c r="C30" s="5">
        <v>1000132531</v>
      </c>
      <c r="D30" s="5"/>
      <c r="E30" s="5">
        <v>1</v>
      </c>
      <c r="F30" s="5" t="s">
        <v>9</v>
      </c>
      <c r="G30" s="5">
        <v>581</v>
      </c>
      <c r="H30" s="5" t="s">
        <v>68</v>
      </c>
      <c r="I30" s="5" t="s">
        <v>69</v>
      </c>
      <c r="J30" s="44">
        <v>45261</v>
      </c>
      <c r="K30" s="42" t="s">
        <v>70</v>
      </c>
      <c r="L30" s="42" t="s">
        <v>67</v>
      </c>
      <c r="M30" s="23">
        <v>72.37</v>
      </c>
      <c r="N30" s="23">
        <v>72.37</v>
      </c>
      <c r="O30" s="32" t="s">
        <v>14</v>
      </c>
      <c r="P30" s="46" t="s">
        <v>33</v>
      </c>
    </row>
    <row r="31" spans="1:16">
      <c r="A31" s="56">
        <v>30</v>
      </c>
      <c r="B31" s="28" t="s">
        <v>96</v>
      </c>
      <c r="C31" s="5">
        <v>1001973800</v>
      </c>
      <c r="D31" s="5"/>
      <c r="E31" s="5">
        <v>2</v>
      </c>
      <c r="F31" s="5" t="s">
        <v>9</v>
      </c>
      <c r="G31" s="5">
        <v>582</v>
      </c>
      <c r="H31" s="5" t="s">
        <v>68</v>
      </c>
      <c r="I31" s="5" t="s">
        <v>69</v>
      </c>
      <c r="J31" s="44">
        <v>45261</v>
      </c>
      <c r="K31" s="42" t="s">
        <v>70</v>
      </c>
      <c r="L31" s="42" t="s">
        <v>67</v>
      </c>
      <c r="M31" s="23">
        <v>953.31</v>
      </c>
      <c r="N31" s="23">
        <v>1906.62</v>
      </c>
      <c r="O31" s="32" t="s">
        <v>14</v>
      </c>
      <c r="P31" s="46" t="s">
        <v>33</v>
      </c>
    </row>
    <row r="32" spans="1:16">
      <c r="A32" s="56">
        <v>31</v>
      </c>
      <c r="B32" s="28" t="s">
        <v>97</v>
      </c>
      <c r="C32" s="5">
        <v>1000720845</v>
      </c>
      <c r="D32" s="5"/>
      <c r="E32" s="5">
        <v>120</v>
      </c>
      <c r="F32" s="5" t="s">
        <v>9</v>
      </c>
      <c r="G32" s="5">
        <v>331</v>
      </c>
      <c r="H32" s="5" t="s">
        <v>68</v>
      </c>
      <c r="I32" s="5" t="s">
        <v>69</v>
      </c>
      <c r="J32" s="44">
        <v>45261</v>
      </c>
      <c r="K32" s="42" t="s">
        <v>70</v>
      </c>
      <c r="L32" s="42" t="s">
        <v>67</v>
      </c>
      <c r="M32" s="23">
        <v>389.69</v>
      </c>
      <c r="N32" s="23">
        <v>46762.8</v>
      </c>
      <c r="O32" s="32" t="s">
        <v>14</v>
      </c>
      <c r="P32" s="46" t="s">
        <v>33</v>
      </c>
    </row>
    <row r="33" spans="1:16">
      <c r="A33" s="56">
        <v>32</v>
      </c>
      <c r="B33" s="28" t="s">
        <v>98</v>
      </c>
      <c r="C33" s="5">
        <v>1002460705</v>
      </c>
      <c r="D33" s="5"/>
      <c r="E33" s="5">
        <v>15</v>
      </c>
      <c r="F33" s="5" t="s">
        <v>9</v>
      </c>
      <c r="G33" s="5">
        <v>358</v>
      </c>
      <c r="H33" s="5" t="s">
        <v>68</v>
      </c>
      <c r="I33" s="5" t="s">
        <v>69</v>
      </c>
      <c r="J33" s="44">
        <v>45261</v>
      </c>
      <c r="K33" s="42" t="s">
        <v>70</v>
      </c>
      <c r="L33" s="42" t="s">
        <v>67</v>
      </c>
      <c r="M33" s="23">
        <v>34.200000000000003</v>
      </c>
      <c r="N33" s="23">
        <v>513</v>
      </c>
      <c r="O33" s="32" t="s">
        <v>14</v>
      </c>
      <c r="P33" s="46" t="s">
        <v>33</v>
      </c>
    </row>
    <row r="34" spans="1:16">
      <c r="A34" s="56">
        <v>33</v>
      </c>
      <c r="B34" s="28" t="s">
        <v>99</v>
      </c>
      <c r="C34" s="5">
        <v>1000492165</v>
      </c>
      <c r="D34" s="5"/>
      <c r="E34" s="5">
        <v>1</v>
      </c>
      <c r="F34" s="5" t="s">
        <v>9</v>
      </c>
      <c r="G34" s="5">
        <v>447</v>
      </c>
      <c r="H34" s="5" t="s">
        <v>68</v>
      </c>
      <c r="I34" s="5" t="s">
        <v>69</v>
      </c>
      <c r="J34" s="44">
        <v>45261</v>
      </c>
      <c r="K34" s="42" t="s">
        <v>70</v>
      </c>
      <c r="L34" s="42" t="s">
        <v>67</v>
      </c>
      <c r="M34" s="23">
        <v>54.16</v>
      </c>
      <c r="N34" s="23">
        <v>54.16</v>
      </c>
      <c r="O34" s="32" t="s">
        <v>14</v>
      </c>
      <c r="P34" s="46" t="s">
        <v>33</v>
      </c>
    </row>
    <row r="35" spans="1:16">
      <c r="A35" s="56">
        <v>34</v>
      </c>
      <c r="B35" s="28" t="s">
        <v>99</v>
      </c>
      <c r="C35" s="5">
        <v>1000492165</v>
      </c>
      <c r="D35" s="5"/>
      <c r="E35" s="5">
        <v>4</v>
      </c>
      <c r="F35" s="5" t="s">
        <v>9</v>
      </c>
      <c r="G35" s="5">
        <v>448</v>
      </c>
      <c r="H35" s="5" t="s">
        <v>68</v>
      </c>
      <c r="I35" s="5" t="s">
        <v>69</v>
      </c>
      <c r="J35" s="44">
        <v>45261</v>
      </c>
      <c r="K35" s="42" t="s">
        <v>70</v>
      </c>
      <c r="L35" s="42" t="s">
        <v>67</v>
      </c>
      <c r="M35" s="23">
        <v>54.16</v>
      </c>
      <c r="N35" s="23">
        <v>216.64</v>
      </c>
      <c r="O35" s="32" t="s">
        <v>14</v>
      </c>
      <c r="P35" s="46" t="s">
        <v>33</v>
      </c>
    </row>
    <row r="36" spans="1:16">
      <c r="A36" s="56">
        <v>35</v>
      </c>
      <c r="B36" s="28" t="s">
        <v>100</v>
      </c>
      <c r="C36" s="5">
        <v>1000305129</v>
      </c>
      <c r="D36" s="5"/>
      <c r="E36" s="5">
        <v>2</v>
      </c>
      <c r="F36" s="5" t="s">
        <v>9</v>
      </c>
      <c r="G36" s="5">
        <v>449</v>
      </c>
      <c r="H36" s="5" t="s">
        <v>68</v>
      </c>
      <c r="I36" s="5" t="s">
        <v>69</v>
      </c>
      <c r="J36" s="44">
        <v>45261</v>
      </c>
      <c r="K36" s="42" t="s">
        <v>70</v>
      </c>
      <c r="L36" s="42" t="s">
        <v>67</v>
      </c>
      <c r="M36" s="23">
        <v>70.83</v>
      </c>
      <c r="N36" s="23">
        <v>141.66</v>
      </c>
      <c r="O36" s="32" t="s">
        <v>14</v>
      </c>
      <c r="P36" s="46" t="s">
        <v>33</v>
      </c>
    </row>
    <row r="37" spans="1:16">
      <c r="A37" s="56">
        <v>36</v>
      </c>
      <c r="B37" s="28" t="s">
        <v>101</v>
      </c>
      <c r="C37" s="5">
        <v>1000439337</v>
      </c>
      <c r="D37" s="5"/>
      <c r="E37" s="5">
        <v>2</v>
      </c>
      <c r="F37" s="5" t="s">
        <v>9</v>
      </c>
      <c r="G37" s="5">
        <v>450</v>
      </c>
      <c r="H37" s="5" t="s">
        <v>68</v>
      </c>
      <c r="I37" s="5" t="s">
        <v>69</v>
      </c>
      <c r="J37" s="44">
        <v>45261</v>
      </c>
      <c r="K37" s="42" t="s">
        <v>70</v>
      </c>
      <c r="L37" s="42" t="s">
        <v>67</v>
      </c>
      <c r="M37" s="23">
        <v>101.87</v>
      </c>
      <c r="N37" s="23">
        <v>203.74</v>
      </c>
      <c r="O37" s="32" t="s">
        <v>14</v>
      </c>
      <c r="P37" s="46" t="s">
        <v>33</v>
      </c>
    </row>
    <row r="38" spans="1:16">
      <c r="A38" s="56">
        <v>37</v>
      </c>
      <c r="B38" s="28" t="s">
        <v>102</v>
      </c>
      <c r="C38" s="5">
        <v>1000063052</v>
      </c>
      <c r="D38" s="5"/>
      <c r="E38" s="5">
        <v>54</v>
      </c>
      <c r="F38" s="5" t="s">
        <v>9</v>
      </c>
      <c r="G38" s="5">
        <v>457</v>
      </c>
      <c r="H38" s="5" t="s">
        <v>68</v>
      </c>
      <c r="I38" s="5" t="s">
        <v>69</v>
      </c>
      <c r="J38" s="44">
        <v>45261</v>
      </c>
      <c r="K38" s="42" t="s">
        <v>70</v>
      </c>
      <c r="L38" s="42" t="s">
        <v>67</v>
      </c>
      <c r="M38" s="23">
        <v>1.92</v>
      </c>
      <c r="N38" s="23">
        <v>103.67999999999999</v>
      </c>
      <c r="O38" s="32" t="s">
        <v>14</v>
      </c>
      <c r="P38" s="46" t="s">
        <v>33</v>
      </c>
    </row>
    <row r="39" spans="1:16">
      <c r="A39" s="56">
        <v>38</v>
      </c>
      <c r="B39" s="28" t="s">
        <v>103</v>
      </c>
      <c r="C39" s="5">
        <v>1000063049</v>
      </c>
      <c r="D39" s="5"/>
      <c r="E39" s="5">
        <v>241</v>
      </c>
      <c r="F39" s="5" t="s">
        <v>9</v>
      </c>
      <c r="G39" s="5">
        <v>467</v>
      </c>
      <c r="H39" s="5" t="s">
        <v>68</v>
      </c>
      <c r="I39" s="5" t="s">
        <v>69</v>
      </c>
      <c r="J39" s="44">
        <v>45261</v>
      </c>
      <c r="K39" s="42" t="s">
        <v>70</v>
      </c>
      <c r="L39" s="42" t="s">
        <v>67</v>
      </c>
      <c r="M39" s="23">
        <v>2.29</v>
      </c>
      <c r="N39" s="23">
        <v>551.89</v>
      </c>
      <c r="O39" s="32" t="s">
        <v>14</v>
      </c>
      <c r="P39" s="46" t="s">
        <v>33</v>
      </c>
    </row>
    <row r="40" spans="1:16">
      <c r="A40" s="56">
        <v>39</v>
      </c>
      <c r="B40" s="28" t="s">
        <v>104</v>
      </c>
      <c r="C40" s="5">
        <v>1000063051</v>
      </c>
      <c r="D40" s="5"/>
      <c r="E40" s="5">
        <v>7</v>
      </c>
      <c r="F40" s="5" t="s">
        <v>9</v>
      </c>
      <c r="G40" s="5">
        <v>470</v>
      </c>
      <c r="H40" s="5" t="s">
        <v>68</v>
      </c>
      <c r="I40" s="5" t="s">
        <v>69</v>
      </c>
      <c r="J40" s="44">
        <v>45261</v>
      </c>
      <c r="K40" s="42" t="s">
        <v>70</v>
      </c>
      <c r="L40" s="42" t="s">
        <v>67</v>
      </c>
      <c r="M40" s="23">
        <v>2.29</v>
      </c>
      <c r="N40" s="23">
        <v>16.03</v>
      </c>
      <c r="O40" s="32" t="s">
        <v>14</v>
      </c>
      <c r="P40" s="46" t="s">
        <v>33</v>
      </c>
    </row>
    <row r="41" spans="1:16">
      <c r="A41" s="56">
        <v>40</v>
      </c>
      <c r="B41" s="28" t="s">
        <v>105</v>
      </c>
      <c r="C41" s="5">
        <v>1000955350</v>
      </c>
      <c r="D41" s="5"/>
      <c r="E41" s="5">
        <v>1</v>
      </c>
      <c r="F41" s="5" t="s">
        <v>9</v>
      </c>
      <c r="G41" s="5">
        <v>583</v>
      </c>
      <c r="H41" s="5" t="s">
        <v>68</v>
      </c>
      <c r="I41" s="5" t="s">
        <v>69</v>
      </c>
      <c r="J41" s="44">
        <v>45261</v>
      </c>
      <c r="K41" s="42" t="s">
        <v>70</v>
      </c>
      <c r="L41" s="42" t="s">
        <v>67</v>
      </c>
      <c r="M41" s="23">
        <v>953.31</v>
      </c>
      <c r="N41" s="23">
        <v>953.31</v>
      </c>
      <c r="O41" s="32" t="s">
        <v>14</v>
      </c>
      <c r="P41" s="46" t="s">
        <v>33</v>
      </c>
    </row>
    <row r="42" spans="1:16">
      <c r="A42" s="56">
        <v>41</v>
      </c>
      <c r="B42" s="28" t="s">
        <v>106</v>
      </c>
      <c r="C42" s="5">
        <v>1000134654</v>
      </c>
      <c r="D42" s="5"/>
      <c r="E42" s="5">
        <v>6</v>
      </c>
      <c r="F42" s="5" t="s">
        <v>9</v>
      </c>
      <c r="G42" s="5">
        <v>584</v>
      </c>
      <c r="H42" s="5" t="s">
        <v>68</v>
      </c>
      <c r="I42" s="5" t="s">
        <v>69</v>
      </c>
      <c r="J42" s="44">
        <v>45261</v>
      </c>
      <c r="K42" s="42" t="s">
        <v>70</v>
      </c>
      <c r="L42" s="42" t="s">
        <v>67</v>
      </c>
      <c r="M42" s="23">
        <v>31.23</v>
      </c>
      <c r="N42" s="23">
        <v>187.38</v>
      </c>
      <c r="O42" s="32" t="s">
        <v>14</v>
      </c>
      <c r="P42" s="46" t="s">
        <v>33</v>
      </c>
    </row>
    <row r="43" spans="1:16">
      <c r="A43" s="56">
        <v>42</v>
      </c>
      <c r="B43" s="28" t="s">
        <v>107</v>
      </c>
      <c r="C43" s="5"/>
      <c r="D43" s="5"/>
      <c r="E43" s="5">
        <v>1</v>
      </c>
      <c r="F43" s="5" t="s">
        <v>9</v>
      </c>
      <c r="G43" s="5">
        <v>585</v>
      </c>
      <c r="H43" s="5" t="s">
        <v>68</v>
      </c>
      <c r="I43" s="5" t="s">
        <v>69</v>
      </c>
      <c r="J43" s="44">
        <v>45261</v>
      </c>
      <c r="K43" s="42" t="s">
        <v>70</v>
      </c>
      <c r="L43" s="42" t="s">
        <v>67</v>
      </c>
      <c r="M43" s="23">
        <v>31.23</v>
      </c>
      <c r="N43" s="23">
        <v>31.23</v>
      </c>
      <c r="O43" s="32" t="s">
        <v>14</v>
      </c>
      <c r="P43" s="46" t="s">
        <v>33</v>
      </c>
    </row>
    <row r="44" spans="1:16">
      <c r="A44" s="56">
        <v>43</v>
      </c>
      <c r="B44" s="28" t="s">
        <v>108</v>
      </c>
      <c r="C44" s="5">
        <v>1000062581</v>
      </c>
      <c r="D44" s="5"/>
      <c r="E44" s="5">
        <v>10</v>
      </c>
      <c r="F44" s="5" t="s">
        <v>9</v>
      </c>
      <c r="G44" s="5">
        <v>607</v>
      </c>
      <c r="H44" s="5" t="s">
        <v>68</v>
      </c>
      <c r="I44" s="5" t="s">
        <v>69</v>
      </c>
      <c r="J44" s="44">
        <v>45261</v>
      </c>
      <c r="K44" s="42" t="s">
        <v>70</v>
      </c>
      <c r="L44" s="42" t="s">
        <v>67</v>
      </c>
      <c r="M44" s="23">
        <v>109.04</v>
      </c>
      <c r="N44" s="23">
        <v>1090.4000000000001</v>
      </c>
      <c r="O44" s="32" t="s">
        <v>14</v>
      </c>
      <c r="P44" s="46" t="s">
        <v>33</v>
      </c>
    </row>
    <row r="45" spans="1:16">
      <c r="A45" s="56">
        <v>44</v>
      </c>
      <c r="B45" s="28" t="s">
        <v>109</v>
      </c>
      <c r="C45" s="5"/>
      <c r="D45" s="5"/>
      <c r="E45" s="5">
        <v>6</v>
      </c>
      <c r="F45" s="5" t="s">
        <v>9</v>
      </c>
      <c r="G45" s="5">
        <v>608</v>
      </c>
      <c r="H45" s="5" t="s">
        <v>68</v>
      </c>
      <c r="I45" s="5" t="s">
        <v>69</v>
      </c>
      <c r="J45" s="44">
        <v>45261</v>
      </c>
      <c r="K45" s="42" t="s">
        <v>70</v>
      </c>
      <c r="L45" s="42" t="s">
        <v>67</v>
      </c>
      <c r="M45" s="23">
        <v>31.23</v>
      </c>
      <c r="N45" s="23">
        <v>187.38</v>
      </c>
      <c r="O45" s="32" t="s">
        <v>14</v>
      </c>
      <c r="P45" s="46" t="s">
        <v>33</v>
      </c>
    </row>
    <row r="46" spans="1:16">
      <c r="A46" s="56">
        <v>45</v>
      </c>
      <c r="B46" s="28" t="s">
        <v>110</v>
      </c>
      <c r="C46" s="5"/>
      <c r="D46" s="5"/>
      <c r="E46" s="5">
        <v>1</v>
      </c>
      <c r="F46" s="5" t="s">
        <v>9</v>
      </c>
      <c r="G46" s="5">
        <v>611</v>
      </c>
      <c r="H46" s="5" t="s">
        <v>68</v>
      </c>
      <c r="I46" s="5" t="s">
        <v>69</v>
      </c>
      <c r="J46" s="44">
        <v>45261</v>
      </c>
      <c r="K46" s="42" t="s">
        <v>70</v>
      </c>
      <c r="L46" s="42" t="s">
        <v>67</v>
      </c>
      <c r="M46" s="23">
        <v>25.75</v>
      </c>
      <c r="N46" s="23">
        <v>25.75</v>
      </c>
      <c r="O46" s="32" t="s">
        <v>14</v>
      </c>
      <c r="P46" s="46" t="s">
        <v>33</v>
      </c>
    </row>
    <row r="47" spans="1:16">
      <c r="A47" s="56">
        <v>46</v>
      </c>
      <c r="B47" s="28" t="s">
        <v>111</v>
      </c>
      <c r="C47" s="5">
        <v>1000051560</v>
      </c>
      <c r="D47" s="5"/>
      <c r="E47" s="5">
        <v>1</v>
      </c>
      <c r="F47" s="5" t="s">
        <v>9</v>
      </c>
      <c r="G47" s="5">
        <v>612</v>
      </c>
      <c r="H47" s="5" t="s">
        <v>68</v>
      </c>
      <c r="I47" s="5" t="s">
        <v>69</v>
      </c>
      <c r="J47" s="44">
        <v>45261</v>
      </c>
      <c r="K47" s="42" t="s">
        <v>70</v>
      </c>
      <c r="L47" s="42" t="s">
        <v>67</v>
      </c>
      <c r="M47" s="23">
        <v>203.1</v>
      </c>
      <c r="N47" s="23">
        <v>203.1</v>
      </c>
      <c r="O47" s="32" t="s">
        <v>14</v>
      </c>
      <c r="P47" s="46" t="s">
        <v>33</v>
      </c>
    </row>
    <row r="48" spans="1:16">
      <c r="A48" s="56">
        <v>47</v>
      </c>
      <c r="B48" s="28" t="s">
        <v>112</v>
      </c>
      <c r="C48" s="5">
        <v>1000165299</v>
      </c>
      <c r="D48" s="5"/>
      <c r="E48" s="5">
        <v>1</v>
      </c>
      <c r="F48" s="5" t="s">
        <v>9</v>
      </c>
      <c r="G48" s="5">
        <v>616</v>
      </c>
      <c r="H48" s="5" t="s">
        <v>68</v>
      </c>
      <c r="I48" s="5" t="s">
        <v>69</v>
      </c>
      <c r="J48" s="44">
        <v>45261</v>
      </c>
      <c r="K48" s="42" t="s">
        <v>70</v>
      </c>
      <c r="L48" s="42" t="s">
        <v>67</v>
      </c>
      <c r="M48" s="23">
        <v>156.38</v>
      </c>
      <c r="N48" s="23">
        <v>156.38</v>
      </c>
      <c r="O48" s="32" t="s">
        <v>14</v>
      </c>
      <c r="P48" s="46" t="s">
        <v>33</v>
      </c>
    </row>
    <row r="49" spans="1:16" ht="15" thickBot="1">
      <c r="A49" s="56">
        <v>48</v>
      </c>
      <c r="B49" s="28" t="s">
        <v>113</v>
      </c>
      <c r="C49" s="5"/>
      <c r="D49" s="5"/>
      <c r="E49" s="5">
        <v>4</v>
      </c>
      <c r="F49" s="5" t="s">
        <v>9</v>
      </c>
      <c r="G49" s="5">
        <v>618</v>
      </c>
      <c r="H49" s="5" t="s">
        <v>68</v>
      </c>
      <c r="I49" s="5" t="s">
        <v>69</v>
      </c>
      <c r="J49" s="44">
        <v>45261</v>
      </c>
      <c r="K49" s="42" t="s">
        <v>70</v>
      </c>
      <c r="L49" s="42" t="s">
        <v>67</v>
      </c>
      <c r="M49" s="23">
        <v>109.04</v>
      </c>
      <c r="N49" s="23">
        <v>436.16</v>
      </c>
      <c r="O49" s="32" t="s">
        <v>14</v>
      </c>
      <c r="P49" s="46" t="s">
        <v>33</v>
      </c>
    </row>
    <row r="50" spans="1:16">
      <c r="A50" s="56">
        <v>49</v>
      </c>
      <c r="B50" s="27" t="s">
        <v>114</v>
      </c>
      <c r="C50" s="15">
        <v>1000258138</v>
      </c>
      <c r="D50" s="15"/>
      <c r="E50" s="15">
        <v>1</v>
      </c>
      <c r="F50" s="15" t="s">
        <v>9</v>
      </c>
      <c r="G50" s="15">
        <v>332</v>
      </c>
      <c r="H50" s="15" t="s">
        <v>68</v>
      </c>
      <c r="I50" s="15" t="s">
        <v>69</v>
      </c>
      <c r="J50" s="43">
        <v>45261</v>
      </c>
      <c r="K50" s="41" t="s">
        <v>70</v>
      </c>
      <c r="L50" s="41" t="s">
        <v>67</v>
      </c>
      <c r="M50" s="24">
        <v>3861.32</v>
      </c>
      <c r="N50" s="24">
        <v>3861.32</v>
      </c>
      <c r="O50" s="33" t="s">
        <v>14</v>
      </c>
      <c r="P50" s="45" t="s">
        <v>33</v>
      </c>
    </row>
    <row r="51" spans="1:16">
      <c r="A51" s="56">
        <v>50</v>
      </c>
      <c r="B51" s="28" t="s">
        <v>115</v>
      </c>
      <c r="C51" s="5">
        <v>1000062607</v>
      </c>
      <c r="D51" s="5"/>
      <c r="E51" s="5">
        <v>1</v>
      </c>
      <c r="F51" s="5" t="s">
        <v>9</v>
      </c>
      <c r="G51" s="5">
        <v>333</v>
      </c>
      <c r="H51" s="5" t="s">
        <v>68</v>
      </c>
      <c r="I51" s="5" t="s">
        <v>69</v>
      </c>
      <c r="J51" s="44">
        <v>45261</v>
      </c>
      <c r="K51" s="42" t="s">
        <v>70</v>
      </c>
      <c r="L51" s="42" t="s">
        <v>67</v>
      </c>
      <c r="M51" s="23">
        <v>218.81</v>
      </c>
      <c r="N51" s="23">
        <v>218.81</v>
      </c>
      <c r="O51" s="32" t="s">
        <v>14</v>
      </c>
      <c r="P51" s="46" t="s">
        <v>33</v>
      </c>
    </row>
    <row r="52" spans="1:16">
      <c r="A52" s="56">
        <v>51</v>
      </c>
      <c r="B52" s="28" t="s">
        <v>116</v>
      </c>
      <c r="C52" s="5">
        <v>1000068461</v>
      </c>
      <c r="D52" s="5"/>
      <c r="E52" s="5">
        <v>1</v>
      </c>
      <c r="F52" s="5" t="s">
        <v>9</v>
      </c>
      <c r="G52" s="5">
        <v>334</v>
      </c>
      <c r="H52" s="5" t="s">
        <v>68</v>
      </c>
      <c r="I52" s="5" t="s">
        <v>69</v>
      </c>
      <c r="J52" s="44">
        <v>45261</v>
      </c>
      <c r="K52" s="42" t="s">
        <v>70</v>
      </c>
      <c r="L52" s="42" t="s">
        <v>67</v>
      </c>
      <c r="M52" s="23">
        <v>5218.5600000000004</v>
      </c>
      <c r="N52" s="23">
        <v>5218.5600000000004</v>
      </c>
      <c r="O52" s="32" t="s">
        <v>14</v>
      </c>
      <c r="P52" s="46" t="s">
        <v>33</v>
      </c>
    </row>
    <row r="53" spans="1:16">
      <c r="A53" s="56">
        <v>52</v>
      </c>
      <c r="B53" s="28" t="s">
        <v>117</v>
      </c>
      <c r="C53" s="5">
        <v>1001924441</v>
      </c>
      <c r="D53" s="5"/>
      <c r="E53" s="5">
        <v>1</v>
      </c>
      <c r="F53" s="5" t="s">
        <v>9</v>
      </c>
      <c r="G53" s="5">
        <v>335</v>
      </c>
      <c r="H53" s="5" t="s">
        <v>68</v>
      </c>
      <c r="I53" s="5" t="s">
        <v>69</v>
      </c>
      <c r="J53" s="44">
        <v>45261</v>
      </c>
      <c r="K53" s="42" t="s">
        <v>70</v>
      </c>
      <c r="L53" s="42" t="s">
        <v>67</v>
      </c>
      <c r="M53" s="23">
        <v>9463.19</v>
      </c>
      <c r="N53" s="23">
        <v>9463.19</v>
      </c>
      <c r="O53" s="32" t="s">
        <v>14</v>
      </c>
      <c r="P53" s="46" t="s">
        <v>33</v>
      </c>
    </row>
    <row r="54" spans="1:16">
      <c r="A54" s="56">
        <v>53</v>
      </c>
      <c r="B54" s="28" t="s">
        <v>118</v>
      </c>
      <c r="C54" s="5"/>
      <c r="D54" s="5"/>
      <c r="E54" s="5">
        <v>1</v>
      </c>
      <c r="F54" s="5" t="s">
        <v>9</v>
      </c>
      <c r="G54" s="5">
        <v>336</v>
      </c>
      <c r="H54" s="5" t="s">
        <v>68</v>
      </c>
      <c r="I54" s="5" t="s">
        <v>69</v>
      </c>
      <c r="J54" s="44">
        <v>45261</v>
      </c>
      <c r="K54" s="42" t="s">
        <v>70</v>
      </c>
      <c r="L54" s="42" t="s">
        <v>67</v>
      </c>
      <c r="M54" s="23">
        <v>9463.19</v>
      </c>
      <c r="N54" s="23">
        <v>9463.19</v>
      </c>
      <c r="O54" s="32" t="s">
        <v>14</v>
      </c>
      <c r="P54" s="46" t="s">
        <v>33</v>
      </c>
    </row>
    <row r="55" spans="1:16">
      <c r="A55" s="56">
        <v>54</v>
      </c>
      <c r="B55" s="28" t="s">
        <v>119</v>
      </c>
      <c r="C55" s="5"/>
      <c r="D55" s="5"/>
      <c r="E55" s="5">
        <v>1</v>
      </c>
      <c r="F55" s="5" t="s">
        <v>9</v>
      </c>
      <c r="G55" s="5">
        <v>337</v>
      </c>
      <c r="H55" s="5" t="s">
        <v>68</v>
      </c>
      <c r="I55" s="5" t="s">
        <v>69</v>
      </c>
      <c r="J55" s="44">
        <v>45261</v>
      </c>
      <c r="K55" s="42" t="s">
        <v>70</v>
      </c>
      <c r="L55" s="42" t="s">
        <v>67</v>
      </c>
      <c r="M55" s="23">
        <v>3861.32</v>
      </c>
      <c r="N55" s="23">
        <v>3861.32</v>
      </c>
      <c r="O55" s="32" t="s">
        <v>14</v>
      </c>
      <c r="P55" s="46" t="s">
        <v>33</v>
      </c>
    </row>
    <row r="56" spans="1:16" ht="15" thickBot="1">
      <c r="A56" s="56">
        <v>55</v>
      </c>
      <c r="B56" s="29" t="s">
        <v>120</v>
      </c>
      <c r="C56" s="25"/>
      <c r="D56" s="25"/>
      <c r="E56" s="25">
        <v>1</v>
      </c>
      <c r="F56" s="25" t="s">
        <v>9</v>
      </c>
      <c r="G56" s="25">
        <v>338</v>
      </c>
      <c r="H56" s="25" t="s">
        <v>68</v>
      </c>
      <c r="I56" s="25" t="s">
        <v>69</v>
      </c>
      <c r="J56" s="58">
        <v>45261</v>
      </c>
      <c r="K56" s="59" t="s">
        <v>70</v>
      </c>
      <c r="L56" s="59" t="s">
        <v>67</v>
      </c>
      <c r="M56" s="60">
        <v>6422.57</v>
      </c>
      <c r="N56" s="60">
        <v>6422.57</v>
      </c>
      <c r="O56" s="61" t="s">
        <v>14</v>
      </c>
      <c r="P56" s="62" t="s">
        <v>33</v>
      </c>
    </row>
    <row r="57" spans="1:16">
      <c r="A57" s="56">
        <v>56</v>
      </c>
      <c r="B57" s="27" t="s">
        <v>121</v>
      </c>
      <c r="C57" s="15"/>
      <c r="D57" s="15"/>
      <c r="E57" s="15">
        <v>2</v>
      </c>
      <c r="F57" s="15" t="s">
        <v>9</v>
      </c>
      <c r="G57" s="15">
        <v>571</v>
      </c>
      <c r="H57" s="15" t="s">
        <v>68</v>
      </c>
      <c r="I57" s="15" t="s">
        <v>69</v>
      </c>
      <c r="J57" s="43">
        <v>45261</v>
      </c>
      <c r="K57" s="41" t="s">
        <v>70</v>
      </c>
      <c r="L57" s="41" t="s">
        <v>67</v>
      </c>
      <c r="M57" s="24">
        <v>3461.94</v>
      </c>
      <c r="N57" s="24">
        <v>6923.88</v>
      </c>
      <c r="O57" s="33" t="s">
        <v>14</v>
      </c>
      <c r="P57" s="45" t="s">
        <v>33</v>
      </c>
    </row>
    <row r="58" spans="1:16">
      <c r="A58" s="56">
        <v>57</v>
      </c>
      <c r="B58" s="28" t="s">
        <v>122</v>
      </c>
      <c r="C58" s="5"/>
      <c r="D58" s="5"/>
      <c r="E58" s="5">
        <v>3</v>
      </c>
      <c r="F58" s="5" t="s">
        <v>9</v>
      </c>
      <c r="G58" s="5">
        <v>572</v>
      </c>
      <c r="H58" s="5" t="s">
        <v>68</v>
      </c>
      <c r="I58" s="5" t="s">
        <v>69</v>
      </c>
      <c r="J58" s="44">
        <v>45261</v>
      </c>
      <c r="K58" s="42" t="s">
        <v>70</v>
      </c>
      <c r="L58" s="42" t="s">
        <v>67</v>
      </c>
      <c r="M58" s="23">
        <v>7218.56</v>
      </c>
      <c r="N58" s="23">
        <v>21655.68</v>
      </c>
      <c r="O58" s="32" t="s">
        <v>14</v>
      </c>
      <c r="P58" s="46" t="s">
        <v>33</v>
      </c>
    </row>
    <row r="59" spans="1:16">
      <c r="A59" s="56">
        <v>58</v>
      </c>
      <c r="B59" s="28" t="s">
        <v>123</v>
      </c>
      <c r="C59" s="5">
        <v>1002283955</v>
      </c>
      <c r="D59" s="5"/>
      <c r="E59" s="5">
        <v>8</v>
      </c>
      <c r="F59" s="5" t="s">
        <v>9</v>
      </c>
      <c r="G59" s="5">
        <v>573</v>
      </c>
      <c r="H59" s="5" t="s">
        <v>68</v>
      </c>
      <c r="I59" s="5" t="s">
        <v>69</v>
      </c>
      <c r="J59" s="44">
        <v>45261</v>
      </c>
      <c r="K59" s="42" t="s">
        <v>70</v>
      </c>
      <c r="L59" s="42" t="s">
        <v>67</v>
      </c>
      <c r="M59" s="23">
        <v>3461.94</v>
      </c>
      <c r="N59" s="23">
        <v>27695.52</v>
      </c>
      <c r="O59" s="32" t="s">
        <v>14</v>
      </c>
      <c r="P59" s="46" t="s">
        <v>33</v>
      </c>
    </row>
    <row r="60" spans="1:16">
      <c r="A60" s="56">
        <v>59</v>
      </c>
      <c r="B60" s="28" t="s">
        <v>124</v>
      </c>
      <c r="C60" s="5">
        <v>1002283955</v>
      </c>
      <c r="D60" s="5"/>
      <c r="E60" s="5">
        <v>1</v>
      </c>
      <c r="F60" s="5" t="s">
        <v>9</v>
      </c>
      <c r="G60" s="5">
        <v>604</v>
      </c>
      <c r="H60" s="5" t="s">
        <v>68</v>
      </c>
      <c r="I60" s="5" t="s">
        <v>69</v>
      </c>
      <c r="J60" s="44">
        <v>45261</v>
      </c>
      <c r="K60" s="42" t="s">
        <v>70</v>
      </c>
      <c r="L60" s="42" t="s">
        <v>67</v>
      </c>
      <c r="M60" s="23">
        <v>3461.94</v>
      </c>
      <c r="N60" s="23">
        <v>3461.94</v>
      </c>
      <c r="O60" s="32" t="s">
        <v>14</v>
      </c>
      <c r="P60" s="46" t="s">
        <v>33</v>
      </c>
    </row>
    <row r="61" spans="1:16">
      <c r="A61" s="56">
        <v>60</v>
      </c>
      <c r="B61" s="28" t="s">
        <v>125</v>
      </c>
      <c r="C61" s="5">
        <v>1002283955</v>
      </c>
      <c r="D61" s="5"/>
      <c r="E61" s="5">
        <v>2</v>
      </c>
      <c r="F61" s="5" t="s">
        <v>9</v>
      </c>
      <c r="G61" s="5">
        <v>617</v>
      </c>
      <c r="H61" s="5" t="s">
        <v>68</v>
      </c>
      <c r="I61" s="5" t="s">
        <v>69</v>
      </c>
      <c r="J61" s="44">
        <v>45261</v>
      </c>
      <c r="K61" s="42" t="s">
        <v>70</v>
      </c>
      <c r="L61" s="42" t="s">
        <v>67</v>
      </c>
      <c r="M61" s="23">
        <v>3461.94</v>
      </c>
      <c r="N61" s="23">
        <v>6923.88</v>
      </c>
      <c r="O61" s="32" t="s">
        <v>14</v>
      </c>
      <c r="P61" s="46" t="s">
        <v>33</v>
      </c>
    </row>
    <row r="62" spans="1:16" ht="15" thickBot="1">
      <c r="A62" s="56">
        <v>61</v>
      </c>
      <c r="B62" s="55" t="s">
        <v>126</v>
      </c>
      <c r="C62" s="17">
        <v>1002676783</v>
      </c>
      <c r="D62" s="17"/>
      <c r="E62" s="17">
        <v>1</v>
      </c>
      <c r="F62" s="17" t="s">
        <v>9</v>
      </c>
      <c r="G62" s="17">
        <v>613</v>
      </c>
      <c r="H62" s="17" t="s">
        <v>68</v>
      </c>
      <c r="I62" s="17" t="s">
        <v>69</v>
      </c>
      <c r="J62" s="131">
        <v>45261</v>
      </c>
      <c r="K62" s="132" t="s">
        <v>70</v>
      </c>
      <c r="L62" s="132" t="s">
        <v>67</v>
      </c>
      <c r="M62" s="34">
        <v>760.52</v>
      </c>
      <c r="N62" s="34">
        <v>760.52</v>
      </c>
      <c r="O62" s="78" t="s">
        <v>14</v>
      </c>
      <c r="P62" s="173" t="s">
        <v>33</v>
      </c>
    </row>
    <row r="63" spans="1:16" ht="15" thickBot="1">
      <c r="A63" s="56">
        <v>62</v>
      </c>
      <c r="B63" s="27" t="s">
        <v>127</v>
      </c>
      <c r="C63" s="15">
        <v>1000327847</v>
      </c>
      <c r="D63" s="15"/>
      <c r="E63" s="15">
        <v>80</v>
      </c>
      <c r="F63" s="15" t="s">
        <v>128</v>
      </c>
      <c r="G63" s="15" t="s">
        <v>3</v>
      </c>
      <c r="H63" s="15" t="s">
        <v>129</v>
      </c>
      <c r="I63" s="15" t="s">
        <v>130</v>
      </c>
      <c r="J63" s="43">
        <v>45258</v>
      </c>
      <c r="K63" s="41" t="s">
        <v>42</v>
      </c>
      <c r="L63" s="41"/>
      <c r="M63" s="24">
        <v>180.35</v>
      </c>
      <c r="N63" s="24">
        <v>14428</v>
      </c>
      <c r="O63" s="33" t="s">
        <v>14</v>
      </c>
      <c r="P63" s="45" t="s">
        <v>33</v>
      </c>
    </row>
    <row r="64" spans="1:16" ht="15" thickBot="1">
      <c r="A64" s="56">
        <v>63</v>
      </c>
      <c r="B64" s="29" t="s">
        <v>131</v>
      </c>
      <c r="C64" s="25">
        <v>1000327848</v>
      </c>
      <c r="D64" s="25"/>
      <c r="E64" s="25">
        <v>50</v>
      </c>
      <c r="F64" s="25" t="s">
        <v>128</v>
      </c>
      <c r="G64" s="25" t="s">
        <v>3</v>
      </c>
      <c r="H64" s="25" t="s">
        <v>132</v>
      </c>
      <c r="I64" s="25" t="s">
        <v>130</v>
      </c>
      <c r="J64" s="43">
        <v>45259</v>
      </c>
      <c r="K64" s="59" t="s">
        <v>42</v>
      </c>
      <c r="L64" s="59"/>
      <c r="M64" s="60">
        <v>189.39</v>
      </c>
      <c r="N64" s="60">
        <v>9469.5</v>
      </c>
      <c r="O64" s="61" t="s">
        <v>14</v>
      </c>
      <c r="P64" s="62" t="s">
        <v>33</v>
      </c>
    </row>
    <row r="65" spans="1:16">
      <c r="A65" s="56">
        <v>64</v>
      </c>
      <c r="B65" s="27" t="s">
        <v>133</v>
      </c>
      <c r="C65" s="15"/>
      <c r="D65" s="15"/>
      <c r="E65" s="15">
        <v>48</v>
      </c>
      <c r="F65" s="15" t="s">
        <v>134</v>
      </c>
      <c r="G65" s="15" t="s">
        <v>135</v>
      </c>
      <c r="H65" s="15" t="s">
        <v>136</v>
      </c>
      <c r="I65" s="15" t="s">
        <v>137</v>
      </c>
      <c r="J65" s="43">
        <v>45183</v>
      </c>
      <c r="K65" s="41" t="s">
        <v>43</v>
      </c>
      <c r="L65" s="41"/>
      <c r="M65" s="24">
        <v>78.459999999999994</v>
      </c>
      <c r="N65" s="24">
        <v>3766.08</v>
      </c>
      <c r="O65" s="33" t="s">
        <v>14</v>
      </c>
      <c r="P65" s="45" t="s">
        <v>33</v>
      </c>
    </row>
    <row r="66" spans="1:16">
      <c r="A66" s="56">
        <v>65</v>
      </c>
      <c r="B66" s="28" t="s">
        <v>138</v>
      </c>
      <c r="C66" s="5"/>
      <c r="D66" s="5"/>
      <c r="E66" s="5">
        <v>1</v>
      </c>
      <c r="F66" s="5" t="s">
        <v>128</v>
      </c>
      <c r="G66" s="5" t="s">
        <v>3</v>
      </c>
      <c r="H66" s="5" t="s">
        <v>139</v>
      </c>
      <c r="I66" s="5" t="s">
        <v>140</v>
      </c>
      <c r="J66" s="44">
        <v>45211</v>
      </c>
      <c r="K66" s="42" t="s">
        <v>42</v>
      </c>
      <c r="L66" s="42"/>
      <c r="M66" s="23">
        <v>1480</v>
      </c>
      <c r="N66" s="23">
        <v>1480</v>
      </c>
      <c r="O66" s="32" t="s">
        <v>14</v>
      </c>
      <c r="P66" s="46" t="s">
        <v>33</v>
      </c>
    </row>
    <row r="67" spans="1:16">
      <c r="A67" s="56">
        <v>66</v>
      </c>
      <c r="B67" s="28" t="s">
        <v>141</v>
      </c>
      <c r="C67" s="5">
        <v>1000327846</v>
      </c>
      <c r="D67" s="5"/>
      <c r="E67" s="5">
        <v>8</v>
      </c>
      <c r="F67" s="5" t="s">
        <v>128</v>
      </c>
      <c r="G67" s="5" t="s">
        <v>3</v>
      </c>
      <c r="H67" s="5" t="s">
        <v>168</v>
      </c>
      <c r="I67" s="5" t="s">
        <v>169</v>
      </c>
      <c r="J67" s="44">
        <v>45220</v>
      </c>
      <c r="K67" s="42" t="s">
        <v>17</v>
      </c>
      <c r="L67" s="42"/>
      <c r="M67" s="23">
        <v>368.49</v>
      </c>
      <c r="N67" s="23">
        <v>2947.92</v>
      </c>
      <c r="O67" s="32" t="s">
        <v>14</v>
      </c>
      <c r="P67" s="46" t="s">
        <v>34</v>
      </c>
    </row>
    <row r="68" spans="1:16">
      <c r="A68" s="56">
        <v>67</v>
      </c>
      <c r="B68" s="28" t="s">
        <v>142</v>
      </c>
      <c r="C68" s="5">
        <v>1000327848</v>
      </c>
      <c r="D68" s="5"/>
      <c r="E68" s="5">
        <v>25</v>
      </c>
      <c r="F68" s="5" t="s">
        <v>128</v>
      </c>
      <c r="G68" s="5" t="s">
        <v>3</v>
      </c>
      <c r="H68" s="5" t="s">
        <v>143</v>
      </c>
      <c r="I68" s="5" t="s">
        <v>144</v>
      </c>
      <c r="J68" s="44">
        <v>45056</v>
      </c>
      <c r="K68" s="42" t="s">
        <v>42</v>
      </c>
      <c r="L68" s="42"/>
      <c r="M68" s="23">
        <v>198.39</v>
      </c>
      <c r="N68" s="23">
        <v>4959.75</v>
      </c>
      <c r="O68" s="32" t="s">
        <v>14</v>
      </c>
      <c r="P68" s="46" t="s">
        <v>33</v>
      </c>
    </row>
    <row r="69" spans="1:16">
      <c r="A69" s="56">
        <v>68</v>
      </c>
      <c r="B69" s="28" t="s">
        <v>145</v>
      </c>
      <c r="C69" s="5">
        <v>1000327847</v>
      </c>
      <c r="D69" s="5"/>
      <c r="E69" s="5">
        <v>25</v>
      </c>
      <c r="F69" s="5" t="s">
        <v>128</v>
      </c>
      <c r="G69" s="5" t="s">
        <v>3</v>
      </c>
      <c r="H69" s="5" t="s">
        <v>143</v>
      </c>
      <c r="I69" s="5" t="s">
        <v>144</v>
      </c>
      <c r="J69" s="44">
        <v>45056</v>
      </c>
      <c r="K69" s="42" t="s">
        <v>42</v>
      </c>
      <c r="L69" s="42"/>
      <c r="M69" s="23">
        <v>180.35</v>
      </c>
      <c r="N69" s="23">
        <v>4508.75</v>
      </c>
      <c r="O69" s="32" t="s">
        <v>14</v>
      </c>
      <c r="P69" s="46" t="s">
        <v>33</v>
      </c>
    </row>
    <row r="70" spans="1:16">
      <c r="A70" s="56">
        <v>69</v>
      </c>
      <c r="B70" s="28" t="s">
        <v>146</v>
      </c>
      <c r="C70" s="5"/>
      <c r="D70" s="5"/>
      <c r="E70" s="5">
        <v>9</v>
      </c>
      <c r="F70" s="5" t="s">
        <v>128</v>
      </c>
      <c r="G70" s="5" t="s">
        <v>3</v>
      </c>
      <c r="H70" s="5" t="s">
        <v>147</v>
      </c>
      <c r="I70" s="5" t="s">
        <v>148</v>
      </c>
      <c r="J70" s="44">
        <v>45056</v>
      </c>
      <c r="K70" s="42" t="s">
        <v>149</v>
      </c>
      <c r="L70" s="42"/>
      <c r="M70" s="23">
        <v>1680</v>
      </c>
      <c r="N70" s="23">
        <v>15120</v>
      </c>
      <c r="O70" s="32" t="s">
        <v>14</v>
      </c>
      <c r="P70" s="46" t="s">
        <v>34</v>
      </c>
    </row>
    <row r="71" spans="1:16">
      <c r="A71" s="56">
        <v>70</v>
      </c>
      <c r="B71" s="28" t="s">
        <v>150</v>
      </c>
      <c r="C71" s="5"/>
      <c r="D71" s="5"/>
      <c r="E71" s="5">
        <v>5</v>
      </c>
      <c r="F71" s="5" t="s">
        <v>128</v>
      </c>
      <c r="G71" s="5" t="s">
        <v>3</v>
      </c>
      <c r="H71" s="5" t="s">
        <v>139</v>
      </c>
      <c r="I71" s="5" t="s">
        <v>140</v>
      </c>
      <c r="J71" s="44">
        <v>45056</v>
      </c>
      <c r="K71" s="42" t="s">
        <v>42</v>
      </c>
      <c r="L71" s="42"/>
      <c r="M71" s="23">
        <v>660.76</v>
      </c>
      <c r="N71" s="23">
        <v>3303.8</v>
      </c>
      <c r="O71" s="32" t="s">
        <v>14</v>
      </c>
      <c r="P71" s="46" t="s">
        <v>33</v>
      </c>
    </row>
    <row r="72" spans="1:16" ht="15" thickBot="1">
      <c r="A72" s="56">
        <v>71</v>
      </c>
      <c r="B72" s="28" t="s">
        <v>151</v>
      </c>
      <c r="C72" s="5">
        <v>1000327840</v>
      </c>
      <c r="D72" s="5"/>
      <c r="E72" s="5">
        <v>4</v>
      </c>
      <c r="F72" s="5" t="s">
        <v>128</v>
      </c>
      <c r="G72" s="5" t="s">
        <v>3</v>
      </c>
      <c r="H72" s="5" t="s">
        <v>152</v>
      </c>
      <c r="I72" s="5" t="s">
        <v>153</v>
      </c>
      <c r="J72" s="44">
        <v>45056</v>
      </c>
      <c r="K72" s="42" t="s">
        <v>12</v>
      </c>
      <c r="L72" s="42"/>
      <c r="M72" s="23">
        <v>840.58</v>
      </c>
      <c r="N72" s="23">
        <v>3362.32</v>
      </c>
      <c r="O72" s="32" t="s">
        <v>14</v>
      </c>
      <c r="P72" s="46" t="s">
        <v>33</v>
      </c>
    </row>
    <row r="73" spans="1:16">
      <c r="A73" s="56">
        <v>72</v>
      </c>
      <c r="B73" s="27" t="s">
        <v>154</v>
      </c>
      <c r="C73" s="15">
        <v>1000378150</v>
      </c>
      <c r="D73" s="15">
        <v>23156793</v>
      </c>
      <c r="E73" s="15">
        <v>1</v>
      </c>
      <c r="F73" s="15" t="s">
        <v>9</v>
      </c>
      <c r="G73" s="15">
        <v>1152</v>
      </c>
      <c r="H73" s="15" t="s">
        <v>155</v>
      </c>
      <c r="I73" s="15" t="s">
        <v>155</v>
      </c>
      <c r="J73" s="43">
        <v>45307</v>
      </c>
      <c r="K73" s="41" t="s">
        <v>149</v>
      </c>
      <c r="L73" s="41" t="s">
        <v>156</v>
      </c>
      <c r="M73" s="24">
        <v>19549.21</v>
      </c>
      <c r="N73" s="24">
        <v>19549.21</v>
      </c>
      <c r="O73" s="33" t="s">
        <v>14</v>
      </c>
      <c r="P73" s="45" t="s">
        <v>34</v>
      </c>
    </row>
    <row r="74" spans="1:16">
      <c r="A74" s="56">
        <v>73</v>
      </c>
      <c r="B74" s="28" t="s">
        <v>157</v>
      </c>
      <c r="C74" s="5">
        <v>1000378137</v>
      </c>
      <c r="D74" s="5">
        <v>23156793</v>
      </c>
      <c r="E74" s="5">
        <v>1</v>
      </c>
      <c r="F74" s="5" t="s">
        <v>9</v>
      </c>
      <c r="G74" s="5">
        <v>1152</v>
      </c>
      <c r="H74" s="5" t="s">
        <v>155</v>
      </c>
      <c r="I74" s="5" t="s">
        <v>155</v>
      </c>
      <c r="J74" s="44">
        <v>45307</v>
      </c>
      <c r="K74" s="42" t="s">
        <v>149</v>
      </c>
      <c r="L74" s="42" t="s">
        <v>156</v>
      </c>
      <c r="M74" s="23">
        <v>7962.2</v>
      </c>
      <c r="N74" s="23">
        <v>7962.2</v>
      </c>
      <c r="O74" s="32" t="s">
        <v>14</v>
      </c>
      <c r="P74" s="46" t="s">
        <v>34</v>
      </c>
    </row>
    <row r="75" spans="1:16">
      <c r="A75" s="56">
        <v>74</v>
      </c>
      <c r="B75" s="28" t="s">
        <v>158</v>
      </c>
      <c r="C75" s="5">
        <v>1000063071</v>
      </c>
      <c r="D75" s="5">
        <v>30097521</v>
      </c>
      <c r="E75" s="5">
        <v>1</v>
      </c>
      <c r="F75" s="5" t="s">
        <v>9</v>
      </c>
      <c r="G75" s="5">
        <v>1152</v>
      </c>
      <c r="H75" s="5" t="s">
        <v>159</v>
      </c>
      <c r="I75" s="5" t="s">
        <v>160</v>
      </c>
      <c r="J75" s="44">
        <v>45308</v>
      </c>
      <c r="K75" s="42" t="s">
        <v>42</v>
      </c>
      <c r="L75" s="42" t="s">
        <v>161</v>
      </c>
      <c r="M75" s="23">
        <v>9.06</v>
      </c>
      <c r="N75" s="23">
        <v>9.06</v>
      </c>
      <c r="O75" s="32" t="s">
        <v>14</v>
      </c>
      <c r="P75" s="46" t="s">
        <v>33</v>
      </c>
    </row>
    <row r="76" spans="1:16">
      <c r="A76" s="56">
        <v>75</v>
      </c>
      <c r="B76" s="28" t="s">
        <v>162</v>
      </c>
      <c r="C76" s="5" t="s">
        <v>163</v>
      </c>
      <c r="D76" s="5">
        <v>23159422</v>
      </c>
      <c r="E76" s="5">
        <v>24</v>
      </c>
      <c r="F76" s="5" t="s">
        <v>9</v>
      </c>
      <c r="G76" s="5">
        <v>1152</v>
      </c>
      <c r="H76" s="5" t="s">
        <v>159</v>
      </c>
      <c r="I76" s="5" t="s">
        <v>159</v>
      </c>
      <c r="J76" s="44">
        <v>45316</v>
      </c>
      <c r="K76" s="42" t="s">
        <v>149</v>
      </c>
      <c r="L76" s="42" t="s">
        <v>164</v>
      </c>
      <c r="M76" s="23">
        <v>2.25</v>
      </c>
      <c r="N76" s="23">
        <v>54</v>
      </c>
      <c r="O76" s="32" t="s">
        <v>14</v>
      </c>
      <c r="P76" s="46" t="s">
        <v>34</v>
      </c>
    </row>
    <row r="77" spans="1:16">
      <c r="A77" s="56">
        <v>76</v>
      </c>
      <c r="B77" s="28" t="s">
        <v>165</v>
      </c>
      <c r="C77" s="5">
        <v>1000064364</v>
      </c>
      <c r="D77" s="5">
        <v>30097363</v>
      </c>
      <c r="E77" s="5">
        <v>4</v>
      </c>
      <c r="F77" s="5" t="s">
        <v>9</v>
      </c>
      <c r="G77" s="5">
        <v>1452</v>
      </c>
      <c r="H77" s="5" t="s">
        <v>155</v>
      </c>
      <c r="I77" s="5" t="s">
        <v>155</v>
      </c>
      <c r="J77" s="44">
        <v>45317</v>
      </c>
      <c r="K77" s="42" t="s">
        <v>42</v>
      </c>
      <c r="L77" s="42" t="s">
        <v>166</v>
      </c>
      <c r="M77" s="23">
        <v>84.85</v>
      </c>
      <c r="N77" s="23">
        <v>339.4</v>
      </c>
      <c r="O77" s="32" t="s">
        <v>14</v>
      </c>
      <c r="P77" s="46" t="s">
        <v>33</v>
      </c>
    </row>
    <row r="78" spans="1:16" ht="15" thickBot="1">
      <c r="A78" s="56">
        <v>77</v>
      </c>
      <c r="B78" s="29" t="s">
        <v>167</v>
      </c>
      <c r="C78" s="25">
        <v>1000378139</v>
      </c>
      <c r="D78" s="25">
        <v>23165718</v>
      </c>
      <c r="E78" s="25">
        <v>1</v>
      </c>
      <c r="F78" s="25" t="s">
        <v>9</v>
      </c>
      <c r="G78" s="25">
        <v>1152</v>
      </c>
      <c r="H78" s="25" t="s">
        <v>159</v>
      </c>
      <c r="I78" s="25" t="s">
        <v>159</v>
      </c>
      <c r="J78" s="58">
        <v>45342</v>
      </c>
      <c r="K78" s="59" t="s">
        <v>149</v>
      </c>
      <c r="L78" s="59" t="s">
        <v>156</v>
      </c>
      <c r="M78" s="60">
        <v>17803.21</v>
      </c>
      <c r="N78" s="60">
        <v>17803.21</v>
      </c>
      <c r="O78" s="61" t="s">
        <v>14</v>
      </c>
      <c r="P78" s="62" t="s">
        <v>34</v>
      </c>
    </row>
    <row r="79" spans="1:16">
      <c r="A79" s="56">
        <v>78</v>
      </c>
      <c r="B79" s="27" t="s">
        <v>170</v>
      </c>
      <c r="C79" s="15">
        <v>1000056432</v>
      </c>
      <c r="D79" s="15">
        <v>30096738</v>
      </c>
      <c r="E79" s="15">
        <v>10</v>
      </c>
      <c r="F79" s="15" t="s">
        <v>9</v>
      </c>
      <c r="G79" s="15">
        <v>1452</v>
      </c>
      <c r="H79" s="15" t="s">
        <v>159</v>
      </c>
      <c r="I79" s="15" t="s">
        <v>160</v>
      </c>
      <c r="J79" s="43">
        <v>45267</v>
      </c>
      <c r="K79" s="41" t="s">
        <v>42</v>
      </c>
      <c r="L79" s="41" t="s">
        <v>161</v>
      </c>
      <c r="M79" s="24">
        <v>376.45</v>
      </c>
      <c r="N79" s="24">
        <v>3764.5</v>
      </c>
      <c r="O79" s="33" t="s">
        <v>14</v>
      </c>
      <c r="P79" s="45" t="s">
        <v>33</v>
      </c>
    </row>
    <row r="80" spans="1:16">
      <c r="A80" s="56">
        <v>79</v>
      </c>
      <c r="B80" s="28" t="s">
        <v>158</v>
      </c>
      <c r="C80" s="5">
        <v>1000063071</v>
      </c>
      <c r="D80" s="5">
        <v>30097521</v>
      </c>
      <c r="E80" s="5">
        <v>26</v>
      </c>
      <c r="F80" s="5" t="s">
        <v>9</v>
      </c>
      <c r="G80" s="5">
        <v>1152</v>
      </c>
      <c r="H80" s="5" t="s">
        <v>159</v>
      </c>
      <c r="I80" s="5" t="s">
        <v>160</v>
      </c>
      <c r="J80" s="44">
        <v>45308</v>
      </c>
      <c r="K80" s="42" t="s">
        <v>42</v>
      </c>
      <c r="L80" s="42" t="s">
        <v>161</v>
      </c>
      <c r="M80" s="23">
        <v>9.06</v>
      </c>
      <c r="N80" s="23">
        <v>235.56</v>
      </c>
      <c r="O80" s="32" t="s">
        <v>14</v>
      </c>
      <c r="P80" s="46" t="s">
        <v>33</v>
      </c>
    </row>
    <row r="81" spans="1:16">
      <c r="A81" s="56">
        <v>80</v>
      </c>
      <c r="B81" s="28" t="s">
        <v>158</v>
      </c>
      <c r="C81" s="5">
        <v>1000063071</v>
      </c>
      <c r="D81" s="5">
        <v>30097521</v>
      </c>
      <c r="E81" s="5">
        <v>32</v>
      </c>
      <c r="F81" s="5" t="s">
        <v>9</v>
      </c>
      <c r="G81" s="5">
        <v>1152</v>
      </c>
      <c r="H81" s="5" t="s">
        <v>159</v>
      </c>
      <c r="I81" s="5" t="s">
        <v>160</v>
      </c>
      <c r="J81" s="44">
        <v>45308</v>
      </c>
      <c r="K81" s="42" t="s">
        <v>42</v>
      </c>
      <c r="L81" s="42" t="s">
        <v>161</v>
      </c>
      <c r="M81" s="23">
        <v>9.06</v>
      </c>
      <c r="N81" s="23">
        <v>289.92</v>
      </c>
      <c r="O81" s="32" t="s">
        <v>14</v>
      </c>
      <c r="P81" s="46" t="s">
        <v>33</v>
      </c>
    </row>
    <row r="82" spans="1:16" ht="15" thickBot="1">
      <c r="A82" s="56">
        <v>81</v>
      </c>
      <c r="B82" s="28" t="s">
        <v>158</v>
      </c>
      <c r="C82" s="5">
        <v>1000063071</v>
      </c>
      <c r="D82" s="5">
        <v>30097521</v>
      </c>
      <c r="E82" s="5">
        <v>92</v>
      </c>
      <c r="F82" s="5" t="s">
        <v>9</v>
      </c>
      <c r="G82" s="5">
        <v>1152</v>
      </c>
      <c r="H82" s="5" t="s">
        <v>159</v>
      </c>
      <c r="I82" s="5" t="s">
        <v>160</v>
      </c>
      <c r="J82" s="44">
        <v>45308</v>
      </c>
      <c r="K82" s="42" t="s">
        <v>42</v>
      </c>
      <c r="L82" s="42" t="s">
        <v>161</v>
      </c>
      <c r="M82" s="23">
        <v>9.06</v>
      </c>
      <c r="N82" s="23">
        <v>833.5200000000001</v>
      </c>
      <c r="O82" s="32" t="s">
        <v>14</v>
      </c>
      <c r="P82" s="46" t="s">
        <v>33</v>
      </c>
    </row>
    <row r="83" spans="1:16">
      <c r="A83" s="56">
        <v>82</v>
      </c>
      <c r="B83" s="27" t="s">
        <v>171</v>
      </c>
      <c r="C83" s="15">
        <v>1000056451</v>
      </c>
      <c r="D83" s="15">
        <v>30095949</v>
      </c>
      <c r="E83" s="15">
        <v>10</v>
      </c>
      <c r="F83" s="15" t="s">
        <v>9</v>
      </c>
      <c r="G83" s="15">
        <v>1452</v>
      </c>
      <c r="H83" s="15" t="s">
        <v>155</v>
      </c>
      <c r="I83" s="15" t="s">
        <v>160</v>
      </c>
      <c r="J83" s="43">
        <v>45236</v>
      </c>
      <c r="K83" s="41" t="s">
        <v>172</v>
      </c>
      <c r="L83" s="41" t="s">
        <v>173</v>
      </c>
      <c r="M83" s="24">
        <v>30.51</v>
      </c>
      <c r="N83" s="24">
        <v>305.10000000000002</v>
      </c>
      <c r="O83" s="63" t="s">
        <v>14</v>
      </c>
      <c r="P83" s="45" t="s">
        <v>33</v>
      </c>
    </row>
    <row r="84" spans="1:16">
      <c r="A84" s="56">
        <v>83</v>
      </c>
      <c r="B84" s="28" t="s">
        <v>174</v>
      </c>
      <c r="C84" s="5">
        <v>1000255299</v>
      </c>
      <c r="D84" s="5">
        <v>23138195</v>
      </c>
      <c r="E84" s="5">
        <v>5</v>
      </c>
      <c r="F84" s="5" t="s">
        <v>9</v>
      </c>
      <c r="G84" s="5">
        <v>1152</v>
      </c>
      <c r="H84" s="5" t="s">
        <v>159</v>
      </c>
      <c r="I84" s="5" t="s">
        <v>159</v>
      </c>
      <c r="J84" s="44">
        <v>45245</v>
      </c>
      <c r="K84" s="42" t="s">
        <v>149</v>
      </c>
      <c r="L84" s="42" t="s">
        <v>156</v>
      </c>
      <c r="M84" s="23">
        <v>20.72</v>
      </c>
      <c r="N84" s="23">
        <v>103.6</v>
      </c>
      <c r="O84" s="64" t="s">
        <v>14</v>
      </c>
      <c r="P84" s="46" t="s">
        <v>34</v>
      </c>
    </row>
    <row r="85" spans="1:16">
      <c r="A85" s="56">
        <v>84</v>
      </c>
      <c r="B85" s="28" t="s">
        <v>175</v>
      </c>
      <c r="C85" s="5">
        <v>1001869114</v>
      </c>
      <c r="D85" s="5">
        <v>30096362</v>
      </c>
      <c r="E85" s="5">
        <v>16</v>
      </c>
      <c r="F85" s="5" t="s">
        <v>9</v>
      </c>
      <c r="G85" s="5">
        <v>1152</v>
      </c>
      <c r="H85" s="5" t="s">
        <v>159</v>
      </c>
      <c r="I85" s="5" t="s">
        <v>176</v>
      </c>
      <c r="J85" s="44">
        <v>45252</v>
      </c>
      <c r="K85" s="42" t="s">
        <v>177</v>
      </c>
      <c r="L85" s="71" t="s">
        <v>178</v>
      </c>
      <c r="M85" s="23">
        <v>6.63</v>
      </c>
      <c r="N85" s="23">
        <v>106.08</v>
      </c>
      <c r="O85" s="64" t="s">
        <v>14</v>
      </c>
      <c r="P85" s="46" t="s">
        <v>34</v>
      </c>
    </row>
    <row r="86" spans="1:16" ht="15" thickBot="1">
      <c r="A86" s="56">
        <v>85</v>
      </c>
      <c r="B86" s="29" t="s">
        <v>167</v>
      </c>
      <c r="C86" s="25">
        <v>1000378139</v>
      </c>
      <c r="D86" s="25">
        <v>23147091</v>
      </c>
      <c r="E86" s="25">
        <v>2</v>
      </c>
      <c r="F86" s="25" t="s">
        <v>9</v>
      </c>
      <c r="G86" s="25">
        <v>1152</v>
      </c>
      <c r="H86" s="25" t="s">
        <v>155</v>
      </c>
      <c r="I86" s="25" t="s">
        <v>155</v>
      </c>
      <c r="J86" s="58">
        <v>45266</v>
      </c>
      <c r="K86" s="59" t="s">
        <v>149</v>
      </c>
      <c r="L86" s="59" t="s">
        <v>156</v>
      </c>
      <c r="M86" s="60">
        <v>17803.21</v>
      </c>
      <c r="N86" s="60">
        <v>35606.42</v>
      </c>
      <c r="O86" s="65" t="s">
        <v>14</v>
      </c>
      <c r="P86" s="62" t="s">
        <v>34</v>
      </c>
    </row>
    <row r="87" spans="1:16">
      <c r="A87" s="56">
        <v>86</v>
      </c>
      <c r="B87" s="27" t="s">
        <v>179</v>
      </c>
      <c r="C87" s="15"/>
      <c r="D87" s="15"/>
      <c r="E87" s="15">
        <v>1</v>
      </c>
      <c r="F87" s="15"/>
      <c r="G87" s="15" t="s">
        <v>3</v>
      </c>
      <c r="H87" s="15" t="s">
        <v>180</v>
      </c>
      <c r="I87" s="15" t="s">
        <v>181</v>
      </c>
      <c r="J87" s="43">
        <v>44713</v>
      </c>
      <c r="K87" s="41" t="s">
        <v>42</v>
      </c>
      <c r="L87" s="41"/>
      <c r="M87" s="24">
        <v>9058.56</v>
      </c>
      <c r="N87" s="72">
        <v>9058.56</v>
      </c>
      <c r="O87" s="74" t="s">
        <v>14</v>
      </c>
      <c r="P87" s="45" t="s">
        <v>33</v>
      </c>
    </row>
    <row r="88" spans="1:16">
      <c r="A88" s="56">
        <v>87</v>
      </c>
      <c r="B88" s="28" t="s">
        <v>182</v>
      </c>
      <c r="C88" s="5"/>
      <c r="D88" s="5"/>
      <c r="E88" s="5">
        <v>1</v>
      </c>
      <c r="F88" s="5"/>
      <c r="G88" s="5" t="s">
        <v>3</v>
      </c>
      <c r="H88" s="5" t="s">
        <v>180</v>
      </c>
      <c r="I88" s="5" t="s">
        <v>181</v>
      </c>
      <c r="J88" s="44">
        <v>44781</v>
      </c>
      <c r="K88" s="42" t="s">
        <v>42</v>
      </c>
      <c r="L88" s="42"/>
      <c r="M88" s="23">
        <v>1451.35</v>
      </c>
      <c r="N88" s="73">
        <v>1451.35</v>
      </c>
      <c r="O88" s="75" t="s">
        <v>14</v>
      </c>
      <c r="P88" s="46" t="s">
        <v>33</v>
      </c>
    </row>
    <row r="89" spans="1:16">
      <c r="A89" s="56">
        <v>88</v>
      </c>
      <c r="B89" s="28" t="s">
        <v>183</v>
      </c>
      <c r="C89" s="5"/>
      <c r="D89" s="5"/>
      <c r="E89" s="5">
        <v>10</v>
      </c>
      <c r="F89" s="5"/>
      <c r="G89" s="5" t="s">
        <v>3</v>
      </c>
      <c r="H89" s="5" t="s">
        <v>180</v>
      </c>
      <c r="I89" s="5" t="s">
        <v>181</v>
      </c>
      <c r="J89" s="44">
        <v>44781</v>
      </c>
      <c r="K89" s="42" t="s">
        <v>42</v>
      </c>
      <c r="L89" s="42"/>
      <c r="M89" s="23">
        <v>116.08</v>
      </c>
      <c r="N89" s="73">
        <v>1160.8</v>
      </c>
      <c r="O89" s="75" t="s">
        <v>14</v>
      </c>
      <c r="P89" s="46" t="s">
        <v>33</v>
      </c>
    </row>
    <row r="90" spans="1:16">
      <c r="A90" s="56">
        <v>89</v>
      </c>
      <c r="B90" s="28" t="s">
        <v>184</v>
      </c>
      <c r="C90" s="5"/>
      <c r="D90" s="5"/>
      <c r="E90" s="5">
        <v>4</v>
      </c>
      <c r="F90" s="5"/>
      <c r="G90" s="5" t="s">
        <v>3</v>
      </c>
      <c r="H90" s="5" t="s">
        <v>180</v>
      </c>
      <c r="I90" s="5" t="s">
        <v>181</v>
      </c>
      <c r="J90" s="44">
        <v>44781</v>
      </c>
      <c r="K90" s="42" t="s">
        <v>42</v>
      </c>
      <c r="L90" s="42"/>
      <c r="M90" s="23">
        <v>44.86</v>
      </c>
      <c r="N90" s="73">
        <v>179.44</v>
      </c>
      <c r="O90" s="75" t="s">
        <v>14</v>
      </c>
      <c r="P90" s="46" t="s">
        <v>33</v>
      </c>
    </row>
    <row r="91" spans="1:16">
      <c r="A91" s="56">
        <v>90</v>
      </c>
      <c r="B91" s="28" t="s">
        <v>185</v>
      </c>
      <c r="C91" s="5"/>
      <c r="D91" s="5"/>
      <c r="E91" s="5">
        <v>5</v>
      </c>
      <c r="F91" s="5"/>
      <c r="G91" s="5" t="s">
        <v>3</v>
      </c>
      <c r="H91" s="5" t="s">
        <v>180</v>
      </c>
      <c r="I91" s="5" t="s">
        <v>186</v>
      </c>
      <c r="J91" s="44">
        <v>44781</v>
      </c>
      <c r="K91" s="42" t="s">
        <v>42</v>
      </c>
      <c r="L91" s="42"/>
      <c r="M91" s="23">
        <v>1861.32</v>
      </c>
      <c r="N91" s="73">
        <v>9306.6</v>
      </c>
      <c r="O91" s="75" t="s">
        <v>14</v>
      </c>
      <c r="P91" s="46" t="s">
        <v>33</v>
      </c>
    </row>
    <row r="92" spans="1:16">
      <c r="A92" s="56">
        <v>91</v>
      </c>
      <c r="B92" s="28" t="s">
        <v>187</v>
      </c>
      <c r="C92" s="5"/>
      <c r="D92" s="5"/>
      <c r="E92" s="5">
        <v>1</v>
      </c>
      <c r="F92" s="5"/>
      <c r="G92" s="5" t="s">
        <v>3</v>
      </c>
      <c r="H92" s="5" t="s">
        <v>188</v>
      </c>
      <c r="I92" s="5" t="s">
        <v>189</v>
      </c>
      <c r="J92" s="44">
        <v>45034</v>
      </c>
      <c r="K92" s="42" t="s">
        <v>42</v>
      </c>
      <c r="L92" s="42"/>
      <c r="M92" s="23">
        <v>468.99</v>
      </c>
      <c r="N92" s="73">
        <v>468.99</v>
      </c>
      <c r="O92" s="75" t="s">
        <v>14</v>
      </c>
      <c r="P92" s="46" t="s">
        <v>33</v>
      </c>
    </row>
    <row r="93" spans="1:16">
      <c r="A93" s="56">
        <v>92</v>
      </c>
      <c r="B93" s="28" t="s">
        <v>190</v>
      </c>
      <c r="C93" s="5"/>
      <c r="D93" s="5"/>
      <c r="E93" s="5">
        <v>54</v>
      </c>
      <c r="F93" s="5"/>
      <c r="G93" s="5" t="s">
        <v>3</v>
      </c>
      <c r="H93" s="5" t="s">
        <v>188</v>
      </c>
      <c r="I93" s="5" t="s">
        <v>189</v>
      </c>
      <c r="J93" s="44">
        <v>45034</v>
      </c>
      <c r="K93" s="42" t="s">
        <v>42</v>
      </c>
      <c r="L93" s="42"/>
      <c r="M93" s="23">
        <v>29.42</v>
      </c>
      <c r="N93" s="73">
        <v>1588.68</v>
      </c>
      <c r="O93" s="75" t="s">
        <v>14</v>
      </c>
      <c r="P93" s="46" t="s">
        <v>33</v>
      </c>
    </row>
    <row r="94" spans="1:16">
      <c r="A94" s="56">
        <v>93</v>
      </c>
      <c r="B94" s="28" t="s">
        <v>191</v>
      </c>
      <c r="C94" s="5"/>
      <c r="D94" s="5"/>
      <c r="E94" s="5">
        <v>1</v>
      </c>
      <c r="F94" s="5"/>
      <c r="G94" s="5" t="s">
        <v>3</v>
      </c>
      <c r="H94" s="5" t="s">
        <v>188</v>
      </c>
      <c r="I94" s="5" t="s">
        <v>189</v>
      </c>
      <c r="J94" s="44">
        <v>45034</v>
      </c>
      <c r="K94" s="42" t="s">
        <v>42</v>
      </c>
      <c r="L94" s="42"/>
      <c r="M94" s="23">
        <v>23.35</v>
      </c>
      <c r="N94" s="73">
        <v>23.35</v>
      </c>
      <c r="O94" s="75" t="s">
        <v>14</v>
      </c>
      <c r="P94" s="46" t="s">
        <v>33</v>
      </c>
    </row>
    <row r="95" spans="1:16">
      <c r="A95" s="56">
        <v>94</v>
      </c>
      <c r="B95" s="28" t="s">
        <v>192</v>
      </c>
      <c r="C95" s="5"/>
      <c r="D95" s="5"/>
      <c r="E95" s="5">
        <v>50</v>
      </c>
      <c r="F95" s="5"/>
      <c r="G95" s="5" t="s">
        <v>3</v>
      </c>
      <c r="H95" s="5" t="s">
        <v>180</v>
      </c>
      <c r="I95" s="5" t="s">
        <v>186</v>
      </c>
      <c r="J95" s="44">
        <v>45034</v>
      </c>
      <c r="K95" s="42" t="s">
        <v>42</v>
      </c>
      <c r="L95" s="42"/>
      <c r="M95" s="23">
        <v>23.56</v>
      </c>
      <c r="N95" s="73">
        <v>1178</v>
      </c>
      <c r="O95" s="75" t="s">
        <v>14</v>
      </c>
      <c r="P95" s="46" t="s">
        <v>33</v>
      </c>
    </row>
    <row r="96" spans="1:16">
      <c r="A96" s="56">
        <v>95</v>
      </c>
      <c r="B96" s="28" t="s">
        <v>193</v>
      </c>
      <c r="C96" s="5"/>
      <c r="D96" s="5"/>
      <c r="E96" s="5">
        <v>1</v>
      </c>
      <c r="F96" s="5"/>
      <c r="G96" s="5" t="s">
        <v>3</v>
      </c>
      <c r="H96" s="5" t="s">
        <v>180</v>
      </c>
      <c r="I96" s="5" t="s">
        <v>186</v>
      </c>
      <c r="J96" s="44">
        <v>45034</v>
      </c>
      <c r="K96" s="42" t="s">
        <v>42</v>
      </c>
      <c r="L96" s="42"/>
      <c r="M96" s="23">
        <v>75.88</v>
      </c>
      <c r="N96" s="73">
        <v>75.88</v>
      </c>
      <c r="O96" s="75" t="s">
        <v>14</v>
      </c>
      <c r="P96" s="46" t="s">
        <v>33</v>
      </c>
    </row>
    <row r="97" spans="1:16">
      <c r="A97" s="56">
        <v>96</v>
      </c>
      <c r="B97" s="28" t="s">
        <v>194</v>
      </c>
      <c r="C97" s="5"/>
      <c r="D97" s="5"/>
      <c r="E97" s="5">
        <v>34</v>
      </c>
      <c r="F97" s="5"/>
      <c r="G97" s="5" t="s">
        <v>3</v>
      </c>
      <c r="H97" s="5" t="s">
        <v>180</v>
      </c>
      <c r="I97" s="5" t="s">
        <v>186</v>
      </c>
      <c r="J97" s="44">
        <v>45034</v>
      </c>
      <c r="K97" s="42" t="s">
        <v>42</v>
      </c>
      <c r="L97" s="42"/>
      <c r="M97" s="23">
        <v>24.34</v>
      </c>
      <c r="N97" s="73">
        <v>827.56</v>
      </c>
      <c r="O97" s="75" t="s">
        <v>14</v>
      </c>
      <c r="P97" s="46" t="s">
        <v>33</v>
      </c>
    </row>
    <row r="98" spans="1:16">
      <c r="A98" s="56">
        <v>97</v>
      </c>
      <c r="B98" s="28" t="s">
        <v>195</v>
      </c>
      <c r="C98" s="5"/>
      <c r="D98" s="5"/>
      <c r="E98" s="5">
        <v>11</v>
      </c>
      <c r="F98" s="5"/>
      <c r="G98" s="5" t="s">
        <v>3</v>
      </c>
      <c r="H98" s="5" t="s">
        <v>180</v>
      </c>
      <c r="I98" s="5" t="s">
        <v>196</v>
      </c>
      <c r="J98" s="44">
        <v>45163</v>
      </c>
      <c r="K98" s="42" t="s">
        <v>42</v>
      </c>
      <c r="L98" s="42"/>
      <c r="M98" s="23">
        <v>520.65</v>
      </c>
      <c r="N98" s="73">
        <v>5727.15</v>
      </c>
      <c r="O98" s="75" t="s">
        <v>14</v>
      </c>
      <c r="P98" s="46" t="s">
        <v>33</v>
      </c>
    </row>
    <row r="99" spans="1:16">
      <c r="A99" s="56">
        <v>98</v>
      </c>
      <c r="B99" s="28" t="s">
        <v>197</v>
      </c>
      <c r="C99" s="5"/>
      <c r="D99" s="5"/>
      <c r="E99" s="5">
        <v>5</v>
      </c>
      <c r="F99" s="5"/>
      <c r="G99" s="5" t="s">
        <v>3</v>
      </c>
      <c r="H99" s="5" t="s">
        <v>180</v>
      </c>
      <c r="I99" s="5" t="s">
        <v>196</v>
      </c>
      <c r="J99" s="44">
        <v>45163</v>
      </c>
      <c r="K99" s="42" t="s">
        <v>42</v>
      </c>
      <c r="L99" s="42"/>
      <c r="M99" s="23">
        <v>475.61</v>
      </c>
      <c r="N99" s="73">
        <v>2378.0500000000002</v>
      </c>
      <c r="O99" s="75" t="s">
        <v>14</v>
      </c>
      <c r="P99" s="46" t="s">
        <v>33</v>
      </c>
    </row>
    <row r="100" spans="1:16">
      <c r="A100" s="56">
        <v>99</v>
      </c>
      <c r="B100" s="28" t="s">
        <v>198</v>
      </c>
      <c r="C100" s="5"/>
      <c r="D100" s="5"/>
      <c r="E100" s="5">
        <v>3</v>
      </c>
      <c r="F100" s="5"/>
      <c r="G100" s="5" t="s">
        <v>3</v>
      </c>
      <c r="H100" s="5" t="s">
        <v>180</v>
      </c>
      <c r="I100" s="5" t="s">
        <v>196</v>
      </c>
      <c r="J100" s="44">
        <v>45163</v>
      </c>
      <c r="K100" s="42" t="s">
        <v>42</v>
      </c>
      <c r="L100" s="42"/>
      <c r="M100" s="23">
        <v>166.83</v>
      </c>
      <c r="N100" s="73">
        <v>500.49</v>
      </c>
      <c r="O100" s="75" t="s">
        <v>14</v>
      </c>
      <c r="P100" s="46" t="s">
        <v>33</v>
      </c>
    </row>
    <row r="101" spans="1:16" ht="15" thickBot="1">
      <c r="A101" s="56">
        <v>100</v>
      </c>
      <c r="B101" s="29" t="s">
        <v>199</v>
      </c>
      <c r="C101" s="25"/>
      <c r="D101" s="25"/>
      <c r="E101" s="25">
        <v>1</v>
      </c>
      <c r="F101" s="25"/>
      <c r="G101" s="25" t="s">
        <v>3</v>
      </c>
      <c r="H101" s="25" t="s">
        <v>180</v>
      </c>
      <c r="I101" s="25" t="s">
        <v>200</v>
      </c>
      <c r="J101" s="44">
        <v>45163</v>
      </c>
      <c r="K101" s="59" t="s">
        <v>42</v>
      </c>
      <c r="L101" s="59"/>
      <c r="M101" s="60">
        <v>3461.94</v>
      </c>
      <c r="N101" s="76">
        <v>3461.94</v>
      </c>
      <c r="O101" s="77" t="s">
        <v>14</v>
      </c>
      <c r="P101" s="62" t="s">
        <v>33</v>
      </c>
    </row>
    <row r="102" spans="1:16">
      <c r="A102" s="56">
        <v>101</v>
      </c>
      <c r="B102" s="27" t="s">
        <v>201</v>
      </c>
      <c r="C102" s="15"/>
      <c r="D102" s="15"/>
      <c r="E102" s="15">
        <v>3</v>
      </c>
      <c r="F102" s="15"/>
      <c r="G102" s="15" t="s">
        <v>3</v>
      </c>
      <c r="H102" s="15" t="s">
        <v>202</v>
      </c>
      <c r="I102" s="15" t="s">
        <v>203</v>
      </c>
      <c r="J102" s="43">
        <v>45163</v>
      </c>
      <c r="K102" s="41" t="s">
        <v>56</v>
      </c>
      <c r="L102" s="41"/>
      <c r="M102" s="24">
        <v>685.21</v>
      </c>
      <c r="N102" s="24">
        <v>2055.63</v>
      </c>
      <c r="O102" s="33" t="s">
        <v>14</v>
      </c>
      <c r="P102" s="45" t="s">
        <v>33</v>
      </c>
    </row>
    <row r="103" spans="1:16">
      <c r="A103" s="56">
        <v>102</v>
      </c>
      <c r="B103" s="28" t="s">
        <v>204</v>
      </c>
      <c r="C103" s="5">
        <v>1090002154</v>
      </c>
      <c r="D103" s="5"/>
      <c r="E103" s="5">
        <v>3</v>
      </c>
      <c r="F103" s="5"/>
      <c r="G103" s="5" t="s">
        <v>3</v>
      </c>
      <c r="H103" s="5" t="s">
        <v>202</v>
      </c>
      <c r="I103" s="5" t="s">
        <v>203</v>
      </c>
      <c r="J103" s="44">
        <v>45163</v>
      </c>
      <c r="K103" s="42" t="s">
        <v>56</v>
      </c>
      <c r="L103" s="42"/>
      <c r="M103" s="23">
        <v>2683.61</v>
      </c>
      <c r="N103" s="23">
        <v>8050.83</v>
      </c>
      <c r="O103" s="32" t="s">
        <v>14</v>
      </c>
      <c r="P103" s="46" t="s">
        <v>33</v>
      </c>
    </row>
    <row r="104" spans="1:16">
      <c r="A104" s="56">
        <v>103</v>
      </c>
      <c r="B104" s="28" t="s">
        <v>205</v>
      </c>
      <c r="C104" s="5">
        <v>1000056598</v>
      </c>
      <c r="D104" s="5"/>
      <c r="E104" s="5">
        <v>1</v>
      </c>
      <c r="F104" s="5"/>
      <c r="G104" s="5" t="s">
        <v>3</v>
      </c>
      <c r="H104" s="5" t="s">
        <v>202</v>
      </c>
      <c r="I104" s="5" t="s">
        <v>203</v>
      </c>
      <c r="J104" s="44">
        <v>45163</v>
      </c>
      <c r="K104" s="42" t="s">
        <v>56</v>
      </c>
      <c r="L104" s="42"/>
      <c r="M104" s="23">
        <v>1439.41</v>
      </c>
      <c r="N104" s="23">
        <v>1439.41</v>
      </c>
      <c r="O104" s="32" t="s">
        <v>14</v>
      </c>
      <c r="P104" s="46" t="s">
        <v>33</v>
      </c>
    </row>
    <row r="105" spans="1:16">
      <c r="A105" s="56">
        <v>104</v>
      </c>
      <c r="B105" s="28" t="s">
        <v>206</v>
      </c>
      <c r="C105" s="5">
        <v>1001536970</v>
      </c>
      <c r="D105" s="5"/>
      <c r="E105" s="5">
        <v>1</v>
      </c>
      <c r="F105" s="5"/>
      <c r="G105" s="5" t="s">
        <v>3</v>
      </c>
      <c r="H105" s="5" t="s">
        <v>202</v>
      </c>
      <c r="I105" s="5" t="s">
        <v>203</v>
      </c>
      <c r="J105" s="44">
        <v>45163</v>
      </c>
      <c r="K105" s="42" t="s">
        <v>56</v>
      </c>
      <c r="L105" s="42"/>
      <c r="M105" s="23">
        <v>2257.84</v>
      </c>
      <c r="N105" s="23">
        <v>2257.84</v>
      </c>
      <c r="O105" s="32" t="s">
        <v>14</v>
      </c>
      <c r="P105" s="46" t="s">
        <v>33</v>
      </c>
    </row>
    <row r="106" spans="1:16">
      <c r="A106" s="56">
        <v>105</v>
      </c>
      <c r="B106" s="28" t="s">
        <v>207</v>
      </c>
      <c r="C106" s="5">
        <v>1000153964</v>
      </c>
      <c r="D106" s="5"/>
      <c r="E106" s="5">
        <v>1</v>
      </c>
      <c r="F106" s="5"/>
      <c r="G106" s="5" t="s">
        <v>3</v>
      </c>
      <c r="H106" s="5" t="s">
        <v>202</v>
      </c>
      <c r="I106" s="5" t="s">
        <v>203</v>
      </c>
      <c r="J106" s="44">
        <v>45163</v>
      </c>
      <c r="K106" s="42" t="s">
        <v>56</v>
      </c>
      <c r="L106" s="42"/>
      <c r="M106" s="23">
        <v>991.17</v>
      </c>
      <c r="N106" s="23">
        <v>991.17</v>
      </c>
      <c r="O106" s="32" t="s">
        <v>14</v>
      </c>
      <c r="P106" s="46" t="s">
        <v>33</v>
      </c>
    </row>
    <row r="107" spans="1:16">
      <c r="A107" s="56">
        <v>106</v>
      </c>
      <c r="B107" s="28" t="s">
        <v>208</v>
      </c>
      <c r="C107" s="5">
        <v>1000153794</v>
      </c>
      <c r="D107" s="5"/>
      <c r="E107" s="5">
        <v>11</v>
      </c>
      <c r="F107" s="5"/>
      <c r="G107" s="5" t="s">
        <v>3</v>
      </c>
      <c r="H107" s="5" t="s">
        <v>202</v>
      </c>
      <c r="I107" s="5" t="s">
        <v>203</v>
      </c>
      <c r="J107" s="44">
        <v>45163</v>
      </c>
      <c r="K107" s="42" t="s">
        <v>56</v>
      </c>
      <c r="L107" s="42"/>
      <c r="M107" s="23">
        <v>975.99</v>
      </c>
      <c r="N107" s="23">
        <v>10735.89</v>
      </c>
      <c r="O107" s="32" t="s">
        <v>14</v>
      </c>
      <c r="P107" s="46" t="s">
        <v>33</v>
      </c>
    </row>
    <row r="108" spans="1:16">
      <c r="A108" s="56">
        <v>107</v>
      </c>
      <c r="B108" s="28" t="s">
        <v>209</v>
      </c>
      <c r="C108" s="5">
        <v>1000153794</v>
      </c>
      <c r="D108" s="5"/>
      <c r="E108" s="5">
        <v>8</v>
      </c>
      <c r="F108" s="5"/>
      <c r="G108" s="5" t="s">
        <v>3</v>
      </c>
      <c r="H108" s="5" t="s">
        <v>202</v>
      </c>
      <c r="I108" s="5" t="s">
        <v>203</v>
      </c>
      <c r="J108" s="44">
        <v>45163</v>
      </c>
      <c r="K108" s="42" t="s">
        <v>56</v>
      </c>
      <c r="L108" s="42"/>
      <c r="M108" s="23">
        <v>975.99</v>
      </c>
      <c r="N108" s="23">
        <v>7807.92</v>
      </c>
      <c r="O108" s="32" t="s">
        <v>14</v>
      </c>
      <c r="P108" s="46" t="s">
        <v>33</v>
      </c>
    </row>
    <row r="109" spans="1:16">
      <c r="A109" s="56">
        <v>108</v>
      </c>
      <c r="B109" s="28" t="s">
        <v>210</v>
      </c>
      <c r="C109" s="5">
        <v>1000153967</v>
      </c>
      <c r="D109" s="5"/>
      <c r="E109" s="5">
        <v>9</v>
      </c>
      <c r="F109" s="5"/>
      <c r="G109" s="5" t="s">
        <v>3</v>
      </c>
      <c r="H109" s="5" t="s">
        <v>202</v>
      </c>
      <c r="I109" s="5" t="s">
        <v>203</v>
      </c>
      <c r="J109" s="44">
        <v>45163</v>
      </c>
      <c r="K109" s="42" t="s">
        <v>56</v>
      </c>
      <c r="L109" s="42"/>
      <c r="M109" s="23">
        <v>1482.45</v>
      </c>
      <c r="N109" s="23">
        <v>13342.050000000001</v>
      </c>
      <c r="O109" s="32" t="s">
        <v>14</v>
      </c>
      <c r="P109" s="46" t="s">
        <v>33</v>
      </c>
    </row>
    <row r="110" spans="1:16">
      <c r="A110" s="56">
        <v>109</v>
      </c>
      <c r="B110" s="28" t="s">
        <v>211</v>
      </c>
      <c r="C110" s="5">
        <v>1000056492</v>
      </c>
      <c r="D110" s="5"/>
      <c r="E110" s="5">
        <v>9</v>
      </c>
      <c r="F110" s="5"/>
      <c r="G110" s="5" t="s">
        <v>3</v>
      </c>
      <c r="H110" s="5" t="s">
        <v>202</v>
      </c>
      <c r="I110" s="5" t="s">
        <v>203</v>
      </c>
      <c r="J110" s="44">
        <v>45163</v>
      </c>
      <c r="K110" s="42" t="s">
        <v>56</v>
      </c>
      <c r="L110" s="42"/>
      <c r="M110" s="23">
        <v>2029.13</v>
      </c>
      <c r="N110" s="23">
        <v>18262.170000000002</v>
      </c>
      <c r="O110" s="32" t="s">
        <v>14</v>
      </c>
      <c r="P110" s="46" t="s">
        <v>33</v>
      </c>
    </row>
    <row r="111" spans="1:16" ht="15" thickBot="1">
      <c r="A111" s="56">
        <v>110</v>
      </c>
      <c r="B111" s="29" t="s">
        <v>210</v>
      </c>
      <c r="C111" s="25">
        <v>1000153967</v>
      </c>
      <c r="D111" s="25"/>
      <c r="E111" s="25">
        <v>12</v>
      </c>
      <c r="F111" s="25"/>
      <c r="G111" s="25" t="s">
        <v>3</v>
      </c>
      <c r="H111" s="25" t="s">
        <v>202</v>
      </c>
      <c r="I111" s="25" t="s">
        <v>203</v>
      </c>
      <c r="J111" s="58">
        <v>45163</v>
      </c>
      <c r="K111" s="59" t="s">
        <v>56</v>
      </c>
      <c r="L111" s="59"/>
      <c r="M111" s="60">
        <v>1482.45</v>
      </c>
      <c r="N111" s="60">
        <v>17789.400000000001</v>
      </c>
      <c r="O111" s="61" t="s">
        <v>14</v>
      </c>
      <c r="P111" s="62" t="s">
        <v>33</v>
      </c>
    </row>
    <row r="112" spans="1:16">
      <c r="A112" s="56">
        <v>111</v>
      </c>
      <c r="B112" s="27" t="s">
        <v>212</v>
      </c>
      <c r="C112" s="15">
        <v>1000056494</v>
      </c>
      <c r="D112" s="15"/>
      <c r="E112" s="15">
        <v>1</v>
      </c>
      <c r="F112" s="15"/>
      <c r="G112" s="15" t="s">
        <v>3</v>
      </c>
      <c r="H112" s="15" t="s">
        <v>202</v>
      </c>
      <c r="I112" s="15" t="s">
        <v>203</v>
      </c>
      <c r="J112" s="43">
        <v>45163</v>
      </c>
      <c r="K112" s="41" t="s">
        <v>56</v>
      </c>
      <c r="L112" s="41"/>
      <c r="M112" s="24">
        <v>2789.6</v>
      </c>
      <c r="N112" s="24">
        <v>2789.6</v>
      </c>
      <c r="O112" s="33" t="s">
        <v>14</v>
      </c>
      <c r="P112" s="45" t="s">
        <v>33</v>
      </c>
    </row>
    <row r="113" spans="1:16">
      <c r="A113" s="56">
        <v>112</v>
      </c>
      <c r="B113" s="28" t="s">
        <v>213</v>
      </c>
      <c r="C113" s="5"/>
      <c r="D113" s="5"/>
      <c r="E113" s="5">
        <v>1</v>
      </c>
      <c r="F113" s="5"/>
      <c r="G113" s="5" t="s">
        <v>3</v>
      </c>
      <c r="H113" s="5" t="s">
        <v>202</v>
      </c>
      <c r="I113" s="5" t="s">
        <v>203</v>
      </c>
      <c r="J113" s="44">
        <v>45163</v>
      </c>
      <c r="K113" s="42" t="s">
        <v>56</v>
      </c>
      <c r="L113" s="42"/>
      <c r="M113" s="23">
        <v>1629.99</v>
      </c>
      <c r="N113" s="23">
        <v>1629.99</v>
      </c>
      <c r="O113" s="32" t="s">
        <v>14</v>
      </c>
      <c r="P113" s="46" t="s">
        <v>33</v>
      </c>
    </row>
    <row r="114" spans="1:16">
      <c r="A114" s="56">
        <v>113</v>
      </c>
      <c r="B114" s="28" t="s">
        <v>210</v>
      </c>
      <c r="C114" s="5">
        <v>1000153967</v>
      </c>
      <c r="D114" s="5"/>
      <c r="E114" s="5">
        <v>1</v>
      </c>
      <c r="F114" s="5"/>
      <c r="G114" s="5" t="s">
        <v>3</v>
      </c>
      <c r="H114" s="5" t="s">
        <v>202</v>
      </c>
      <c r="I114" s="5" t="s">
        <v>203</v>
      </c>
      <c r="J114" s="44">
        <v>45163</v>
      </c>
      <c r="K114" s="42" t="s">
        <v>56</v>
      </c>
      <c r="L114" s="42"/>
      <c r="M114" s="23">
        <v>1639.39</v>
      </c>
      <c r="N114" s="23">
        <v>1639.39</v>
      </c>
      <c r="O114" s="32" t="s">
        <v>14</v>
      </c>
      <c r="P114" s="46" t="s">
        <v>33</v>
      </c>
    </row>
    <row r="115" spans="1:16">
      <c r="A115" s="56">
        <v>114</v>
      </c>
      <c r="B115" s="28" t="s">
        <v>214</v>
      </c>
      <c r="C115" s="5">
        <v>1000155314</v>
      </c>
      <c r="D115" s="5"/>
      <c r="E115" s="5">
        <v>17</v>
      </c>
      <c r="F115" s="5"/>
      <c r="G115" s="5" t="s">
        <v>3</v>
      </c>
      <c r="H115" s="5" t="s">
        <v>202</v>
      </c>
      <c r="I115" s="5" t="s">
        <v>203</v>
      </c>
      <c r="J115" s="44">
        <v>45163</v>
      </c>
      <c r="K115" s="42" t="s">
        <v>56</v>
      </c>
      <c r="L115" s="42"/>
      <c r="M115" s="23">
        <v>1482.45</v>
      </c>
      <c r="N115" s="23">
        <v>25201.65</v>
      </c>
      <c r="O115" s="32" t="s">
        <v>14</v>
      </c>
      <c r="P115" s="46" t="s">
        <v>33</v>
      </c>
    </row>
    <row r="116" spans="1:16">
      <c r="A116" s="56">
        <v>115</v>
      </c>
      <c r="B116" s="28" t="s">
        <v>215</v>
      </c>
      <c r="C116" s="5">
        <v>1000056529</v>
      </c>
      <c r="D116" s="5"/>
      <c r="E116" s="5">
        <v>1</v>
      </c>
      <c r="F116" s="5"/>
      <c r="G116" s="5" t="s">
        <v>3</v>
      </c>
      <c r="H116" s="5" t="s">
        <v>202</v>
      </c>
      <c r="I116" s="5" t="s">
        <v>203</v>
      </c>
      <c r="J116" s="44">
        <v>45163</v>
      </c>
      <c r="K116" s="42" t="s">
        <v>56</v>
      </c>
      <c r="L116" s="42"/>
      <c r="M116" s="23">
        <v>3193.41</v>
      </c>
      <c r="N116" s="23">
        <v>3193.41</v>
      </c>
      <c r="O116" s="32" t="s">
        <v>14</v>
      </c>
      <c r="P116" s="46" t="s">
        <v>33</v>
      </c>
    </row>
    <row r="117" spans="1:16">
      <c r="A117" s="56">
        <v>116</v>
      </c>
      <c r="B117" s="28" t="s">
        <v>216</v>
      </c>
      <c r="C117" s="5">
        <v>1000398836</v>
      </c>
      <c r="D117" s="5"/>
      <c r="E117" s="5">
        <v>1</v>
      </c>
      <c r="F117" s="5"/>
      <c r="G117" s="5" t="s">
        <v>3</v>
      </c>
      <c r="H117" s="5" t="s">
        <v>202</v>
      </c>
      <c r="I117" s="5" t="s">
        <v>203</v>
      </c>
      <c r="J117" s="44">
        <v>45163</v>
      </c>
      <c r="K117" s="42" t="s">
        <v>56</v>
      </c>
      <c r="L117" s="42"/>
      <c r="M117" s="23">
        <v>1012.18</v>
      </c>
      <c r="N117" s="23">
        <v>1012.18</v>
      </c>
      <c r="O117" s="32" t="s">
        <v>14</v>
      </c>
      <c r="P117" s="46" t="s">
        <v>33</v>
      </c>
    </row>
    <row r="118" spans="1:16">
      <c r="A118" s="56">
        <v>117</v>
      </c>
      <c r="B118" s="28" t="s">
        <v>217</v>
      </c>
      <c r="C118" s="5">
        <v>1000056489</v>
      </c>
      <c r="D118" s="5"/>
      <c r="E118" s="5">
        <v>16</v>
      </c>
      <c r="F118" s="5"/>
      <c r="G118" s="5" t="s">
        <v>3</v>
      </c>
      <c r="H118" s="5" t="s">
        <v>202</v>
      </c>
      <c r="I118" s="5" t="s">
        <v>203</v>
      </c>
      <c r="J118" s="44">
        <v>45163</v>
      </c>
      <c r="K118" s="42" t="s">
        <v>56</v>
      </c>
      <c r="L118" s="42"/>
      <c r="M118" s="23">
        <v>111.18</v>
      </c>
      <c r="N118" s="23">
        <v>1778.88</v>
      </c>
      <c r="O118" s="32" t="s">
        <v>14</v>
      </c>
      <c r="P118" s="46" t="s">
        <v>33</v>
      </c>
    </row>
    <row r="119" spans="1:16">
      <c r="A119" s="56">
        <v>118</v>
      </c>
      <c r="B119" s="28" t="s">
        <v>218</v>
      </c>
      <c r="C119" s="5">
        <v>1000056492</v>
      </c>
      <c r="D119" s="5"/>
      <c r="E119" s="5">
        <v>1</v>
      </c>
      <c r="F119" s="5"/>
      <c r="G119" s="5" t="s">
        <v>3</v>
      </c>
      <c r="H119" s="5" t="s">
        <v>202</v>
      </c>
      <c r="I119" s="5" t="s">
        <v>203</v>
      </c>
      <c r="J119" s="44">
        <v>45163</v>
      </c>
      <c r="K119" s="42" t="s">
        <v>56</v>
      </c>
      <c r="L119" s="42"/>
      <c r="M119" s="23">
        <v>2029.13</v>
      </c>
      <c r="N119" s="23">
        <v>2029.13</v>
      </c>
      <c r="O119" s="32" t="s">
        <v>14</v>
      </c>
      <c r="P119" s="46" t="s">
        <v>33</v>
      </c>
    </row>
    <row r="120" spans="1:16">
      <c r="A120" s="56">
        <v>119</v>
      </c>
      <c r="B120" s="28" t="s">
        <v>219</v>
      </c>
      <c r="C120" s="5">
        <v>1000056486</v>
      </c>
      <c r="D120" s="5"/>
      <c r="E120" s="5">
        <v>1</v>
      </c>
      <c r="F120" s="5"/>
      <c r="G120" s="5" t="s">
        <v>3</v>
      </c>
      <c r="H120" s="5" t="s">
        <v>202</v>
      </c>
      <c r="I120" s="5" t="s">
        <v>203</v>
      </c>
      <c r="J120" s="44">
        <v>45163</v>
      </c>
      <c r="K120" s="42" t="s">
        <v>56</v>
      </c>
      <c r="L120" s="42"/>
      <c r="M120" s="23">
        <v>194.08</v>
      </c>
      <c r="N120" s="23">
        <v>194.08</v>
      </c>
      <c r="O120" s="32" t="s">
        <v>14</v>
      </c>
      <c r="P120" s="46" t="s">
        <v>33</v>
      </c>
    </row>
    <row r="121" spans="1:16">
      <c r="A121" s="56">
        <v>120</v>
      </c>
      <c r="B121" s="28" t="s">
        <v>220</v>
      </c>
      <c r="C121" s="5">
        <v>1000056539</v>
      </c>
      <c r="D121" s="5"/>
      <c r="E121" s="5">
        <v>7</v>
      </c>
      <c r="F121" s="5"/>
      <c r="G121" s="5" t="s">
        <v>3</v>
      </c>
      <c r="H121" s="5" t="s">
        <v>202</v>
      </c>
      <c r="I121" s="5" t="s">
        <v>203</v>
      </c>
      <c r="J121" s="44">
        <v>45163</v>
      </c>
      <c r="K121" s="42" t="s">
        <v>56</v>
      </c>
      <c r="L121" s="42"/>
      <c r="M121" s="23">
        <v>87.27</v>
      </c>
      <c r="N121" s="23">
        <v>610.89</v>
      </c>
      <c r="O121" s="32" t="s">
        <v>14</v>
      </c>
      <c r="P121" s="46" t="s">
        <v>33</v>
      </c>
    </row>
    <row r="122" spans="1:16">
      <c r="A122" s="56">
        <v>121</v>
      </c>
      <c r="B122" s="28" t="s">
        <v>221</v>
      </c>
      <c r="C122" s="5">
        <v>1000056540</v>
      </c>
      <c r="D122" s="5"/>
      <c r="E122" s="5">
        <v>1</v>
      </c>
      <c r="F122" s="5"/>
      <c r="G122" s="5" t="s">
        <v>3</v>
      </c>
      <c r="H122" s="5" t="s">
        <v>202</v>
      </c>
      <c r="I122" s="5" t="s">
        <v>203</v>
      </c>
      <c r="J122" s="44">
        <v>45163</v>
      </c>
      <c r="K122" s="42" t="s">
        <v>56</v>
      </c>
      <c r="L122" s="42"/>
      <c r="M122" s="23">
        <v>166.83</v>
      </c>
      <c r="N122" s="23">
        <v>166.83</v>
      </c>
      <c r="O122" s="32" t="s">
        <v>14</v>
      </c>
      <c r="P122" s="46" t="s">
        <v>33</v>
      </c>
    </row>
    <row r="123" spans="1:16">
      <c r="A123" s="56">
        <v>122</v>
      </c>
      <c r="B123" s="28" t="s">
        <v>222</v>
      </c>
      <c r="C123" s="5">
        <v>1000056521</v>
      </c>
      <c r="D123" s="5"/>
      <c r="E123" s="5">
        <v>1</v>
      </c>
      <c r="F123" s="5"/>
      <c r="G123" s="5" t="s">
        <v>3</v>
      </c>
      <c r="H123" s="5" t="s">
        <v>202</v>
      </c>
      <c r="I123" s="5" t="s">
        <v>203</v>
      </c>
      <c r="J123" s="44">
        <v>45163</v>
      </c>
      <c r="K123" s="42" t="s">
        <v>56</v>
      </c>
      <c r="L123" s="42"/>
      <c r="M123" s="23">
        <v>46.9</v>
      </c>
      <c r="N123" s="23">
        <v>46.9</v>
      </c>
      <c r="O123" s="32" t="s">
        <v>14</v>
      </c>
      <c r="P123" s="46" t="s">
        <v>33</v>
      </c>
    </row>
    <row r="124" spans="1:16">
      <c r="A124" s="56">
        <v>123</v>
      </c>
      <c r="B124" s="28" t="s">
        <v>223</v>
      </c>
      <c r="C124" s="5"/>
      <c r="D124" s="5"/>
      <c r="E124" s="5">
        <v>6</v>
      </c>
      <c r="F124" s="5"/>
      <c r="G124" s="5" t="s">
        <v>3</v>
      </c>
      <c r="H124" s="5" t="s">
        <v>202</v>
      </c>
      <c r="I124" s="5" t="s">
        <v>203</v>
      </c>
      <c r="J124" s="44">
        <v>45163</v>
      </c>
      <c r="K124" s="42" t="s">
        <v>56</v>
      </c>
      <c r="L124" s="42"/>
      <c r="M124" s="23">
        <v>1150</v>
      </c>
      <c r="N124" s="23">
        <v>6900</v>
      </c>
      <c r="O124" s="32" t="s">
        <v>14</v>
      </c>
      <c r="P124" s="46" t="s">
        <v>33</v>
      </c>
    </row>
    <row r="125" spans="1:16">
      <c r="A125" s="56">
        <v>124</v>
      </c>
      <c r="B125" s="28" t="s">
        <v>224</v>
      </c>
      <c r="C125" s="5">
        <v>1000180015</v>
      </c>
      <c r="D125" s="5"/>
      <c r="E125" s="5">
        <v>1</v>
      </c>
      <c r="F125" s="5"/>
      <c r="G125" s="5" t="s">
        <v>3</v>
      </c>
      <c r="H125" s="5" t="s">
        <v>202</v>
      </c>
      <c r="I125" s="5" t="s">
        <v>203</v>
      </c>
      <c r="J125" s="44">
        <v>45163</v>
      </c>
      <c r="K125" s="42" t="s">
        <v>56</v>
      </c>
      <c r="L125" s="42"/>
      <c r="M125" s="23">
        <v>2726.35</v>
      </c>
      <c r="N125" s="23">
        <v>2726.35</v>
      </c>
      <c r="O125" s="32" t="s">
        <v>14</v>
      </c>
      <c r="P125" s="46" t="s">
        <v>33</v>
      </c>
    </row>
    <row r="126" spans="1:16">
      <c r="A126" s="56">
        <v>125</v>
      </c>
      <c r="B126" s="28" t="s">
        <v>201</v>
      </c>
      <c r="C126" s="5"/>
      <c r="D126" s="5"/>
      <c r="E126" s="5">
        <v>1</v>
      </c>
      <c r="F126" s="5"/>
      <c r="G126" s="5" t="s">
        <v>3</v>
      </c>
      <c r="H126" s="5" t="s">
        <v>202</v>
      </c>
      <c r="I126" s="5" t="s">
        <v>203</v>
      </c>
      <c r="J126" s="44">
        <v>45163</v>
      </c>
      <c r="K126" s="42" t="s">
        <v>56</v>
      </c>
      <c r="L126" s="42"/>
      <c r="M126" s="23">
        <v>685.21</v>
      </c>
      <c r="N126" s="23">
        <v>685.21</v>
      </c>
      <c r="O126" s="32" t="s">
        <v>14</v>
      </c>
      <c r="P126" s="46" t="s">
        <v>33</v>
      </c>
    </row>
    <row r="127" spans="1:16">
      <c r="A127" s="56">
        <v>126</v>
      </c>
      <c r="B127" s="28" t="s">
        <v>225</v>
      </c>
      <c r="C127" s="5">
        <v>1000053873</v>
      </c>
      <c r="D127" s="5"/>
      <c r="E127" s="5">
        <v>1</v>
      </c>
      <c r="F127" s="5"/>
      <c r="G127" s="5" t="s">
        <v>3</v>
      </c>
      <c r="H127" s="5" t="s">
        <v>202</v>
      </c>
      <c r="I127" s="5" t="s">
        <v>203</v>
      </c>
      <c r="J127" s="44">
        <v>45163</v>
      </c>
      <c r="K127" s="42" t="s">
        <v>56</v>
      </c>
      <c r="L127" s="42"/>
      <c r="M127" s="23">
        <v>789</v>
      </c>
      <c r="N127" s="23">
        <v>789</v>
      </c>
      <c r="O127" s="32" t="s">
        <v>14</v>
      </c>
      <c r="P127" s="46" t="s">
        <v>33</v>
      </c>
    </row>
    <row r="128" spans="1:16" ht="15" thickBot="1">
      <c r="A128" s="56">
        <v>127</v>
      </c>
      <c r="B128" s="29" t="s">
        <v>226</v>
      </c>
      <c r="C128" s="25">
        <v>1000139295</v>
      </c>
      <c r="D128" s="25"/>
      <c r="E128" s="25">
        <v>2</v>
      </c>
      <c r="F128" s="25"/>
      <c r="G128" s="25" t="s">
        <v>3</v>
      </c>
      <c r="H128" s="25" t="s">
        <v>202</v>
      </c>
      <c r="I128" s="25" t="s">
        <v>203</v>
      </c>
      <c r="J128" s="58">
        <v>45163</v>
      </c>
      <c r="K128" s="59" t="s">
        <v>56</v>
      </c>
      <c r="L128" s="59"/>
      <c r="M128" s="60">
        <v>1358</v>
      </c>
      <c r="N128" s="60">
        <v>2716</v>
      </c>
      <c r="O128" s="61" t="s">
        <v>14</v>
      </c>
      <c r="P128" s="62" t="s">
        <v>33</v>
      </c>
    </row>
    <row r="129" spans="1:16">
      <c r="A129" s="56">
        <v>128</v>
      </c>
      <c r="B129" s="27" t="s">
        <v>227</v>
      </c>
      <c r="C129" s="15">
        <v>1000968341</v>
      </c>
      <c r="D129" s="15"/>
      <c r="E129" s="15">
        <v>2</v>
      </c>
      <c r="F129" s="15"/>
      <c r="G129" s="15" t="s">
        <v>3</v>
      </c>
      <c r="H129" s="15" t="s">
        <v>228</v>
      </c>
      <c r="I129" s="15" t="s">
        <v>203</v>
      </c>
      <c r="J129" s="43">
        <v>45163</v>
      </c>
      <c r="K129" s="41" t="s">
        <v>56</v>
      </c>
      <c r="L129" s="41"/>
      <c r="M129" s="24">
        <v>14537.25</v>
      </c>
      <c r="N129" s="24">
        <v>29074.5</v>
      </c>
      <c r="O129" s="33" t="s">
        <v>14</v>
      </c>
      <c r="P129" s="45" t="s">
        <v>33</v>
      </c>
    </row>
    <row r="130" spans="1:16">
      <c r="A130" s="56">
        <v>129</v>
      </c>
      <c r="B130" s="28" t="s">
        <v>229</v>
      </c>
      <c r="C130" s="5">
        <v>1000968344</v>
      </c>
      <c r="D130" s="5"/>
      <c r="E130" s="5">
        <v>1</v>
      </c>
      <c r="F130" s="5"/>
      <c r="G130" s="5" t="s">
        <v>3</v>
      </c>
      <c r="H130" s="5" t="s">
        <v>228</v>
      </c>
      <c r="I130" s="5" t="s">
        <v>203</v>
      </c>
      <c r="J130" s="44">
        <v>45163</v>
      </c>
      <c r="K130" s="42" t="s">
        <v>56</v>
      </c>
      <c r="L130" s="42"/>
      <c r="M130" s="23">
        <v>9379.5300000000007</v>
      </c>
      <c r="N130" s="23">
        <v>9379.5300000000007</v>
      </c>
      <c r="O130" s="32" t="s">
        <v>14</v>
      </c>
      <c r="P130" s="46" t="s">
        <v>33</v>
      </c>
    </row>
    <row r="131" spans="1:16">
      <c r="A131" s="56">
        <v>130</v>
      </c>
      <c r="B131" s="28" t="s">
        <v>230</v>
      </c>
      <c r="C131" s="5">
        <v>1000968341</v>
      </c>
      <c r="D131" s="5"/>
      <c r="E131" s="5">
        <v>1</v>
      </c>
      <c r="F131" s="5"/>
      <c r="G131" s="5" t="s">
        <v>3</v>
      </c>
      <c r="H131" s="5" t="s">
        <v>228</v>
      </c>
      <c r="I131" s="5" t="s">
        <v>203</v>
      </c>
      <c r="J131" s="44">
        <v>45163</v>
      </c>
      <c r="K131" s="42" t="s">
        <v>56</v>
      </c>
      <c r="L131" s="42"/>
      <c r="M131" s="23">
        <v>14537.25</v>
      </c>
      <c r="N131" s="23">
        <v>14537.25</v>
      </c>
      <c r="O131" s="32" t="s">
        <v>14</v>
      </c>
      <c r="P131" s="46" t="s">
        <v>33</v>
      </c>
    </row>
    <row r="132" spans="1:16">
      <c r="A132" s="56">
        <v>131</v>
      </c>
      <c r="B132" s="28" t="s">
        <v>231</v>
      </c>
      <c r="C132" s="5"/>
      <c r="D132" s="5"/>
      <c r="E132" s="5">
        <v>4</v>
      </c>
      <c r="F132" s="5"/>
      <c r="G132" s="5" t="s">
        <v>3</v>
      </c>
      <c r="H132" s="5" t="s">
        <v>232</v>
      </c>
      <c r="I132" s="5" t="s">
        <v>233</v>
      </c>
      <c r="J132" s="44">
        <v>44564</v>
      </c>
      <c r="K132" s="42" t="s">
        <v>42</v>
      </c>
      <c r="L132" s="42"/>
      <c r="M132" s="23">
        <v>33.21</v>
      </c>
      <c r="N132" s="23">
        <v>132.84</v>
      </c>
      <c r="O132" s="32" t="s">
        <v>14</v>
      </c>
      <c r="P132" s="46" t="s">
        <v>33</v>
      </c>
    </row>
    <row r="133" spans="1:16">
      <c r="A133" s="56">
        <v>132</v>
      </c>
      <c r="B133" s="28" t="s">
        <v>234</v>
      </c>
      <c r="C133" s="5">
        <v>1000052888</v>
      </c>
      <c r="D133" s="5"/>
      <c r="E133" s="5">
        <v>8</v>
      </c>
      <c r="F133" s="5"/>
      <c r="G133" s="5" t="s">
        <v>3</v>
      </c>
      <c r="H133" s="5" t="s">
        <v>235</v>
      </c>
      <c r="I133" s="5" t="s">
        <v>236</v>
      </c>
      <c r="J133" s="44">
        <v>44662</v>
      </c>
      <c r="K133" s="42" t="s">
        <v>149</v>
      </c>
      <c r="L133" s="42"/>
      <c r="M133" s="23">
        <v>48.57</v>
      </c>
      <c r="N133" s="23">
        <v>388.56</v>
      </c>
      <c r="O133" s="32" t="s">
        <v>14</v>
      </c>
      <c r="P133" s="46" t="s">
        <v>34</v>
      </c>
    </row>
    <row r="134" spans="1:16">
      <c r="A134" s="56">
        <v>133</v>
      </c>
      <c r="B134" s="28" t="s">
        <v>237</v>
      </c>
      <c r="C134" s="5" t="s">
        <v>238</v>
      </c>
      <c r="D134" s="5"/>
      <c r="E134" s="5">
        <v>1</v>
      </c>
      <c r="F134" s="5"/>
      <c r="G134" s="5" t="s">
        <v>3</v>
      </c>
      <c r="H134" s="5" t="s">
        <v>239</v>
      </c>
      <c r="I134" s="5" t="s">
        <v>240</v>
      </c>
      <c r="J134" s="44">
        <v>44834</v>
      </c>
      <c r="K134" s="42" t="s">
        <v>149</v>
      </c>
      <c r="L134" s="42"/>
      <c r="M134" s="23">
        <v>88.45</v>
      </c>
      <c r="N134" s="23">
        <v>88.45</v>
      </c>
      <c r="O134" s="32" t="s">
        <v>14</v>
      </c>
      <c r="P134" s="46" t="s">
        <v>34</v>
      </c>
    </row>
    <row r="135" spans="1:16">
      <c r="A135" s="56">
        <v>134</v>
      </c>
      <c r="B135" s="28" t="s">
        <v>241</v>
      </c>
      <c r="C135" s="5" t="s">
        <v>242</v>
      </c>
      <c r="D135" s="5"/>
      <c r="E135" s="5">
        <v>1</v>
      </c>
      <c r="F135" s="5"/>
      <c r="G135" s="5" t="s">
        <v>3</v>
      </c>
      <c r="H135" s="5" t="s">
        <v>239</v>
      </c>
      <c r="I135" s="5" t="s">
        <v>240</v>
      </c>
      <c r="J135" s="44">
        <v>44834</v>
      </c>
      <c r="K135" s="42" t="s">
        <v>149</v>
      </c>
      <c r="L135" s="42"/>
      <c r="M135" s="23">
        <v>88.45</v>
      </c>
      <c r="N135" s="23">
        <v>88.45</v>
      </c>
      <c r="O135" s="32" t="s">
        <v>14</v>
      </c>
      <c r="P135" s="46" t="s">
        <v>34</v>
      </c>
    </row>
    <row r="136" spans="1:16">
      <c r="A136" s="56">
        <v>135</v>
      </c>
      <c r="B136" s="28" t="s">
        <v>243</v>
      </c>
      <c r="C136" s="5">
        <v>1000059849</v>
      </c>
      <c r="D136" s="5"/>
      <c r="E136" s="5">
        <v>9</v>
      </c>
      <c r="F136" s="5"/>
      <c r="G136" s="5" t="s">
        <v>3</v>
      </c>
      <c r="H136" s="5" t="s">
        <v>180</v>
      </c>
      <c r="I136" s="5" t="s">
        <v>244</v>
      </c>
      <c r="J136" s="44">
        <v>44834</v>
      </c>
      <c r="K136" s="42" t="s">
        <v>42</v>
      </c>
      <c r="L136" s="42"/>
      <c r="M136" s="23">
        <v>1111.71</v>
      </c>
      <c r="N136" s="23">
        <v>10005.39</v>
      </c>
      <c r="O136" s="32" t="s">
        <v>14</v>
      </c>
      <c r="P136" s="46" t="s">
        <v>33</v>
      </c>
    </row>
    <row r="137" spans="1:16">
      <c r="A137" s="56">
        <v>136</v>
      </c>
      <c r="B137" s="28" t="s">
        <v>245</v>
      </c>
      <c r="C137" s="5">
        <v>1000885787</v>
      </c>
      <c r="D137" s="5"/>
      <c r="E137" s="5">
        <v>2</v>
      </c>
      <c r="F137" s="5"/>
      <c r="G137" s="5" t="s">
        <v>3</v>
      </c>
      <c r="H137" s="5" t="s">
        <v>180</v>
      </c>
      <c r="I137" s="5" t="s">
        <v>244</v>
      </c>
      <c r="J137" s="44">
        <v>44834</v>
      </c>
      <c r="K137" s="42" t="s">
        <v>42</v>
      </c>
      <c r="L137" s="42"/>
      <c r="M137" s="23">
        <v>44.57</v>
      </c>
      <c r="N137" s="23">
        <v>89.14</v>
      </c>
      <c r="O137" s="32" t="s">
        <v>14</v>
      </c>
      <c r="P137" s="46" t="s">
        <v>33</v>
      </c>
    </row>
    <row r="138" spans="1:16">
      <c r="A138" s="56">
        <v>137</v>
      </c>
      <c r="B138" s="29" t="s">
        <v>246</v>
      </c>
      <c r="C138" s="25">
        <v>1000060170</v>
      </c>
      <c r="D138" s="25"/>
      <c r="E138" s="25">
        <v>2</v>
      </c>
      <c r="F138" s="25"/>
      <c r="G138" s="25" t="s">
        <v>3</v>
      </c>
      <c r="H138" s="25" t="s">
        <v>180</v>
      </c>
      <c r="I138" s="25" t="s">
        <v>244</v>
      </c>
      <c r="J138" s="58">
        <v>44834</v>
      </c>
      <c r="K138" s="59" t="s">
        <v>42</v>
      </c>
      <c r="L138" s="59"/>
      <c r="M138" s="60">
        <v>733.08</v>
      </c>
      <c r="N138" s="60">
        <v>1466.16</v>
      </c>
      <c r="O138" s="61" t="s">
        <v>14</v>
      </c>
      <c r="P138" s="62" t="s">
        <v>33</v>
      </c>
    </row>
    <row r="139" spans="1:16">
      <c r="A139" s="56">
        <v>138</v>
      </c>
      <c r="B139" s="28" t="s">
        <v>247</v>
      </c>
      <c r="C139" s="5"/>
      <c r="D139" s="5"/>
      <c r="E139" s="5">
        <v>200</v>
      </c>
      <c r="F139" s="5"/>
      <c r="G139" s="5" t="s">
        <v>3</v>
      </c>
      <c r="H139" s="5" t="s">
        <v>239</v>
      </c>
      <c r="I139" s="5" t="s">
        <v>236</v>
      </c>
      <c r="J139" s="44">
        <v>45163</v>
      </c>
      <c r="K139" s="42" t="s">
        <v>149</v>
      </c>
      <c r="L139" s="42" t="s">
        <v>164</v>
      </c>
      <c r="M139" s="23">
        <v>7.75</v>
      </c>
      <c r="N139" s="23">
        <v>1550</v>
      </c>
      <c r="O139" s="32" t="s">
        <v>14</v>
      </c>
      <c r="P139" s="46" t="s">
        <v>34</v>
      </c>
    </row>
    <row r="140" spans="1:16">
      <c r="A140" s="56">
        <v>139</v>
      </c>
      <c r="B140" s="28" t="s">
        <v>248</v>
      </c>
      <c r="C140" s="5">
        <v>1001753699</v>
      </c>
      <c r="D140" s="5"/>
      <c r="E140" s="5">
        <v>1</v>
      </c>
      <c r="F140" s="5"/>
      <c r="G140" s="5" t="s">
        <v>3</v>
      </c>
      <c r="H140" s="5" t="s">
        <v>239</v>
      </c>
      <c r="I140" s="5" t="s">
        <v>240</v>
      </c>
      <c r="J140" s="44">
        <v>44834</v>
      </c>
      <c r="K140" s="42" t="s">
        <v>149</v>
      </c>
      <c r="L140" s="42" t="s">
        <v>164</v>
      </c>
      <c r="M140" s="23">
        <v>128.65</v>
      </c>
      <c r="N140" s="23">
        <v>128.65</v>
      </c>
      <c r="O140" s="32" t="s">
        <v>14</v>
      </c>
      <c r="P140" s="46" t="s">
        <v>34</v>
      </c>
    </row>
    <row r="141" spans="1:16">
      <c r="A141" s="56">
        <v>140</v>
      </c>
      <c r="B141" s="28" t="s">
        <v>249</v>
      </c>
      <c r="C141" s="5">
        <v>1000064515</v>
      </c>
      <c r="D141" s="5"/>
      <c r="E141" s="5">
        <v>16</v>
      </c>
      <c r="F141" s="5"/>
      <c r="G141" s="5" t="s">
        <v>3</v>
      </c>
      <c r="H141" s="5" t="s">
        <v>188</v>
      </c>
      <c r="I141" s="5" t="s">
        <v>189</v>
      </c>
      <c r="J141" s="44">
        <v>45163</v>
      </c>
      <c r="K141" s="42" t="s">
        <v>42</v>
      </c>
      <c r="L141" s="42" t="s">
        <v>250</v>
      </c>
      <c r="M141" s="23">
        <v>120.87</v>
      </c>
      <c r="N141" s="23">
        <v>1933.92</v>
      </c>
      <c r="O141" s="32" t="s">
        <v>14</v>
      </c>
      <c r="P141" s="46" t="s">
        <v>33</v>
      </c>
    </row>
    <row r="142" spans="1:16">
      <c r="A142" s="56">
        <v>141</v>
      </c>
      <c r="B142" s="28" t="s">
        <v>251</v>
      </c>
      <c r="C142" s="5">
        <v>1000181448</v>
      </c>
      <c r="D142" s="5"/>
      <c r="E142" s="5">
        <v>1</v>
      </c>
      <c r="F142" s="5"/>
      <c r="G142" s="5" t="s">
        <v>3</v>
      </c>
      <c r="H142" s="5" t="s">
        <v>188</v>
      </c>
      <c r="I142" s="5" t="s">
        <v>189</v>
      </c>
      <c r="J142" s="44">
        <v>45163</v>
      </c>
      <c r="K142" s="42" t="s">
        <v>42</v>
      </c>
      <c r="L142" s="42" t="s">
        <v>250</v>
      </c>
      <c r="M142" s="23">
        <v>16629.400000000001</v>
      </c>
      <c r="N142" s="23">
        <v>16629.400000000001</v>
      </c>
      <c r="O142" s="32" t="s">
        <v>14</v>
      </c>
      <c r="P142" s="46" t="s">
        <v>33</v>
      </c>
    </row>
    <row r="143" spans="1:16">
      <c r="A143" s="56">
        <v>142</v>
      </c>
      <c r="B143" s="28" t="s">
        <v>252</v>
      </c>
      <c r="C143" s="5">
        <v>1000104450</v>
      </c>
      <c r="D143" s="5"/>
      <c r="E143" s="5">
        <v>29</v>
      </c>
      <c r="F143" s="5"/>
      <c r="G143" s="5" t="s">
        <v>3</v>
      </c>
      <c r="H143" s="5" t="s">
        <v>188</v>
      </c>
      <c r="I143" s="5" t="s">
        <v>189</v>
      </c>
      <c r="J143" s="44">
        <v>45163</v>
      </c>
      <c r="K143" s="42" t="s">
        <v>42</v>
      </c>
      <c r="L143" s="42" t="s">
        <v>250</v>
      </c>
      <c r="M143" s="23">
        <v>27.19</v>
      </c>
      <c r="N143" s="23">
        <v>788.51</v>
      </c>
      <c r="O143" s="32" t="s">
        <v>14</v>
      </c>
      <c r="P143" s="46" t="s">
        <v>33</v>
      </c>
    </row>
    <row r="144" spans="1:16">
      <c r="A144" s="56">
        <v>143</v>
      </c>
      <c r="B144" s="28" t="s">
        <v>190</v>
      </c>
      <c r="C144" s="5">
        <v>1000063052</v>
      </c>
      <c r="D144" s="5"/>
      <c r="E144" s="5">
        <v>96</v>
      </c>
      <c r="F144" s="5"/>
      <c r="G144" s="5" t="s">
        <v>3</v>
      </c>
      <c r="H144" s="5" t="s">
        <v>188</v>
      </c>
      <c r="I144" s="5" t="s">
        <v>189</v>
      </c>
      <c r="J144" s="44">
        <v>45163</v>
      </c>
      <c r="K144" s="42" t="s">
        <v>42</v>
      </c>
      <c r="L144" s="42" t="s">
        <v>250</v>
      </c>
      <c r="M144" s="23">
        <v>1.86</v>
      </c>
      <c r="N144" s="23">
        <v>178.56</v>
      </c>
      <c r="O144" s="32" t="s">
        <v>14</v>
      </c>
      <c r="P144" s="46" t="s">
        <v>33</v>
      </c>
    </row>
    <row r="145" spans="1:16">
      <c r="A145" s="56">
        <v>144</v>
      </c>
      <c r="B145" s="28" t="s">
        <v>253</v>
      </c>
      <c r="C145" s="5">
        <v>1002822504</v>
      </c>
      <c r="D145" s="5"/>
      <c r="E145" s="5">
        <v>15</v>
      </c>
      <c r="F145" s="5"/>
      <c r="G145" s="5" t="s">
        <v>3</v>
      </c>
      <c r="H145" s="5" t="s">
        <v>188</v>
      </c>
      <c r="I145" s="5" t="s">
        <v>189</v>
      </c>
      <c r="J145" s="44">
        <v>45163</v>
      </c>
      <c r="K145" s="42" t="s">
        <v>42</v>
      </c>
      <c r="L145" s="42" t="s">
        <v>250</v>
      </c>
      <c r="M145" s="23">
        <v>62.6</v>
      </c>
      <c r="N145" s="23">
        <v>939</v>
      </c>
      <c r="O145" s="32" t="s">
        <v>14</v>
      </c>
      <c r="P145" s="46" t="s">
        <v>33</v>
      </c>
    </row>
    <row r="146" spans="1:16">
      <c r="A146" s="56">
        <v>145</v>
      </c>
      <c r="B146" s="28" t="s">
        <v>254</v>
      </c>
      <c r="C146" s="5">
        <v>1000063003</v>
      </c>
      <c r="D146" s="5"/>
      <c r="E146" s="5">
        <v>24</v>
      </c>
      <c r="F146" s="5"/>
      <c r="G146" s="5" t="s">
        <v>3</v>
      </c>
      <c r="H146" s="5" t="s">
        <v>188</v>
      </c>
      <c r="I146" s="5" t="s">
        <v>189</v>
      </c>
      <c r="J146" s="44">
        <v>45163</v>
      </c>
      <c r="K146" s="42" t="s">
        <v>42</v>
      </c>
      <c r="L146" s="42" t="s">
        <v>250</v>
      </c>
      <c r="M146" s="23">
        <v>10.59</v>
      </c>
      <c r="N146" s="23">
        <v>254.16</v>
      </c>
      <c r="O146" s="32" t="s">
        <v>14</v>
      </c>
      <c r="P146" s="46" t="s">
        <v>33</v>
      </c>
    </row>
    <row r="147" spans="1:16">
      <c r="A147" s="56">
        <v>146</v>
      </c>
      <c r="B147" s="28" t="s">
        <v>255</v>
      </c>
      <c r="C147" s="5">
        <v>1000181448</v>
      </c>
      <c r="D147" s="5"/>
      <c r="E147" s="5">
        <v>5</v>
      </c>
      <c r="F147" s="5"/>
      <c r="G147" s="5" t="s">
        <v>3</v>
      </c>
      <c r="H147" s="5" t="s">
        <v>188</v>
      </c>
      <c r="I147" s="5" t="s">
        <v>189</v>
      </c>
      <c r="J147" s="44">
        <v>45163</v>
      </c>
      <c r="K147" s="42" t="s">
        <v>42</v>
      </c>
      <c r="L147" s="42" t="s">
        <v>250</v>
      </c>
      <c r="M147" s="23">
        <v>120.87</v>
      </c>
      <c r="N147" s="23">
        <v>604.35</v>
      </c>
      <c r="O147" s="32" t="s">
        <v>14</v>
      </c>
      <c r="P147" s="46" t="s">
        <v>33</v>
      </c>
    </row>
    <row r="148" spans="1:16">
      <c r="A148" s="56">
        <v>147</v>
      </c>
      <c r="B148" s="28" t="s">
        <v>256</v>
      </c>
      <c r="C148" s="5">
        <v>1000327708</v>
      </c>
      <c r="D148" s="5"/>
      <c r="E148" s="5">
        <v>14</v>
      </c>
      <c r="F148" s="5"/>
      <c r="G148" s="5" t="s">
        <v>3</v>
      </c>
      <c r="H148" s="5" t="s">
        <v>188</v>
      </c>
      <c r="I148" s="5" t="s">
        <v>189</v>
      </c>
      <c r="J148" s="44">
        <v>45163</v>
      </c>
      <c r="K148" s="42" t="s">
        <v>42</v>
      </c>
      <c r="L148" s="42" t="s">
        <v>250</v>
      </c>
      <c r="M148" s="23">
        <v>71.52</v>
      </c>
      <c r="N148" s="23">
        <v>1001.28</v>
      </c>
      <c r="O148" s="32" t="s">
        <v>14</v>
      </c>
      <c r="P148" s="46" t="s">
        <v>33</v>
      </c>
    </row>
    <row r="149" spans="1:16">
      <c r="A149" s="56">
        <v>148</v>
      </c>
      <c r="B149" s="28" t="s">
        <v>257</v>
      </c>
      <c r="C149" s="5">
        <v>1000056539</v>
      </c>
      <c r="D149" s="5"/>
      <c r="E149" s="5">
        <v>4</v>
      </c>
      <c r="F149" s="5"/>
      <c r="G149" s="5" t="s">
        <v>3</v>
      </c>
      <c r="H149" s="5" t="s">
        <v>180</v>
      </c>
      <c r="I149" s="5" t="s">
        <v>258</v>
      </c>
      <c r="J149" s="44">
        <v>45163</v>
      </c>
      <c r="K149" s="42" t="s">
        <v>42</v>
      </c>
      <c r="L149" s="42" t="s">
        <v>259</v>
      </c>
      <c r="M149" s="23">
        <v>76.91</v>
      </c>
      <c r="N149" s="23">
        <v>307.64</v>
      </c>
      <c r="O149" s="32" t="s">
        <v>14</v>
      </c>
      <c r="P149" s="46" t="s">
        <v>33</v>
      </c>
    </row>
    <row r="150" spans="1:16">
      <c r="A150" s="56">
        <v>149</v>
      </c>
      <c r="B150" s="28" t="s">
        <v>260</v>
      </c>
      <c r="C150" s="5">
        <v>1000064445</v>
      </c>
      <c r="D150" s="5"/>
      <c r="E150" s="5">
        <v>6</v>
      </c>
      <c r="F150" s="5"/>
      <c r="G150" s="5" t="s">
        <v>3</v>
      </c>
      <c r="H150" s="5" t="s">
        <v>180</v>
      </c>
      <c r="I150" s="5" t="s">
        <v>258</v>
      </c>
      <c r="J150" s="44">
        <v>45163</v>
      </c>
      <c r="K150" s="42" t="s">
        <v>42</v>
      </c>
      <c r="L150" s="42" t="s">
        <v>259</v>
      </c>
      <c r="M150" s="23">
        <v>176.84</v>
      </c>
      <c r="N150" s="23">
        <v>1061.04</v>
      </c>
      <c r="O150" s="32" t="s">
        <v>14</v>
      </c>
      <c r="P150" s="46" t="s">
        <v>33</v>
      </c>
    </row>
    <row r="151" spans="1:16">
      <c r="A151" s="56">
        <v>150</v>
      </c>
      <c r="B151" s="28" t="s">
        <v>261</v>
      </c>
      <c r="C151" s="5">
        <v>1000327702</v>
      </c>
      <c r="D151" s="5"/>
      <c r="E151" s="5">
        <v>4</v>
      </c>
      <c r="F151" s="5"/>
      <c r="G151" s="5" t="s">
        <v>3</v>
      </c>
      <c r="H151" s="5" t="s">
        <v>180</v>
      </c>
      <c r="I151" s="5" t="s">
        <v>258</v>
      </c>
      <c r="J151" s="44">
        <v>45163</v>
      </c>
      <c r="K151" s="42" t="s">
        <v>42</v>
      </c>
      <c r="L151" s="42" t="s">
        <v>259</v>
      </c>
      <c r="M151" s="23">
        <v>88.05</v>
      </c>
      <c r="N151" s="23">
        <v>352.2</v>
      </c>
      <c r="O151" s="32" t="s">
        <v>14</v>
      </c>
      <c r="P151" s="46" t="s">
        <v>33</v>
      </c>
    </row>
    <row r="152" spans="1:16">
      <c r="A152" s="56">
        <v>151</v>
      </c>
      <c r="B152" s="28" t="s">
        <v>262</v>
      </c>
      <c r="C152" s="5">
        <v>1000649374</v>
      </c>
      <c r="D152" s="5"/>
      <c r="E152" s="5">
        <v>4</v>
      </c>
      <c r="F152" s="5"/>
      <c r="G152" s="5" t="s">
        <v>3</v>
      </c>
      <c r="H152" s="5" t="s">
        <v>180</v>
      </c>
      <c r="I152" s="5" t="s">
        <v>258</v>
      </c>
      <c r="J152" s="44">
        <v>45163</v>
      </c>
      <c r="K152" s="42" t="s">
        <v>42</v>
      </c>
      <c r="L152" s="42" t="s">
        <v>259</v>
      </c>
      <c r="M152" s="23">
        <v>3.68</v>
      </c>
      <c r="N152" s="23">
        <v>14.72</v>
      </c>
      <c r="O152" s="32" t="s">
        <v>14</v>
      </c>
      <c r="P152" s="46" t="s">
        <v>33</v>
      </c>
    </row>
    <row r="153" spans="1:16">
      <c r="A153" s="56">
        <v>152</v>
      </c>
      <c r="B153" s="28" t="s">
        <v>263</v>
      </c>
      <c r="C153" s="5">
        <v>1000327704</v>
      </c>
      <c r="D153" s="5"/>
      <c r="E153" s="5">
        <v>6</v>
      </c>
      <c r="F153" s="5"/>
      <c r="G153" s="5" t="s">
        <v>3</v>
      </c>
      <c r="H153" s="5" t="s">
        <v>180</v>
      </c>
      <c r="I153" s="5" t="s">
        <v>258</v>
      </c>
      <c r="J153" s="44">
        <v>45163</v>
      </c>
      <c r="K153" s="42" t="s">
        <v>42</v>
      </c>
      <c r="L153" s="42" t="s">
        <v>259</v>
      </c>
      <c r="M153" s="23">
        <v>213.75</v>
      </c>
      <c r="N153" s="23">
        <v>1282.5</v>
      </c>
      <c r="O153" s="32" t="s">
        <v>14</v>
      </c>
      <c r="P153" s="46" t="s">
        <v>33</v>
      </c>
    </row>
    <row r="154" spans="1:16">
      <c r="A154" s="56">
        <v>153</v>
      </c>
      <c r="B154" s="28" t="s">
        <v>264</v>
      </c>
      <c r="C154" s="5">
        <v>1002491445</v>
      </c>
      <c r="D154" s="5"/>
      <c r="E154" s="5">
        <v>3</v>
      </c>
      <c r="F154" s="5"/>
      <c r="G154" s="5" t="s">
        <v>3</v>
      </c>
      <c r="H154" s="5" t="s">
        <v>180</v>
      </c>
      <c r="I154" s="5" t="s">
        <v>244</v>
      </c>
      <c r="J154" s="44">
        <v>45163</v>
      </c>
      <c r="K154" s="42" t="s">
        <v>42</v>
      </c>
      <c r="L154" s="42" t="s">
        <v>259</v>
      </c>
      <c r="M154" s="23">
        <v>101.66</v>
      </c>
      <c r="N154" s="23">
        <v>304.98</v>
      </c>
      <c r="O154" s="32" t="s">
        <v>14</v>
      </c>
      <c r="P154" s="46" t="s">
        <v>33</v>
      </c>
    </row>
    <row r="155" spans="1:16">
      <c r="A155" s="56">
        <v>154</v>
      </c>
      <c r="B155" s="28" t="s">
        <v>265</v>
      </c>
      <c r="C155" s="5">
        <v>1002461064</v>
      </c>
      <c r="D155" s="5"/>
      <c r="E155" s="5">
        <v>3</v>
      </c>
      <c r="F155" s="5"/>
      <c r="G155" s="5" t="s">
        <v>3</v>
      </c>
      <c r="H155" s="5" t="s">
        <v>180</v>
      </c>
      <c r="I155" s="5" t="s">
        <v>244</v>
      </c>
      <c r="J155" s="44">
        <v>45163</v>
      </c>
      <c r="K155" s="42" t="s">
        <v>42</v>
      </c>
      <c r="L155" s="42" t="s">
        <v>259</v>
      </c>
      <c r="M155" s="23">
        <v>25.95</v>
      </c>
      <c r="N155" s="23">
        <v>77.849999999999994</v>
      </c>
      <c r="O155" s="32" t="s">
        <v>14</v>
      </c>
      <c r="P155" s="46" t="s">
        <v>33</v>
      </c>
    </row>
    <row r="156" spans="1:16">
      <c r="A156" s="56">
        <v>155</v>
      </c>
      <c r="B156" s="28" t="s">
        <v>266</v>
      </c>
      <c r="C156" s="5">
        <v>1002764848</v>
      </c>
      <c r="D156" s="5"/>
      <c r="E156" s="5">
        <v>60</v>
      </c>
      <c r="F156" s="5"/>
      <c r="G156" s="5" t="s">
        <v>3</v>
      </c>
      <c r="H156" s="5" t="s">
        <v>180</v>
      </c>
      <c r="I156" s="5" t="s">
        <v>244</v>
      </c>
      <c r="J156" s="44">
        <v>45163</v>
      </c>
      <c r="K156" s="42" t="s">
        <v>42</v>
      </c>
      <c r="L156" s="42" t="s">
        <v>259</v>
      </c>
      <c r="M156" s="23">
        <v>14.78</v>
      </c>
      <c r="N156" s="23">
        <v>886.8</v>
      </c>
      <c r="O156" s="32" t="s">
        <v>14</v>
      </c>
      <c r="P156" s="46" t="s">
        <v>33</v>
      </c>
    </row>
    <row r="157" spans="1:16">
      <c r="A157" s="56">
        <v>156</v>
      </c>
      <c r="B157" s="28" t="s">
        <v>267</v>
      </c>
      <c r="C157" s="5">
        <v>1000060411</v>
      </c>
      <c r="D157" s="5"/>
      <c r="E157" s="5">
        <v>2</v>
      </c>
      <c r="F157" s="5"/>
      <c r="G157" s="5" t="s">
        <v>3</v>
      </c>
      <c r="H157" s="5" t="s">
        <v>180</v>
      </c>
      <c r="I157" s="5" t="s">
        <v>244</v>
      </c>
      <c r="J157" s="44">
        <v>45163</v>
      </c>
      <c r="K157" s="42" t="s">
        <v>42</v>
      </c>
      <c r="L157" s="42" t="s">
        <v>259</v>
      </c>
      <c r="M157" s="23">
        <v>216.66</v>
      </c>
      <c r="N157" s="23">
        <v>433.32</v>
      </c>
      <c r="O157" s="32" t="s">
        <v>14</v>
      </c>
      <c r="P157" s="46" t="s">
        <v>33</v>
      </c>
    </row>
    <row r="158" spans="1:16">
      <c r="A158" s="56">
        <v>157</v>
      </c>
      <c r="B158" s="28" t="s">
        <v>268</v>
      </c>
      <c r="C158" s="5">
        <v>1002491445</v>
      </c>
      <c r="D158" s="5"/>
      <c r="E158" s="5">
        <v>2</v>
      </c>
      <c r="F158" s="5"/>
      <c r="G158" s="5" t="s">
        <v>3</v>
      </c>
      <c r="H158" s="5" t="s">
        <v>180</v>
      </c>
      <c r="I158" s="5" t="s">
        <v>244</v>
      </c>
      <c r="J158" s="44">
        <v>45163</v>
      </c>
      <c r="K158" s="42" t="s">
        <v>42</v>
      </c>
      <c r="L158" s="42" t="s">
        <v>259</v>
      </c>
      <c r="M158" s="23">
        <v>101.66</v>
      </c>
      <c r="N158" s="23">
        <v>203.32</v>
      </c>
      <c r="O158" s="32" t="s">
        <v>14</v>
      </c>
      <c r="P158" s="46" t="s">
        <v>33</v>
      </c>
    </row>
    <row r="159" spans="1:16">
      <c r="A159" s="56">
        <v>158</v>
      </c>
      <c r="B159" s="28" t="s">
        <v>256</v>
      </c>
      <c r="C159" s="5">
        <v>1000327708</v>
      </c>
      <c r="D159" s="5"/>
      <c r="E159" s="5">
        <v>24</v>
      </c>
      <c r="F159" s="5"/>
      <c r="G159" s="5" t="s">
        <v>3</v>
      </c>
      <c r="H159" s="5" t="s">
        <v>180</v>
      </c>
      <c r="I159" s="5" t="s">
        <v>244</v>
      </c>
      <c r="J159" s="44">
        <v>45163</v>
      </c>
      <c r="K159" s="42" t="s">
        <v>42</v>
      </c>
      <c r="L159" s="42" t="s">
        <v>259</v>
      </c>
      <c r="M159" s="23">
        <v>71.52</v>
      </c>
      <c r="N159" s="23">
        <v>1716.48</v>
      </c>
      <c r="O159" s="32" t="s">
        <v>14</v>
      </c>
      <c r="P159" s="46" t="s">
        <v>33</v>
      </c>
    </row>
    <row r="160" spans="1:16">
      <c r="A160" s="56">
        <v>159</v>
      </c>
      <c r="B160" s="28" t="s">
        <v>269</v>
      </c>
      <c r="C160" s="5">
        <v>1000132369</v>
      </c>
      <c r="D160" s="5"/>
      <c r="E160" s="5">
        <v>2</v>
      </c>
      <c r="F160" s="5"/>
      <c r="G160" s="5" t="s">
        <v>3</v>
      </c>
      <c r="H160" s="5" t="s">
        <v>180</v>
      </c>
      <c r="I160" s="5" t="s">
        <v>244</v>
      </c>
      <c r="J160" s="44">
        <v>45163</v>
      </c>
      <c r="K160" s="42" t="s">
        <v>42</v>
      </c>
      <c r="L160" s="42" t="s">
        <v>259</v>
      </c>
      <c r="M160" s="23">
        <v>921.6</v>
      </c>
      <c r="N160" s="23">
        <v>1843.2</v>
      </c>
      <c r="O160" s="32" t="s">
        <v>14</v>
      </c>
      <c r="P160" s="46" t="s">
        <v>33</v>
      </c>
    </row>
    <row r="161" spans="1:16" ht="15" thickBot="1">
      <c r="A161" s="56">
        <v>160</v>
      </c>
      <c r="B161" s="28" t="s">
        <v>270</v>
      </c>
      <c r="C161" s="5">
        <v>1000070040</v>
      </c>
      <c r="D161" s="5"/>
      <c r="E161" s="5">
        <v>20</v>
      </c>
      <c r="F161" s="5"/>
      <c r="G161" s="5" t="s">
        <v>3</v>
      </c>
      <c r="H161" s="5" t="s">
        <v>180</v>
      </c>
      <c r="I161" s="5" t="s">
        <v>244</v>
      </c>
      <c r="J161" s="44">
        <v>45163</v>
      </c>
      <c r="K161" s="42" t="s">
        <v>42</v>
      </c>
      <c r="L161" s="42" t="s">
        <v>259</v>
      </c>
      <c r="M161" s="23">
        <v>410</v>
      </c>
      <c r="N161" s="23">
        <v>8200</v>
      </c>
      <c r="O161" s="32" t="s">
        <v>14</v>
      </c>
      <c r="P161" s="46" t="s">
        <v>33</v>
      </c>
    </row>
    <row r="162" spans="1:16">
      <c r="A162" s="56">
        <v>161</v>
      </c>
      <c r="B162" s="27" t="s">
        <v>271</v>
      </c>
      <c r="C162" s="15">
        <v>1000327712</v>
      </c>
      <c r="D162" s="15">
        <v>23160445</v>
      </c>
      <c r="E162" s="15">
        <v>10</v>
      </c>
      <c r="F162" s="15" t="s">
        <v>9</v>
      </c>
      <c r="G162" s="15">
        <v>1452</v>
      </c>
      <c r="H162" s="15" t="s">
        <v>272</v>
      </c>
      <c r="I162" s="15" t="s">
        <v>273</v>
      </c>
      <c r="J162" s="43">
        <v>45401</v>
      </c>
      <c r="K162" s="41" t="s">
        <v>11</v>
      </c>
      <c r="L162" s="41" t="s">
        <v>274</v>
      </c>
      <c r="M162" s="24">
        <v>41.06</v>
      </c>
      <c r="N162" s="24">
        <v>410.6</v>
      </c>
      <c r="O162" s="33" t="s">
        <v>14</v>
      </c>
      <c r="P162" s="45" t="s">
        <v>34</v>
      </c>
    </row>
    <row r="163" spans="1:16">
      <c r="A163" s="56">
        <v>162</v>
      </c>
      <c r="B163" s="28" t="s">
        <v>175</v>
      </c>
      <c r="C163" s="5" t="s">
        <v>275</v>
      </c>
      <c r="D163" s="5">
        <v>30098262</v>
      </c>
      <c r="E163" s="5">
        <v>22</v>
      </c>
      <c r="F163" s="5" t="s">
        <v>9</v>
      </c>
      <c r="G163" s="5">
        <v>1152</v>
      </c>
      <c r="H163" s="5" t="s">
        <v>273</v>
      </c>
      <c r="I163" s="5" t="s">
        <v>176</v>
      </c>
      <c r="J163" s="44">
        <v>45345</v>
      </c>
      <c r="K163" s="42" t="s">
        <v>15</v>
      </c>
      <c r="L163" s="42" t="s">
        <v>178</v>
      </c>
      <c r="M163" s="23">
        <v>6.94</v>
      </c>
      <c r="N163" s="23">
        <v>152.68</v>
      </c>
      <c r="O163" s="32" t="s">
        <v>14</v>
      </c>
      <c r="P163" s="46" t="s">
        <v>34</v>
      </c>
    </row>
    <row r="164" spans="1:16">
      <c r="A164" s="56">
        <v>163</v>
      </c>
      <c r="B164" s="28" t="s">
        <v>162</v>
      </c>
      <c r="C164" s="5" t="s">
        <v>163</v>
      </c>
      <c r="D164" s="5">
        <v>30098262</v>
      </c>
      <c r="E164" s="5">
        <v>7</v>
      </c>
      <c r="F164" s="5" t="s">
        <v>9</v>
      </c>
      <c r="G164" s="5">
        <v>1152</v>
      </c>
      <c r="H164" s="5" t="s">
        <v>273</v>
      </c>
      <c r="I164" s="5" t="s">
        <v>176</v>
      </c>
      <c r="J164" s="44">
        <v>45345</v>
      </c>
      <c r="K164" s="42" t="s">
        <v>15</v>
      </c>
      <c r="L164" s="42" t="s">
        <v>178</v>
      </c>
      <c r="M164" s="23">
        <v>2.25</v>
      </c>
      <c r="N164" s="23">
        <v>15.75</v>
      </c>
      <c r="O164" s="32" t="s">
        <v>14</v>
      </c>
      <c r="P164" s="46" t="s">
        <v>34</v>
      </c>
    </row>
    <row r="165" spans="1:16">
      <c r="A165" s="56">
        <v>164</v>
      </c>
      <c r="B165" s="28" t="s">
        <v>276</v>
      </c>
      <c r="C165" s="5">
        <v>1000662106</v>
      </c>
      <c r="D165" s="5">
        <v>23055248</v>
      </c>
      <c r="E165" s="5">
        <v>1</v>
      </c>
      <c r="F165" s="5" t="s">
        <v>9</v>
      </c>
      <c r="G165" s="5">
        <v>1152</v>
      </c>
      <c r="H165" s="5" t="s">
        <v>277</v>
      </c>
      <c r="I165" s="5" t="s">
        <v>278</v>
      </c>
      <c r="J165" s="44">
        <v>45357</v>
      </c>
      <c r="K165" s="42" t="s">
        <v>279</v>
      </c>
      <c r="L165" s="42" t="s">
        <v>280</v>
      </c>
      <c r="M165" s="23">
        <v>1963.33</v>
      </c>
      <c r="N165" s="23">
        <v>1963.33</v>
      </c>
      <c r="O165" s="32" t="s">
        <v>14</v>
      </c>
      <c r="P165" s="46" t="s">
        <v>34</v>
      </c>
    </row>
    <row r="166" spans="1:16">
      <c r="A166" s="56">
        <v>165</v>
      </c>
      <c r="B166" s="28" t="s">
        <v>167</v>
      </c>
      <c r="C166" s="5">
        <v>1000378139</v>
      </c>
      <c r="D166" s="5">
        <v>23171174</v>
      </c>
      <c r="E166" s="5">
        <v>1</v>
      </c>
      <c r="F166" s="5" t="s">
        <v>9</v>
      </c>
      <c r="G166" s="5">
        <v>1152</v>
      </c>
      <c r="H166" s="5" t="s">
        <v>281</v>
      </c>
      <c r="I166" s="5" t="s">
        <v>159</v>
      </c>
      <c r="J166" s="44">
        <v>45359</v>
      </c>
      <c r="K166" s="42" t="s">
        <v>149</v>
      </c>
      <c r="L166" s="42" t="s">
        <v>282</v>
      </c>
      <c r="M166" s="23">
        <v>17803.21</v>
      </c>
      <c r="N166" s="23">
        <v>17803.21</v>
      </c>
      <c r="O166" s="32" t="s">
        <v>14</v>
      </c>
      <c r="P166" s="46" t="s">
        <v>34</v>
      </c>
    </row>
    <row r="167" spans="1:16">
      <c r="A167" s="56">
        <v>166</v>
      </c>
      <c r="B167" s="28" t="s">
        <v>283</v>
      </c>
      <c r="C167" s="5">
        <v>1000378156</v>
      </c>
      <c r="D167" s="5">
        <v>23178838</v>
      </c>
      <c r="E167" s="5">
        <v>1</v>
      </c>
      <c r="F167" s="5" t="s">
        <v>9</v>
      </c>
      <c r="G167" s="5">
        <v>1152</v>
      </c>
      <c r="H167" s="5" t="s">
        <v>284</v>
      </c>
      <c r="I167" s="5" t="s">
        <v>273</v>
      </c>
      <c r="J167" s="44">
        <v>45390</v>
      </c>
      <c r="K167" s="42" t="s">
        <v>149</v>
      </c>
      <c r="L167" s="42" t="s">
        <v>282</v>
      </c>
      <c r="M167" s="23">
        <v>58073.49</v>
      </c>
      <c r="N167" s="23">
        <v>58073.49</v>
      </c>
      <c r="O167" s="32" t="s">
        <v>14</v>
      </c>
      <c r="P167" s="46" t="s">
        <v>34</v>
      </c>
    </row>
    <row r="168" spans="1:16">
      <c r="A168" s="56">
        <v>167</v>
      </c>
      <c r="B168" s="28" t="s">
        <v>285</v>
      </c>
      <c r="C168" s="5">
        <v>1002351436</v>
      </c>
      <c r="D168" s="5">
        <v>23179650</v>
      </c>
      <c r="E168" s="5">
        <v>1</v>
      </c>
      <c r="F168" s="5" t="s">
        <v>9</v>
      </c>
      <c r="G168" s="5">
        <v>1152</v>
      </c>
      <c r="H168" s="5" t="s">
        <v>281</v>
      </c>
      <c r="I168" s="5" t="s">
        <v>286</v>
      </c>
      <c r="J168" s="44">
        <v>45394</v>
      </c>
      <c r="K168" s="42" t="s">
        <v>149</v>
      </c>
      <c r="L168" s="42" t="s">
        <v>282</v>
      </c>
      <c r="M168" s="23">
        <v>42310.32</v>
      </c>
      <c r="N168" s="23">
        <v>42310.32</v>
      </c>
      <c r="O168" s="32" t="s">
        <v>14</v>
      </c>
      <c r="P168" s="46" t="s">
        <v>34</v>
      </c>
    </row>
    <row r="169" spans="1:16">
      <c r="A169" s="56">
        <v>168</v>
      </c>
      <c r="B169" s="28" t="s">
        <v>287</v>
      </c>
      <c r="C169" s="5">
        <v>1000378158</v>
      </c>
      <c r="D169" s="5">
        <v>23179649</v>
      </c>
      <c r="E169" s="5">
        <v>1</v>
      </c>
      <c r="F169" s="5" t="s">
        <v>9</v>
      </c>
      <c r="G169" s="5">
        <v>1152</v>
      </c>
      <c r="H169" s="5" t="s">
        <v>284</v>
      </c>
      <c r="I169" s="5" t="s">
        <v>273</v>
      </c>
      <c r="J169" s="44">
        <v>45397</v>
      </c>
      <c r="K169" s="42" t="s">
        <v>149</v>
      </c>
      <c r="L169" s="42" t="s">
        <v>282</v>
      </c>
      <c r="M169" s="23">
        <v>61627.59</v>
      </c>
      <c r="N169" s="23">
        <v>61627.59</v>
      </c>
      <c r="O169" s="32" t="s">
        <v>14</v>
      </c>
      <c r="P169" s="46" t="s">
        <v>34</v>
      </c>
    </row>
    <row r="170" spans="1:16" ht="15" thickBot="1">
      <c r="A170" s="56">
        <v>169</v>
      </c>
      <c r="B170" s="29" t="s">
        <v>288</v>
      </c>
      <c r="C170" s="25">
        <v>1000064396</v>
      </c>
      <c r="D170" s="25">
        <v>23160445</v>
      </c>
      <c r="E170" s="25">
        <v>3</v>
      </c>
      <c r="F170" s="25" t="s">
        <v>9</v>
      </c>
      <c r="G170" s="25">
        <v>1452</v>
      </c>
      <c r="H170" s="25" t="s">
        <v>272</v>
      </c>
      <c r="I170" s="25" t="s">
        <v>273</v>
      </c>
      <c r="J170" s="58">
        <v>45401</v>
      </c>
      <c r="K170" s="59" t="s">
        <v>11</v>
      </c>
      <c r="L170" s="59" t="s">
        <v>274</v>
      </c>
      <c r="M170" s="60">
        <v>122</v>
      </c>
      <c r="N170" s="60">
        <v>366</v>
      </c>
      <c r="O170" s="61" t="s">
        <v>14</v>
      </c>
      <c r="P170" s="62" t="s">
        <v>34</v>
      </c>
    </row>
    <row r="171" spans="1:16">
      <c r="A171" s="56">
        <v>170</v>
      </c>
      <c r="B171" s="27" t="s">
        <v>289</v>
      </c>
      <c r="C171" s="15">
        <v>1000086710</v>
      </c>
      <c r="D171" s="15"/>
      <c r="E171" s="15">
        <v>1</v>
      </c>
      <c r="F171" s="15" t="s">
        <v>290</v>
      </c>
      <c r="G171" s="15" t="s">
        <v>3</v>
      </c>
      <c r="H171" s="15" t="s">
        <v>291</v>
      </c>
      <c r="I171" s="15" t="s">
        <v>292</v>
      </c>
      <c r="J171" s="44">
        <v>45296</v>
      </c>
      <c r="K171" s="41" t="s">
        <v>66</v>
      </c>
      <c r="L171" s="41" t="s">
        <v>293</v>
      </c>
      <c r="M171" s="24">
        <v>836.24</v>
      </c>
      <c r="N171" s="24">
        <v>836.24</v>
      </c>
      <c r="O171" s="33" t="s">
        <v>14</v>
      </c>
      <c r="P171" s="45" t="s">
        <v>33</v>
      </c>
    </row>
    <row r="172" spans="1:16">
      <c r="A172" s="56">
        <v>171</v>
      </c>
      <c r="B172" s="28" t="s">
        <v>294</v>
      </c>
      <c r="C172" s="5">
        <v>1001958369</v>
      </c>
      <c r="D172" s="5"/>
      <c r="E172" s="5">
        <v>2</v>
      </c>
      <c r="F172" s="5" t="s">
        <v>9</v>
      </c>
      <c r="G172" s="5" t="s">
        <v>3</v>
      </c>
      <c r="H172" s="5" t="s">
        <v>291</v>
      </c>
      <c r="I172" s="5" t="s">
        <v>292</v>
      </c>
      <c r="J172" s="44">
        <v>45296</v>
      </c>
      <c r="K172" s="42" t="s">
        <v>66</v>
      </c>
      <c r="L172" s="42" t="s">
        <v>293</v>
      </c>
      <c r="M172" s="23">
        <v>2428.2600000000002</v>
      </c>
      <c r="N172" s="23">
        <v>4856.5200000000004</v>
      </c>
      <c r="O172" s="32" t="s">
        <v>14</v>
      </c>
      <c r="P172" s="46" t="s">
        <v>33</v>
      </c>
    </row>
    <row r="173" spans="1:16">
      <c r="A173" s="56">
        <v>172</v>
      </c>
      <c r="B173" s="28" t="s">
        <v>295</v>
      </c>
      <c r="C173" s="5">
        <v>1001888706</v>
      </c>
      <c r="D173" s="5"/>
      <c r="E173" s="5">
        <v>15</v>
      </c>
      <c r="F173" s="5" t="s">
        <v>9</v>
      </c>
      <c r="G173" s="5" t="s">
        <v>3</v>
      </c>
      <c r="H173" s="5" t="s">
        <v>291</v>
      </c>
      <c r="I173" s="5" t="s">
        <v>292</v>
      </c>
      <c r="J173" s="44">
        <v>45296</v>
      </c>
      <c r="K173" s="42" t="s">
        <v>66</v>
      </c>
      <c r="L173" s="42" t="s">
        <v>293</v>
      </c>
      <c r="M173" s="23">
        <v>0.31</v>
      </c>
      <c r="N173" s="23">
        <v>4.6500000000000004</v>
      </c>
      <c r="O173" s="32" t="s">
        <v>14</v>
      </c>
      <c r="P173" s="46" t="s">
        <v>33</v>
      </c>
    </row>
    <row r="174" spans="1:16">
      <c r="A174" s="56">
        <v>173</v>
      </c>
      <c r="B174" s="28" t="s">
        <v>296</v>
      </c>
      <c r="C174" s="5">
        <v>1000304658</v>
      </c>
      <c r="D174" s="5"/>
      <c r="E174" s="5">
        <v>9</v>
      </c>
      <c r="F174" s="5" t="s">
        <v>9</v>
      </c>
      <c r="G174" s="5" t="s">
        <v>3</v>
      </c>
      <c r="H174" s="5" t="s">
        <v>291</v>
      </c>
      <c r="I174" s="5" t="s">
        <v>292</v>
      </c>
      <c r="J174" s="44">
        <v>45296</v>
      </c>
      <c r="K174" s="42" t="s">
        <v>66</v>
      </c>
      <c r="L174" s="42" t="s">
        <v>293</v>
      </c>
      <c r="M174" s="23">
        <v>488.82</v>
      </c>
      <c r="N174" s="23">
        <v>4399.38</v>
      </c>
      <c r="O174" s="32" t="s">
        <v>14</v>
      </c>
      <c r="P174" s="46" t="s">
        <v>33</v>
      </c>
    </row>
    <row r="175" spans="1:16">
      <c r="A175" s="56">
        <v>174</v>
      </c>
      <c r="B175" s="28" t="s">
        <v>297</v>
      </c>
      <c r="C175" s="5">
        <v>1000376633</v>
      </c>
      <c r="D175" s="5"/>
      <c r="E175" s="5">
        <v>13</v>
      </c>
      <c r="F175" s="5" t="s">
        <v>9</v>
      </c>
      <c r="G175" s="5" t="s">
        <v>3</v>
      </c>
      <c r="H175" s="5" t="s">
        <v>298</v>
      </c>
      <c r="I175" s="5" t="s">
        <v>299</v>
      </c>
      <c r="J175" s="79">
        <v>45274</v>
      </c>
      <c r="K175" s="42" t="s">
        <v>66</v>
      </c>
      <c r="L175" s="42" t="s">
        <v>293</v>
      </c>
      <c r="M175" s="23">
        <v>312.43</v>
      </c>
      <c r="N175" s="23">
        <v>4061.59</v>
      </c>
      <c r="O175" s="32" t="s">
        <v>14</v>
      </c>
      <c r="P175" s="46" t="s">
        <v>33</v>
      </c>
    </row>
    <row r="176" spans="1:16">
      <c r="A176" s="56">
        <v>175</v>
      </c>
      <c r="B176" s="28" t="s">
        <v>300</v>
      </c>
      <c r="C176" s="5">
        <v>1000304658</v>
      </c>
      <c r="D176" s="5"/>
      <c r="E176" s="5">
        <v>17</v>
      </c>
      <c r="F176" s="5" t="s">
        <v>9</v>
      </c>
      <c r="G176" s="5" t="s">
        <v>3</v>
      </c>
      <c r="H176" s="5" t="s">
        <v>298</v>
      </c>
      <c r="I176" s="5" t="s">
        <v>299</v>
      </c>
      <c r="J176" s="79">
        <v>45274</v>
      </c>
      <c r="K176" s="42" t="s">
        <v>66</v>
      </c>
      <c r="L176" s="42" t="s">
        <v>293</v>
      </c>
      <c r="M176" s="23">
        <v>488.82</v>
      </c>
      <c r="N176" s="23">
        <v>8309.94</v>
      </c>
      <c r="O176" s="32" t="s">
        <v>14</v>
      </c>
      <c r="P176" s="46" t="s">
        <v>33</v>
      </c>
    </row>
    <row r="177" spans="1:16">
      <c r="A177" s="56">
        <v>176</v>
      </c>
      <c r="B177" s="28" t="s">
        <v>301</v>
      </c>
      <c r="C177" s="5">
        <v>1000304658</v>
      </c>
      <c r="D177" s="5"/>
      <c r="E177" s="5">
        <v>20</v>
      </c>
      <c r="F177" s="5" t="s">
        <v>9</v>
      </c>
      <c r="G177" s="5" t="s">
        <v>3</v>
      </c>
      <c r="H177" s="5" t="s">
        <v>298</v>
      </c>
      <c r="I177" s="5" t="s">
        <v>299</v>
      </c>
      <c r="J177" s="79">
        <v>45274</v>
      </c>
      <c r="K177" s="42" t="s">
        <v>66</v>
      </c>
      <c r="L177" s="42" t="s">
        <v>293</v>
      </c>
      <c r="M177" s="23">
        <v>488.82</v>
      </c>
      <c r="N177" s="23">
        <v>9776.4</v>
      </c>
      <c r="O177" s="32" t="s">
        <v>14</v>
      </c>
      <c r="P177" s="46" t="s">
        <v>33</v>
      </c>
    </row>
    <row r="178" spans="1:16">
      <c r="A178" s="56">
        <v>177</v>
      </c>
      <c r="B178" s="28" t="s">
        <v>302</v>
      </c>
      <c r="C178" s="5">
        <v>1000402014</v>
      </c>
      <c r="D178" s="5"/>
      <c r="E178" s="5">
        <v>150</v>
      </c>
      <c r="F178" s="5" t="s">
        <v>9</v>
      </c>
      <c r="G178" s="5" t="s">
        <v>3</v>
      </c>
      <c r="H178" s="5" t="s">
        <v>298</v>
      </c>
      <c r="I178" s="5" t="s">
        <v>299</v>
      </c>
      <c r="J178" s="79">
        <v>45274</v>
      </c>
      <c r="K178" s="42" t="s">
        <v>66</v>
      </c>
      <c r="L178" s="42" t="s">
        <v>293</v>
      </c>
      <c r="M178" s="23">
        <v>2.61</v>
      </c>
      <c r="N178" s="23">
        <v>391.5</v>
      </c>
      <c r="O178" s="32" t="s">
        <v>14</v>
      </c>
      <c r="P178" s="46" t="s">
        <v>33</v>
      </c>
    </row>
    <row r="179" spans="1:16">
      <c r="A179" s="56">
        <v>178</v>
      </c>
      <c r="B179" s="28" t="s">
        <v>303</v>
      </c>
      <c r="C179" s="5"/>
      <c r="D179" s="5"/>
      <c r="E179" s="5">
        <v>1</v>
      </c>
      <c r="F179" s="5" t="s">
        <v>9</v>
      </c>
      <c r="G179" s="5" t="s">
        <v>3</v>
      </c>
      <c r="H179" s="5" t="s">
        <v>298</v>
      </c>
      <c r="I179" s="5" t="s">
        <v>299</v>
      </c>
      <c r="J179" s="79">
        <v>45274</v>
      </c>
      <c r="K179" s="42" t="s">
        <v>66</v>
      </c>
      <c r="L179" s="42" t="s">
        <v>293</v>
      </c>
      <c r="M179" s="23">
        <v>77.34</v>
      </c>
      <c r="N179" s="23">
        <v>77.34</v>
      </c>
      <c r="O179" s="32" t="s">
        <v>14</v>
      </c>
      <c r="P179" s="46" t="s">
        <v>33</v>
      </c>
    </row>
    <row r="180" spans="1:16">
      <c r="A180" s="56">
        <v>179</v>
      </c>
      <c r="B180" s="28" t="s">
        <v>304</v>
      </c>
      <c r="C180" s="5">
        <v>1000326311</v>
      </c>
      <c r="D180" s="5"/>
      <c r="E180" s="5">
        <v>150</v>
      </c>
      <c r="F180" s="5" t="s">
        <v>305</v>
      </c>
      <c r="G180" s="5" t="s">
        <v>3</v>
      </c>
      <c r="H180" s="5" t="s">
        <v>298</v>
      </c>
      <c r="I180" s="5" t="s">
        <v>299</v>
      </c>
      <c r="J180" s="79">
        <v>45274</v>
      </c>
      <c r="K180" s="42" t="s">
        <v>66</v>
      </c>
      <c r="L180" s="42" t="s">
        <v>293</v>
      </c>
      <c r="M180" s="23">
        <v>74.680000000000007</v>
      </c>
      <c r="N180" s="23">
        <v>11202.000000000002</v>
      </c>
      <c r="O180" s="32" t="s">
        <v>14</v>
      </c>
      <c r="P180" s="46" t="s">
        <v>33</v>
      </c>
    </row>
    <row r="181" spans="1:16" ht="15" thickBot="1">
      <c r="A181" s="56">
        <v>180</v>
      </c>
      <c r="B181" s="29" t="s">
        <v>306</v>
      </c>
      <c r="C181" s="25">
        <v>1002806441</v>
      </c>
      <c r="D181" s="25"/>
      <c r="E181" s="25">
        <v>17</v>
      </c>
      <c r="F181" s="25" t="s">
        <v>9</v>
      </c>
      <c r="G181" s="25" t="s">
        <v>3</v>
      </c>
      <c r="H181" s="25" t="s">
        <v>298</v>
      </c>
      <c r="I181" s="25" t="s">
        <v>299</v>
      </c>
      <c r="J181" s="79">
        <v>45274</v>
      </c>
      <c r="K181" s="59" t="s">
        <v>66</v>
      </c>
      <c r="L181" s="59" t="s">
        <v>293</v>
      </c>
      <c r="M181" s="60">
        <v>1909.95</v>
      </c>
      <c r="N181" s="60">
        <v>32469.15</v>
      </c>
      <c r="O181" s="61" t="s">
        <v>14</v>
      </c>
      <c r="P181" s="62" t="s">
        <v>33</v>
      </c>
    </row>
    <row r="182" spans="1:16">
      <c r="A182" s="56">
        <v>181</v>
      </c>
      <c r="B182" s="27" t="s">
        <v>307</v>
      </c>
      <c r="C182" s="15"/>
      <c r="D182" s="15"/>
      <c r="E182" s="15">
        <v>1</v>
      </c>
      <c r="F182" s="15" t="s">
        <v>9</v>
      </c>
      <c r="G182" s="15" t="s">
        <v>3</v>
      </c>
      <c r="H182" s="15" t="s">
        <v>298</v>
      </c>
      <c r="I182" s="15" t="s">
        <v>299</v>
      </c>
      <c r="J182" s="80">
        <v>45274</v>
      </c>
      <c r="K182" s="41" t="s">
        <v>66</v>
      </c>
      <c r="L182" s="41" t="s">
        <v>293</v>
      </c>
      <c r="M182" s="24">
        <v>35.42</v>
      </c>
      <c r="N182" s="24">
        <v>35.42</v>
      </c>
      <c r="O182" s="33" t="s">
        <v>14</v>
      </c>
      <c r="P182" s="45" t="s">
        <v>33</v>
      </c>
    </row>
    <row r="183" spans="1:16">
      <c r="A183" s="56">
        <v>182</v>
      </c>
      <c r="B183" s="28" t="s">
        <v>308</v>
      </c>
      <c r="C183" s="5">
        <v>1000255933</v>
      </c>
      <c r="D183" s="5"/>
      <c r="E183" s="5">
        <v>220</v>
      </c>
      <c r="F183" s="5" t="s">
        <v>9</v>
      </c>
      <c r="G183" s="5" t="s">
        <v>3</v>
      </c>
      <c r="H183" s="5" t="s">
        <v>298</v>
      </c>
      <c r="I183" s="5" t="s">
        <v>299</v>
      </c>
      <c r="J183" s="79">
        <v>45274</v>
      </c>
      <c r="K183" s="42" t="s">
        <v>66</v>
      </c>
      <c r="L183" s="42" t="s">
        <v>293</v>
      </c>
      <c r="M183" s="23">
        <v>58.19</v>
      </c>
      <c r="N183" s="23">
        <v>12801.8</v>
      </c>
      <c r="O183" s="32" t="s">
        <v>14</v>
      </c>
      <c r="P183" s="46" t="s">
        <v>33</v>
      </c>
    </row>
    <row r="184" spans="1:16">
      <c r="A184" s="56">
        <v>183</v>
      </c>
      <c r="B184" s="28" t="s">
        <v>309</v>
      </c>
      <c r="C184" s="5"/>
      <c r="D184" s="5"/>
      <c r="E184" s="5">
        <v>2</v>
      </c>
      <c r="F184" s="5" t="s">
        <v>9</v>
      </c>
      <c r="G184" s="5" t="s">
        <v>3</v>
      </c>
      <c r="H184" s="5" t="s">
        <v>310</v>
      </c>
      <c r="I184" s="5" t="s">
        <v>299</v>
      </c>
      <c r="J184" s="79">
        <v>45247</v>
      </c>
      <c r="K184" s="42" t="s">
        <v>66</v>
      </c>
      <c r="L184" s="42" t="s">
        <v>293</v>
      </c>
      <c r="M184" s="23">
        <v>2157.4899999999998</v>
      </c>
      <c r="N184" s="23">
        <v>4314.9799999999996</v>
      </c>
      <c r="O184" s="32" t="s">
        <v>14</v>
      </c>
      <c r="P184" s="46" t="s">
        <v>33</v>
      </c>
    </row>
    <row r="185" spans="1:16">
      <c r="A185" s="56">
        <v>184</v>
      </c>
      <c r="B185" s="28" t="s">
        <v>311</v>
      </c>
      <c r="C185" s="5"/>
      <c r="D185" s="5"/>
      <c r="E185" s="5">
        <v>3</v>
      </c>
      <c r="F185" s="5" t="s">
        <v>312</v>
      </c>
      <c r="G185" s="5" t="s">
        <v>3</v>
      </c>
      <c r="H185" s="5" t="s">
        <v>310</v>
      </c>
      <c r="I185" s="5" t="s">
        <v>299</v>
      </c>
      <c r="J185" s="79">
        <v>45247</v>
      </c>
      <c r="K185" s="42" t="s">
        <v>66</v>
      </c>
      <c r="L185" s="42" t="s">
        <v>293</v>
      </c>
      <c r="M185" s="23">
        <v>2937.28</v>
      </c>
      <c r="N185" s="23">
        <v>8811.84</v>
      </c>
      <c r="O185" s="32" t="s">
        <v>14</v>
      </c>
      <c r="P185" s="46" t="s">
        <v>33</v>
      </c>
    </row>
    <row r="186" spans="1:16">
      <c r="A186" s="56">
        <v>185</v>
      </c>
      <c r="B186" s="28" t="s">
        <v>313</v>
      </c>
      <c r="C186" s="5">
        <v>1000132151</v>
      </c>
      <c r="D186" s="5"/>
      <c r="E186" s="5">
        <v>1</v>
      </c>
      <c r="F186" s="5" t="s">
        <v>9</v>
      </c>
      <c r="G186" s="5" t="s">
        <v>3</v>
      </c>
      <c r="H186" s="5" t="s">
        <v>314</v>
      </c>
      <c r="I186" s="5" t="s">
        <v>299</v>
      </c>
      <c r="J186" s="79">
        <v>45248</v>
      </c>
      <c r="K186" s="42" t="s">
        <v>66</v>
      </c>
      <c r="L186" s="42" t="s">
        <v>293</v>
      </c>
      <c r="M186" s="23">
        <v>1628.82</v>
      </c>
      <c r="N186" s="23">
        <v>1628.82</v>
      </c>
      <c r="O186" s="32" t="s">
        <v>14</v>
      </c>
      <c r="P186" s="46" t="s">
        <v>33</v>
      </c>
    </row>
    <row r="187" spans="1:16">
      <c r="A187" s="56">
        <v>186</v>
      </c>
      <c r="B187" s="28" t="s">
        <v>315</v>
      </c>
      <c r="C187" s="5">
        <v>1000053858</v>
      </c>
      <c r="D187" s="5"/>
      <c r="E187" s="5">
        <v>1</v>
      </c>
      <c r="F187" s="5" t="s">
        <v>9</v>
      </c>
      <c r="G187" s="5" t="s">
        <v>3</v>
      </c>
      <c r="H187" s="5" t="s">
        <v>314</v>
      </c>
      <c r="I187" s="5" t="s">
        <v>299</v>
      </c>
      <c r="J187" s="79">
        <v>45248</v>
      </c>
      <c r="K187" s="42" t="s">
        <v>66</v>
      </c>
      <c r="L187" s="42" t="s">
        <v>293</v>
      </c>
      <c r="M187" s="23">
        <v>1138.72</v>
      </c>
      <c r="N187" s="23">
        <v>1138.72</v>
      </c>
      <c r="O187" s="32" t="s">
        <v>14</v>
      </c>
      <c r="P187" s="46" t="s">
        <v>33</v>
      </c>
    </row>
    <row r="188" spans="1:16">
      <c r="A188" s="56">
        <v>187</v>
      </c>
      <c r="B188" s="28" t="s">
        <v>316</v>
      </c>
      <c r="C188" s="5">
        <v>1000052907</v>
      </c>
      <c r="D188" s="5"/>
      <c r="E188" s="5">
        <v>2</v>
      </c>
      <c r="F188" s="5" t="s">
        <v>9</v>
      </c>
      <c r="G188" s="5" t="s">
        <v>3</v>
      </c>
      <c r="H188" s="5" t="s">
        <v>314</v>
      </c>
      <c r="I188" s="5" t="s">
        <v>299</v>
      </c>
      <c r="J188" s="79">
        <v>45248</v>
      </c>
      <c r="K188" s="42" t="s">
        <v>66</v>
      </c>
      <c r="L188" s="42" t="s">
        <v>293</v>
      </c>
      <c r="M188" s="23">
        <v>789.29</v>
      </c>
      <c r="N188" s="23">
        <v>1578.58</v>
      </c>
      <c r="O188" s="32" t="s">
        <v>14</v>
      </c>
      <c r="P188" s="46" t="s">
        <v>33</v>
      </c>
    </row>
    <row r="189" spans="1:16">
      <c r="A189" s="56">
        <v>188</v>
      </c>
      <c r="B189" s="28" t="s">
        <v>317</v>
      </c>
      <c r="C189" s="5">
        <v>1000052895</v>
      </c>
      <c r="D189" s="5"/>
      <c r="E189" s="5">
        <v>2</v>
      </c>
      <c r="F189" s="5" t="s">
        <v>9</v>
      </c>
      <c r="G189" s="5" t="s">
        <v>3</v>
      </c>
      <c r="H189" s="5" t="s">
        <v>314</v>
      </c>
      <c r="I189" s="5" t="s">
        <v>299</v>
      </c>
      <c r="J189" s="79">
        <v>45248</v>
      </c>
      <c r="K189" s="42" t="s">
        <v>66</v>
      </c>
      <c r="L189" s="42" t="s">
        <v>293</v>
      </c>
      <c r="M189" s="23">
        <v>1152.48</v>
      </c>
      <c r="N189" s="23">
        <v>2304.96</v>
      </c>
      <c r="O189" s="32" t="s">
        <v>14</v>
      </c>
      <c r="P189" s="46" t="s">
        <v>33</v>
      </c>
    </row>
    <row r="190" spans="1:16">
      <c r="A190" s="56">
        <v>189</v>
      </c>
      <c r="B190" s="28" t="s">
        <v>318</v>
      </c>
      <c r="C190" s="5">
        <v>1000135868</v>
      </c>
      <c r="D190" s="5"/>
      <c r="E190" s="5">
        <v>1</v>
      </c>
      <c r="F190" s="5" t="s">
        <v>9</v>
      </c>
      <c r="G190" s="5" t="s">
        <v>3</v>
      </c>
      <c r="H190" s="5" t="s">
        <v>314</v>
      </c>
      <c r="I190" s="5" t="s">
        <v>299</v>
      </c>
      <c r="J190" s="79">
        <v>45248</v>
      </c>
      <c r="K190" s="42" t="s">
        <v>66</v>
      </c>
      <c r="L190" s="42" t="s">
        <v>293</v>
      </c>
      <c r="M190" s="23">
        <v>2004.12</v>
      </c>
      <c r="N190" s="23">
        <v>2004.12</v>
      </c>
      <c r="O190" s="32" t="s">
        <v>14</v>
      </c>
      <c r="P190" s="46" t="s">
        <v>33</v>
      </c>
    </row>
    <row r="191" spans="1:16">
      <c r="A191" s="56">
        <v>190</v>
      </c>
      <c r="B191" s="28" t="s">
        <v>319</v>
      </c>
      <c r="C191" s="5"/>
      <c r="D191" s="5"/>
      <c r="E191" s="5">
        <v>4</v>
      </c>
      <c r="F191" s="5" t="s">
        <v>312</v>
      </c>
      <c r="G191" s="5" t="s">
        <v>3</v>
      </c>
      <c r="H191" s="5" t="s">
        <v>314</v>
      </c>
      <c r="I191" s="5" t="s">
        <v>299</v>
      </c>
      <c r="J191" s="79">
        <v>45250</v>
      </c>
      <c r="K191" s="42" t="s">
        <v>66</v>
      </c>
      <c r="L191" s="42" t="s">
        <v>293</v>
      </c>
      <c r="M191" s="23">
        <v>2937.28</v>
      </c>
      <c r="N191" s="23">
        <v>11749.12</v>
      </c>
      <c r="O191" s="32" t="s">
        <v>14</v>
      </c>
      <c r="P191" s="46" t="s">
        <v>33</v>
      </c>
    </row>
    <row r="192" spans="1:16">
      <c r="A192" s="56">
        <v>191</v>
      </c>
      <c r="B192" s="28" t="s">
        <v>320</v>
      </c>
      <c r="C192" s="5"/>
      <c r="D192" s="5"/>
      <c r="E192" s="5">
        <v>4</v>
      </c>
      <c r="F192" s="5" t="s">
        <v>9</v>
      </c>
      <c r="G192" s="5" t="s">
        <v>3</v>
      </c>
      <c r="H192" s="5" t="s">
        <v>314</v>
      </c>
      <c r="I192" s="5" t="s">
        <v>299</v>
      </c>
      <c r="J192" s="79">
        <v>45250</v>
      </c>
      <c r="K192" s="42" t="s">
        <v>66</v>
      </c>
      <c r="L192" s="42" t="s">
        <v>293</v>
      </c>
      <c r="M192" s="23">
        <v>1699.96</v>
      </c>
      <c r="N192" s="23">
        <v>6799.84</v>
      </c>
      <c r="O192" s="32" t="s">
        <v>14</v>
      </c>
      <c r="P192" s="46" t="s">
        <v>33</v>
      </c>
    </row>
    <row r="193" spans="1:16">
      <c r="A193" s="56">
        <v>192</v>
      </c>
      <c r="B193" s="28" t="s">
        <v>321</v>
      </c>
      <c r="C193" s="5">
        <v>1000120397</v>
      </c>
      <c r="D193" s="5"/>
      <c r="E193" s="5">
        <v>2</v>
      </c>
      <c r="F193" s="5" t="s">
        <v>9</v>
      </c>
      <c r="G193" s="5" t="s">
        <v>3</v>
      </c>
      <c r="H193" s="5" t="s">
        <v>310</v>
      </c>
      <c r="I193" s="5" t="s">
        <v>322</v>
      </c>
      <c r="J193" s="79">
        <v>45253</v>
      </c>
      <c r="K193" s="42" t="s">
        <v>66</v>
      </c>
      <c r="L193" s="42" t="s">
        <v>293</v>
      </c>
      <c r="M193" s="23">
        <v>1828.71</v>
      </c>
      <c r="N193" s="23">
        <v>3657.42</v>
      </c>
      <c r="O193" s="32" t="s">
        <v>14</v>
      </c>
      <c r="P193" s="46" t="s">
        <v>33</v>
      </c>
    </row>
    <row r="194" spans="1:16">
      <c r="A194" s="56">
        <v>193</v>
      </c>
      <c r="B194" s="28" t="s">
        <v>323</v>
      </c>
      <c r="C194" s="5">
        <v>1001582420</v>
      </c>
      <c r="D194" s="5"/>
      <c r="E194" s="5">
        <v>3</v>
      </c>
      <c r="F194" s="5" t="s">
        <v>9</v>
      </c>
      <c r="G194" s="5" t="s">
        <v>3</v>
      </c>
      <c r="H194" s="5" t="s">
        <v>310</v>
      </c>
      <c r="I194" s="5" t="s">
        <v>322</v>
      </c>
      <c r="J194" s="79">
        <v>45253</v>
      </c>
      <c r="K194" s="42" t="s">
        <v>66</v>
      </c>
      <c r="L194" s="42" t="s">
        <v>293</v>
      </c>
      <c r="M194" s="23">
        <v>828.98</v>
      </c>
      <c r="N194" s="23">
        <v>2486.94</v>
      </c>
      <c r="O194" s="32" t="s">
        <v>14</v>
      </c>
      <c r="P194" s="46" t="s">
        <v>33</v>
      </c>
    </row>
    <row r="195" spans="1:16">
      <c r="A195" s="56">
        <v>194</v>
      </c>
      <c r="B195" s="28" t="s">
        <v>324</v>
      </c>
      <c r="C195" s="5">
        <v>1002805744</v>
      </c>
      <c r="D195" s="5"/>
      <c r="E195" s="5">
        <v>1</v>
      </c>
      <c r="F195" s="5" t="s">
        <v>9</v>
      </c>
      <c r="G195" s="5" t="s">
        <v>3</v>
      </c>
      <c r="H195" s="5" t="s">
        <v>310</v>
      </c>
      <c r="I195" s="5" t="s">
        <v>322</v>
      </c>
      <c r="J195" s="79">
        <v>45253</v>
      </c>
      <c r="K195" s="42" t="s">
        <v>66</v>
      </c>
      <c r="L195" s="42" t="s">
        <v>293</v>
      </c>
      <c r="M195" s="23">
        <v>1353.47</v>
      </c>
      <c r="N195" s="23">
        <v>1353.47</v>
      </c>
      <c r="O195" s="32" t="s">
        <v>14</v>
      </c>
      <c r="P195" s="46" t="s">
        <v>33</v>
      </c>
    </row>
    <row r="196" spans="1:16">
      <c r="A196" s="56">
        <v>195</v>
      </c>
      <c r="B196" s="28" t="s">
        <v>325</v>
      </c>
      <c r="C196" s="5">
        <v>1001010819</v>
      </c>
      <c r="D196" s="5"/>
      <c r="E196" s="5">
        <v>40</v>
      </c>
      <c r="F196" s="5" t="s">
        <v>9</v>
      </c>
      <c r="G196" s="5" t="s">
        <v>3</v>
      </c>
      <c r="H196" s="5" t="s">
        <v>310</v>
      </c>
      <c r="I196" s="5" t="s">
        <v>322</v>
      </c>
      <c r="J196" s="79">
        <v>45253</v>
      </c>
      <c r="K196" s="42" t="s">
        <v>66</v>
      </c>
      <c r="L196" s="42" t="s">
        <v>293</v>
      </c>
      <c r="M196" s="23">
        <v>12.57</v>
      </c>
      <c r="N196" s="23">
        <v>502.8</v>
      </c>
      <c r="O196" s="32" t="s">
        <v>14</v>
      </c>
      <c r="P196" s="46" t="s">
        <v>33</v>
      </c>
    </row>
    <row r="197" spans="1:16">
      <c r="A197" s="56">
        <v>196</v>
      </c>
      <c r="B197" s="28" t="s">
        <v>326</v>
      </c>
      <c r="C197" s="5">
        <v>1001010576</v>
      </c>
      <c r="D197" s="5"/>
      <c r="E197" s="5">
        <v>8</v>
      </c>
      <c r="F197" s="5" t="s">
        <v>9</v>
      </c>
      <c r="G197" s="5" t="s">
        <v>3</v>
      </c>
      <c r="H197" s="5" t="s">
        <v>310</v>
      </c>
      <c r="I197" s="5" t="s">
        <v>322</v>
      </c>
      <c r="J197" s="79">
        <v>45253</v>
      </c>
      <c r="K197" s="42" t="s">
        <v>66</v>
      </c>
      <c r="L197" s="42" t="s">
        <v>293</v>
      </c>
      <c r="M197" s="23">
        <v>4.55</v>
      </c>
      <c r="N197" s="23">
        <v>36.4</v>
      </c>
      <c r="O197" s="32" t="s">
        <v>14</v>
      </c>
      <c r="P197" s="46" t="s">
        <v>33</v>
      </c>
    </row>
    <row r="198" spans="1:16">
      <c r="A198" s="56">
        <v>197</v>
      </c>
      <c r="B198" s="28" t="s">
        <v>327</v>
      </c>
      <c r="C198" s="5">
        <v>1000063198</v>
      </c>
      <c r="D198" s="5"/>
      <c r="E198" s="5">
        <v>15</v>
      </c>
      <c r="F198" s="5" t="s">
        <v>9</v>
      </c>
      <c r="G198" s="5" t="s">
        <v>3</v>
      </c>
      <c r="H198" s="5" t="s">
        <v>310</v>
      </c>
      <c r="I198" s="5" t="s">
        <v>322</v>
      </c>
      <c r="J198" s="79">
        <v>45253</v>
      </c>
      <c r="K198" s="42" t="s">
        <v>66</v>
      </c>
      <c r="L198" s="42" t="s">
        <v>293</v>
      </c>
      <c r="M198" s="23">
        <v>12.86</v>
      </c>
      <c r="N198" s="23">
        <v>192.89999999999998</v>
      </c>
      <c r="O198" s="32" t="s">
        <v>14</v>
      </c>
      <c r="P198" s="46" t="s">
        <v>33</v>
      </c>
    </row>
    <row r="199" spans="1:16">
      <c r="A199" s="56">
        <v>198</v>
      </c>
      <c r="B199" s="28" t="s">
        <v>328</v>
      </c>
      <c r="C199" s="5">
        <v>1000072122</v>
      </c>
      <c r="D199" s="5"/>
      <c r="E199" s="5">
        <v>1</v>
      </c>
      <c r="F199" s="5" t="s">
        <v>312</v>
      </c>
      <c r="G199" s="5" t="s">
        <v>3</v>
      </c>
      <c r="H199" s="5" t="s">
        <v>310</v>
      </c>
      <c r="I199" s="5" t="s">
        <v>322</v>
      </c>
      <c r="J199" s="79">
        <v>45253</v>
      </c>
      <c r="K199" s="42" t="s">
        <v>66</v>
      </c>
      <c r="L199" s="42" t="s">
        <v>293</v>
      </c>
      <c r="M199" s="23">
        <v>944.53</v>
      </c>
      <c r="N199" s="23">
        <v>944.53</v>
      </c>
      <c r="O199" s="32" t="s">
        <v>14</v>
      </c>
      <c r="P199" s="46" t="s">
        <v>33</v>
      </c>
    </row>
    <row r="200" spans="1:16">
      <c r="A200" s="56">
        <v>199</v>
      </c>
      <c r="B200" s="28" t="s">
        <v>329</v>
      </c>
      <c r="C200" s="5">
        <v>1000056186</v>
      </c>
      <c r="D200" s="5"/>
      <c r="E200" s="5">
        <v>1</v>
      </c>
      <c r="F200" s="5" t="s">
        <v>9</v>
      </c>
      <c r="G200" s="5" t="s">
        <v>3</v>
      </c>
      <c r="H200" s="5" t="s">
        <v>330</v>
      </c>
      <c r="I200" s="5" t="s">
        <v>331</v>
      </c>
      <c r="J200" s="79">
        <v>45265</v>
      </c>
      <c r="K200" s="42" t="s">
        <v>66</v>
      </c>
      <c r="L200" s="42" t="s">
        <v>293</v>
      </c>
      <c r="M200" s="23">
        <v>157.26</v>
      </c>
      <c r="N200" s="23">
        <v>157.26</v>
      </c>
      <c r="O200" s="32" t="s">
        <v>14</v>
      </c>
      <c r="P200" s="46" t="s">
        <v>33</v>
      </c>
    </row>
    <row r="201" spans="1:16">
      <c r="A201" s="56">
        <v>200</v>
      </c>
      <c r="B201" s="28" t="s">
        <v>332</v>
      </c>
      <c r="C201" s="5">
        <v>1000063532</v>
      </c>
      <c r="D201" s="5"/>
      <c r="E201" s="5">
        <v>14</v>
      </c>
      <c r="F201" s="5" t="s">
        <v>9</v>
      </c>
      <c r="G201" s="5" t="s">
        <v>3</v>
      </c>
      <c r="H201" s="5" t="s">
        <v>330</v>
      </c>
      <c r="I201" s="5" t="s">
        <v>331</v>
      </c>
      <c r="J201" s="79">
        <v>45265</v>
      </c>
      <c r="K201" s="42" t="s">
        <v>66</v>
      </c>
      <c r="L201" s="42" t="s">
        <v>293</v>
      </c>
      <c r="M201" s="23">
        <v>8.14</v>
      </c>
      <c r="N201" s="23">
        <v>113.96000000000001</v>
      </c>
      <c r="O201" s="32" t="s">
        <v>14</v>
      </c>
      <c r="P201" s="46" t="s">
        <v>33</v>
      </c>
    </row>
    <row r="202" spans="1:16">
      <c r="A202" s="56">
        <v>201</v>
      </c>
      <c r="B202" s="28" t="s">
        <v>333</v>
      </c>
      <c r="C202" s="5">
        <v>1000327705</v>
      </c>
      <c r="D202" s="5"/>
      <c r="E202" s="5">
        <v>4</v>
      </c>
      <c r="F202" s="5" t="s">
        <v>9</v>
      </c>
      <c r="G202" s="5" t="s">
        <v>3</v>
      </c>
      <c r="H202" s="5" t="s">
        <v>330</v>
      </c>
      <c r="I202" s="5" t="s">
        <v>331</v>
      </c>
      <c r="J202" s="79">
        <v>45265</v>
      </c>
      <c r="K202" s="42" t="s">
        <v>66</v>
      </c>
      <c r="L202" s="42" t="s">
        <v>293</v>
      </c>
      <c r="M202" s="23">
        <v>255.85</v>
      </c>
      <c r="N202" s="23">
        <v>1023.4</v>
      </c>
      <c r="O202" s="32" t="s">
        <v>14</v>
      </c>
      <c r="P202" s="46" t="s">
        <v>33</v>
      </c>
    </row>
    <row r="203" spans="1:16">
      <c r="A203" s="56">
        <v>202</v>
      </c>
      <c r="B203" s="28" t="s">
        <v>334</v>
      </c>
      <c r="C203" s="5">
        <v>1000893680</v>
      </c>
      <c r="D203" s="5"/>
      <c r="E203" s="5">
        <v>2</v>
      </c>
      <c r="F203" s="5" t="s">
        <v>9</v>
      </c>
      <c r="G203" s="5" t="s">
        <v>3</v>
      </c>
      <c r="H203" s="5" t="s">
        <v>330</v>
      </c>
      <c r="I203" s="5" t="s">
        <v>331</v>
      </c>
      <c r="J203" s="79">
        <v>45265</v>
      </c>
      <c r="K203" s="42" t="s">
        <v>66</v>
      </c>
      <c r="L203" s="42" t="s">
        <v>293</v>
      </c>
      <c r="M203" s="23">
        <v>58.62</v>
      </c>
      <c r="N203" s="23">
        <v>117.24</v>
      </c>
      <c r="O203" s="32" t="s">
        <v>14</v>
      </c>
      <c r="P203" s="46" t="s">
        <v>33</v>
      </c>
    </row>
    <row r="204" spans="1:16">
      <c r="A204" s="56">
        <v>203</v>
      </c>
      <c r="B204" s="28" t="s">
        <v>335</v>
      </c>
      <c r="C204" s="5">
        <v>1001888710</v>
      </c>
      <c r="D204" s="5"/>
      <c r="E204" s="5">
        <v>90</v>
      </c>
      <c r="F204" s="5" t="s">
        <v>9</v>
      </c>
      <c r="G204" s="5" t="s">
        <v>3</v>
      </c>
      <c r="H204" s="5" t="s">
        <v>298</v>
      </c>
      <c r="I204" s="5" t="s">
        <v>299</v>
      </c>
      <c r="J204" s="79">
        <v>45276</v>
      </c>
      <c r="K204" s="42" t="s">
        <v>66</v>
      </c>
      <c r="L204" s="42" t="s">
        <v>293</v>
      </c>
      <c r="M204" s="23">
        <v>0.52</v>
      </c>
      <c r="N204" s="23">
        <v>46.800000000000004</v>
      </c>
      <c r="O204" s="32" t="s">
        <v>14</v>
      </c>
      <c r="P204" s="46" t="s">
        <v>33</v>
      </c>
    </row>
    <row r="205" spans="1:16">
      <c r="A205" s="56">
        <v>204</v>
      </c>
      <c r="B205" s="28" t="s">
        <v>336</v>
      </c>
      <c r="C205" s="5">
        <v>1001646688</v>
      </c>
      <c r="D205" s="5"/>
      <c r="E205" s="5">
        <v>18</v>
      </c>
      <c r="F205" s="5" t="s">
        <v>9</v>
      </c>
      <c r="G205" s="5" t="s">
        <v>3</v>
      </c>
      <c r="H205" s="5" t="s">
        <v>298</v>
      </c>
      <c r="I205" s="5" t="s">
        <v>299</v>
      </c>
      <c r="J205" s="79">
        <v>45276</v>
      </c>
      <c r="K205" s="42" t="s">
        <v>66</v>
      </c>
      <c r="L205" s="42" t="s">
        <v>293</v>
      </c>
      <c r="M205" s="23">
        <v>0.72</v>
      </c>
      <c r="N205" s="23">
        <v>12.959999999999999</v>
      </c>
      <c r="O205" s="32" t="s">
        <v>14</v>
      </c>
      <c r="P205" s="46" t="s">
        <v>33</v>
      </c>
    </row>
    <row r="206" spans="1:16">
      <c r="A206" s="56">
        <v>205</v>
      </c>
      <c r="B206" s="28" t="s">
        <v>337</v>
      </c>
      <c r="C206" s="5">
        <v>1000255933</v>
      </c>
      <c r="D206" s="5"/>
      <c r="E206" s="5">
        <v>35</v>
      </c>
      <c r="F206" s="5" t="s">
        <v>9</v>
      </c>
      <c r="G206" s="5" t="s">
        <v>3</v>
      </c>
      <c r="H206" s="5" t="s">
        <v>298</v>
      </c>
      <c r="I206" s="5" t="s">
        <v>299</v>
      </c>
      <c r="J206" s="79">
        <v>45276</v>
      </c>
      <c r="K206" s="42" t="s">
        <v>66</v>
      </c>
      <c r="L206" s="42" t="s">
        <v>293</v>
      </c>
      <c r="M206" s="23">
        <v>58.19</v>
      </c>
      <c r="N206" s="23">
        <v>2036.6499999999999</v>
      </c>
      <c r="O206" s="32" t="s">
        <v>14</v>
      </c>
      <c r="P206" s="46" t="s">
        <v>33</v>
      </c>
    </row>
    <row r="207" spans="1:16">
      <c r="A207" s="56">
        <v>206</v>
      </c>
      <c r="B207" s="28" t="s">
        <v>338</v>
      </c>
      <c r="C207" s="5">
        <v>1000056971</v>
      </c>
      <c r="D207" s="5"/>
      <c r="E207" s="5">
        <v>1</v>
      </c>
      <c r="F207" s="5" t="s">
        <v>9</v>
      </c>
      <c r="G207" s="5" t="s">
        <v>3</v>
      </c>
      <c r="H207" s="5" t="s">
        <v>310</v>
      </c>
      <c r="I207" s="5" t="s">
        <v>339</v>
      </c>
      <c r="J207" s="79">
        <v>45279</v>
      </c>
      <c r="K207" s="42" t="s">
        <v>66</v>
      </c>
      <c r="L207" s="42" t="s">
        <v>293</v>
      </c>
      <c r="M207" s="23">
        <v>2392.61</v>
      </c>
      <c r="N207" s="23">
        <v>2392.61</v>
      </c>
      <c r="O207" s="32" t="s">
        <v>14</v>
      </c>
      <c r="P207" s="46" t="s">
        <v>33</v>
      </c>
    </row>
    <row r="208" spans="1:16" ht="15" thickBot="1">
      <c r="A208" s="56">
        <v>207</v>
      </c>
      <c r="B208" s="29" t="s">
        <v>340</v>
      </c>
      <c r="C208" s="25">
        <v>1000308459</v>
      </c>
      <c r="D208" s="25"/>
      <c r="E208" s="25">
        <v>1</v>
      </c>
      <c r="F208" s="25" t="s">
        <v>9</v>
      </c>
      <c r="G208" s="25" t="s">
        <v>3</v>
      </c>
      <c r="H208" s="25" t="s">
        <v>310</v>
      </c>
      <c r="I208" s="25" t="s">
        <v>339</v>
      </c>
      <c r="J208" s="81">
        <v>45279</v>
      </c>
      <c r="K208" s="59" t="s">
        <v>66</v>
      </c>
      <c r="L208" s="59" t="s">
        <v>293</v>
      </c>
      <c r="M208" s="60">
        <v>8944.09</v>
      </c>
      <c r="N208" s="60">
        <v>8944.09</v>
      </c>
      <c r="O208" s="61" t="s">
        <v>14</v>
      </c>
      <c r="P208" s="62" t="s">
        <v>33</v>
      </c>
    </row>
    <row r="209" spans="1:16">
      <c r="A209" s="56">
        <v>208</v>
      </c>
      <c r="B209" s="27" t="s">
        <v>341</v>
      </c>
      <c r="C209" s="15">
        <v>1001791300</v>
      </c>
      <c r="D209" s="15"/>
      <c r="E209" s="15">
        <v>2</v>
      </c>
      <c r="F209" s="15" t="s">
        <v>9</v>
      </c>
      <c r="G209" s="15" t="s">
        <v>3</v>
      </c>
      <c r="H209" s="15" t="s">
        <v>310</v>
      </c>
      <c r="I209" s="15" t="s">
        <v>299</v>
      </c>
      <c r="J209" s="43">
        <v>45280</v>
      </c>
      <c r="K209" s="41" t="s">
        <v>66</v>
      </c>
      <c r="L209" s="41" t="s">
        <v>293</v>
      </c>
      <c r="M209" s="24">
        <v>6869.52</v>
      </c>
      <c r="N209" s="24">
        <v>13739.04</v>
      </c>
      <c r="O209" s="33" t="s">
        <v>14</v>
      </c>
      <c r="P209" s="45" t="s">
        <v>33</v>
      </c>
    </row>
    <row r="210" spans="1:16">
      <c r="A210" s="56">
        <v>209</v>
      </c>
      <c r="B210" s="28" t="s">
        <v>342</v>
      </c>
      <c r="C210" s="5">
        <v>1000063053</v>
      </c>
      <c r="D210" s="5"/>
      <c r="E210" s="5">
        <v>65</v>
      </c>
      <c r="F210" s="5" t="s">
        <v>9</v>
      </c>
      <c r="G210" s="5" t="s">
        <v>3</v>
      </c>
      <c r="H210" s="5" t="s">
        <v>310</v>
      </c>
      <c r="I210" s="5" t="s">
        <v>299</v>
      </c>
      <c r="J210" s="44">
        <v>45282</v>
      </c>
      <c r="K210" s="42" t="s">
        <v>66</v>
      </c>
      <c r="L210" s="42" t="s">
        <v>293</v>
      </c>
      <c r="M210" s="23">
        <v>5.58</v>
      </c>
      <c r="N210" s="23">
        <v>362.7</v>
      </c>
      <c r="O210" s="32" t="s">
        <v>14</v>
      </c>
      <c r="P210" s="46" t="s">
        <v>33</v>
      </c>
    </row>
    <row r="211" spans="1:16">
      <c r="A211" s="56">
        <v>210</v>
      </c>
      <c r="B211" s="28" t="s">
        <v>343</v>
      </c>
      <c r="C211" s="5">
        <v>1000069232</v>
      </c>
      <c r="D211" s="5"/>
      <c r="E211" s="5">
        <v>2</v>
      </c>
      <c r="F211" s="5" t="s">
        <v>9</v>
      </c>
      <c r="G211" s="5" t="s">
        <v>3</v>
      </c>
      <c r="H211" s="5" t="s">
        <v>310</v>
      </c>
      <c r="I211" s="5" t="s">
        <v>344</v>
      </c>
      <c r="J211" s="44">
        <v>45286</v>
      </c>
      <c r="K211" s="42" t="s">
        <v>66</v>
      </c>
      <c r="L211" s="42" t="s">
        <v>293</v>
      </c>
      <c r="M211" s="23">
        <v>167.51</v>
      </c>
      <c r="N211" s="23">
        <v>335.02</v>
      </c>
      <c r="O211" s="32" t="s">
        <v>14</v>
      </c>
      <c r="P211" s="46" t="s">
        <v>33</v>
      </c>
    </row>
    <row r="212" spans="1:16">
      <c r="A212" s="56">
        <v>211</v>
      </c>
      <c r="B212" s="28" t="s">
        <v>345</v>
      </c>
      <c r="C212" s="5">
        <v>1001881100</v>
      </c>
      <c r="D212" s="5"/>
      <c r="E212" s="5">
        <v>125</v>
      </c>
      <c r="F212" s="5" t="s">
        <v>305</v>
      </c>
      <c r="G212" s="5" t="s">
        <v>3</v>
      </c>
      <c r="H212" s="5" t="s">
        <v>346</v>
      </c>
      <c r="I212" s="5" t="s">
        <v>299</v>
      </c>
      <c r="J212" s="44">
        <v>45283</v>
      </c>
      <c r="K212" s="42" t="s">
        <v>66</v>
      </c>
      <c r="L212" s="42" t="s">
        <v>293</v>
      </c>
      <c r="M212" s="23">
        <v>10.69</v>
      </c>
      <c r="N212" s="23">
        <v>1336.25</v>
      </c>
      <c r="O212" s="32" t="s">
        <v>14</v>
      </c>
      <c r="P212" s="46" t="s">
        <v>33</v>
      </c>
    </row>
    <row r="213" spans="1:16">
      <c r="A213" s="56">
        <v>212</v>
      </c>
      <c r="B213" s="28" t="s">
        <v>347</v>
      </c>
      <c r="C213" s="5">
        <v>1002439782</v>
      </c>
      <c r="D213" s="5"/>
      <c r="E213" s="5">
        <v>1</v>
      </c>
      <c r="F213" s="5" t="s">
        <v>9</v>
      </c>
      <c r="G213" s="5" t="s">
        <v>3</v>
      </c>
      <c r="H213" s="5" t="s">
        <v>310</v>
      </c>
      <c r="I213" s="5" t="s">
        <v>348</v>
      </c>
      <c r="J213" s="44">
        <v>45290</v>
      </c>
      <c r="K213" s="42" t="s">
        <v>66</v>
      </c>
      <c r="L213" s="42" t="s">
        <v>293</v>
      </c>
      <c r="M213" s="23">
        <v>649</v>
      </c>
      <c r="N213" s="23">
        <v>649</v>
      </c>
      <c r="O213" s="32" t="s">
        <v>14</v>
      </c>
      <c r="P213" s="46" t="s">
        <v>33</v>
      </c>
    </row>
    <row r="214" spans="1:16">
      <c r="A214" s="56">
        <v>213</v>
      </c>
      <c r="B214" s="28" t="s">
        <v>349</v>
      </c>
      <c r="C214" s="5">
        <v>1000930211</v>
      </c>
      <c r="D214" s="5"/>
      <c r="E214" s="5">
        <v>2</v>
      </c>
      <c r="F214" s="5" t="s">
        <v>9</v>
      </c>
      <c r="G214" s="5" t="s">
        <v>3</v>
      </c>
      <c r="H214" s="5" t="s">
        <v>350</v>
      </c>
      <c r="I214" s="5" t="s">
        <v>351</v>
      </c>
      <c r="J214" s="44">
        <v>45290</v>
      </c>
      <c r="K214" s="42" t="s">
        <v>66</v>
      </c>
      <c r="L214" s="42" t="s">
        <v>293</v>
      </c>
      <c r="M214" s="23">
        <v>1.02</v>
      </c>
      <c r="N214" s="23">
        <v>2.04</v>
      </c>
      <c r="O214" s="32" t="s">
        <v>14</v>
      </c>
      <c r="P214" s="46" t="s">
        <v>33</v>
      </c>
    </row>
    <row r="215" spans="1:16">
      <c r="A215" s="56">
        <v>214</v>
      </c>
      <c r="B215" s="28" t="s">
        <v>352</v>
      </c>
      <c r="C215" s="5">
        <v>1000051551</v>
      </c>
      <c r="D215" s="5"/>
      <c r="E215" s="5">
        <v>11</v>
      </c>
      <c r="F215" s="5" t="s">
        <v>312</v>
      </c>
      <c r="G215" s="5" t="s">
        <v>3</v>
      </c>
      <c r="H215" s="5" t="s">
        <v>353</v>
      </c>
      <c r="I215" s="5" t="s">
        <v>354</v>
      </c>
      <c r="J215" s="44">
        <v>45046</v>
      </c>
      <c r="K215" s="42" t="s">
        <v>42</v>
      </c>
      <c r="L215" s="42" t="s">
        <v>355</v>
      </c>
      <c r="M215" s="23">
        <v>515.4</v>
      </c>
      <c r="N215" s="23">
        <v>5669.4</v>
      </c>
      <c r="O215" s="32" t="s">
        <v>14</v>
      </c>
      <c r="P215" s="46" t="s">
        <v>33</v>
      </c>
    </row>
    <row r="216" spans="1:16">
      <c r="A216" s="56">
        <v>215</v>
      </c>
      <c r="B216" s="28" t="s">
        <v>356</v>
      </c>
      <c r="C216" s="5">
        <v>1000051556</v>
      </c>
      <c r="D216" s="5"/>
      <c r="E216" s="5">
        <v>12</v>
      </c>
      <c r="F216" s="5" t="s">
        <v>312</v>
      </c>
      <c r="G216" s="5" t="s">
        <v>3</v>
      </c>
      <c r="H216" s="5" t="s">
        <v>353</v>
      </c>
      <c r="I216" s="5" t="s">
        <v>357</v>
      </c>
      <c r="J216" s="44">
        <v>45046</v>
      </c>
      <c r="K216" s="42" t="s">
        <v>42</v>
      </c>
      <c r="L216" s="42" t="s">
        <v>355</v>
      </c>
      <c r="M216" s="23">
        <v>545.86</v>
      </c>
      <c r="N216" s="23">
        <v>6550.32</v>
      </c>
      <c r="O216" s="32" t="s">
        <v>14</v>
      </c>
      <c r="P216" s="46" t="s">
        <v>33</v>
      </c>
    </row>
    <row r="217" spans="1:16">
      <c r="A217" s="56">
        <v>216</v>
      </c>
      <c r="B217" s="28" t="s">
        <v>358</v>
      </c>
      <c r="C217" s="5">
        <v>1000051542</v>
      </c>
      <c r="D217" s="5"/>
      <c r="E217" s="5">
        <v>9</v>
      </c>
      <c r="F217" s="5" t="s">
        <v>312</v>
      </c>
      <c r="G217" s="5" t="s">
        <v>3</v>
      </c>
      <c r="H217" s="5" t="s">
        <v>353</v>
      </c>
      <c r="I217" s="5" t="s">
        <v>359</v>
      </c>
      <c r="J217" s="44">
        <v>45046</v>
      </c>
      <c r="K217" s="42" t="s">
        <v>42</v>
      </c>
      <c r="L217" s="42" t="s">
        <v>355</v>
      </c>
      <c r="M217" s="23">
        <v>134.47</v>
      </c>
      <c r="N217" s="23">
        <v>1210.23</v>
      </c>
      <c r="O217" s="32" t="s">
        <v>14</v>
      </c>
      <c r="P217" s="46" t="s">
        <v>33</v>
      </c>
    </row>
    <row r="218" spans="1:16">
      <c r="A218" s="56">
        <v>217</v>
      </c>
      <c r="B218" s="28" t="s">
        <v>360</v>
      </c>
      <c r="C218" s="5">
        <v>1000051815</v>
      </c>
      <c r="D218" s="5"/>
      <c r="E218" s="5">
        <v>4</v>
      </c>
      <c r="F218" s="5" t="s">
        <v>312</v>
      </c>
      <c r="G218" s="5" t="s">
        <v>3</v>
      </c>
      <c r="H218" s="5" t="s">
        <v>353</v>
      </c>
      <c r="I218" s="5" t="s">
        <v>359</v>
      </c>
      <c r="J218" s="44">
        <v>45046</v>
      </c>
      <c r="K218" s="42" t="s">
        <v>42</v>
      </c>
      <c r="L218" s="42" t="s">
        <v>355</v>
      </c>
      <c r="M218" s="23">
        <v>656.34</v>
      </c>
      <c r="N218" s="23">
        <v>2625.36</v>
      </c>
      <c r="O218" s="32" t="s">
        <v>14</v>
      </c>
      <c r="P218" s="46" t="s">
        <v>33</v>
      </c>
    </row>
    <row r="219" spans="1:16">
      <c r="A219" s="56">
        <v>218</v>
      </c>
      <c r="B219" s="28" t="s">
        <v>361</v>
      </c>
      <c r="C219" s="5">
        <v>1000072472</v>
      </c>
      <c r="D219" s="5"/>
      <c r="E219" s="5">
        <v>7</v>
      </c>
      <c r="F219" s="5" t="s">
        <v>312</v>
      </c>
      <c r="G219" s="5" t="s">
        <v>3</v>
      </c>
      <c r="H219" s="5" t="s">
        <v>353</v>
      </c>
      <c r="I219" s="5" t="s">
        <v>359</v>
      </c>
      <c r="J219" s="44">
        <v>45046</v>
      </c>
      <c r="K219" s="42" t="s">
        <v>42</v>
      </c>
      <c r="L219" s="42" t="s">
        <v>355</v>
      </c>
      <c r="M219" s="23">
        <v>1018.68</v>
      </c>
      <c r="N219" s="23">
        <v>7130.7599999999993</v>
      </c>
      <c r="O219" s="32" t="s">
        <v>14</v>
      </c>
      <c r="P219" s="46" t="s">
        <v>33</v>
      </c>
    </row>
    <row r="220" spans="1:16">
      <c r="A220" s="56">
        <v>219</v>
      </c>
      <c r="B220" s="28" t="s">
        <v>362</v>
      </c>
      <c r="C220" s="5">
        <v>1000051546</v>
      </c>
      <c r="D220" s="5"/>
      <c r="E220" s="5">
        <v>2</v>
      </c>
      <c r="F220" s="5" t="s">
        <v>312</v>
      </c>
      <c r="G220" s="5" t="s">
        <v>3</v>
      </c>
      <c r="H220" s="5" t="s">
        <v>353</v>
      </c>
      <c r="I220" s="5" t="s">
        <v>359</v>
      </c>
      <c r="J220" s="44">
        <v>45046</v>
      </c>
      <c r="K220" s="42" t="s">
        <v>42</v>
      </c>
      <c r="L220" s="42" t="s">
        <v>355</v>
      </c>
      <c r="M220" s="23">
        <v>214.6</v>
      </c>
      <c r="N220" s="23">
        <v>429.2</v>
      </c>
      <c r="O220" s="32" t="s">
        <v>14</v>
      </c>
      <c r="P220" s="46" t="s">
        <v>33</v>
      </c>
    </row>
    <row r="221" spans="1:16" ht="15" thickBot="1">
      <c r="A221" s="56">
        <v>220</v>
      </c>
      <c r="B221" s="29" t="s">
        <v>363</v>
      </c>
      <c r="C221" s="25">
        <v>1000051561</v>
      </c>
      <c r="D221" s="25"/>
      <c r="E221" s="25">
        <v>7</v>
      </c>
      <c r="F221" s="25" t="s">
        <v>312</v>
      </c>
      <c r="G221" s="25" t="s">
        <v>3</v>
      </c>
      <c r="H221" s="25" t="s">
        <v>353</v>
      </c>
      <c r="I221" s="25" t="s">
        <v>359</v>
      </c>
      <c r="J221" s="58">
        <v>45046</v>
      </c>
      <c r="K221" s="59" t="s">
        <v>42</v>
      </c>
      <c r="L221" s="59" t="s">
        <v>355</v>
      </c>
      <c r="M221" s="60">
        <v>1007.68</v>
      </c>
      <c r="N221" s="60">
        <v>7053.7599999999993</v>
      </c>
      <c r="O221" s="61" t="s">
        <v>14</v>
      </c>
      <c r="P221" s="62" t="s">
        <v>33</v>
      </c>
    </row>
    <row r="222" spans="1:16" ht="15" thickBot="1">
      <c r="A222" s="56">
        <v>221</v>
      </c>
      <c r="B222" s="118" t="s">
        <v>436</v>
      </c>
      <c r="C222" s="119"/>
      <c r="D222" s="119"/>
      <c r="E222" s="119">
        <v>7</v>
      </c>
      <c r="F222" s="119" t="s">
        <v>9</v>
      </c>
      <c r="G222" s="119"/>
      <c r="H222" s="119" t="s">
        <v>437</v>
      </c>
      <c r="I222" s="119" t="s">
        <v>438</v>
      </c>
      <c r="J222" s="120">
        <v>45444</v>
      </c>
      <c r="K222" s="121" t="s">
        <v>439</v>
      </c>
      <c r="L222" s="121"/>
      <c r="M222" s="122">
        <v>23760</v>
      </c>
      <c r="N222" s="122">
        <f>M222*E222</f>
        <v>166320</v>
      </c>
      <c r="O222" s="123" t="s">
        <v>14</v>
      </c>
      <c r="P222" s="180" t="s">
        <v>34</v>
      </c>
    </row>
    <row r="223" spans="1:16">
      <c r="A223" s="56">
        <v>222</v>
      </c>
      <c r="B223" s="124" t="s">
        <v>440</v>
      </c>
      <c r="C223" s="125"/>
      <c r="D223" s="181">
        <v>23037934</v>
      </c>
      <c r="E223" s="125">
        <v>3</v>
      </c>
      <c r="F223" s="125" t="s">
        <v>9</v>
      </c>
      <c r="G223" s="125"/>
      <c r="H223" s="125" t="s">
        <v>461</v>
      </c>
      <c r="I223" s="125" t="s">
        <v>462</v>
      </c>
      <c r="J223" s="126">
        <v>45424</v>
      </c>
      <c r="K223" s="71" t="s">
        <v>53</v>
      </c>
      <c r="L223" s="71" t="s">
        <v>463</v>
      </c>
      <c r="M223" s="127">
        <v>562.48</v>
      </c>
      <c r="N223" s="127">
        <v>1687.44</v>
      </c>
      <c r="O223" s="128" t="s">
        <v>14</v>
      </c>
      <c r="P223" s="182" t="s">
        <v>34</v>
      </c>
    </row>
    <row r="224" spans="1:16">
      <c r="A224" s="56">
        <v>223</v>
      </c>
      <c r="B224" s="28" t="s">
        <v>440</v>
      </c>
      <c r="C224" s="5"/>
      <c r="D224" s="5">
        <v>23037934</v>
      </c>
      <c r="E224" s="5">
        <v>4</v>
      </c>
      <c r="F224" s="5" t="s">
        <v>9</v>
      </c>
      <c r="G224" s="5"/>
      <c r="H224" s="5" t="s">
        <v>461</v>
      </c>
      <c r="I224" s="5" t="s">
        <v>462</v>
      </c>
      <c r="J224" s="44">
        <v>45424</v>
      </c>
      <c r="K224" s="42" t="s">
        <v>53</v>
      </c>
      <c r="L224" s="71" t="s">
        <v>463</v>
      </c>
      <c r="M224" s="23">
        <v>562.48</v>
      </c>
      <c r="N224" s="23">
        <v>2249.92</v>
      </c>
      <c r="O224" s="32" t="s">
        <v>14</v>
      </c>
      <c r="P224" s="46" t="s">
        <v>34</v>
      </c>
    </row>
    <row r="225" spans="1:16">
      <c r="A225" s="56">
        <v>224</v>
      </c>
      <c r="B225" s="28" t="s">
        <v>440</v>
      </c>
      <c r="C225" s="5"/>
      <c r="D225" s="5">
        <v>23037934</v>
      </c>
      <c r="E225" s="5">
        <v>4</v>
      </c>
      <c r="F225" s="5" t="s">
        <v>9</v>
      </c>
      <c r="G225" s="5"/>
      <c r="H225" s="5" t="s">
        <v>461</v>
      </c>
      <c r="I225" s="5" t="s">
        <v>462</v>
      </c>
      <c r="J225" s="44">
        <v>45424</v>
      </c>
      <c r="K225" s="42" t="s">
        <v>53</v>
      </c>
      <c r="L225" s="71" t="s">
        <v>463</v>
      </c>
      <c r="M225" s="23">
        <v>562.48</v>
      </c>
      <c r="N225" s="23">
        <v>2249.92</v>
      </c>
      <c r="O225" s="32" t="s">
        <v>14</v>
      </c>
      <c r="P225" s="46" t="s">
        <v>34</v>
      </c>
    </row>
    <row r="226" spans="1:16">
      <c r="A226" s="56">
        <v>225</v>
      </c>
      <c r="B226" s="28" t="s">
        <v>441</v>
      </c>
      <c r="C226" s="5">
        <v>1000755179</v>
      </c>
      <c r="D226" s="5">
        <v>23037934</v>
      </c>
      <c r="E226" s="5">
        <v>4</v>
      </c>
      <c r="F226" s="5" t="s">
        <v>9</v>
      </c>
      <c r="G226" s="5"/>
      <c r="H226" s="5" t="s">
        <v>461</v>
      </c>
      <c r="I226" s="5" t="s">
        <v>462</v>
      </c>
      <c r="J226" s="44">
        <v>45424</v>
      </c>
      <c r="K226" s="42" t="s">
        <v>53</v>
      </c>
      <c r="L226" s="71" t="s">
        <v>463</v>
      </c>
      <c r="M226" s="23">
        <v>62.09</v>
      </c>
      <c r="N226" s="23">
        <v>248.36</v>
      </c>
      <c r="O226" s="32" t="s">
        <v>14</v>
      </c>
      <c r="P226" s="46" t="s">
        <v>34</v>
      </c>
    </row>
    <row r="227" spans="1:16">
      <c r="A227" s="56">
        <v>226</v>
      </c>
      <c r="B227" s="28" t="s">
        <v>442</v>
      </c>
      <c r="C227" s="5">
        <v>1000755180</v>
      </c>
      <c r="D227" s="5">
        <v>23037934</v>
      </c>
      <c r="E227" s="5">
        <v>4</v>
      </c>
      <c r="F227" s="5" t="s">
        <v>9</v>
      </c>
      <c r="G227" s="5"/>
      <c r="H227" s="5" t="s">
        <v>461</v>
      </c>
      <c r="I227" s="5" t="s">
        <v>462</v>
      </c>
      <c r="J227" s="44">
        <v>45424</v>
      </c>
      <c r="K227" s="42" t="s">
        <v>53</v>
      </c>
      <c r="L227" s="71" t="s">
        <v>463</v>
      </c>
      <c r="M227" s="23">
        <v>78.72</v>
      </c>
      <c r="N227" s="23">
        <v>314.88</v>
      </c>
      <c r="O227" s="32" t="s">
        <v>14</v>
      </c>
      <c r="P227" s="46" t="s">
        <v>34</v>
      </c>
    </row>
    <row r="228" spans="1:16">
      <c r="A228" s="56">
        <v>227</v>
      </c>
      <c r="B228" s="28" t="s">
        <v>443</v>
      </c>
      <c r="C228" s="5">
        <v>1000366738</v>
      </c>
      <c r="D228" s="5">
        <v>23037934</v>
      </c>
      <c r="E228" s="5">
        <v>11</v>
      </c>
      <c r="F228" s="5" t="s">
        <v>9</v>
      </c>
      <c r="G228" s="5"/>
      <c r="H228" s="5" t="s">
        <v>461</v>
      </c>
      <c r="I228" s="5" t="s">
        <v>462</v>
      </c>
      <c r="J228" s="44">
        <v>45424</v>
      </c>
      <c r="K228" s="42" t="s">
        <v>53</v>
      </c>
      <c r="L228" s="71" t="s">
        <v>463</v>
      </c>
      <c r="M228" s="23">
        <v>73.64</v>
      </c>
      <c r="N228" s="23">
        <v>810.04</v>
      </c>
      <c r="O228" s="32" t="s">
        <v>14</v>
      </c>
      <c r="P228" s="46" t="s">
        <v>34</v>
      </c>
    </row>
    <row r="229" spans="1:16">
      <c r="A229" s="56">
        <v>228</v>
      </c>
      <c r="B229" s="28" t="s">
        <v>444</v>
      </c>
      <c r="C229" s="5">
        <v>1000393195</v>
      </c>
      <c r="D229" s="5">
        <v>23037934</v>
      </c>
      <c r="E229" s="5">
        <v>13</v>
      </c>
      <c r="F229" s="5" t="s">
        <v>9</v>
      </c>
      <c r="G229" s="5"/>
      <c r="H229" s="5" t="s">
        <v>461</v>
      </c>
      <c r="I229" s="5" t="s">
        <v>462</v>
      </c>
      <c r="J229" s="44">
        <v>45424</v>
      </c>
      <c r="K229" s="42" t="s">
        <v>53</v>
      </c>
      <c r="L229" s="71" t="s">
        <v>463</v>
      </c>
      <c r="M229" s="23">
        <v>0.82</v>
      </c>
      <c r="N229" s="23">
        <v>10.66</v>
      </c>
      <c r="O229" s="32" t="s">
        <v>14</v>
      </c>
      <c r="P229" s="46" t="s">
        <v>34</v>
      </c>
    </row>
    <row r="230" spans="1:16">
      <c r="A230" s="56">
        <v>229</v>
      </c>
      <c r="B230" s="28" t="s">
        <v>445</v>
      </c>
      <c r="C230" s="5"/>
      <c r="D230" s="5">
        <v>23037934</v>
      </c>
      <c r="E230" s="5">
        <v>8</v>
      </c>
      <c r="F230" s="5" t="s">
        <v>9</v>
      </c>
      <c r="G230" s="5"/>
      <c r="H230" s="5" t="s">
        <v>461</v>
      </c>
      <c r="I230" s="5" t="s">
        <v>462</v>
      </c>
      <c r="J230" s="44">
        <v>45424</v>
      </c>
      <c r="K230" s="42" t="s">
        <v>53</v>
      </c>
      <c r="L230" s="71" t="s">
        <v>463</v>
      </c>
      <c r="M230" s="23">
        <v>24.21</v>
      </c>
      <c r="N230" s="23">
        <v>193.68</v>
      </c>
      <c r="O230" s="32" t="s">
        <v>14</v>
      </c>
      <c r="P230" s="46" t="s">
        <v>34</v>
      </c>
    </row>
    <row r="231" spans="1:16">
      <c r="A231" s="56">
        <v>230</v>
      </c>
      <c r="B231" s="28" t="s">
        <v>446</v>
      </c>
      <c r="C231" s="5">
        <v>1001136638</v>
      </c>
      <c r="D231" s="5">
        <v>23037934</v>
      </c>
      <c r="E231" s="5">
        <v>16</v>
      </c>
      <c r="F231" s="5" t="s">
        <v>9</v>
      </c>
      <c r="G231" s="5"/>
      <c r="H231" s="5" t="s">
        <v>461</v>
      </c>
      <c r="I231" s="5" t="s">
        <v>462</v>
      </c>
      <c r="J231" s="44">
        <v>45424</v>
      </c>
      <c r="K231" s="42" t="s">
        <v>53</v>
      </c>
      <c r="L231" s="71" t="s">
        <v>463</v>
      </c>
      <c r="M231" s="23">
        <v>7.5</v>
      </c>
      <c r="N231" s="23">
        <v>120</v>
      </c>
      <c r="O231" s="32" t="s">
        <v>14</v>
      </c>
      <c r="P231" s="46" t="s">
        <v>34</v>
      </c>
    </row>
    <row r="232" spans="1:16">
      <c r="A232" s="56">
        <v>231</v>
      </c>
      <c r="B232" s="28" t="s">
        <v>447</v>
      </c>
      <c r="C232" s="5"/>
      <c r="D232" s="5">
        <v>23037934</v>
      </c>
      <c r="E232" s="5">
        <v>160</v>
      </c>
      <c r="F232" s="5" t="s">
        <v>9</v>
      </c>
      <c r="G232" s="5"/>
      <c r="H232" s="5" t="s">
        <v>461</v>
      </c>
      <c r="I232" s="5" t="s">
        <v>462</v>
      </c>
      <c r="J232" s="44">
        <v>45424</v>
      </c>
      <c r="K232" s="42" t="s">
        <v>53</v>
      </c>
      <c r="L232" s="71" t="s">
        <v>463</v>
      </c>
      <c r="M232" s="23">
        <v>45.52</v>
      </c>
      <c r="N232" s="23">
        <v>7283.2000000000007</v>
      </c>
      <c r="O232" s="32" t="s">
        <v>14</v>
      </c>
      <c r="P232" s="46" t="s">
        <v>34</v>
      </c>
    </row>
    <row r="233" spans="1:16">
      <c r="A233" s="56">
        <v>232</v>
      </c>
      <c r="B233" s="28" t="s">
        <v>448</v>
      </c>
      <c r="C233" s="5"/>
      <c r="D233" s="5">
        <v>23037934</v>
      </c>
      <c r="E233" s="5">
        <v>3</v>
      </c>
      <c r="F233" s="5" t="s">
        <v>9</v>
      </c>
      <c r="G233" s="5"/>
      <c r="H233" s="5" t="s">
        <v>461</v>
      </c>
      <c r="I233" s="5" t="s">
        <v>462</v>
      </c>
      <c r="J233" s="44">
        <v>45424</v>
      </c>
      <c r="K233" s="42" t="s">
        <v>53</v>
      </c>
      <c r="L233" s="71" t="s">
        <v>463</v>
      </c>
      <c r="M233" s="23">
        <v>125.23</v>
      </c>
      <c r="N233" s="23">
        <v>375.69</v>
      </c>
      <c r="O233" s="32" t="s">
        <v>14</v>
      </c>
      <c r="P233" s="46" t="s">
        <v>34</v>
      </c>
    </row>
    <row r="234" spans="1:16">
      <c r="A234" s="56">
        <v>233</v>
      </c>
      <c r="B234" s="28" t="s">
        <v>449</v>
      </c>
      <c r="C234" s="5"/>
      <c r="D234" s="5">
        <v>23037934</v>
      </c>
      <c r="E234" s="5">
        <v>2</v>
      </c>
      <c r="F234" s="5" t="s">
        <v>9</v>
      </c>
      <c r="G234" s="5"/>
      <c r="H234" s="5" t="s">
        <v>461</v>
      </c>
      <c r="I234" s="5" t="s">
        <v>462</v>
      </c>
      <c r="J234" s="44">
        <v>45424</v>
      </c>
      <c r="K234" s="42" t="s">
        <v>53</v>
      </c>
      <c r="L234" s="71" t="s">
        <v>463</v>
      </c>
      <c r="M234" s="23">
        <v>307.35000000000002</v>
      </c>
      <c r="N234" s="23">
        <v>614.70000000000005</v>
      </c>
      <c r="O234" s="32" t="s">
        <v>14</v>
      </c>
      <c r="P234" s="46" t="s">
        <v>34</v>
      </c>
    </row>
    <row r="235" spans="1:16">
      <c r="A235" s="56">
        <v>234</v>
      </c>
      <c r="B235" s="28" t="s">
        <v>450</v>
      </c>
      <c r="C235" s="5"/>
      <c r="D235" s="5">
        <v>23037934</v>
      </c>
      <c r="E235" s="5">
        <v>4</v>
      </c>
      <c r="F235" s="5" t="s">
        <v>9</v>
      </c>
      <c r="G235" s="5"/>
      <c r="H235" s="5" t="s">
        <v>461</v>
      </c>
      <c r="I235" s="5" t="s">
        <v>462</v>
      </c>
      <c r="J235" s="44">
        <v>45424</v>
      </c>
      <c r="K235" s="42" t="s">
        <v>53</v>
      </c>
      <c r="L235" s="71" t="s">
        <v>463</v>
      </c>
      <c r="M235" s="23">
        <v>149.66</v>
      </c>
      <c r="N235" s="23">
        <v>598.64</v>
      </c>
      <c r="O235" s="32" t="s">
        <v>14</v>
      </c>
      <c r="P235" s="46" t="s">
        <v>34</v>
      </c>
    </row>
    <row r="236" spans="1:16">
      <c r="A236" s="56">
        <v>235</v>
      </c>
      <c r="B236" s="28" t="s">
        <v>448</v>
      </c>
      <c r="C236" s="5"/>
      <c r="D236" s="5">
        <v>23037934</v>
      </c>
      <c r="E236" s="5">
        <v>2</v>
      </c>
      <c r="F236" s="5" t="s">
        <v>9</v>
      </c>
      <c r="G236" s="5"/>
      <c r="H236" s="5" t="s">
        <v>461</v>
      </c>
      <c r="I236" s="5" t="s">
        <v>462</v>
      </c>
      <c r="J236" s="44">
        <v>45424</v>
      </c>
      <c r="K236" s="42" t="s">
        <v>53</v>
      </c>
      <c r="L236" s="71" t="s">
        <v>463</v>
      </c>
      <c r="M236" s="23">
        <v>125.23</v>
      </c>
      <c r="N236" s="23">
        <v>250.46</v>
      </c>
      <c r="O236" s="32" t="s">
        <v>14</v>
      </c>
      <c r="P236" s="46" t="s">
        <v>34</v>
      </c>
    </row>
    <row r="237" spans="1:16">
      <c r="A237" s="56">
        <v>236</v>
      </c>
      <c r="B237" s="28" t="s">
        <v>451</v>
      </c>
      <c r="C237" s="5"/>
      <c r="D237" s="5">
        <v>23037934</v>
      </c>
      <c r="E237" s="5">
        <v>4</v>
      </c>
      <c r="F237" s="5" t="s">
        <v>9</v>
      </c>
      <c r="G237" s="5"/>
      <c r="H237" s="5" t="s">
        <v>461</v>
      </c>
      <c r="I237" s="5" t="s">
        <v>462</v>
      </c>
      <c r="J237" s="44">
        <v>45424</v>
      </c>
      <c r="K237" s="42" t="s">
        <v>53</v>
      </c>
      <c r="L237" s="71" t="s">
        <v>463</v>
      </c>
      <c r="M237" s="23">
        <v>163.84</v>
      </c>
      <c r="N237" s="23">
        <v>655.36</v>
      </c>
      <c r="O237" s="32" t="s">
        <v>14</v>
      </c>
      <c r="P237" s="46" t="s">
        <v>34</v>
      </c>
    </row>
    <row r="238" spans="1:16">
      <c r="A238" s="56">
        <v>237</v>
      </c>
      <c r="B238" s="28" t="s">
        <v>452</v>
      </c>
      <c r="C238" s="5">
        <v>1002192631</v>
      </c>
      <c r="D238" s="5">
        <v>23037934</v>
      </c>
      <c r="E238" s="5">
        <v>3</v>
      </c>
      <c r="F238" s="5" t="s">
        <v>9</v>
      </c>
      <c r="G238" s="5"/>
      <c r="H238" s="5" t="s">
        <v>461</v>
      </c>
      <c r="I238" s="5" t="s">
        <v>462</v>
      </c>
      <c r="J238" s="44">
        <v>45424</v>
      </c>
      <c r="K238" s="42" t="s">
        <v>53</v>
      </c>
      <c r="L238" s="71" t="s">
        <v>463</v>
      </c>
      <c r="M238" s="23">
        <v>10.88</v>
      </c>
      <c r="N238" s="23">
        <v>32.64</v>
      </c>
      <c r="O238" s="32" t="s">
        <v>14</v>
      </c>
      <c r="P238" s="46" t="s">
        <v>34</v>
      </c>
    </row>
    <row r="239" spans="1:16">
      <c r="A239" s="56">
        <v>238</v>
      </c>
      <c r="B239" s="28" t="s">
        <v>453</v>
      </c>
      <c r="C239" s="5">
        <v>1000369590</v>
      </c>
      <c r="D239" s="5">
        <v>23037934</v>
      </c>
      <c r="E239" s="5">
        <v>8</v>
      </c>
      <c r="F239" s="5" t="s">
        <v>9</v>
      </c>
      <c r="G239" s="5"/>
      <c r="H239" s="5" t="s">
        <v>461</v>
      </c>
      <c r="I239" s="5" t="s">
        <v>462</v>
      </c>
      <c r="J239" s="44">
        <v>45424</v>
      </c>
      <c r="K239" s="42" t="s">
        <v>53</v>
      </c>
      <c r="L239" s="71" t="s">
        <v>463</v>
      </c>
      <c r="M239" s="23">
        <v>679.92</v>
      </c>
      <c r="N239" s="23">
        <v>5439.36</v>
      </c>
      <c r="O239" s="32" t="s">
        <v>14</v>
      </c>
      <c r="P239" s="46" t="s">
        <v>34</v>
      </c>
    </row>
    <row r="240" spans="1:16">
      <c r="A240" s="56">
        <v>239</v>
      </c>
      <c r="B240" s="28" t="s">
        <v>454</v>
      </c>
      <c r="C240" s="5">
        <v>1000334159</v>
      </c>
      <c r="D240" s="5">
        <v>23037934</v>
      </c>
      <c r="E240" s="5">
        <v>4</v>
      </c>
      <c r="F240" s="5" t="s">
        <v>9</v>
      </c>
      <c r="G240" s="5"/>
      <c r="H240" s="5" t="s">
        <v>461</v>
      </c>
      <c r="I240" s="5" t="s">
        <v>462</v>
      </c>
      <c r="J240" s="44">
        <v>45424</v>
      </c>
      <c r="K240" s="42" t="s">
        <v>53</v>
      </c>
      <c r="L240" s="71" t="s">
        <v>463</v>
      </c>
      <c r="M240" s="23">
        <v>126.15</v>
      </c>
      <c r="N240" s="23">
        <v>504.6</v>
      </c>
      <c r="O240" s="32" t="s">
        <v>14</v>
      </c>
      <c r="P240" s="46" t="s">
        <v>34</v>
      </c>
    </row>
    <row r="241" spans="1:16">
      <c r="A241" s="56">
        <v>240</v>
      </c>
      <c r="B241" s="28" t="s">
        <v>455</v>
      </c>
      <c r="C241" s="5">
        <v>1001192464</v>
      </c>
      <c r="D241" s="5">
        <v>23037934</v>
      </c>
      <c r="E241" s="5">
        <v>1</v>
      </c>
      <c r="F241" s="5" t="s">
        <v>9</v>
      </c>
      <c r="G241" s="5"/>
      <c r="H241" s="5" t="s">
        <v>461</v>
      </c>
      <c r="I241" s="5" t="s">
        <v>462</v>
      </c>
      <c r="J241" s="44">
        <v>45424</v>
      </c>
      <c r="K241" s="42" t="s">
        <v>53</v>
      </c>
      <c r="L241" s="71" t="s">
        <v>463</v>
      </c>
      <c r="M241" s="23">
        <v>494.41</v>
      </c>
      <c r="N241" s="23">
        <v>494.41</v>
      </c>
      <c r="O241" s="32" t="s">
        <v>14</v>
      </c>
      <c r="P241" s="46" t="s">
        <v>34</v>
      </c>
    </row>
    <row r="242" spans="1:16">
      <c r="A242" s="56">
        <v>241</v>
      </c>
      <c r="B242" s="28" t="s">
        <v>456</v>
      </c>
      <c r="C242" s="5">
        <v>1000361429</v>
      </c>
      <c r="D242" s="5">
        <v>23037934</v>
      </c>
      <c r="E242" s="5">
        <v>1</v>
      </c>
      <c r="F242" s="5" t="s">
        <v>9</v>
      </c>
      <c r="G242" s="5"/>
      <c r="H242" s="5" t="s">
        <v>461</v>
      </c>
      <c r="I242" s="5" t="s">
        <v>462</v>
      </c>
      <c r="J242" s="44">
        <v>45424</v>
      </c>
      <c r="K242" s="42" t="s">
        <v>53</v>
      </c>
      <c r="L242" s="71" t="s">
        <v>463</v>
      </c>
      <c r="M242" s="23">
        <v>630</v>
      </c>
      <c r="N242" s="23">
        <v>630</v>
      </c>
      <c r="O242" s="32" t="s">
        <v>14</v>
      </c>
      <c r="P242" s="46" t="s">
        <v>34</v>
      </c>
    </row>
    <row r="243" spans="1:16">
      <c r="A243" s="56">
        <v>242</v>
      </c>
      <c r="B243" s="28" t="s">
        <v>457</v>
      </c>
      <c r="C243" s="5">
        <v>1000730967</v>
      </c>
      <c r="D243" s="5">
        <v>23037934</v>
      </c>
      <c r="E243" s="5">
        <v>1</v>
      </c>
      <c r="F243" s="5" t="s">
        <v>9</v>
      </c>
      <c r="G243" s="5"/>
      <c r="H243" s="5" t="s">
        <v>461</v>
      </c>
      <c r="I243" s="5" t="s">
        <v>462</v>
      </c>
      <c r="J243" s="44">
        <v>45424</v>
      </c>
      <c r="K243" s="42" t="s">
        <v>53</v>
      </c>
      <c r="L243" s="71" t="s">
        <v>463</v>
      </c>
      <c r="M243" s="23">
        <v>282.06</v>
      </c>
      <c r="N243" s="23">
        <v>282.06</v>
      </c>
      <c r="O243" s="32" t="s">
        <v>14</v>
      </c>
      <c r="P243" s="46" t="s">
        <v>34</v>
      </c>
    </row>
    <row r="244" spans="1:16">
      <c r="A244" s="56">
        <v>243</v>
      </c>
      <c r="B244" s="28" t="s">
        <v>458</v>
      </c>
      <c r="C244" s="5"/>
      <c r="D244" s="5">
        <v>23037934</v>
      </c>
      <c r="E244" s="5">
        <v>5</v>
      </c>
      <c r="F244" s="5" t="s">
        <v>9</v>
      </c>
      <c r="G244" s="5"/>
      <c r="H244" s="5" t="s">
        <v>461</v>
      </c>
      <c r="I244" s="5" t="s">
        <v>462</v>
      </c>
      <c r="J244" s="44">
        <v>45424</v>
      </c>
      <c r="K244" s="42" t="s">
        <v>53</v>
      </c>
      <c r="L244" s="71" t="s">
        <v>463</v>
      </c>
      <c r="M244" s="23">
        <v>5912.63</v>
      </c>
      <c r="N244" s="23">
        <v>29563.15</v>
      </c>
      <c r="O244" s="32" t="s">
        <v>14</v>
      </c>
      <c r="P244" s="46" t="s">
        <v>34</v>
      </c>
    </row>
    <row r="245" spans="1:16">
      <c r="A245" s="56">
        <v>244</v>
      </c>
      <c r="B245" s="28" t="s">
        <v>459</v>
      </c>
      <c r="C245" s="5"/>
      <c r="D245" s="5">
        <v>23037934</v>
      </c>
      <c r="E245" s="5">
        <v>6</v>
      </c>
      <c r="F245" s="5" t="s">
        <v>9</v>
      </c>
      <c r="G245" s="5"/>
      <c r="H245" s="5" t="s">
        <v>461</v>
      </c>
      <c r="I245" s="5" t="s">
        <v>462</v>
      </c>
      <c r="J245" s="44">
        <v>45424</v>
      </c>
      <c r="K245" s="42" t="s">
        <v>53</v>
      </c>
      <c r="L245" s="71" t="s">
        <v>463</v>
      </c>
      <c r="M245" s="23">
        <v>786.09</v>
      </c>
      <c r="N245" s="23">
        <v>4716.54</v>
      </c>
      <c r="O245" s="32" t="s">
        <v>14</v>
      </c>
      <c r="P245" s="46" t="s">
        <v>34</v>
      </c>
    </row>
    <row r="246" spans="1:16" ht="15" thickBot="1">
      <c r="A246" s="56">
        <v>245</v>
      </c>
      <c r="B246" s="29" t="s">
        <v>460</v>
      </c>
      <c r="C246" s="25">
        <v>1001039458</v>
      </c>
      <c r="D246" s="25">
        <v>23037934</v>
      </c>
      <c r="E246" s="25">
        <v>6</v>
      </c>
      <c r="F246" s="25" t="s">
        <v>9</v>
      </c>
      <c r="G246" s="25"/>
      <c r="H246" s="25" t="s">
        <v>461</v>
      </c>
      <c r="I246" s="25" t="s">
        <v>462</v>
      </c>
      <c r="J246" s="58">
        <v>45424</v>
      </c>
      <c r="K246" s="59" t="s">
        <v>53</v>
      </c>
      <c r="L246" s="129" t="s">
        <v>463</v>
      </c>
      <c r="M246" s="60">
        <v>14551.24</v>
      </c>
      <c r="N246" s="60">
        <v>87307.44</v>
      </c>
      <c r="O246" s="61" t="s">
        <v>14</v>
      </c>
      <c r="P246" s="62" t="s">
        <v>34</v>
      </c>
    </row>
    <row r="247" spans="1:16">
      <c r="A247" s="56">
        <v>246</v>
      </c>
      <c r="B247" s="27" t="s">
        <v>464</v>
      </c>
      <c r="C247" s="15">
        <v>1001039458</v>
      </c>
      <c r="D247" s="15">
        <v>23037934</v>
      </c>
      <c r="E247" s="15">
        <v>5</v>
      </c>
      <c r="F247" s="15" t="s">
        <v>9</v>
      </c>
      <c r="G247" s="15"/>
      <c r="H247" s="15" t="s">
        <v>461</v>
      </c>
      <c r="I247" s="15" t="s">
        <v>462</v>
      </c>
      <c r="J247" s="43">
        <v>45424</v>
      </c>
      <c r="K247" s="41" t="s">
        <v>53</v>
      </c>
      <c r="L247" s="41" t="s">
        <v>463</v>
      </c>
      <c r="M247" s="24">
        <v>5095.51</v>
      </c>
      <c r="N247" s="24">
        <v>25477.550000000003</v>
      </c>
      <c r="O247" s="33" t="s">
        <v>14</v>
      </c>
      <c r="P247" s="45" t="s">
        <v>34</v>
      </c>
    </row>
    <row r="248" spans="1:16">
      <c r="A248" s="56">
        <v>247</v>
      </c>
      <c r="B248" s="28" t="s">
        <v>464</v>
      </c>
      <c r="C248" s="5">
        <v>1001039458</v>
      </c>
      <c r="D248" s="5">
        <v>23037934</v>
      </c>
      <c r="E248" s="5">
        <v>1</v>
      </c>
      <c r="F248" s="5" t="s">
        <v>9</v>
      </c>
      <c r="G248" s="5"/>
      <c r="H248" s="5" t="s">
        <v>461</v>
      </c>
      <c r="I248" s="5" t="s">
        <v>462</v>
      </c>
      <c r="J248" s="44">
        <v>45424</v>
      </c>
      <c r="K248" s="42" t="s">
        <v>53</v>
      </c>
      <c r="L248" s="42" t="s">
        <v>463</v>
      </c>
      <c r="M248" s="23">
        <v>5095.51</v>
      </c>
      <c r="N248" s="23">
        <v>5095.51</v>
      </c>
      <c r="O248" s="32" t="s">
        <v>14</v>
      </c>
      <c r="P248" s="46" t="s">
        <v>34</v>
      </c>
    </row>
    <row r="249" spans="1:16">
      <c r="A249" s="56">
        <v>248</v>
      </c>
      <c r="B249" s="28" t="s">
        <v>465</v>
      </c>
      <c r="C249" s="5">
        <v>1001039458</v>
      </c>
      <c r="D249" s="5">
        <v>23037934</v>
      </c>
      <c r="E249" s="5">
        <v>1</v>
      </c>
      <c r="F249" s="5" t="s">
        <v>9</v>
      </c>
      <c r="G249" s="5"/>
      <c r="H249" s="5" t="s">
        <v>461</v>
      </c>
      <c r="I249" s="5" t="s">
        <v>462</v>
      </c>
      <c r="J249" s="44">
        <v>45424</v>
      </c>
      <c r="K249" s="42" t="s">
        <v>53</v>
      </c>
      <c r="L249" s="42" t="s">
        <v>463</v>
      </c>
      <c r="M249" s="23">
        <v>177.71</v>
      </c>
      <c r="N249" s="23">
        <v>177.71</v>
      </c>
      <c r="O249" s="32" t="s">
        <v>14</v>
      </c>
      <c r="P249" s="46" t="s">
        <v>34</v>
      </c>
    </row>
    <row r="250" spans="1:16">
      <c r="A250" s="56">
        <v>249</v>
      </c>
      <c r="B250" s="28" t="s">
        <v>466</v>
      </c>
      <c r="C250" s="5">
        <v>1001039458</v>
      </c>
      <c r="D250" s="5">
        <v>23037934</v>
      </c>
      <c r="E250" s="5">
        <v>1</v>
      </c>
      <c r="F250" s="5" t="s">
        <v>9</v>
      </c>
      <c r="G250" s="5"/>
      <c r="H250" s="5" t="s">
        <v>461</v>
      </c>
      <c r="I250" s="5" t="s">
        <v>462</v>
      </c>
      <c r="J250" s="44">
        <v>45424</v>
      </c>
      <c r="K250" s="42" t="s">
        <v>53</v>
      </c>
      <c r="L250" s="42" t="s">
        <v>463</v>
      </c>
      <c r="M250" s="23">
        <v>47.57</v>
      </c>
      <c r="N250" s="23">
        <v>47.57</v>
      </c>
      <c r="O250" s="32" t="s">
        <v>14</v>
      </c>
      <c r="P250" s="46" t="s">
        <v>34</v>
      </c>
    </row>
    <row r="251" spans="1:16" ht="15" thickBot="1">
      <c r="A251" s="56">
        <v>250</v>
      </c>
      <c r="B251" s="29" t="s">
        <v>467</v>
      </c>
      <c r="C251" s="25">
        <v>1001039458</v>
      </c>
      <c r="D251" s="25">
        <v>23037934</v>
      </c>
      <c r="E251" s="25">
        <v>22</v>
      </c>
      <c r="F251" s="25" t="s">
        <v>9</v>
      </c>
      <c r="G251" s="25"/>
      <c r="H251" s="25" t="s">
        <v>461</v>
      </c>
      <c r="I251" s="25" t="s">
        <v>462</v>
      </c>
      <c r="J251" s="58">
        <v>45424</v>
      </c>
      <c r="K251" s="59" t="s">
        <v>53</v>
      </c>
      <c r="L251" s="59" t="s">
        <v>463</v>
      </c>
      <c r="M251" s="60">
        <v>3749.89</v>
      </c>
      <c r="N251" s="60">
        <v>82497.58</v>
      </c>
      <c r="O251" s="61" t="s">
        <v>14</v>
      </c>
      <c r="P251" s="62" t="s">
        <v>34</v>
      </c>
    </row>
    <row r="252" spans="1:16">
      <c r="A252" s="56">
        <v>251</v>
      </c>
      <c r="B252" s="27" t="s">
        <v>468</v>
      </c>
      <c r="C252" s="15">
        <v>1000343791</v>
      </c>
      <c r="D252" s="15">
        <v>23037934</v>
      </c>
      <c r="E252" s="15">
        <v>17</v>
      </c>
      <c r="F252" s="15" t="s">
        <v>9</v>
      </c>
      <c r="G252" s="15"/>
      <c r="H252" s="15" t="s">
        <v>461</v>
      </c>
      <c r="I252" s="15" t="s">
        <v>462</v>
      </c>
      <c r="J252" s="43">
        <v>45424</v>
      </c>
      <c r="K252" s="41" t="s">
        <v>53</v>
      </c>
      <c r="L252" s="41" t="s">
        <v>463</v>
      </c>
      <c r="M252" s="24">
        <v>3749.89</v>
      </c>
      <c r="N252" s="24">
        <v>63748.13</v>
      </c>
      <c r="O252" s="33" t="s">
        <v>14</v>
      </c>
      <c r="P252" s="45" t="s">
        <v>34</v>
      </c>
    </row>
    <row r="253" spans="1:16">
      <c r="A253" s="56">
        <v>252</v>
      </c>
      <c r="B253" s="28" t="s">
        <v>469</v>
      </c>
      <c r="C253" s="5">
        <v>1001034088</v>
      </c>
      <c r="D253" s="5">
        <v>23037934</v>
      </c>
      <c r="E253" s="5">
        <v>1</v>
      </c>
      <c r="F253" s="5" t="s">
        <v>9</v>
      </c>
      <c r="G253" s="5"/>
      <c r="H253" s="5" t="s">
        <v>461</v>
      </c>
      <c r="I253" s="5" t="s">
        <v>462</v>
      </c>
      <c r="J253" s="44">
        <v>45424</v>
      </c>
      <c r="K253" s="42" t="s">
        <v>53</v>
      </c>
      <c r="L253" s="42" t="s">
        <v>463</v>
      </c>
      <c r="M253" s="23">
        <v>45.57</v>
      </c>
      <c r="N253" s="23">
        <v>45.57</v>
      </c>
      <c r="O253" s="32" t="s">
        <v>14</v>
      </c>
      <c r="P253" s="46" t="s">
        <v>34</v>
      </c>
    </row>
    <row r="254" spans="1:16">
      <c r="A254" s="56">
        <v>253</v>
      </c>
      <c r="B254" s="28" t="s">
        <v>470</v>
      </c>
      <c r="C254" s="5">
        <v>1000338098</v>
      </c>
      <c r="D254" s="5">
        <v>23037934</v>
      </c>
      <c r="E254" s="5">
        <v>2</v>
      </c>
      <c r="F254" s="5" t="s">
        <v>9</v>
      </c>
      <c r="G254" s="5"/>
      <c r="H254" s="5" t="s">
        <v>461</v>
      </c>
      <c r="I254" s="5" t="s">
        <v>462</v>
      </c>
      <c r="J254" s="44">
        <v>45424</v>
      </c>
      <c r="K254" s="42" t="s">
        <v>53</v>
      </c>
      <c r="L254" s="42" t="s">
        <v>463</v>
      </c>
      <c r="M254" s="23">
        <v>118.51</v>
      </c>
      <c r="N254" s="23">
        <v>237.02</v>
      </c>
      <c r="O254" s="32" t="s">
        <v>14</v>
      </c>
      <c r="P254" s="46" t="s">
        <v>34</v>
      </c>
    </row>
    <row r="255" spans="1:16">
      <c r="A255" s="56">
        <v>254</v>
      </c>
      <c r="B255" s="28" t="s">
        <v>471</v>
      </c>
      <c r="C255" s="5">
        <v>1001623670</v>
      </c>
      <c r="D255" s="5">
        <v>23037934</v>
      </c>
      <c r="E255" s="5">
        <v>2</v>
      </c>
      <c r="F255" s="5" t="s">
        <v>9</v>
      </c>
      <c r="G255" s="5"/>
      <c r="H255" s="5" t="s">
        <v>461</v>
      </c>
      <c r="I255" s="5" t="s">
        <v>462</v>
      </c>
      <c r="J255" s="44">
        <v>45424</v>
      </c>
      <c r="K255" s="42" t="s">
        <v>53</v>
      </c>
      <c r="L255" s="42" t="s">
        <v>463</v>
      </c>
      <c r="M255" s="23">
        <v>8505.4500000000007</v>
      </c>
      <c r="N255" s="23">
        <v>17010.900000000001</v>
      </c>
      <c r="O255" s="32" t="s">
        <v>14</v>
      </c>
      <c r="P255" s="46" t="s">
        <v>34</v>
      </c>
    </row>
    <row r="256" spans="1:16">
      <c r="A256" s="56">
        <v>255</v>
      </c>
      <c r="B256" s="28" t="s">
        <v>472</v>
      </c>
      <c r="C256" s="5">
        <v>1001517200</v>
      </c>
      <c r="D256" s="5">
        <v>23037934</v>
      </c>
      <c r="E256" s="5">
        <v>1</v>
      </c>
      <c r="F256" s="5" t="s">
        <v>9</v>
      </c>
      <c r="G256" s="5"/>
      <c r="H256" s="5" t="s">
        <v>461</v>
      </c>
      <c r="I256" s="5" t="s">
        <v>462</v>
      </c>
      <c r="J256" s="44">
        <v>45424</v>
      </c>
      <c r="K256" s="42" t="s">
        <v>53</v>
      </c>
      <c r="L256" s="42" t="s">
        <v>463</v>
      </c>
      <c r="M256" s="23">
        <v>7831.55</v>
      </c>
      <c r="N256" s="23">
        <v>7831.55</v>
      </c>
      <c r="O256" s="32" t="s">
        <v>14</v>
      </c>
      <c r="P256" s="46" t="s">
        <v>34</v>
      </c>
    </row>
    <row r="257" spans="1:16">
      <c r="A257" s="56">
        <v>256</v>
      </c>
      <c r="B257" s="28" t="s">
        <v>458</v>
      </c>
      <c r="C257" s="5">
        <v>1000705779</v>
      </c>
      <c r="D257" s="5">
        <v>23037934</v>
      </c>
      <c r="E257" s="5">
        <v>2</v>
      </c>
      <c r="F257" s="5" t="s">
        <v>9</v>
      </c>
      <c r="G257" s="5"/>
      <c r="H257" s="5" t="s">
        <v>461</v>
      </c>
      <c r="I257" s="5" t="s">
        <v>462</v>
      </c>
      <c r="J257" s="44">
        <v>45424</v>
      </c>
      <c r="K257" s="42" t="s">
        <v>53</v>
      </c>
      <c r="L257" s="42" t="s">
        <v>463</v>
      </c>
      <c r="M257" s="23">
        <v>7930.01</v>
      </c>
      <c r="N257" s="23">
        <v>15860.02</v>
      </c>
      <c r="O257" s="32" t="s">
        <v>14</v>
      </c>
      <c r="P257" s="46" t="s">
        <v>34</v>
      </c>
    </row>
    <row r="258" spans="1:16">
      <c r="A258" s="56">
        <v>257</v>
      </c>
      <c r="B258" s="28" t="s">
        <v>473</v>
      </c>
      <c r="C258" s="5">
        <v>1002638125</v>
      </c>
      <c r="D258" s="5">
        <v>23037934</v>
      </c>
      <c r="E258" s="5">
        <v>1</v>
      </c>
      <c r="F258" s="5" t="s">
        <v>9</v>
      </c>
      <c r="G258" s="5"/>
      <c r="H258" s="5" t="s">
        <v>461</v>
      </c>
      <c r="I258" s="5" t="s">
        <v>462</v>
      </c>
      <c r="J258" s="44">
        <v>45424</v>
      </c>
      <c r="K258" s="42" t="s">
        <v>53</v>
      </c>
      <c r="L258" s="42" t="s">
        <v>463</v>
      </c>
      <c r="M258" s="23">
        <v>0.01</v>
      </c>
      <c r="N258" s="23">
        <v>0.01</v>
      </c>
      <c r="O258" s="32" t="s">
        <v>14</v>
      </c>
      <c r="P258" s="46" t="s">
        <v>34</v>
      </c>
    </row>
    <row r="259" spans="1:16">
      <c r="A259" s="56">
        <v>258</v>
      </c>
      <c r="B259" s="28" t="s">
        <v>474</v>
      </c>
      <c r="C259" s="5">
        <v>1000338061</v>
      </c>
      <c r="D259" s="5">
        <v>23037934</v>
      </c>
      <c r="E259" s="5">
        <v>84</v>
      </c>
      <c r="F259" s="5" t="s">
        <v>9</v>
      </c>
      <c r="G259" s="5"/>
      <c r="H259" s="5" t="s">
        <v>461</v>
      </c>
      <c r="I259" s="5" t="s">
        <v>462</v>
      </c>
      <c r="J259" s="44">
        <v>45424</v>
      </c>
      <c r="K259" s="42" t="s">
        <v>53</v>
      </c>
      <c r="L259" s="42" t="s">
        <v>463</v>
      </c>
      <c r="M259" s="23">
        <v>29.13</v>
      </c>
      <c r="N259" s="23">
        <v>2446.92</v>
      </c>
      <c r="O259" s="32" t="s">
        <v>14</v>
      </c>
      <c r="P259" s="46" t="s">
        <v>34</v>
      </c>
    </row>
    <row r="260" spans="1:16">
      <c r="A260" s="56">
        <v>259</v>
      </c>
      <c r="B260" s="28" t="s">
        <v>475</v>
      </c>
      <c r="C260" s="5">
        <v>1000727112</v>
      </c>
      <c r="D260" s="5">
        <v>23037934</v>
      </c>
      <c r="E260" s="5">
        <v>12</v>
      </c>
      <c r="F260" s="5" t="s">
        <v>9</v>
      </c>
      <c r="G260" s="5"/>
      <c r="H260" s="5" t="s">
        <v>461</v>
      </c>
      <c r="I260" s="5" t="s">
        <v>462</v>
      </c>
      <c r="J260" s="44">
        <v>45424</v>
      </c>
      <c r="K260" s="42" t="s">
        <v>53</v>
      </c>
      <c r="L260" s="42" t="s">
        <v>463</v>
      </c>
      <c r="M260" s="23">
        <v>122.5</v>
      </c>
      <c r="N260" s="23">
        <v>1470</v>
      </c>
      <c r="O260" s="32" t="s">
        <v>14</v>
      </c>
      <c r="P260" s="46" t="s">
        <v>34</v>
      </c>
    </row>
    <row r="261" spans="1:16">
      <c r="A261" s="56">
        <v>260</v>
      </c>
      <c r="B261" s="28" t="s">
        <v>476</v>
      </c>
      <c r="C261" s="5">
        <v>1001089484</v>
      </c>
      <c r="D261" s="5">
        <v>23037934</v>
      </c>
      <c r="E261" s="5">
        <v>1</v>
      </c>
      <c r="F261" s="5" t="s">
        <v>9</v>
      </c>
      <c r="G261" s="5"/>
      <c r="H261" s="5" t="s">
        <v>461</v>
      </c>
      <c r="I261" s="5" t="s">
        <v>462</v>
      </c>
      <c r="J261" s="44">
        <v>45424</v>
      </c>
      <c r="K261" s="42" t="s">
        <v>53</v>
      </c>
      <c r="L261" s="42" t="s">
        <v>463</v>
      </c>
      <c r="M261" s="23">
        <v>1273.3499999999999</v>
      </c>
      <c r="N261" s="23">
        <v>1273.3499999999999</v>
      </c>
      <c r="O261" s="32" t="s">
        <v>14</v>
      </c>
      <c r="P261" s="46" t="s">
        <v>34</v>
      </c>
    </row>
    <row r="262" spans="1:16">
      <c r="A262" s="56">
        <v>261</v>
      </c>
      <c r="B262" s="28" t="s">
        <v>477</v>
      </c>
      <c r="C262" s="5">
        <v>1000829587</v>
      </c>
      <c r="D262" s="5">
        <v>23037934</v>
      </c>
      <c r="E262" s="5">
        <v>1</v>
      </c>
      <c r="F262" s="5" t="s">
        <v>9</v>
      </c>
      <c r="G262" s="5"/>
      <c r="H262" s="5" t="s">
        <v>461</v>
      </c>
      <c r="I262" s="5" t="s">
        <v>462</v>
      </c>
      <c r="J262" s="44">
        <v>45424</v>
      </c>
      <c r="K262" s="42" t="s">
        <v>53</v>
      </c>
      <c r="L262" s="42" t="s">
        <v>463</v>
      </c>
      <c r="M262" s="23">
        <v>171.53</v>
      </c>
      <c r="N262" s="23">
        <v>171.53</v>
      </c>
      <c r="O262" s="32" t="s">
        <v>14</v>
      </c>
      <c r="P262" s="46" t="s">
        <v>34</v>
      </c>
    </row>
    <row r="263" spans="1:16">
      <c r="A263" s="56">
        <v>262</v>
      </c>
      <c r="B263" s="28" t="s">
        <v>454</v>
      </c>
      <c r="C263" s="5">
        <v>1000334159</v>
      </c>
      <c r="D263" s="5">
        <v>23037934</v>
      </c>
      <c r="E263" s="5">
        <v>4</v>
      </c>
      <c r="F263" s="5" t="s">
        <v>9</v>
      </c>
      <c r="G263" s="5"/>
      <c r="H263" s="5" t="s">
        <v>461</v>
      </c>
      <c r="I263" s="5" t="s">
        <v>462</v>
      </c>
      <c r="J263" s="44">
        <v>45424</v>
      </c>
      <c r="K263" s="42" t="s">
        <v>53</v>
      </c>
      <c r="L263" s="42" t="s">
        <v>463</v>
      </c>
      <c r="M263" s="23">
        <v>134.1</v>
      </c>
      <c r="N263" s="23">
        <v>536.4</v>
      </c>
      <c r="O263" s="32" t="s">
        <v>14</v>
      </c>
      <c r="P263" s="46" t="s">
        <v>34</v>
      </c>
    </row>
    <row r="264" spans="1:16">
      <c r="A264" s="56">
        <v>263</v>
      </c>
      <c r="B264" s="28" t="s">
        <v>470</v>
      </c>
      <c r="C264" s="5">
        <v>1000382612</v>
      </c>
      <c r="D264" s="5">
        <v>23037934</v>
      </c>
      <c r="E264" s="5">
        <v>1</v>
      </c>
      <c r="F264" s="5" t="s">
        <v>9</v>
      </c>
      <c r="G264" s="5"/>
      <c r="H264" s="5" t="s">
        <v>461</v>
      </c>
      <c r="I264" s="5" t="s">
        <v>462</v>
      </c>
      <c r="J264" s="44">
        <v>45424</v>
      </c>
      <c r="K264" s="42" t="s">
        <v>53</v>
      </c>
      <c r="L264" s="42" t="s">
        <v>463</v>
      </c>
      <c r="M264" s="23">
        <v>36.31</v>
      </c>
      <c r="N264" s="23">
        <v>36.31</v>
      </c>
      <c r="O264" s="32" t="s">
        <v>14</v>
      </c>
      <c r="P264" s="46" t="s">
        <v>34</v>
      </c>
    </row>
    <row r="265" spans="1:16">
      <c r="A265" s="56">
        <v>264</v>
      </c>
      <c r="B265" s="28" t="s">
        <v>478</v>
      </c>
      <c r="C265" s="5">
        <v>1000369371</v>
      </c>
      <c r="D265" s="5">
        <v>23037934</v>
      </c>
      <c r="E265" s="5">
        <v>3</v>
      </c>
      <c r="F265" s="5" t="s">
        <v>9</v>
      </c>
      <c r="G265" s="5"/>
      <c r="H265" s="5" t="s">
        <v>461</v>
      </c>
      <c r="I265" s="5" t="s">
        <v>462</v>
      </c>
      <c r="J265" s="44">
        <v>45424</v>
      </c>
      <c r="K265" s="42" t="s">
        <v>53</v>
      </c>
      <c r="L265" s="42" t="s">
        <v>463</v>
      </c>
      <c r="M265" s="23">
        <v>1237.42</v>
      </c>
      <c r="N265" s="23">
        <v>3712.26</v>
      </c>
      <c r="O265" s="32" t="s">
        <v>14</v>
      </c>
      <c r="P265" s="46" t="s">
        <v>34</v>
      </c>
    </row>
    <row r="266" spans="1:16">
      <c r="A266" s="56">
        <v>265</v>
      </c>
      <c r="B266" s="28" t="s">
        <v>479</v>
      </c>
      <c r="C266" s="5">
        <v>1000389673</v>
      </c>
      <c r="D266" s="5">
        <v>23037934</v>
      </c>
      <c r="E266" s="5">
        <v>1</v>
      </c>
      <c r="F266" s="5" t="s">
        <v>9</v>
      </c>
      <c r="G266" s="5"/>
      <c r="H266" s="5" t="s">
        <v>461</v>
      </c>
      <c r="I266" s="5" t="s">
        <v>462</v>
      </c>
      <c r="J266" s="44">
        <v>45424</v>
      </c>
      <c r="K266" s="42" t="s">
        <v>53</v>
      </c>
      <c r="L266" s="42" t="s">
        <v>463</v>
      </c>
      <c r="M266" s="23">
        <v>2978.66</v>
      </c>
      <c r="N266" s="23">
        <v>2978.66</v>
      </c>
      <c r="O266" s="32" t="s">
        <v>14</v>
      </c>
      <c r="P266" s="46" t="s">
        <v>34</v>
      </c>
    </row>
    <row r="267" spans="1:16">
      <c r="A267" s="56">
        <v>266</v>
      </c>
      <c r="B267" s="28" t="s">
        <v>480</v>
      </c>
      <c r="C267" s="5">
        <v>1000363071</v>
      </c>
      <c r="D267" s="5">
        <v>23037934</v>
      </c>
      <c r="E267" s="5">
        <v>52</v>
      </c>
      <c r="F267" s="5" t="s">
        <v>9</v>
      </c>
      <c r="G267" s="5"/>
      <c r="H267" s="5" t="s">
        <v>461</v>
      </c>
      <c r="I267" s="5" t="s">
        <v>462</v>
      </c>
      <c r="J267" s="44">
        <v>45424</v>
      </c>
      <c r="K267" s="42" t="s">
        <v>53</v>
      </c>
      <c r="L267" s="42" t="s">
        <v>463</v>
      </c>
      <c r="M267" s="23">
        <v>351.68</v>
      </c>
      <c r="N267" s="23">
        <v>18287.36</v>
      </c>
      <c r="O267" s="32" t="s">
        <v>14</v>
      </c>
      <c r="P267" s="46" t="s">
        <v>34</v>
      </c>
    </row>
    <row r="268" spans="1:16">
      <c r="A268" s="56">
        <v>267</v>
      </c>
      <c r="B268" s="28" t="s">
        <v>458</v>
      </c>
      <c r="C268" s="5">
        <v>1000338201</v>
      </c>
      <c r="D268" s="5">
        <v>23037934</v>
      </c>
      <c r="E268" s="5">
        <v>2</v>
      </c>
      <c r="F268" s="5" t="s">
        <v>9</v>
      </c>
      <c r="G268" s="5"/>
      <c r="H268" s="5" t="s">
        <v>461</v>
      </c>
      <c r="I268" s="5" t="s">
        <v>462</v>
      </c>
      <c r="J268" s="44">
        <v>45424</v>
      </c>
      <c r="K268" s="42" t="s">
        <v>53</v>
      </c>
      <c r="L268" s="42" t="s">
        <v>463</v>
      </c>
      <c r="M268" s="23">
        <v>8865.36</v>
      </c>
      <c r="N268" s="23">
        <v>17730.72</v>
      </c>
      <c r="O268" s="32" t="s">
        <v>14</v>
      </c>
      <c r="P268" s="46" t="s">
        <v>34</v>
      </c>
    </row>
    <row r="269" spans="1:16">
      <c r="A269" s="56">
        <v>268</v>
      </c>
      <c r="B269" s="28" t="s">
        <v>481</v>
      </c>
      <c r="C269" s="5">
        <v>1000338405</v>
      </c>
      <c r="D269" s="5">
        <v>23037934</v>
      </c>
      <c r="E269" s="5">
        <v>2</v>
      </c>
      <c r="F269" s="5" t="s">
        <v>9</v>
      </c>
      <c r="G269" s="5"/>
      <c r="H269" s="5" t="s">
        <v>461</v>
      </c>
      <c r="I269" s="5" t="s">
        <v>462</v>
      </c>
      <c r="J269" s="44">
        <v>45424</v>
      </c>
      <c r="K269" s="42" t="s">
        <v>53</v>
      </c>
      <c r="L269" s="42" t="s">
        <v>463</v>
      </c>
      <c r="M269" s="23">
        <v>55.98</v>
      </c>
      <c r="N269" s="23">
        <v>111.96</v>
      </c>
      <c r="O269" s="32" t="s">
        <v>14</v>
      </c>
      <c r="P269" s="46" t="s">
        <v>34</v>
      </c>
    </row>
    <row r="270" spans="1:16">
      <c r="A270" s="56">
        <v>269</v>
      </c>
      <c r="B270" s="28" t="s">
        <v>482</v>
      </c>
      <c r="C270" s="5">
        <v>1000255314</v>
      </c>
      <c r="D270" s="5">
        <v>23037934</v>
      </c>
      <c r="E270" s="5">
        <v>210</v>
      </c>
      <c r="F270" s="5" t="s">
        <v>9</v>
      </c>
      <c r="G270" s="5"/>
      <c r="H270" s="5" t="s">
        <v>461</v>
      </c>
      <c r="I270" s="5" t="s">
        <v>462</v>
      </c>
      <c r="J270" s="44">
        <v>45424</v>
      </c>
      <c r="K270" s="42" t="s">
        <v>53</v>
      </c>
      <c r="L270" s="42" t="s">
        <v>463</v>
      </c>
      <c r="M270" s="23">
        <v>43.05</v>
      </c>
      <c r="N270" s="23">
        <v>9040.5</v>
      </c>
      <c r="O270" s="32" t="s">
        <v>14</v>
      </c>
      <c r="P270" s="46" t="s">
        <v>34</v>
      </c>
    </row>
    <row r="271" spans="1:16">
      <c r="A271" s="56">
        <v>270</v>
      </c>
      <c r="B271" s="28" t="s">
        <v>483</v>
      </c>
      <c r="C271" s="5">
        <v>1000056028</v>
      </c>
      <c r="D271" s="5">
        <v>23037934</v>
      </c>
      <c r="E271" s="5">
        <v>356</v>
      </c>
      <c r="F271" s="5" t="s">
        <v>9</v>
      </c>
      <c r="G271" s="5"/>
      <c r="H271" s="5" t="s">
        <v>461</v>
      </c>
      <c r="I271" s="5" t="s">
        <v>462</v>
      </c>
      <c r="J271" s="44">
        <v>45424</v>
      </c>
      <c r="K271" s="42" t="s">
        <v>53</v>
      </c>
      <c r="L271" s="42" t="s">
        <v>463</v>
      </c>
      <c r="M271" s="23">
        <v>34.08</v>
      </c>
      <c r="N271" s="23">
        <v>12132.48</v>
      </c>
      <c r="O271" s="32" t="s">
        <v>14</v>
      </c>
      <c r="P271" s="46" t="s">
        <v>34</v>
      </c>
    </row>
    <row r="272" spans="1:16">
      <c r="A272" s="56">
        <v>271</v>
      </c>
      <c r="B272" s="28" t="s">
        <v>484</v>
      </c>
      <c r="C272" s="5">
        <v>1000328353</v>
      </c>
      <c r="D272" s="5">
        <v>23037934</v>
      </c>
      <c r="E272" s="5">
        <v>10</v>
      </c>
      <c r="F272" s="5" t="s">
        <v>9</v>
      </c>
      <c r="G272" s="5"/>
      <c r="H272" s="5" t="s">
        <v>461</v>
      </c>
      <c r="I272" s="5" t="s">
        <v>462</v>
      </c>
      <c r="J272" s="44">
        <v>45424</v>
      </c>
      <c r="K272" s="42" t="s">
        <v>53</v>
      </c>
      <c r="L272" s="42" t="s">
        <v>463</v>
      </c>
      <c r="M272" s="23">
        <v>45.98</v>
      </c>
      <c r="N272" s="23">
        <v>459.79999999999995</v>
      </c>
      <c r="O272" s="32" t="s">
        <v>14</v>
      </c>
      <c r="P272" s="46" t="s">
        <v>34</v>
      </c>
    </row>
    <row r="273" spans="1:16">
      <c r="A273" s="56">
        <v>272</v>
      </c>
      <c r="B273" s="28" t="s">
        <v>485</v>
      </c>
      <c r="C273" s="5">
        <v>1000312356</v>
      </c>
      <c r="D273" s="5">
        <v>23037934</v>
      </c>
      <c r="E273" s="5">
        <v>43</v>
      </c>
      <c r="F273" s="5" t="s">
        <v>9</v>
      </c>
      <c r="G273" s="5"/>
      <c r="H273" s="5" t="s">
        <v>461</v>
      </c>
      <c r="I273" s="5" t="s">
        <v>462</v>
      </c>
      <c r="J273" s="44">
        <v>45424</v>
      </c>
      <c r="K273" s="42" t="s">
        <v>53</v>
      </c>
      <c r="L273" s="42" t="s">
        <v>463</v>
      </c>
      <c r="M273" s="23">
        <v>27.7</v>
      </c>
      <c r="N273" s="23">
        <v>1191.0999999999999</v>
      </c>
      <c r="O273" s="32" t="s">
        <v>14</v>
      </c>
      <c r="P273" s="46" t="s">
        <v>34</v>
      </c>
    </row>
    <row r="274" spans="1:16">
      <c r="A274" s="56">
        <v>273</v>
      </c>
      <c r="B274" s="28" t="s">
        <v>486</v>
      </c>
      <c r="C274" s="5">
        <v>1000372194</v>
      </c>
      <c r="D274" s="5">
        <v>23037934</v>
      </c>
      <c r="E274" s="5">
        <v>2</v>
      </c>
      <c r="F274" s="5" t="s">
        <v>9</v>
      </c>
      <c r="G274" s="5"/>
      <c r="H274" s="5" t="s">
        <v>461</v>
      </c>
      <c r="I274" s="5" t="s">
        <v>462</v>
      </c>
      <c r="J274" s="44">
        <v>45424</v>
      </c>
      <c r="K274" s="42" t="s">
        <v>53</v>
      </c>
      <c r="L274" s="42" t="s">
        <v>463</v>
      </c>
      <c r="M274" s="23">
        <v>635.28</v>
      </c>
      <c r="N274" s="23">
        <v>1270.56</v>
      </c>
      <c r="O274" s="32" t="s">
        <v>14</v>
      </c>
      <c r="P274" s="46" t="s">
        <v>34</v>
      </c>
    </row>
    <row r="275" spans="1:16">
      <c r="A275" s="56">
        <v>274</v>
      </c>
      <c r="B275" s="28" t="s">
        <v>487</v>
      </c>
      <c r="C275" s="5">
        <v>1000361379</v>
      </c>
      <c r="D275" s="5">
        <v>23037934</v>
      </c>
      <c r="E275" s="5">
        <v>6</v>
      </c>
      <c r="F275" s="5" t="s">
        <v>9</v>
      </c>
      <c r="G275" s="5"/>
      <c r="H275" s="5" t="s">
        <v>461</v>
      </c>
      <c r="I275" s="5" t="s">
        <v>462</v>
      </c>
      <c r="J275" s="44">
        <v>45424</v>
      </c>
      <c r="K275" s="42" t="s">
        <v>53</v>
      </c>
      <c r="L275" s="42" t="s">
        <v>463</v>
      </c>
      <c r="M275" s="23">
        <v>117.13</v>
      </c>
      <c r="N275" s="23">
        <v>702.78</v>
      </c>
      <c r="O275" s="32" t="s">
        <v>14</v>
      </c>
      <c r="P275" s="46" t="s">
        <v>34</v>
      </c>
    </row>
    <row r="276" spans="1:16">
      <c r="A276" s="56">
        <v>275</v>
      </c>
      <c r="B276" s="28" t="s">
        <v>488</v>
      </c>
      <c r="C276" s="5">
        <v>1002207592</v>
      </c>
      <c r="D276" s="5">
        <v>23037934</v>
      </c>
      <c r="E276" s="5">
        <v>2</v>
      </c>
      <c r="F276" s="5" t="s">
        <v>9</v>
      </c>
      <c r="G276" s="5"/>
      <c r="H276" s="5" t="s">
        <v>461</v>
      </c>
      <c r="I276" s="5" t="s">
        <v>462</v>
      </c>
      <c r="J276" s="44">
        <v>45424</v>
      </c>
      <c r="K276" s="42" t="s">
        <v>53</v>
      </c>
      <c r="L276" s="42" t="s">
        <v>463</v>
      </c>
      <c r="M276" s="23">
        <v>492.75</v>
      </c>
      <c r="N276" s="23">
        <v>985.5</v>
      </c>
      <c r="O276" s="32" t="s">
        <v>14</v>
      </c>
      <c r="P276" s="46" t="s">
        <v>34</v>
      </c>
    </row>
    <row r="277" spans="1:16">
      <c r="A277" s="56">
        <v>276</v>
      </c>
      <c r="B277" s="28" t="s">
        <v>489</v>
      </c>
      <c r="C277" s="5">
        <v>1000759266</v>
      </c>
      <c r="D277" s="5">
        <v>23037934</v>
      </c>
      <c r="E277" s="5">
        <v>4</v>
      </c>
      <c r="F277" s="5" t="s">
        <v>9</v>
      </c>
      <c r="G277" s="5"/>
      <c r="H277" s="5" t="s">
        <v>461</v>
      </c>
      <c r="I277" s="5" t="s">
        <v>462</v>
      </c>
      <c r="J277" s="44">
        <v>45424</v>
      </c>
      <c r="K277" s="42" t="s">
        <v>53</v>
      </c>
      <c r="L277" s="42" t="s">
        <v>463</v>
      </c>
      <c r="M277" s="23">
        <v>27.56</v>
      </c>
      <c r="N277" s="23">
        <v>110.24</v>
      </c>
      <c r="O277" s="32" t="s">
        <v>14</v>
      </c>
      <c r="P277" s="46" t="s">
        <v>34</v>
      </c>
    </row>
    <row r="278" spans="1:16">
      <c r="A278" s="56">
        <v>277</v>
      </c>
      <c r="B278" s="28" t="s">
        <v>490</v>
      </c>
      <c r="C278" s="5"/>
      <c r="D278" s="5">
        <v>23037934</v>
      </c>
      <c r="E278" s="5">
        <v>6</v>
      </c>
      <c r="F278" s="5" t="s">
        <v>9</v>
      </c>
      <c r="G278" s="5"/>
      <c r="H278" s="5" t="s">
        <v>461</v>
      </c>
      <c r="I278" s="5" t="s">
        <v>462</v>
      </c>
      <c r="J278" s="44">
        <v>45424</v>
      </c>
      <c r="K278" s="42" t="s">
        <v>53</v>
      </c>
      <c r="L278" s="42" t="s">
        <v>463</v>
      </c>
      <c r="M278" s="23">
        <v>753.01</v>
      </c>
      <c r="N278" s="23">
        <v>4518.0599999999995</v>
      </c>
      <c r="O278" s="32" t="s">
        <v>14</v>
      </c>
      <c r="P278" s="46" t="s">
        <v>34</v>
      </c>
    </row>
    <row r="279" spans="1:16">
      <c r="A279" s="56">
        <v>278</v>
      </c>
      <c r="B279" s="28" t="s">
        <v>491</v>
      </c>
      <c r="C279" s="5">
        <v>1000370781</v>
      </c>
      <c r="D279" s="5">
        <v>23037934</v>
      </c>
      <c r="E279" s="5">
        <v>3</v>
      </c>
      <c r="F279" s="5" t="s">
        <v>9</v>
      </c>
      <c r="G279" s="5"/>
      <c r="H279" s="5" t="s">
        <v>461</v>
      </c>
      <c r="I279" s="5" t="s">
        <v>462</v>
      </c>
      <c r="J279" s="44">
        <v>45424</v>
      </c>
      <c r="K279" s="42" t="s">
        <v>53</v>
      </c>
      <c r="L279" s="42" t="s">
        <v>463</v>
      </c>
      <c r="M279" s="23">
        <v>188.42</v>
      </c>
      <c r="N279" s="23">
        <v>565.26</v>
      </c>
      <c r="O279" s="32" t="s">
        <v>14</v>
      </c>
      <c r="P279" s="46" t="s">
        <v>34</v>
      </c>
    </row>
    <row r="280" spans="1:16">
      <c r="A280" s="56">
        <v>279</v>
      </c>
      <c r="B280" s="28" t="s">
        <v>492</v>
      </c>
      <c r="C280" s="5"/>
      <c r="D280" s="5">
        <v>23037934</v>
      </c>
      <c r="E280" s="5">
        <v>1</v>
      </c>
      <c r="F280" s="5" t="s">
        <v>9</v>
      </c>
      <c r="G280" s="5"/>
      <c r="H280" s="5" t="s">
        <v>461</v>
      </c>
      <c r="I280" s="5" t="s">
        <v>462</v>
      </c>
      <c r="J280" s="44">
        <v>45424</v>
      </c>
      <c r="K280" s="42" t="s">
        <v>53</v>
      </c>
      <c r="L280" s="42" t="s">
        <v>463</v>
      </c>
      <c r="M280" s="23">
        <v>221.78</v>
      </c>
      <c r="N280" s="23">
        <v>221.78</v>
      </c>
      <c r="O280" s="32" t="s">
        <v>14</v>
      </c>
      <c r="P280" s="46" t="s">
        <v>34</v>
      </c>
    </row>
    <row r="281" spans="1:16">
      <c r="A281" s="56">
        <v>280</v>
      </c>
      <c r="B281" s="28" t="s">
        <v>493</v>
      </c>
      <c r="C281" s="5"/>
      <c r="D281" s="5">
        <v>23037934</v>
      </c>
      <c r="E281" s="5">
        <v>1</v>
      </c>
      <c r="F281" s="5" t="s">
        <v>9</v>
      </c>
      <c r="G281" s="5"/>
      <c r="H281" s="5" t="s">
        <v>461</v>
      </c>
      <c r="I281" s="5" t="s">
        <v>462</v>
      </c>
      <c r="J281" s="44">
        <v>45424</v>
      </c>
      <c r="K281" s="42" t="s">
        <v>53</v>
      </c>
      <c r="L281" s="42" t="s">
        <v>463</v>
      </c>
      <c r="M281" s="23">
        <v>285.01</v>
      </c>
      <c r="N281" s="23">
        <v>285.01</v>
      </c>
      <c r="O281" s="32" t="s">
        <v>14</v>
      </c>
      <c r="P281" s="46" t="s">
        <v>34</v>
      </c>
    </row>
    <row r="282" spans="1:16">
      <c r="A282" s="56">
        <v>281</v>
      </c>
      <c r="B282" s="28" t="s">
        <v>493</v>
      </c>
      <c r="C282" s="5"/>
      <c r="D282" s="5">
        <v>23037934</v>
      </c>
      <c r="E282" s="5">
        <v>1</v>
      </c>
      <c r="F282" s="5" t="s">
        <v>9</v>
      </c>
      <c r="G282" s="5"/>
      <c r="H282" s="5" t="s">
        <v>461</v>
      </c>
      <c r="I282" s="5" t="s">
        <v>462</v>
      </c>
      <c r="J282" s="44">
        <v>45424</v>
      </c>
      <c r="K282" s="42" t="s">
        <v>53</v>
      </c>
      <c r="L282" s="42" t="s">
        <v>463</v>
      </c>
      <c r="M282" s="23">
        <v>287.77</v>
      </c>
      <c r="N282" s="23">
        <v>287.77</v>
      </c>
      <c r="O282" s="32" t="s">
        <v>14</v>
      </c>
      <c r="P282" s="46" t="s">
        <v>34</v>
      </c>
    </row>
    <row r="283" spans="1:16">
      <c r="A283" s="56">
        <v>282</v>
      </c>
      <c r="B283" s="28" t="s">
        <v>494</v>
      </c>
      <c r="C283" s="5"/>
      <c r="D283" s="5">
        <v>23037934</v>
      </c>
      <c r="E283" s="5">
        <v>1</v>
      </c>
      <c r="F283" s="5" t="s">
        <v>9</v>
      </c>
      <c r="G283" s="5"/>
      <c r="H283" s="5" t="s">
        <v>461</v>
      </c>
      <c r="I283" s="5" t="s">
        <v>462</v>
      </c>
      <c r="J283" s="44">
        <v>45424</v>
      </c>
      <c r="K283" s="42" t="s">
        <v>53</v>
      </c>
      <c r="L283" s="42" t="s">
        <v>463</v>
      </c>
      <c r="M283" s="23">
        <v>1450</v>
      </c>
      <c r="N283" s="23">
        <v>1450</v>
      </c>
      <c r="O283" s="32" t="s">
        <v>14</v>
      </c>
      <c r="P283" s="46" t="s">
        <v>34</v>
      </c>
    </row>
    <row r="284" spans="1:16">
      <c r="A284" s="56">
        <v>283</v>
      </c>
      <c r="B284" s="28" t="s">
        <v>495</v>
      </c>
      <c r="C284" s="5"/>
      <c r="D284" s="5">
        <v>23037934</v>
      </c>
      <c r="E284" s="5">
        <v>1</v>
      </c>
      <c r="F284" s="5" t="s">
        <v>9</v>
      </c>
      <c r="G284" s="5"/>
      <c r="H284" s="5" t="s">
        <v>461</v>
      </c>
      <c r="I284" s="5" t="s">
        <v>462</v>
      </c>
      <c r="J284" s="44">
        <v>45424</v>
      </c>
      <c r="K284" s="42" t="s">
        <v>53</v>
      </c>
      <c r="L284" s="42" t="s">
        <v>463</v>
      </c>
      <c r="M284" s="23">
        <v>1481</v>
      </c>
      <c r="N284" s="23">
        <v>1481</v>
      </c>
      <c r="O284" s="32" t="s">
        <v>14</v>
      </c>
      <c r="P284" s="46" t="s">
        <v>34</v>
      </c>
    </row>
    <row r="285" spans="1:16">
      <c r="A285" s="56">
        <v>284</v>
      </c>
      <c r="B285" s="28" t="s">
        <v>496</v>
      </c>
      <c r="C285" s="5">
        <v>1000388320</v>
      </c>
      <c r="D285" s="5">
        <v>23037934</v>
      </c>
      <c r="E285" s="5">
        <v>1</v>
      </c>
      <c r="F285" s="5" t="s">
        <v>9</v>
      </c>
      <c r="G285" s="5"/>
      <c r="H285" s="5" t="s">
        <v>461</v>
      </c>
      <c r="I285" s="5" t="s">
        <v>462</v>
      </c>
      <c r="J285" s="44">
        <v>45424</v>
      </c>
      <c r="K285" s="42" t="s">
        <v>53</v>
      </c>
      <c r="L285" s="42" t="s">
        <v>463</v>
      </c>
      <c r="M285" s="23">
        <v>276.37</v>
      </c>
      <c r="N285" s="23">
        <v>276.37</v>
      </c>
      <c r="O285" s="32" t="s">
        <v>14</v>
      </c>
      <c r="P285" s="46" t="s">
        <v>34</v>
      </c>
    </row>
    <row r="286" spans="1:16">
      <c r="A286" s="56">
        <v>285</v>
      </c>
      <c r="B286" s="28" t="s">
        <v>497</v>
      </c>
      <c r="C286" s="5">
        <v>1000370511</v>
      </c>
      <c r="D286" s="5">
        <v>23037934</v>
      </c>
      <c r="E286" s="5">
        <v>2</v>
      </c>
      <c r="F286" s="5" t="s">
        <v>9</v>
      </c>
      <c r="G286" s="5"/>
      <c r="H286" s="5" t="s">
        <v>461</v>
      </c>
      <c r="I286" s="5" t="s">
        <v>462</v>
      </c>
      <c r="J286" s="44">
        <v>45424</v>
      </c>
      <c r="K286" s="42" t="s">
        <v>53</v>
      </c>
      <c r="L286" s="42" t="s">
        <v>463</v>
      </c>
      <c r="M286" s="23">
        <v>226.21</v>
      </c>
      <c r="N286" s="23">
        <v>452.42</v>
      </c>
      <c r="O286" s="32" t="s">
        <v>14</v>
      </c>
      <c r="P286" s="46" t="s">
        <v>34</v>
      </c>
    </row>
    <row r="287" spans="1:16">
      <c r="A287" s="56">
        <v>286</v>
      </c>
      <c r="B287" s="28" t="s">
        <v>498</v>
      </c>
      <c r="C287" s="5">
        <v>1000370453</v>
      </c>
      <c r="D287" s="5">
        <v>23037934</v>
      </c>
      <c r="E287" s="5">
        <v>1</v>
      </c>
      <c r="F287" s="5" t="s">
        <v>9</v>
      </c>
      <c r="G287" s="5"/>
      <c r="H287" s="5" t="s">
        <v>461</v>
      </c>
      <c r="I287" s="5" t="s">
        <v>462</v>
      </c>
      <c r="J287" s="44">
        <v>45424</v>
      </c>
      <c r="K287" s="42" t="s">
        <v>53</v>
      </c>
      <c r="L287" s="42" t="s">
        <v>463</v>
      </c>
      <c r="M287" s="23">
        <v>292.58999999999997</v>
      </c>
      <c r="N287" s="23">
        <v>292.58999999999997</v>
      </c>
      <c r="O287" s="32" t="s">
        <v>14</v>
      </c>
      <c r="P287" s="46" t="s">
        <v>34</v>
      </c>
    </row>
    <row r="288" spans="1:16">
      <c r="A288" s="56">
        <v>287</v>
      </c>
      <c r="B288" s="28" t="s">
        <v>499</v>
      </c>
      <c r="C288" s="5">
        <v>1000086111</v>
      </c>
      <c r="D288" s="5">
        <v>23037934</v>
      </c>
      <c r="E288" s="5">
        <v>1</v>
      </c>
      <c r="F288" s="5" t="s">
        <v>9</v>
      </c>
      <c r="G288" s="5"/>
      <c r="H288" s="5" t="s">
        <v>461</v>
      </c>
      <c r="I288" s="5" t="s">
        <v>462</v>
      </c>
      <c r="J288" s="44">
        <v>45424</v>
      </c>
      <c r="K288" s="42" t="s">
        <v>53</v>
      </c>
      <c r="L288" s="42" t="s">
        <v>463</v>
      </c>
      <c r="M288" s="23">
        <v>259.35000000000002</v>
      </c>
      <c r="N288" s="23">
        <v>259.35000000000002</v>
      </c>
      <c r="O288" s="32" t="s">
        <v>14</v>
      </c>
      <c r="P288" s="46" t="s">
        <v>34</v>
      </c>
    </row>
    <row r="289" spans="1:16">
      <c r="A289" s="56">
        <v>288</v>
      </c>
      <c r="B289" s="28" t="s">
        <v>500</v>
      </c>
      <c r="C289" s="5"/>
      <c r="D289" s="5">
        <v>23037934</v>
      </c>
      <c r="E289" s="5">
        <v>3</v>
      </c>
      <c r="F289" s="5" t="s">
        <v>9</v>
      </c>
      <c r="G289" s="5"/>
      <c r="H289" s="5" t="s">
        <v>461</v>
      </c>
      <c r="I289" s="5" t="s">
        <v>462</v>
      </c>
      <c r="J289" s="44">
        <v>45424</v>
      </c>
      <c r="K289" s="42" t="s">
        <v>53</v>
      </c>
      <c r="L289" s="42" t="s">
        <v>463</v>
      </c>
      <c r="M289" s="23">
        <v>155.76</v>
      </c>
      <c r="N289" s="23">
        <v>467.28</v>
      </c>
      <c r="O289" s="32" t="s">
        <v>14</v>
      </c>
      <c r="P289" s="46" t="s">
        <v>34</v>
      </c>
    </row>
    <row r="290" spans="1:16">
      <c r="A290" s="56">
        <v>289</v>
      </c>
      <c r="B290" s="28" t="s">
        <v>501</v>
      </c>
      <c r="C290" s="5"/>
      <c r="D290" s="5">
        <v>23037934</v>
      </c>
      <c r="E290" s="5">
        <v>1</v>
      </c>
      <c r="F290" s="5" t="s">
        <v>9</v>
      </c>
      <c r="G290" s="5"/>
      <c r="H290" s="5" t="s">
        <v>461</v>
      </c>
      <c r="I290" s="5" t="s">
        <v>462</v>
      </c>
      <c r="J290" s="44">
        <v>45424</v>
      </c>
      <c r="K290" s="42" t="s">
        <v>53</v>
      </c>
      <c r="L290" s="42" t="s">
        <v>463</v>
      </c>
      <c r="M290" s="23">
        <v>225</v>
      </c>
      <c r="N290" s="23">
        <v>225</v>
      </c>
      <c r="O290" s="32" t="s">
        <v>14</v>
      </c>
      <c r="P290" s="46" t="s">
        <v>34</v>
      </c>
    </row>
    <row r="291" spans="1:16">
      <c r="A291" s="56">
        <v>290</v>
      </c>
      <c r="B291" s="28" t="s">
        <v>502</v>
      </c>
      <c r="C291" s="5"/>
      <c r="D291" s="5">
        <v>23037934</v>
      </c>
      <c r="E291" s="5">
        <v>1</v>
      </c>
      <c r="F291" s="5" t="s">
        <v>9</v>
      </c>
      <c r="G291" s="5"/>
      <c r="H291" s="5" t="s">
        <v>461</v>
      </c>
      <c r="I291" s="5" t="s">
        <v>462</v>
      </c>
      <c r="J291" s="44">
        <v>45424</v>
      </c>
      <c r="K291" s="42" t="s">
        <v>53</v>
      </c>
      <c r="L291" s="42" t="s">
        <v>463</v>
      </c>
      <c r="M291" s="23">
        <v>186.56</v>
      </c>
      <c r="N291" s="23">
        <v>186.56</v>
      </c>
      <c r="O291" s="32" t="s">
        <v>14</v>
      </c>
      <c r="P291" s="46" t="s">
        <v>34</v>
      </c>
    </row>
    <row r="292" spans="1:16">
      <c r="A292" s="56">
        <v>291</v>
      </c>
      <c r="B292" s="28" t="s">
        <v>473</v>
      </c>
      <c r="C292" s="5">
        <v>1000299724</v>
      </c>
      <c r="D292" s="5">
        <v>23037934</v>
      </c>
      <c r="E292" s="5">
        <v>12</v>
      </c>
      <c r="F292" s="5" t="s">
        <v>9</v>
      </c>
      <c r="G292" s="5"/>
      <c r="H292" s="5" t="s">
        <v>461</v>
      </c>
      <c r="I292" s="5" t="s">
        <v>462</v>
      </c>
      <c r="J292" s="44">
        <v>45424</v>
      </c>
      <c r="K292" s="42" t="s">
        <v>53</v>
      </c>
      <c r="L292" s="42" t="s">
        <v>463</v>
      </c>
      <c r="M292" s="23">
        <v>49.06</v>
      </c>
      <c r="N292" s="23">
        <v>588.72</v>
      </c>
      <c r="O292" s="32" t="s">
        <v>14</v>
      </c>
      <c r="P292" s="46" t="s">
        <v>34</v>
      </c>
    </row>
    <row r="293" spans="1:16">
      <c r="A293" s="56">
        <v>292</v>
      </c>
      <c r="B293" s="29" t="s">
        <v>503</v>
      </c>
      <c r="C293" s="25"/>
      <c r="D293" s="25">
        <v>23037934</v>
      </c>
      <c r="E293" s="25">
        <v>7</v>
      </c>
      <c r="F293" s="25" t="s">
        <v>9</v>
      </c>
      <c r="G293" s="25"/>
      <c r="H293" s="25" t="s">
        <v>461</v>
      </c>
      <c r="I293" s="25" t="s">
        <v>462</v>
      </c>
      <c r="J293" s="58">
        <v>45424</v>
      </c>
      <c r="K293" s="59" t="s">
        <v>53</v>
      </c>
      <c r="L293" s="59" t="s">
        <v>463</v>
      </c>
      <c r="M293" s="60">
        <v>17.45</v>
      </c>
      <c r="N293" s="60">
        <v>122.14999999999999</v>
      </c>
      <c r="O293" s="61" t="s">
        <v>14</v>
      </c>
      <c r="P293" s="62" t="s">
        <v>34</v>
      </c>
    </row>
    <row r="294" spans="1:16">
      <c r="A294" s="56">
        <v>293</v>
      </c>
      <c r="B294" s="28" t="s">
        <v>504</v>
      </c>
      <c r="C294" s="5"/>
      <c r="D294" s="5"/>
      <c r="E294" s="5">
        <v>9</v>
      </c>
      <c r="F294" s="5" t="s">
        <v>9</v>
      </c>
      <c r="G294" s="5"/>
      <c r="H294" s="5" t="s">
        <v>461</v>
      </c>
      <c r="I294" s="5" t="s">
        <v>462</v>
      </c>
      <c r="J294" s="44">
        <v>45424</v>
      </c>
      <c r="K294" s="42" t="s">
        <v>53</v>
      </c>
      <c r="L294" s="42" t="s">
        <v>463</v>
      </c>
      <c r="M294" s="23">
        <v>3850.09</v>
      </c>
      <c r="N294" s="23">
        <v>34650.81</v>
      </c>
      <c r="O294" s="32" t="s">
        <v>14</v>
      </c>
      <c r="P294" s="46" t="s">
        <v>34</v>
      </c>
    </row>
    <row r="295" spans="1:16">
      <c r="A295" s="56">
        <v>294</v>
      </c>
      <c r="B295" s="28" t="s">
        <v>505</v>
      </c>
      <c r="C295" s="5">
        <v>1000338171</v>
      </c>
      <c r="D295" s="5"/>
      <c r="E295" s="5">
        <v>7</v>
      </c>
      <c r="F295" s="5" t="s">
        <v>9</v>
      </c>
      <c r="G295" s="5"/>
      <c r="H295" s="5" t="s">
        <v>461</v>
      </c>
      <c r="I295" s="5" t="s">
        <v>462</v>
      </c>
      <c r="J295" s="44">
        <v>45425</v>
      </c>
      <c r="K295" s="42" t="s">
        <v>53</v>
      </c>
      <c r="L295" s="42" t="s">
        <v>463</v>
      </c>
      <c r="M295" s="23">
        <v>119.7</v>
      </c>
      <c r="N295" s="23">
        <v>837.9</v>
      </c>
      <c r="O295" s="32" t="s">
        <v>14</v>
      </c>
      <c r="P295" s="46" t="s">
        <v>34</v>
      </c>
    </row>
    <row r="296" spans="1:16">
      <c r="A296" s="56">
        <v>295</v>
      </c>
      <c r="B296" s="28" t="s">
        <v>506</v>
      </c>
      <c r="C296" s="5"/>
      <c r="D296" s="5"/>
      <c r="E296" s="5">
        <v>1</v>
      </c>
      <c r="F296" s="5" t="s">
        <v>9</v>
      </c>
      <c r="G296" s="5"/>
      <c r="H296" s="5" t="s">
        <v>461</v>
      </c>
      <c r="I296" s="5" t="s">
        <v>462</v>
      </c>
      <c r="J296" s="44">
        <v>45426</v>
      </c>
      <c r="K296" s="42" t="s">
        <v>53</v>
      </c>
      <c r="L296" s="42" t="s">
        <v>463</v>
      </c>
      <c r="M296" s="23">
        <v>33.65</v>
      </c>
      <c r="N296" s="23">
        <v>33.65</v>
      </c>
      <c r="O296" s="32" t="s">
        <v>14</v>
      </c>
      <c r="P296" s="46" t="s">
        <v>34</v>
      </c>
    </row>
    <row r="297" spans="1:16">
      <c r="A297" s="56">
        <v>296</v>
      </c>
      <c r="B297" s="28" t="s">
        <v>469</v>
      </c>
      <c r="C297" s="5">
        <v>1002567909</v>
      </c>
      <c r="D297" s="5"/>
      <c r="E297" s="5">
        <v>1</v>
      </c>
      <c r="F297" s="5" t="s">
        <v>9</v>
      </c>
      <c r="G297" s="5"/>
      <c r="H297" s="5" t="s">
        <v>461</v>
      </c>
      <c r="I297" s="5" t="s">
        <v>462</v>
      </c>
      <c r="J297" s="44">
        <v>45427</v>
      </c>
      <c r="K297" s="42" t="s">
        <v>53</v>
      </c>
      <c r="L297" s="42" t="s">
        <v>463</v>
      </c>
      <c r="M297" s="23">
        <v>35.5</v>
      </c>
      <c r="N297" s="23">
        <v>35.5</v>
      </c>
      <c r="O297" s="32" t="s">
        <v>14</v>
      </c>
      <c r="P297" s="46" t="s">
        <v>34</v>
      </c>
    </row>
    <row r="298" spans="1:16">
      <c r="A298" s="56">
        <v>297</v>
      </c>
      <c r="B298" s="28" t="s">
        <v>506</v>
      </c>
      <c r="C298" s="5"/>
      <c r="D298" s="5"/>
      <c r="E298" s="5">
        <v>4</v>
      </c>
      <c r="F298" s="5" t="s">
        <v>9</v>
      </c>
      <c r="G298" s="5"/>
      <c r="H298" s="5" t="s">
        <v>461</v>
      </c>
      <c r="I298" s="5" t="s">
        <v>462</v>
      </c>
      <c r="J298" s="44">
        <v>45428</v>
      </c>
      <c r="K298" s="42" t="s">
        <v>53</v>
      </c>
      <c r="L298" s="42" t="s">
        <v>463</v>
      </c>
      <c r="M298" s="23">
        <v>245.41</v>
      </c>
      <c r="N298" s="23">
        <v>981.64</v>
      </c>
      <c r="O298" s="32" t="s">
        <v>14</v>
      </c>
      <c r="P298" s="46" t="s">
        <v>34</v>
      </c>
    </row>
    <row r="299" spans="1:16">
      <c r="A299" s="56">
        <v>298</v>
      </c>
      <c r="B299" s="28" t="s">
        <v>507</v>
      </c>
      <c r="C299" s="5">
        <v>1000338279</v>
      </c>
      <c r="D299" s="5"/>
      <c r="E299" s="5">
        <v>1</v>
      </c>
      <c r="F299" s="5" t="s">
        <v>9</v>
      </c>
      <c r="G299" s="5"/>
      <c r="H299" s="5" t="s">
        <v>461</v>
      </c>
      <c r="I299" s="5" t="s">
        <v>462</v>
      </c>
      <c r="J299" s="44">
        <v>45429</v>
      </c>
      <c r="K299" s="42" t="s">
        <v>53</v>
      </c>
      <c r="L299" s="42" t="s">
        <v>463</v>
      </c>
      <c r="M299" s="23">
        <v>206.72</v>
      </c>
      <c r="N299" s="23">
        <v>206.72</v>
      </c>
      <c r="O299" s="32" t="s">
        <v>14</v>
      </c>
      <c r="P299" s="46" t="s">
        <v>34</v>
      </c>
    </row>
    <row r="300" spans="1:16">
      <c r="A300" s="56">
        <v>299</v>
      </c>
      <c r="B300" s="28" t="s">
        <v>508</v>
      </c>
      <c r="C300" s="5"/>
      <c r="D300" s="5"/>
      <c r="E300" s="5">
        <v>2</v>
      </c>
      <c r="F300" s="5" t="s">
        <v>9</v>
      </c>
      <c r="G300" s="5"/>
      <c r="H300" s="5" t="s">
        <v>461</v>
      </c>
      <c r="I300" s="5" t="s">
        <v>462</v>
      </c>
      <c r="J300" s="44">
        <v>45430</v>
      </c>
      <c r="K300" s="42" t="s">
        <v>53</v>
      </c>
      <c r="L300" s="42" t="s">
        <v>463</v>
      </c>
      <c r="M300" s="23">
        <v>220.23</v>
      </c>
      <c r="N300" s="23">
        <v>440.46</v>
      </c>
      <c r="O300" s="32" t="s">
        <v>14</v>
      </c>
      <c r="P300" s="46" t="s">
        <v>34</v>
      </c>
    </row>
    <row r="301" spans="1:16">
      <c r="A301" s="56">
        <v>300</v>
      </c>
      <c r="B301" s="28" t="s">
        <v>509</v>
      </c>
      <c r="C301" s="5"/>
      <c r="D301" s="5"/>
      <c r="E301" s="5">
        <v>1</v>
      </c>
      <c r="F301" s="5" t="s">
        <v>9</v>
      </c>
      <c r="G301" s="5"/>
      <c r="H301" s="5" t="s">
        <v>461</v>
      </c>
      <c r="I301" s="5" t="s">
        <v>462</v>
      </c>
      <c r="J301" s="44">
        <v>45431</v>
      </c>
      <c r="K301" s="42" t="s">
        <v>53</v>
      </c>
      <c r="L301" s="42" t="s">
        <v>463</v>
      </c>
      <c r="M301" s="23">
        <v>234.43</v>
      </c>
      <c r="N301" s="23">
        <v>234.43</v>
      </c>
      <c r="O301" s="32" t="s">
        <v>14</v>
      </c>
      <c r="P301" s="46" t="s">
        <v>34</v>
      </c>
    </row>
    <row r="302" spans="1:16">
      <c r="A302" s="56">
        <v>301</v>
      </c>
      <c r="B302" s="28" t="s">
        <v>510</v>
      </c>
      <c r="C302" s="5">
        <v>1000370451</v>
      </c>
      <c r="D302" s="5"/>
      <c r="E302" s="5">
        <v>5</v>
      </c>
      <c r="F302" s="5" t="s">
        <v>9</v>
      </c>
      <c r="G302" s="5"/>
      <c r="H302" s="5" t="s">
        <v>461</v>
      </c>
      <c r="I302" s="5" t="s">
        <v>462</v>
      </c>
      <c r="J302" s="44">
        <v>45432</v>
      </c>
      <c r="K302" s="42" t="s">
        <v>53</v>
      </c>
      <c r="L302" s="42" t="s">
        <v>463</v>
      </c>
      <c r="M302" s="23">
        <v>259.35000000000002</v>
      </c>
      <c r="N302" s="23">
        <v>1296.75</v>
      </c>
      <c r="O302" s="32" t="s">
        <v>14</v>
      </c>
      <c r="P302" s="46" t="s">
        <v>34</v>
      </c>
    </row>
    <row r="303" spans="1:16">
      <c r="A303" s="56">
        <v>302</v>
      </c>
      <c r="B303" s="28" t="s">
        <v>511</v>
      </c>
      <c r="C303" s="5"/>
      <c r="D303" s="5"/>
      <c r="E303" s="5">
        <v>6</v>
      </c>
      <c r="F303" s="5" t="s">
        <v>9</v>
      </c>
      <c r="G303" s="5"/>
      <c r="H303" s="5" t="s">
        <v>461</v>
      </c>
      <c r="I303" s="5" t="s">
        <v>462</v>
      </c>
      <c r="J303" s="44">
        <v>45433</v>
      </c>
      <c r="K303" s="42" t="s">
        <v>53</v>
      </c>
      <c r="L303" s="42" t="s">
        <v>463</v>
      </c>
      <c r="M303" s="23">
        <v>259.36</v>
      </c>
      <c r="N303" s="23">
        <v>1556.16</v>
      </c>
      <c r="O303" s="32" t="s">
        <v>14</v>
      </c>
      <c r="P303" s="46" t="s">
        <v>34</v>
      </c>
    </row>
    <row r="304" spans="1:16">
      <c r="A304" s="56">
        <v>303</v>
      </c>
      <c r="B304" s="28" t="s">
        <v>512</v>
      </c>
      <c r="C304" s="5"/>
      <c r="D304" s="5"/>
      <c r="E304" s="5">
        <v>1</v>
      </c>
      <c r="F304" s="5" t="s">
        <v>9</v>
      </c>
      <c r="G304" s="5"/>
      <c r="H304" s="5" t="s">
        <v>461</v>
      </c>
      <c r="I304" s="5" t="s">
        <v>462</v>
      </c>
      <c r="J304" s="44">
        <v>45434</v>
      </c>
      <c r="K304" s="42" t="s">
        <v>53</v>
      </c>
      <c r="L304" s="42" t="s">
        <v>463</v>
      </c>
      <c r="M304" s="23">
        <v>1049.99</v>
      </c>
      <c r="N304" s="23">
        <v>1049.99</v>
      </c>
      <c r="O304" s="32" t="s">
        <v>14</v>
      </c>
      <c r="P304" s="46" t="s">
        <v>34</v>
      </c>
    </row>
    <row r="305" spans="1:16">
      <c r="A305" s="56">
        <v>304</v>
      </c>
      <c r="B305" s="28" t="s">
        <v>456</v>
      </c>
      <c r="C305" s="5"/>
      <c r="D305" s="5"/>
      <c r="E305" s="5">
        <v>3</v>
      </c>
      <c r="F305" s="5" t="s">
        <v>9</v>
      </c>
      <c r="G305" s="5"/>
      <c r="H305" s="5" t="s">
        <v>461</v>
      </c>
      <c r="I305" s="5" t="s">
        <v>462</v>
      </c>
      <c r="J305" s="44">
        <v>45435</v>
      </c>
      <c r="K305" s="42" t="s">
        <v>53</v>
      </c>
      <c r="L305" s="42" t="s">
        <v>463</v>
      </c>
      <c r="M305" s="23">
        <v>345.22</v>
      </c>
      <c r="N305" s="23">
        <v>1035.6600000000001</v>
      </c>
      <c r="O305" s="32" t="s">
        <v>14</v>
      </c>
      <c r="P305" s="46" t="s">
        <v>34</v>
      </c>
    </row>
    <row r="306" spans="1:16">
      <c r="A306" s="56">
        <v>305</v>
      </c>
      <c r="B306" s="28" t="s">
        <v>513</v>
      </c>
      <c r="C306" s="5">
        <v>1001097521</v>
      </c>
      <c r="D306" s="5"/>
      <c r="E306" s="5">
        <v>1</v>
      </c>
      <c r="F306" s="5" t="s">
        <v>9</v>
      </c>
      <c r="G306" s="5"/>
      <c r="H306" s="5" t="s">
        <v>461</v>
      </c>
      <c r="I306" s="5" t="s">
        <v>462</v>
      </c>
      <c r="J306" s="44">
        <v>45436</v>
      </c>
      <c r="K306" s="42" t="s">
        <v>53</v>
      </c>
      <c r="L306" s="42" t="s">
        <v>463</v>
      </c>
      <c r="M306" s="23">
        <v>6013.43</v>
      </c>
      <c r="N306" s="23">
        <v>6013.43</v>
      </c>
      <c r="O306" s="32" t="s">
        <v>14</v>
      </c>
      <c r="P306" s="46" t="s">
        <v>34</v>
      </c>
    </row>
    <row r="307" spans="1:16">
      <c r="A307" s="56">
        <v>306</v>
      </c>
      <c r="B307" s="28" t="s">
        <v>514</v>
      </c>
      <c r="C307" s="5">
        <v>1000916706</v>
      </c>
      <c r="D307" s="5"/>
      <c r="E307" s="5">
        <v>1</v>
      </c>
      <c r="F307" s="5" t="s">
        <v>9</v>
      </c>
      <c r="G307" s="5"/>
      <c r="H307" s="5" t="s">
        <v>461</v>
      </c>
      <c r="I307" s="5" t="s">
        <v>462</v>
      </c>
      <c r="J307" s="44">
        <v>45437</v>
      </c>
      <c r="K307" s="42" t="s">
        <v>53</v>
      </c>
      <c r="L307" s="42" t="s">
        <v>463</v>
      </c>
      <c r="M307" s="23">
        <v>117.34</v>
      </c>
      <c r="N307" s="23">
        <v>117.34</v>
      </c>
      <c r="O307" s="32" t="s">
        <v>14</v>
      </c>
      <c r="P307" s="46" t="s">
        <v>34</v>
      </c>
    </row>
    <row r="308" spans="1:16">
      <c r="A308" s="56">
        <v>307</v>
      </c>
      <c r="B308" s="28" t="s">
        <v>515</v>
      </c>
      <c r="C308" s="5"/>
      <c r="D308" s="5"/>
      <c r="E308" s="5">
        <v>111</v>
      </c>
      <c r="F308" s="5" t="s">
        <v>9</v>
      </c>
      <c r="G308" s="5"/>
      <c r="H308" s="5" t="s">
        <v>461</v>
      </c>
      <c r="I308" s="5" t="s">
        <v>462</v>
      </c>
      <c r="J308" s="44">
        <v>45438</v>
      </c>
      <c r="K308" s="42" t="s">
        <v>53</v>
      </c>
      <c r="L308" s="42" t="s">
        <v>463</v>
      </c>
      <c r="M308" s="23">
        <v>65.930000000000007</v>
      </c>
      <c r="N308" s="23">
        <v>7318.2300000000005</v>
      </c>
      <c r="O308" s="32" t="s">
        <v>14</v>
      </c>
      <c r="P308" s="46" t="s">
        <v>34</v>
      </c>
    </row>
    <row r="309" spans="1:16">
      <c r="A309" s="56">
        <v>308</v>
      </c>
      <c r="B309" s="28" t="s">
        <v>516</v>
      </c>
      <c r="C309" s="5"/>
      <c r="D309" s="5"/>
      <c r="E309" s="5">
        <v>1</v>
      </c>
      <c r="F309" s="5" t="s">
        <v>9</v>
      </c>
      <c r="G309" s="5"/>
      <c r="H309" s="5" t="s">
        <v>461</v>
      </c>
      <c r="I309" s="5" t="s">
        <v>462</v>
      </c>
      <c r="J309" s="44">
        <v>45439</v>
      </c>
      <c r="K309" s="42" t="s">
        <v>53</v>
      </c>
      <c r="L309" s="42" t="s">
        <v>463</v>
      </c>
      <c r="M309" s="23">
        <v>11.98</v>
      </c>
      <c r="N309" s="23">
        <v>11.98</v>
      </c>
      <c r="O309" s="32" t="s">
        <v>14</v>
      </c>
      <c r="P309" s="46" t="s">
        <v>34</v>
      </c>
    </row>
    <row r="310" spans="1:16">
      <c r="A310" s="56">
        <v>309</v>
      </c>
      <c r="B310" s="28" t="s">
        <v>517</v>
      </c>
      <c r="C310" s="5"/>
      <c r="D310" s="5"/>
      <c r="E310" s="5">
        <v>1</v>
      </c>
      <c r="F310" s="5" t="s">
        <v>9</v>
      </c>
      <c r="G310" s="5"/>
      <c r="H310" s="5" t="s">
        <v>461</v>
      </c>
      <c r="I310" s="5" t="s">
        <v>462</v>
      </c>
      <c r="J310" s="44">
        <v>45440</v>
      </c>
      <c r="K310" s="42" t="s">
        <v>53</v>
      </c>
      <c r="L310" s="42" t="s">
        <v>463</v>
      </c>
      <c r="M310" s="23">
        <v>28.6</v>
      </c>
      <c r="N310" s="23">
        <v>28.6</v>
      </c>
      <c r="O310" s="32" t="s">
        <v>14</v>
      </c>
      <c r="P310" s="46" t="s">
        <v>34</v>
      </c>
    </row>
    <row r="311" spans="1:16">
      <c r="A311" s="56">
        <v>310</v>
      </c>
      <c r="B311" s="28" t="s">
        <v>74</v>
      </c>
      <c r="C311" s="5">
        <v>1000480283</v>
      </c>
      <c r="D311" s="5"/>
      <c r="E311" s="5">
        <v>1</v>
      </c>
      <c r="F311" s="5" t="s">
        <v>9</v>
      </c>
      <c r="G311" s="5"/>
      <c r="H311" s="5" t="s">
        <v>461</v>
      </c>
      <c r="I311" s="5" t="s">
        <v>462</v>
      </c>
      <c r="J311" s="44">
        <v>45441</v>
      </c>
      <c r="K311" s="42" t="s">
        <v>53</v>
      </c>
      <c r="L311" s="42" t="s">
        <v>463</v>
      </c>
      <c r="M311" s="23">
        <v>34.29</v>
      </c>
      <c r="N311" s="23">
        <v>34.29</v>
      </c>
      <c r="O311" s="32" t="s">
        <v>14</v>
      </c>
      <c r="P311" s="46" t="s">
        <v>34</v>
      </c>
    </row>
    <row r="312" spans="1:16">
      <c r="A312" s="56">
        <v>311</v>
      </c>
      <c r="B312" s="28" t="s">
        <v>518</v>
      </c>
      <c r="C312" s="5"/>
      <c r="D312" s="5"/>
      <c r="E312" s="5">
        <v>6</v>
      </c>
      <c r="F312" s="5" t="s">
        <v>9</v>
      </c>
      <c r="G312" s="5"/>
      <c r="H312" s="5" t="s">
        <v>461</v>
      </c>
      <c r="I312" s="5" t="s">
        <v>462</v>
      </c>
      <c r="J312" s="44">
        <v>45442</v>
      </c>
      <c r="K312" s="42" t="s">
        <v>53</v>
      </c>
      <c r="L312" s="42" t="s">
        <v>463</v>
      </c>
      <c r="M312" s="23">
        <v>34.200000000000003</v>
      </c>
      <c r="N312" s="23">
        <v>205.20000000000002</v>
      </c>
      <c r="O312" s="32" t="s">
        <v>14</v>
      </c>
      <c r="P312" s="46" t="s">
        <v>34</v>
      </c>
    </row>
    <row r="313" spans="1:16" ht="15" thickBot="1">
      <c r="A313" s="56">
        <v>312</v>
      </c>
      <c r="B313" s="29" t="s">
        <v>519</v>
      </c>
      <c r="C313" s="25">
        <v>1001139253</v>
      </c>
      <c r="D313" s="25"/>
      <c r="E313" s="25">
        <v>1</v>
      </c>
      <c r="F313" s="25" t="s">
        <v>9</v>
      </c>
      <c r="G313" s="25"/>
      <c r="H313" s="25" t="s">
        <v>461</v>
      </c>
      <c r="I313" s="25" t="s">
        <v>462</v>
      </c>
      <c r="J313" s="58">
        <v>45443</v>
      </c>
      <c r="K313" s="59" t="s">
        <v>53</v>
      </c>
      <c r="L313" s="59" t="s">
        <v>463</v>
      </c>
      <c r="M313" s="60">
        <v>329.55</v>
      </c>
      <c r="N313" s="60">
        <v>329.55</v>
      </c>
      <c r="O313" s="61" t="s">
        <v>14</v>
      </c>
      <c r="P313" s="62" t="s">
        <v>34</v>
      </c>
    </row>
    <row r="314" spans="1:16" ht="15" thickBot="1">
      <c r="A314" s="56">
        <v>313</v>
      </c>
      <c r="B314" s="27" t="s">
        <v>520</v>
      </c>
      <c r="C314" s="15">
        <v>1000755685</v>
      </c>
      <c r="D314" s="15"/>
      <c r="E314" s="15">
        <v>22</v>
      </c>
      <c r="F314" s="15" t="s">
        <v>9</v>
      </c>
      <c r="G314" s="15"/>
      <c r="H314" s="15" t="s">
        <v>461</v>
      </c>
      <c r="I314" s="15" t="s">
        <v>462</v>
      </c>
      <c r="J314" s="43">
        <v>45443</v>
      </c>
      <c r="K314" s="41" t="s">
        <v>53</v>
      </c>
      <c r="L314" s="41" t="s">
        <v>463</v>
      </c>
      <c r="M314" s="24">
        <v>5340.09</v>
      </c>
      <c r="N314" s="24">
        <v>117481.98000000001</v>
      </c>
      <c r="O314" s="33" t="s">
        <v>14</v>
      </c>
      <c r="P314" s="45" t="s">
        <v>34</v>
      </c>
    </row>
    <row r="315" spans="1:16">
      <c r="A315" s="56">
        <v>314</v>
      </c>
      <c r="B315" s="27" t="s">
        <v>171</v>
      </c>
      <c r="C315" s="15">
        <v>1000056451</v>
      </c>
      <c r="D315" s="15">
        <v>23171130</v>
      </c>
      <c r="E315" s="15">
        <v>55</v>
      </c>
      <c r="F315" s="15" t="s">
        <v>9</v>
      </c>
      <c r="G315" s="15">
        <v>1452</v>
      </c>
      <c r="H315" s="15" t="s">
        <v>521</v>
      </c>
      <c r="I315" s="15" t="s">
        <v>522</v>
      </c>
      <c r="J315" s="43">
        <v>45411</v>
      </c>
      <c r="K315" s="41" t="s">
        <v>424</v>
      </c>
      <c r="L315" s="41" t="s">
        <v>523</v>
      </c>
      <c r="M315" s="24">
        <v>29.02</v>
      </c>
      <c r="N315" s="24">
        <v>1596.1</v>
      </c>
      <c r="O315" s="33" t="s">
        <v>14</v>
      </c>
      <c r="P315" s="45" t="s">
        <v>34</v>
      </c>
    </row>
    <row r="316" spans="1:16">
      <c r="A316" s="56">
        <v>315</v>
      </c>
      <c r="B316" s="28" t="s">
        <v>524</v>
      </c>
      <c r="C316" s="5">
        <v>1002721210</v>
      </c>
      <c r="D316" s="5">
        <v>30099815</v>
      </c>
      <c r="E316" s="5">
        <v>20</v>
      </c>
      <c r="F316" s="5" t="s">
        <v>9</v>
      </c>
      <c r="G316" s="5">
        <v>1152</v>
      </c>
      <c r="H316" s="5" t="s">
        <v>525</v>
      </c>
      <c r="I316" s="5" t="s">
        <v>526</v>
      </c>
      <c r="J316" s="44">
        <v>45429</v>
      </c>
      <c r="K316" s="42" t="s">
        <v>527</v>
      </c>
      <c r="L316" s="42" t="s">
        <v>528</v>
      </c>
      <c r="M316" s="23">
        <v>2000</v>
      </c>
      <c r="N316" s="23">
        <v>40000</v>
      </c>
      <c r="O316" s="32" t="s">
        <v>14</v>
      </c>
      <c r="P316" s="46" t="s">
        <v>33</v>
      </c>
    </row>
    <row r="317" spans="1:16">
      <c r="A317" s="56">
        <v>316</v>
      </c>
      <c r="B317" s="28" t="s">
        <v>529</v>
      </c>
      <c r="C317" s="5">
        <v>1002155811</v>
      </c>
      <c r="D317" s="5">
        <v>30099815</v>
      </c>
      <c r="E317" s="5">
        <v>3</v>
      </c>
      <c r="F317" s="5" t="s">
        <v>9</v>
      </c>
      <c r="G317" s="5">
        <v>1152</v>
      </c>
      <c r="H317" s="5" t="s">
        <v>525</v>
      </c>
      <c r="I317" s="5" t="s">
        <v>526</v>
      </c>
      <c r="J317" s="44">
        <v>45429</v>
      </c>
      <c r="K317" s="42" t="s">
        <v>527</v>
      </c>
      <c r="L317" s="42" t="s">
        <v>528</v>
      </c>
      <c r="M317" s="23">
        <v>8485</v>
      </c>
      <c r="N317" s="23">
        <v>25455</v>
      </c>
      <c r="O317" s="32" t="s">
        <v>14</v>
      </c>
      <c r="P317" s="46" t="s">
        <v>33</v>
      </c>
    </row>
    <row r="318" spans="1:16" ht="15" thickBot="1">
      <c r="A318" s="56">
        <v>317</v>
      </c>
      <c r="B318" s="55" t="s">
        <v>530</v>
      </c>
      <c r="C318" s="17">
        <v>1002728259</v>
      </c>
      <c r="D318" s="17">
        <v>30099815</v>
      </c>
      <c r="E318" s="17">
        <v>2</v>
      </c>
      <c r="F318" s="17" t="s">
        <v>9</v>
      </c>
      <c r="G318" s="17">
        <v>1152</v>
      </c>
      <c r="H318" s="17" t="s">
        <v>525</v>
      </c>
      <c r="I318" s="17" t="s">
        <v>526</v>
      </c>
      <c r="J318" s="131">
        <v>45429</v>
      </c>
      <c r="K318" s="132" t="s">
        <v>527</v>
      </c>
      <c r="L318" s="132" t="s">
        <v>528</v>
      </c>
      <c r="M318" s="34">
        <v>2550</v>
      </c>
      <c r="N318" s="34">
        <v>5100</v>
      </c>
      <c r="O318" s="78" t="s">
        <v>14</v>
      </c>
      <c r="P318" s="173" t="s">
        <v>33</v>
      </c>
    </row>
    <row r="319" spans="1:16">
      <c r="A319" s="56">
        <v>318</v>
      </c>
      <c r="B319" s="27" t="s">
        <v>531</v>
      </c>
      <c r="C319" s="15">
        <v>1002462853</v>
      </c>
      <c r="D319" s="15">
        <v>30099815</v>
      </c>
      <c r="E319" s="15">
        <v>6</v>
      </c>
      <c r="F319" s="15" t="s">
        <v>9</v>
      </c>
      <c r="G319" s="15">
        <v>1152</v>
      </c>
      <c r="H319" s="15" t="s">
        <v>525</v>
      </c>
      <c r="I319" s="15" t="s">
        <v>526</v>
      </c>
      <c r="J319" s="43">
        <v>45429</v>
      </c>
      <c r="K319" s="41" t="s">
        <v>527</v>
      </c>
      <c r="L319" s="41" t="s">
        <v>528</v>
      </c>
      <c r="M319" s="24">
        <v>14995</v>
      </c>
      <c r="N319" s="24">
        <v>89970</v>
      </c>
      <c r="O319" s="33" t="s">
        <v>14</v>
      </c>
      <c r="P319" s="45" t="s">
        <v>33</v>
      </c>
    </row>
    <row r="320" spans="1:16">
      <c r="A320" s="56">
        <v>319</v>
      </c>
      <c r="B320" s="28" t="s">
        <v>532</v>
      </c>
      <c r="C320" s="5">
        <v>1002379274</v>
      </c>
      <c r="D320" s="5">
        <v>30100567</v>
      </c>
      <c r="E320" s="5">
        <v>2</v>
      </c>
      <c r="F320" s="5" t="s">
        <v>9</v>
      </c>
      <c r="G320" s="5">
        <v>1152</v>
      </c>
      <c r="H320" s="5" t="s">
        <v>525</v>
      </c>
      <c r="I320" s="5" t="s">
        <v>273</v>
      </c>
      <c r="J320" s="44">
        <v>45476</v>
      </c>
      <c r="K320" s="42" t="s">
        <v>527</v>
      </c>
      <c r="L320" s="42" t="s">
        <v>533</v>
      </c>
      <c r="M320" s="23">
        <v>2550</v>
      </c>
      <c r="N320" s="23">
        <v>5100</v>
      </c>
      <c r="O320" s="32" t="s">
        <v>14</v>
      </c>
      <c r="P320" s="46" t="s">
        <v>33</v>
      </c>
    </row>
    <row r="321" spans="1:16" ht="15" thickBot="1">
      <c r="A321" s="56">
        <v>320</v>
      </c>
      <c r="B321" s="29" t="s">
        <v>534</v>
      </c>
      <c r="C321" s="25">
        <v>1002822191</v>
      </c>
      <c r="D321" s="25">
        <v>30100567</v>
      </c>
      <c r="E321" s="25">
        <v>3</v>
      </c>
      <c r="F321" s="25" t="s">
        <v>9</v>
      </c>
      <c r="G321" s="25">
        <v>1152</v>
      </c>
      <c r="H321" s="25" t="s">
        <v>525</v>
      </c>
      <c r="I321" s="25" t="s">
        <v>273</v>
      </c>
      <c r="J321" s="58">
        <v>45476</v>
      </c>
      <c r="K321" s="59" t="s">
        <v>527</v>
      </c>
      <c r="L321" s="59" t="s">
        <v>533</v>
      </c>
      <c r="M321" s="60">
        <v>2629.5</v>
      </c>
      <c r="N321" s="60">
        <v>7888.5</v>
      </c>
      <c r="O321" s="61" t="s">
        <v>14</v>
      </c>
      <c r="P321" s="62" t="s">
        <v>33</v>
      </c>
    </row>
    <row r="322" spans="1:16">
      <c r="A322" s="56">
        <v>321</v>
      </c>
      <c r="B322" s="27" t="s">
        <v>535</v>
      </c>
      <c r="C322" s="15">
        <v>1002838781</v>
      </c>
      <c r="D322" s="15">
        <v>30100567</v>
      </c>
      <c r="E322" s="15">
        <v>2</v>
      </c>
      <c r="F322" s="15" t="s">
        <v>9</v>
      </c>
      <c r="G322" s="15">
        <v>1152</v>
      </c>
      <c r="H322" s="15" t="s">
        <v>525</v>
      </c>
      <c r="I322" s="15" t="s">
        <v>273</v>
      </c>
      <c r="J322" s="43">
        <v>45476</v>
      </c>
      <c r="K322" s="41" t="s">
        <v>527</v>
      </c>
      <c r="L322" s="41" t="s">
        <v>533</v>
      </c>
      <c r="M322" s="24">
        <v>11450</v>
      </c>
      <c r="N322" s="24">
        <v>22900</v>
      </c>
      <c r="O322" s="33" t="s">
        <v>14</v>
      </c>
      <c r="P322" s="45" t="s">
        <v>33</v>
      </c>
    </row>
    <row r="323" spans="1:16">
      <c r="A323" s="56">
        <v>322</v>
      </c>
      <c r="B323" s="28" t="s">
        <v>536</v>
      </c>
      <c r="C323" s="5">
        <v>1000336283</v>
      </c>
      <c r="D323" s="5">
        <v>30099307</v>
      </c>
      <c r="E323" s="5">
        <v>1</v>
      </c>
      <c r="F323" s="5" t="s">
        <v>9</v>
      </c>
      <c r="G323" s="5">
        <v>1452</v>
      </c>
      <c r="H323" s="5" t="s">
        <v>537</v>
      </c>
      <c r="I323" s="5" t="s">
        <v>526</v>
      </c>
      <c r="J323" s="44">
        <v>45418</v>
      </c>
      <c r="K323" s="42" t="s">
        <v>42</v>
      </c>
      <c r="L323" s="42" t="s">
        <v>538</v>
      </c>
      <c r="M323" s="23">
        <v>739.09</v>
      </c>
      <c r="N323" s="23">
        <v>739.09</v>
      </c>
      <c r="O323" s="32" t="s">
        <v>14</v>
      </c>
      <c r="P323" s="46" t="s">
        <v>33</v>
      </c>
    </row>
    <row r="324" spans="1:16">
      <c r="A324" s="56">
        <v>323</v>
      </c>
      <c r="B324" s="28" t="s">
        <v>158</v>
      </c>
      <c r="C324" s="5">
        <v>1000063071</v>
      </c>
      <c r="D324" s="5">
        <v>30100176</v>
      </c>
      <c r="E324" s="5">
        <v>19</v>
      </c>
      <c r="F324" s="5" t="s">
        <v>9</v>
      </c>
      <c r="G324" s="5">
        <v>1152</v>
      </c>
      <c r="H324" s="5" t="s">
        <v>537</v>
      </c>
      <c r="I324" s="5" t="s">
        <v>273</v>
      </c>
      <c r="J324" s="44">
        <v>45470</v>
      </c>
      <c r="K324" s="42" t="s">
        <v>42</v>
      </c>
      <c r="L324" s="42" t="s">
        <v>539</v>
      </c>
      <c r="M324" s="23">
        <v>9.06</v>
      </c>
      <c r="N324" s="23">
        <v>172.14000000000001</v>
      </c>
      <c r="O324" s="32" t="s">
        <v>14</v>
      </c>
      <c r="P324" s="46" t="s">
        <v>34</v>
      </c>
    </row>
    <row r="325" spans="1:16">
      <c r="A325" s="56">
        <v>324</v>
      </c>
      <c r="B325" s="28" t="s">
        <v>540</v>
      </c>
      <c r="C325" s="5">
        <v>1000683126</v>
      </c>
      <c r="D325" s="5">
        <v>23164206</v>
      </c>
      <c r="E325" s="5">
        <v>48</v>
      </c>
      <c r="F325" s="5" t="s">
        <v>9</v>
      </c>
      <c r="G325" s="5">
        <v>1152</v>
      </c>
      <c r="H325" s="5" t="s">
        <v>526</v>
      </c>
      <c r="I325" s="5" t="s">
        <v>273</v>
      </c>
      <c r="J325" s="44">
        <v>45419</v>
      </c>
      <c r="K325" s="42" t="s">
        <v>149</v>
      </c>
      <c r="L325" s="42" t="s">
        <v>164</v>
      </c>
      <c r="M325" s="23">
        <v>124.82</v>
      </c>
      <c r="N325" s="23">
        <v>5991.36</v>
      </c>
      <c r="O325" s="32" t="s">
        <v>14</v>
      </c>
      <c r="P325" s="46" t="s">
        <v>34</v>
      </c>
    </row>
    <row r="326" spans="1:16">
      <c r="A326" s="56">
        <v>325</v>
      </c>
      <c r="B326" s="28" t="s">
        <v>157</v>
      </c>
      <c r="C326" s="5">
        <v>1000378137</v>
      </c>
      <c r="D326" s="5">
        <v>23185860</v>
      </c>
      <c r="E326" s="5">
        <v>1</v>
      </c>
      <c r="F326" s="5" t="s">
        <v>9</v>
      </c>
      <c r="G326" s="5">
        <v>1152</v>
      </c>
      <c r="H326" s="5" t="s">
        <v>281</v>
      </c>
      <c r="I326" s="5" t="s">
        <v>526</v>
      </c>
      <c r="J326" s="44">
        <v>45429</v>
      </c>
      <c r="K326" s="42" t="s">
        <v>149</v>
      </c>
      <c r="L326" s="42" t="s">
        <v>541</v>
      </c>
      <c r="M326" s="23">
        <v>6449.14</v>
      </c>
      <c r="N326" s="23">
        <v>6449.14</v>
      </c>
      <c r="O326" s="32" t="s">
        <v>14</v>
      </c>
      <c r="P326" s="46" t="s">
        <v>34</v>
      </c>
    </row>
    <row r="327" spans="1:16">
      <c r="A327" s="56">
        <v>326</v>
      </c>
      <c r="B327" s="28" t="s">
        <v>154</v>
      </c>
      <c r="C327" s="5">
        <v>1000378150</v>
      </c>
      <c r="D327" s="5">
        <v>23185860</v>
      </c>
      <c r="E327" s="5">
        <v>1</v>
      </c>
      <c r="F327" s="5" t="s">
        <v>9</v>
      </c>
      <c r="G327" s="5">
        <v>1152</v>
      </c>
      <c r="H327" s="5" t="s">
        <v>281</v>
      </c>
      <c r="I327" s="5" t="s">
        <v>526</v>
      </c>
      <c r="J327" s="44">
        <v>45433</v>
      </c>
      <c r="K327" s="42" t="s">
        <v>149</v>
      </c>
      <c r="L327" s="42" t="s">
        <v>541</v>
      </c>
      <c r="M327" s="23">
        <v>15834.26</v>
      </c>
      <c r="N327" s="23">
        <v>15834.26</v>
      </c>
      <c r="O327" s="32" t="s">
        <v>14</v>
      </c>
      <c r="P327" s="46" t="s">
        <v>34</v>
      </c>
    </row>
    <row r="328" spans="1:16" ht="15" thickBot="1">
      <c r="A328" s="56">
        <v>327</v>
      </c>
      <c r="B328" s="29" t="s">
        <v>542</v>
      </c>
      <c r="C328" s="25">
        <v>1002258131</v>
      </c>
      <c r="D328" s="25">
        <v>30100585</v>
      </c>
      <c r="E328" s="25">
        <v>1</v>
      </c>
      <c r="F328" s="25" t="s">
        <v>543</v>
      </c>
      <c r="G328" s="25">
        <v>1152</v>
      </c>
      <c r="H328" s="25" t="s">
        <v>526</v>
      </c>
      <c r="I328" s="25" t="s">
        <v>273</v>
      </c>
      <c r="J328" s="58">
        <v>45474</v>
      </c>
      <c r="K328" s="59" t="s">
        <v>544</v>
      </c>
      <c r="L328" s="59" t="s">
        <v>178</v>
      </c>
      <c r="M328" s="60">
        <v>798.32</v>
      </c>
      <c r="N328" s="60">
        <v>798.32</v>
      </c>
      <c r="O328" s="61" t="s">
        <v>14</v>
      </c>
      <c r="P328" s="62" t="s">
        <v>34</v>
      </c>
    </row>
    <row r="329" spans="1:16" ht="15" thickBot="1">
      <c r="A329" s="56">
        <v>328</v>
      </c>
      <c r="B329" s="135" t="s">
        <v>695</v>
      </c>
      <c r="C329" s="136">
        <v>1000073009</v>
      </c>
      <c r="D329" s="136"/>
      <c r="E329" s="136">
        <v>1</v>
      </c>
      <c r="F329" s="136" t="s">
        <v>9</v>
      </c>
      <c r="G329" s="136" t="s">
        <v>3</v>
      </c>
      <c r="H329" s="136" t="s">
        <v>344</v>
      </c>
      <c r="I329" s="136" t="s">
        <v>592</v>
      </c>
      <c r="J329" s="137">
        <v>45495</v>
      </c>
      <c r="K329" s="138" t="s">
        <v>590</v>
      </c>
      <c r="L329" s="138"/>
      <c r="M329" s="139">
        <v>509.93</v>
      </c>
      <c r="N329" s="139">
        <v>509.93</v>
      </c>
      <c r="O329" s="140" t="s">
        <v>14</v>
      </c>
      <c r="P329" s="154" t="s">
        <v>34</v>
      </c>
    </row>
    <row r="330" spans="1:16">
      <c r="A330" s="56">
        <v>329</v>
      </c>
      <c r="B330" s="144" t="s">
        <v>940</v>
      </c>
      <c r="C330" s="109">
        <v>1002842580</v>
      </c>
      <c r="D330" s="109">
        <v>23205449</v>
      </c>
      <c r="E330" s="109">
        <v>2</v>
      </c>
      <c r="F330" s="109" t="s">
        <v>9</v>
      </c>
      <c r="G330" s="109">
        <v>1152</v>
      </c>
      <c r="H330" s="109" t="s">
        <v>941</v>
      </c>
      <c r="I330" s="109" t="s">
        <v>941</v>
      </c>
      <c r="J330" s="145">
        <v>45489</v>
      </c>
      <c r="K330" s="109" t="s">
        <v>942</v>
      </c>
      <c r="L330" s="109">
        <v>109011</v>
      </c>
      <c r="M330" s="16">
        <v>995.3</v>
      </c>
      <c r="N330" s="183">
        <v>1990.6</v>
      </c>
      <c r="O330" s="33" t="s">
        <v>14</v>
      </c>
      <c r="P330" s="45" t="s">
        <v>33</v>
      </c>
    </row>
    <row r="331" spans="1:16">
      <c r="A331" s="56">
        <v>330</v>
      </c>
      <c r="B331" s="146" t="s">
        <v>943</v>
      </c>
      <c r="C331" s="69">
        <v>1002197147</v>
      </c>
      <c r="D331" s="69">
        <v>23205449</v>
      </c>
      <c r="E331" s="69">
        <v>1</v>
      </c>
      <c r="F331" s="69" t="s">
        <v>9</v>
      </c>
      <c r="G331" s="69">
        <v>1152</v>
      </c>
      <c r="H331" s="69" t="s">
        <v>941</v>
      </c>
      <c r="I331" s="69" t="s">
        <v>941</v>
      </c>
      <c r="J331" s="143">
        <v>45489</v>
      </c>
      <c r="K331" s="69" t="s">
        <v>942</v>
      </c>
      <c r="L331" s="69">
        <v>109011</v>
      </c>
      <c r="M331" s="6">
        <v>3694.29</v>
      </c>
      <c r="N331" s="184">
        <v>3694.29</v>
      </c>
      <c r="O331" s="32" t="s">
        <v>14</v>
      </c>
      <c r="P331" s="46" t="s">
        <v>33</v>
      </c>
    </row>
    <row r="332" spans="1:16">
      <c r="A332" s="56">
        <v>331</v>
      </c>
      <c r="B332" s="146" t="s">
        <v>944</v>
      </c>
      <c r="C332" s="69">
        <v>1002528775</v>
      </c>
      <c r="D332" s="69">
        <v>23205710</v>
      </c>
      <c r="E332" s="69">
        <v>1</v>
      </c>
      <c r="F332" s="69" t="s">
        <v>9</v>
      </c>
      <c r="G332" s="69">
        <v>1152</v>
      </c>
      <c r="H332" s="69" t="s">
        <v>525</v>
      </c>
      <c r="I332" s="69" t="s">
        <v>525</v>
      </c>
      <c r="J332" s="143">
        <v>45491</v>
      </c>
      <c r="K332" s="69" t="s">
        <v>942</v>
      </c>
      <c r="L332" s="69">
        <v>111156</v>
      </c>
      <c r="M332" s="6">
        <v>23500</v>
      </c>
      <c r="N332" s="184">
        <v>23500</v>
      </c>
      <c r="O332" s="32" t="s">
        <v>14</v>
      </c>
      <c r="P332" s="46" t="s">
        <v>33</v>
      </c>
    </row>
    <row r="333" spans="1:16">
      <c r="A333" s="56">
        <v>332</v>
      </c>
      <c r="B333" s="146" t="s">
        <v>524</v>
      </c>
      <c r="C333" s="69">
        <v>1002721210</v>
      </c>
      <c r="D333" s="69">
        <v>23205710</v>
      </c>
      <c r="E333" s="69">
        <v>15</v>
      </c>
      <c r="F333" s="69" t="s">
        <v>9</v>
      </c>
      <c r="G333" s="69">
        <v>1152</v>
      </c>
      <c r="H333" s="69" t="s">
        <v>525</v>
      </c>
      <c r="I333" s="69" t="s">
        <v>525</v>
      </c>
      <c r="J333" s="143">
        <v>45490</v>
      </c>
      <c r="K333" s="69" t="s">
        <v>942</v>
      </c>
      <c r="L333" s="69">
        <v>111156</v>
      </c>
      <c r="M333" s="6">
        <v>2000</v>
      </c>
      <c r="N333" s="184">
        <v>30000</v>
      </c>
      <c r="O333" s="32" t="s">
        <v>14</v>
      </c>
      <c r="P333" s="46" t="s">
        <v>33</v>
      </c>
    </row>
    <row r="334" spans="1:16">
      <c r="A334" s="56">
        <v>333</v>
      </c>
      <c r="B334" s="146" t="s">
        <v>534</v>
      </c>
      <c r="C334" s="69">
        <v>1002822191</v>
      </c>
      <c r="D334" s="69">
        <v>23205710</v>
      </c>
      <c r="E334" s="69">
        <v>2</v>
      </c>
      <c r="F334" s="69" t="s">
        <v>9</v>
      </c>
      <c r="G334" s="69">
        <v>1152</v>
      </c>
      <c r="H334" s="69" t="s">
        <v>525</v>
      </c>
      <c r="I334" s="69" t="s">
        <v>525</v>
      </c>
      <c r="J334" s="143">
        <v>45490</v>
      </c>
      <c r="K334" s="69" t="s">
        <v>942</v>
      </c>
      <c r="L334" s="69">
        <v>111156</v>
      </c>
      <c r="M334" s="6">
        <v>2255.0100000000002</v>
      </c>
      <c r="N334" s="184">
        <v>4510.0200000000004</v>
      </c>
      <c r="O334" s="32" t="s">
        <v>14</v>
      </c>
      <c r="P334" s="46" t="s">
        <v>33</v>
      </c>
    </row>
    <row r="335" spans="1:16">
      <c r="A335" s="56">
        <v>334</v>
      </c>
      <c r="B335" s="146" t="s">
        <v>945</v>
      </c>
      <c r="C335" s="69">
        <v>1002697089</v>
      </c>
      <c r="D335" s="69">
        <v>23205710</v>
      </c>
      <c r="E335" s="69">
        <v>2</v>
      </c>
      <c r="F335" s="69" t="s">
        <v>9</v>
      </c>
      <c r="G335" s="69">
        <v>1152</v>
      </c>
      <c r="H335" s="69" t="s">
        <v>525</v>
      </c>
      <c r="I335" s="69" t="s">
        <v>525</v>
      </c>
      <c r="J335" s="143">
        <v>45490</v>
      </c>
      <c r="K335" s="69" t="s">
        <v>942</v>
      </c>
      <c r="L335" s="69">
        <v>111156</v>
      </c>
      <c r="M335" s="6">
        <v>1604.66</v>
      </c>
      <c r="N335" s="184">
        <v>3209.32</v>
      </c>
      <c r="O335" s="32" t="s">
        <v>14</v>
      </c>
      <c r="P335" s="46" t="s">
        <v>33</v>
      </c>
    </row>
    <row r="336" spans="1:16">
      <c r="A336" s="56">
        <v>335</v>
      </c>
      <c r="B336" s="146" t="s">
        <v>946</v>
      </c>
      <c r="C336" s="69">
        <v>1002564791</v>
      </c>
      <c r="D336" s="69">
        <v>23208165</v>
      </c>
      <c r="E336" s="69">
        <v>1</v>
      </c>
      <c r="F336" s="69" t="s">
        <v>9</v>
      </c>
      <c r="G336" s="69">
        <v>1152</v>
      </c>
      <c r="H336" s="69" t="s">
        <v>947</v>
      </c>
      <c r="I336" s="69" t="s">
        <v>947</v>
      </c>
      <c r="J336" s="143">
        <v>45498</v>
      </c>
      <c r="K336" s="69" t="s">
        <v>942</v>
      </c>
      <c r="L336" s="69">
        <v>113309</v>
      </c>
      <c r="M336" s="6">
        <v>41173.9</v>
      </c>
      <c r="N336" s="184">
        <v>41173.9</v>
      </c>
      <c r="O336" s="32" t="s">
        <v>14</v>
      </c>
      <c r="P336" s="46" t="s">
        <v>33</v>
      </c>
    </row>
    <row r="337" spans="1:16">
      <c r="A337" s="56">
        <v>336</v>
      </c>
      <c r="B337" s="146" t="s">
        <v>948</v>
      </c>
      <c r="C337" s="69">
        <v>1000064512</v>
      </c>
      <c r="D337" s="69">
        <v>30097389</v>
      </c>
      <c r="E337" s="69">
        <v>2</v>
      </c>
      <c r="F337" s="69" t="s">
        <v>9</v>
      </c>
      <c r="G337" s="69">
        <v>1152</v>
      </c>
      <c r="H337" s="69" t="s">
        <v>537</v>
      </c>
      <c r="I337" s="69" t="s">
        <v>537</v>
      </c>
      <c r="J337" s="143">
        <v>45505</v>
      </c>
      <c r="K337" s="69" t="s">
        <v>42</v>
      </c>
      <c r="L337" s="69" t="s">
        <v>949</v>
      </c>
      <c r="M337" s="6">
        <v>6.87</v>
      </c>
      <c r="N337" s="184">
        <v>13.74</v>
      </c>
      <c r="O337" s="32" t="s">
        <v>14</v>
      </c>
      <c r="P337" s="46" t="s">
        <v>33</v>
      </c>
    </row>
    <row r="338" spans="1:16">
      <c r="A338" s="56">
        <v>337</v>
      </c>
      <c r="B338" s="146" t="s">
        <v>950</v>
      </c>
      <c r="C338" s="69">
        <v>1000056183</v>
      </c>
      <c r="D338" s="69">
        <v>30100988</v>
      </c>
      <c r="E338" s="69">
        <v>2</v>
      </c>
      <c r="F338" s="69" t="s">
        <v>9</v>
      </c>
      <c r="G338" s="69">
        <v>1452</v>
      </c>
      <c r="H338" s="69" t="s">
        <v>537</v>
      </c>
      <c r="I338" s="69" t="s">
        <v>537</v>
      </c>
      <c r="J338" s="143">
        <v>45496</v>
      </c>
      <c r="K338" s="69" t="s">
        <v>42</v>
      </c>
      <c r="L338" s="69" t="s">
        <v>951</v>
      </c>
      <c r="M338" s="6">
        <v>97.61</v>
      </c>
      <c r="N338" s="184">
        <v>195.22</v>
      </c>
      <c r="O338" s="32" t="s">
        <v>14</v>
      </c>
      <c r="P338" s="46" t="s">
        <v>33</v>
      </c>
    </row>
    <row r="339" spans="1:16" ht="15" thickBot="1">
      <c r="A339" s="56">
        <v>338</v>
      </c>
      <c r="B339" s="147" t="s">
        <v>952</v>
      </c>
      <c r="C339" s="70">
        <v>1000056184</v>
      </c>
      <c r="D339" s="70">
        <v>30100988</v>
      </c>
      <c r="E339" s="70">
        <v>2</v>
      </c>
      <c r="F339" s="70" t="s">
        <v>9</v>
      </c>
      <c r="G339" s="70">
        <v>1452</v>
      </c>
      <c r="H339" s="70" t="s">
        <v>537</v>
      </c>
      <c r="I339" s="70" t="s">
        <v>537</v>
      </c>
      <c r="J339" s="148">
        <v>45496</v>
      </c>
      <c r="K339" s="70" t="s">
        <v>42</v>
      </c>
      <c r="L339" s="70" t="s">
        <v>951</v>
      </c>
      <c r="M339" s="26">
        <v>277</v>
      </c>
      <c r="N339" s="185">
        <v>554</v>
      </c>
      <c r="O339" s="78" t="s">
        <v>14</v>
      </c>
      <c r="P339" s="173" t="s">
        <v>33</v>
      </c>
    </row>
    <row r="340" spans="1:16" s="1" customFormat="1" ht="15" thickBot="1">
      <c r="A340" s="56">
        <v>339</v>
      </c>
      <c r="B340" s="135" t="s">
        <v>531</v>
      </c>
      <c r="C340" s="149">
        <v>1002462853</v>
      </c>
      <c r="D340" s="149">
        <v>23205710</v>
      </c>
      <c r="E340" s="149">
        <v>12</v>
      </c>
      <c r="F340" s="136" t="s">
        <v>9</v>
      </c>
      <c r="G340" s="136">
        <v>1152</v>
      </c>
      <c r="H340" s="136" t="s">
        <v>525</v>
      </c>
      <c r="I340" s="136" t="s">
        <v>525</v>
      </c>
      <c r="J340" s="137">
        <v>45490</v>
      </c>
      <c r="K340" s="138" t="s">
        <v>942</v>
      </c>
      <c r="L340" s="138">
        <v>111156</v>
      </c>
      <c r="M340" s="139">
        <v>14995</v>
      </c>
      <c r="N340" s="186">
        <v>179940</v>
      </c>
      <c r="O340" s="150" t="s">
        <v>14</v>
      </c>
      <c r="P340" s="151" t="s">
        <v>33</v>
      </c>
    </row>
    <row r="341" spans="1:16" ht="15" thickBot="1">
      <c r="A341" s="56">
        <v>340</v>
      </c>
      <c r="B341" s="135" t="s">
        <v>953</v>
      </c>
      <c r="C341" s="136" t="s">
        <v>954</v>
      </c>
      <c r="D341" s="136"/>
      <c r="E341" s="136">
        <v>250</v>
      </c>
      <c r="F341" s="136" t="s">
        <v>955</v>
      </c>
      <c r="G341" s="136" t="s">
        <v>3</v>
      </c>
      <c r="H341" s="136" t="s">
        <v>956</v>
      </c>
      <c r="I341" s="136" t="s">
        <v>957</v>
      </c>
      <c r="J341" s="137">
        <v>45485</v>
      </c>
      <c r="K341" s="138" t="s">
        <v>544</v>
      </c>
      <c r="L341" s="138"/>
      <c r="M341" s="139">
        <v>1698.2</v>
      </c>
      <c r="N341" s="139">
        <v>424550</v>
      </c>
      <c r="O341" s="140" t="s">
        <v>14</v>
      </c>
      <c r="P341" s="154" t="s">
        <v>34</v>
      </c>
    </row>
    <row r="342" spans="1:16">
      <c r="A342" s="56">
        <v>341</v>
      </c>
      <c r="B342" s="27" t="s">
        <v>958</v>
      </c>
      <c r="C342" s="15">
        <v>1000369744</v>
      </c>
      <c r="D342" s="15">
        <v>23204553</v>
      </c>
      <c r="E342" s="15">
        <v>1</v>
      </c>
      <c r="F342" s="15" t="s">
        <v>959</v>
      </c>
      <c r="G342" s="15" t="s">
        <v>3</v>
      </c>
      <c r="H342" s="15" t="s">
        <v>960</v>
      </c>
      <c r="I342" s="15" t="s">
        <v>961</v>
      </c>
      <c r="J342" s="43">
        <v>45526</v>
      </c>
      <c r="K342" s="41" t="s">
        <v>962</v>
      </c>
      <c r="L342" s="41" t="s">
        <v>55</v>
      </c>
      <c r="M342" s="24">
        <v>797.2</v>
      </c>
      <c r="N342" s="24">
        <v>797.2</v>
      </c>
      <c r="O342" s="33" t="s">
        <v>14</v>
      </c>
      <c r="P342" s="45" t="s">
        <v>34</v>
      </c>
    </row>
    <row r="343" spans="1:16">
      <c r="A343" s="56">
        <v>342</v>
      </c>
      <c r="B343" s="28" t="s">
        <v>963</v>
      </c>
      <c r="C343" s="5">
        <v>1002560176</v>
      </c>
      <c r="D343" s="5"/>
      <c r="E343" s="5">
        <v>30</v>
      </c>
      <c r="F343" s="5" t="s">
        <v>9</v>
      </c>
      <c r="G343" s="5" t="s">
        <v>3</v>
      </c>
      <c r="H343" s="5" t="s">
        <v>964</v>
      </c>
      <c r="I343" s="5" t="s">
        <v>965</v>
      </c>
      <c r="J343" s="44">
        <v>45420</v>
      </c>
      <c r="K343" s="42" t="s">
        <v>12</v>
      </c>
      <c r="L343" s="42" t="s">
        <v>966</v>
      </c>
      <c r="M343" s="23">
        <v>212.73</v>
      </c>
      <c r="N343" s="23">
        <v>6381.9</v>
      </c>
      <c r="O343" s="32" t="s">
        <v>14</v>
      </c>
      <c r="P343" s="46" t="s">
        <v>33</v>
      </c>
    </row>
    <row r="344" spans="1:16">
      <c r="A344" s="56">
        <v>343</v>
      </c>
      <c r="B344" s="28" t="s">
        <v>967</v>
      </c>
      <c r="C344" s="5">
        <v>1000370489</v>
      </c>
      <c r="D344" s="5"/>
      <c r="E344" s="5">
        <v>1</v>
      </c>
      <c r="F344" s="5" t="s">
        <v>9</v>
      </c>
      <c r="G344" s="5" t="s">
        <v>3</v>
      </c>
      <c r="H344" s="5" t="s">
        <v>968</v>
      </c>
      <c r="I344" s="5" t="s">
        <v>969</v>
      </c>
      <c r="J344" s="44">
        <v>45356</v>
      </c>
      <c r="K344" s="42" t="s">
        <v>53</v>
      </c>
      <c r="L344" s="42"/>
      <c r="M344" s="23">
        <v>270.74</v>
      </c>
      <c r="N344" s="23">
        <v>270.74</v>
      </c>
      <c r="O344" s="32" t="s">
        <v>14</v>
      </c>
      <c r="P344" s="46" t="s">
        <v>34</v>
      </c>
    </row>
    <row r="345" spans="1:16">
      <c r="A345" s="56">
        <v>344</v>
      </c>
      <c r="B345" s="28" t="s">
        <v>970</v>
      </c>
      <c r="C345" s="5">
        <v>1000370451</v>
      </c>
      <c r="D345" s="5"/>
      <c r="E345" s="5">
        <v>6</v>
      </c>
      <c r="F345" s="5" t="s">
        <v>9</v>
      </c>
      <c r="G345" s="5" t="s">
        <v>3</v>
      </c>
      <c r="H345" s="5" t="s">
        <v>968</v>
      </c>
      <c r="I345" s="5" t="s">
        <v>969</v>
      </c>
      <c r="J345" s="44">
        <v>45356</v>
      </c>
      <c r="K345" s="42" t="s">
        <v>53</v>
      </c>
      <c r="L345" s="42"/>
      <c r="M345" s="23">
        <v>278.66000000000003</v>
      </c>
      <c r="N345" s="23">
        <v>1671.96</v>
      </c>
      <c r="O345" s="32" t="s">
        <v>14</v>
      </c>
      <c r="P345" s="46" t="s">
        <v>34</v>
      </c>
    </row>
    <row r="346" spans="1:16">
      <c r="A346" s="56">
        <v>345</v>
      </c>
      <c r="B346" s="28" t="s">
        <v>971</v>
      </c>
      <c r="C346" s="5">
        <v>1001735058</v>
      </c>
      <c r="D346" s="5"/>
      <c r="E346" s="5">
        <v>6</v>
      </c>
      <c r="F346" s="5" t="s">
        <v>9</v>
      </c>
      <c r="G346" s="5" t="s">
        <v>3</v>
      </c>
      <c r="H346" s="5" t="s">
        <v>968</v>
      </c>
      <c r="I346" s="5" t="s">
        <v>969</v>
      </c>
      <c r="J346" s="44">
        <v>45356</v>
      </c>
      <c r="K346" s="42" t="s">
        <v>53</v>
      </c>
      <c r="L346" s="42"/>
      <c r="M346" s="23">
        <v>268</v>
      </c>
      <c r="N346" s="23">
        <v>1608</v>
      </c>
      <c r="O346" s="32" t="s">
        <v>14</v>
      </c>
      <c r="P346" s="46" t="s">
        <v>34</v>
      </c>
    </row>
    <row r="347" spans="1:16">
      <c r="A347" s="56">
        <v>346</v>
      </c>
      <c r="B347" s="28" t="s">
        <v>972</v>
      </c>
      <c r="C347" s="5">
        <v>1000370280</v>
      </c>
      <c r="D347" s="5"/>
      <c r="E347" s="5">
        <v>1</v>
      </c>
      <c r="F347" s="5" t="s">
        <v>9</v>
      </c>
      <c r="G347" s="5" t="s">
        <v>3</v>
      </c>
      <c r="H347" s="5" t="s">
        <v>968</v>
      </c>
      <c r="I347" s="5" t="s">
        <v>969</v>
      </c>
      <c r="J347" s="44">
        <v>45356</v>
      </c>
      <c r="K347" s="42" t="s">
        <v>53</v>
      </c>
      <c r="L347" s="42"/>
      <c r="M347" s="23">
        <v>2545.56</v>
      </c>
      <c r="N347" s="23">
        <v>2545.56</v>
      </c>
      <c r="O347" s="32" t="s">
        <v>14</v>
      </c>
      <c r="P347" s="46" t="s">
        <v>34</v>
      </c>
    </row>
    <row r="348" spans="1:16">
      <c r="A348" s="56">
        <v>347</v>
      </c>
      <c r="B348" s="28" t="s">
        <v>973</v>
      </c>
      <c r="C348" s="5">
        <v>1001911004</v>
      </c>
      <c r="D348" s="5"/>
      <c r="E348" s="5">
        <v>3</v>
      </c>
      <c r="F348" s="5" t="s">
        <v>9</v>
      </c>
      <c r="G348" s="5" t="s">
        <v>3</v>
      </c>
      <c r="H348" s="5" t="s">
        <v>968</v>
      </c>
      <c r="I348" s="5" t="s">
        <v>969</v>
      </c>
      <c r="J348" s="44">
        <v>45356</v>
      </c>
      <c r="K348" s="42" t="s">
        <v>53</v>
      </c>
      <c r="L348" s="42"/>
      <c r="M348" s="23">
        <v>1256</v>
      </c>
      <c r="N348" s="23">
        <v>3768</v>
      </c>
      <c r="O348" s="32" t="s">
        <v>14</v>
      </c>
      <c r="P348" s="46" t="s">
        <v>34</v>
      </c>
    </row>
    <row r="349" spans="1:16">
      <c r="A349" s="56">
        <v>348</v>
      </c>
      <c r="B349" s="28" t="s">
        <v>974</v>
      </c>
      <c r="C349" s="5">
        <v>1000072831</v>
      </c>
      <c r="D349" s="5"/>
      <c r="E349" s="5">
        <v>2</v>
      </c>
      <c r="F349" s="5" t="s">
        <v>9</v>
      </c>
      <c r="G349" s="5" t="s">
        <v>3</v>
      </c>
      <c r="H349" s="5" t="s">
        <v>975</v>
      </c>
      <c r="I349" s="5" t="s">
        <v>976</v>
      </c>
      <c r="J349" s="44">
        <v>45494</v>
      </c>
      <c r="K349" s="42" t="s">
        <v>42</v>
      </c>
      <c r="L349" s="42" t="s">
        <v>977</v>
      </c>
      <c r="M349" s="23">
        <v>719.96</v>
      </c>
      <c r="N349" s="23">
        <v>1439.92</v>
      </c>
      <c r="O349" s="32" t="s">
        <v>14</v>
      </c>
      <c r="P349" s="46" t="s">
        <v>33</v>
      </c>
    </row>
    <row r="350" spans="1:16">
      <c r="A350" s="56">
        <v>349</v>
      </c>
      <c r="B350" s="28" t="s">
        <v>974</v>
      </c>
      <c r="C350" s="5">
        <v>1000072831</v>
      </c>
      <c r="D350" s="5"/>
      <c r="E350" s="5">
        <v>2</v>
      </c>
      <c r="F350" s="5" t="s">
        <v>9</v>
      </c>
      <c r="G350" s="5" t="s">
        <v>3</v>
      </c>
      <c r="H350" s="5" t="s">
        <v>975</v>
      </c>
      <c r="I350" s="5" t="s">
        <v>976</v>
      </c>
      <c r="J350" s="44">
        <v>45494</v>
      </c>
      <c r="K350" s="42" t="s">
        <v>42</v>
      </c>
      <c r="L350" s="42" t="s">
        <v>977</v>
      </c>
      <c r="M350" s="23">
        <v>719.96</v>
      </c>
      <c r="N350" s="23">
        <v>1439.92</v>
      </c>
      <c r="O350" s="32" t="s">
        <v>14</v>
      </c>
      <c r="P350" s="46" t="s">
        <v>33</v>
      </c>
    </row>
    <row r="351" spans="1:16">
      <c r="A351" s="56">
        <v>350</v>
      </c>
      <c r="B351" s="28" t="s">
        <v>978</v>
      </c>
      <c r="C351" s="5">
        <v>1002390381</v>
      </c>
      <c r="D351" s="5"/>
      <c r="E351" s="5">
        <v>8000</v>
      </c>
      <c r="F351" s="5" t="s">
        <v>979</v>
      </c>
      <c r="G351" s="5" t="s">
        <v>3</v>
      </c>
      <c r="H351" s="5" t="s">
        <v>980</v>
      </c>
      <c r="I351" s="5" t="s">
        <v>981</v>
      </c>
      <c r="J351" s="44">
        <v>45489</v>
      </c>
      <c r="K351" s="42" t="s">
        <v>982</v>
      </c>
      <c r="L351" s="42"/>
      <c r="M351" s="23">
        <v>2.4700000000000002</v>
      </c>
      <c r="N351" s="23">
        <v>19760</v>
      </c>
      <c r="O351" s="32" t="s">
        <v>14</v>
      </c>
      <c r="P351" s="46" t="s">
        <v>33</v>
      </c>
    </row>
    <row r="352" spans="1:16" ht="15" thickBot="1">
      <c r="A352" s="56">
        <v>351</v>
      </c>
      <c r="B352" s="29" t="s">
        <v>983</v>
      </c>
      <c r="C352" s="25">
        <v>1000102825</v>
      </c>
      <c r="D352" s="25"/>
      <c r="E352" s="25">
        <v>1000</v>
      </c>
      <c r="F352" s="25" t="s">
        <v>979</v>
      </c>
      <c r="G352" s="25" t="s">
        <v>3</v>
      </c>
      <c r="H352" s="25" t="s">
        <v>980</v>
      </c>
      <c r="I352" s="25" t="s">
        <v>981</v>
      </c>
      <c r="J352" s="58">
        <v>45489</v>
      </c>
      <c r="K352" s="59" t="s">
        <v>982</v>
      </c>
      <c r="L352" s="59"/>
      <c r="M352" s="60">
        <v>60.42</v>
      </c>
      <c r="N352" s="60">
        <v>60420</v>
      </c>
      <c r="O352" s="61" t="s">
        <v>14</v>
      </c>
      <c r="P352" s="62" t="s">
        <v>33</v>
      </c>
    </row>
    <row r="353" spans="1:16">
      <c r="A353" s="56">
        <v>352</v>
      </c>
      <c r="B353" s="27" t="s">
        <v>984</v>
      </c>
      <c r="C353" s="15">
        <v>1000059763</v>
      </c>
      <c r="D353" s="15"/>
      <c r="E353" s="15">
        <v>1</v>
      </c>
      <c r="F353" s="15" t="s">
        <v>9</v>
      </c>
      <c r="G353" s="15"/>
      <c r="H353" s="15" t="s">
        <v>985</v>
      </c>
      <c r="I353" s="15" t="s">
        <v>986</v>
      </c>
      <c r="J353" s="43">
        <v>45422</v>
      </c>
      <c r="K353" s="41" t="s">
        <v>149</v>
      </c>
      <c r="L353" s="41"/>
      <c r="M353" s="24">
        <v>48692.58</v>
      </c>
      <c r="N353" s="24">
        <v>48692.58</v>
      </c>
      <c r="O353" s="63" t="s">
        <v>14</v>
      </c>
      <c r="P353" s="152" t="s">
        <v>34</v>
      </c>
    </row>
    <row r="354" spans="1:16">
      <c r="A354" s="56">
        <v>353</v>
      </c>
      <c r="B354" s="28" t="s">
        <v>987</v>
      </c>
      <c r="C354" s="5">
        <v>1000059762</v>
      </c>
      <c r="D354" s="5"/>
      <c r="E354" s="5">
        <v>1</v>
      </c>
      <c r="F354" s="5" t="s">
        <v>9</v>
      </c>
      <c r="G354" s="5"/>
      <c r="H354" s="5" t="s">
        <v>985</v>
      </c>
      <c r="I354" s="5" t="s">
        <v>986</v>
      </c>
      <c r="J354" s="44">
        <v>45422</v>
      </c>
      <c r="K354" s="42" t="s">
        <v>149</v>
      </c>
      <c r="L354" s="42"/>
      <c r="M354" s="23">
        <v>61701.75</v>
      </c>
      <c r="N354" s="23">
        <v>61701.75</v>
      </c>
      <c r="O354" s="64" t="s">
        <v>14</v>
      </c>
      <c r="P354" s="174" t="s">
        <v>34</v>
      </c>
    </row>
    <row r="355" spans="1:16">
      <c r="A355" s="56">
        <v>354</v>
      </c>
      <c r="B355" s="28" t="s">
        <v>179</v>
      </c>
      <c r="C355" s="5">
        <v>1000059758</v>
      </c>
      <c r="D355" s="5"/>
      <c r="E355" s="5">
        <v>1</v>
      </c>
      <c r="F355" s="5" t="s">
        <v>9</v>
      </c>
      <c r="G355" s="5"/>
      <c r="H355" s="5" t="s">
        <v>985</v>
      </c>
      <c r="I355" s="5" t="s">
        <v>986</v>
      </c>
      <c r="J355" s="44">
        <v>45422</v>
      </c>
      <c r="K355" s="42" t="s">
        <v>149</v>
      </c>
      <c r="L355" s="42"/>
      <c r="M355" s="23">
        <v>21875.3</v>
      </c>
      <c r="N355" s="23">
        <v>21875.3</v>
      </c>
      <c r="O355" s="64" t="s">
        <v>14</v>
      </c>
      <c r="P355" s="174" t="s">
        <v>34</v>
      </c>
    </row>
    <row r="356" spans="1:16">
      <c r="A356" s="56">
        <v>355</v>
      </c>
      <c r="B356" s="28" t="s">
        <v>988</v>
      </c>
      <c r="C356" s="5">
        <v>1001898485</v>
      </c>
      <c r="D356" s="5"/>
      <c r="E356" s="5">
        <v>1</v>
      </c>
      <c r="F356" s="5" t="s">
        <v>290</v>
      </c>
      <c r="G356" s="5"/>
      <c r="H356" s="5" t="s">
        <v>985</v>
      </c>
      <c r="I356" s="5" t="s">
        <v>986</v>
      </c>
      <c r="J356" s="44">
        <v>45422</v>
      </c>
      <c r="K356" s="42" t="s">
        <v>149</v>
      </c>
      <c r="L356" s="42"/>
      <c r="M356" s="23">
        <v>635.82000000000005</v>
      </c>
      <c r="N356" s="23">
        <v>635.82000000000005</v>
      </c>
      <c r="O356" s="64" t="s">
        <v>14</v>
      </c>
      <c r="P356" s="174" t="s">
        <v>34</v>
      </c>
    </row>
    <row r="357" spans="1:16">
      <c r="A357" s="56">
        <v>356</v>
      </c>
      <c r="B357" s="28" t="s">
        <v>989</v>
      </c>
      <c r="C357" s="5">
        <v>1000051605</v>
      </c>
      <c r="D357" s="5"/>
      <c r="E357" s="5">
        <v>1</v>
      </c>
      <c r="F357" s="5" t="s">
        <v>9</v>
      </c>
      <c r="G357" s="5"/>
      <c r="H357" s="5" t="s">
        <v>985</v>
      </c>
      <c r="I357" s="5" t="s">
        <v>986</v>
      </c>
      <c r="J357" s="44">
        <v>45422</v>
      </c>
      <c r="K357" s="42" t="s">
        <v>149</v>
      </c>
      <c r="L357" s="42"/>
      <c r="M357" s="23">
        <v>3695.84</v>
      </c>
      <c r="N357" s="23">
        <v>3695.84</v>
      </c>
      <c r="O357" s="64" t="s">
        <v>14</v>
      </c>
      <c r="P357" s="174" t="s">
        <v>34</v>
      </c>
    </row>
    <row r="358" spans="1:16">
      <c r="A358" s="56">
        <v>357</v>
      </c>
      <c r="B358" s="28" t="s">
        <v>990</v>
      </c>
      <c r="C358" s="5">
        <v>1000051546</v>
      </c>
      <c r="D358" s="5"/>
      <c r="E358" s="5">
        <v>1</v>
      </c>
      <c r="F358" s="5" t="s">
        <v>9</v>
      </c>
      <c r="G358" s="5"/>
      <c r="H358" s="5" t="s">
        <v>985</v>
      </c>
      <c r="I358" s="5" t="s">
        <v>986</v>
      </c>
      <c r="J358" s="44">
        <v>45422</v>
      </c>
      <c r="K358" s="42" t="s">
        <v>149</v>
      </c>
      <c r="L358" s="42"/>
      <c r="M358" s="23">
        <v>214.6</v>
      </c>
      <c r="N358" s="23">
        <v>214.6</v>
      </c>
      <c r="O358" s="64" t="s">
        <v>14</v>
      </c>
      <c r="P358" s="174" t="s">
        <v>34</v>
      </c>
    </row>
    <row r="359" spans="1:16">
      <c r="A359" s="56">
        <v>358</v>
      </c>
      <c r="B359" s="28" t="s">
        <v>991</v>
      </c>
      <c r="C359" s="5">
        <v>1000051538</v>
      </c>
      <c r="D359" s="5"/>
      <c r="E359" s="5">
        <v>1</v>
      </c>
      <c r="F359" s="5" t="s">
        <v>9</v>
      </c>
      <c r="G359" s="5"/>
      <c r="H359" s="5" t="s">
        <v>985</v>
      </c>
      <c r="I359" s="5" t="s">
        <v>986</v>
      </c>
      <c r="J359" s="44">
        <v>45422</v>
      </c>
      <c r="K359" s="42" t="s">
        <v>149</v>
      </c>
      <c r="L359" s="42"/>
      <c r="M359" s="23">
        <v>72.680000000000007</v>
      </c>
      <c r="N359" s="23">
        <v>72.680000000000007</v>
      </c>
      <c r="O359" s="64" t="s">
        <v>14</v>
      </c>
      <c r="P359" s="174" t="s">
        <v>34</v>
      </c>
    </row>
    <row r="360" spans="1:16">
      <c r="A360" s="56">
        <v>359</v>
      </c>
      <c r="B360" s="28" t="s">
        <v>992</v>
      </c>
      <c r="C360" s="5">
        <v>1001986841</v>
      </c>
      <c r="D360" s="5"/>
      <c r="E360" s="5">
        <v>2</v>
      </c>
      <c r="F360" s="5" t="s">
        <v>9</v>
      </c>
      <c r="G360" s="5"/>
      <c r="H360" s="5" t="s">
        <v>985</v>
      </c>
      <c r="I360" s="5" t="s">
        <v>986</v>
      </c>
      <c r="J360" s="44">
        <v>45422</v>
      </c>
      <c r="K360" s="42" t="s">
        <v>149</v>
      </c>
      <c r="L360" s="42"/>
      <c r="M360" s="23">
        <v>757.34</v>
      </c>
      <c r="N360" s="23">
        <v>1514.68</v>
      </c>
      <c r="O360" s="64" t="s">
        <v>14</v>
      </c>
      <c r="P360" s="174" t="s">
        <v>34</v>
      </c>
    </row>
    <row r="361" spans="1:16">
      <c r="A361" s="56">
        <v>360</v>
      </c>
      <c r="B361" s="28" t="s">
        <v>993</v>
      </c>
      <c r="C361" s="5">
        <v>1001085668</v>
      </c>
      <c r="D361" s="5"/>
      <c r="E361" s="5">
        <v>3</v>
      </c>
      <c r="F361" s="5" t="s">
        <v>9</v>
      </c>
      <c r="G361" s="5"/>
      <c r="H361" s="5" t="s">
        <v>985</v>
      </c>
      <c r="I361" s="5" t="s">
        <v>986</v>
      </c>
      <c r="J361" s="44">
        <v>45422</v>
      </c>
      <c r="K361" s="42" t="s">
        <v>149</v>
      </c>
      <c r="L361" s="42"/>
      <c r="M361" s="23">
        <v>536.86</v>
      </c>
      <c r="N361" s="23">
        <v>1610.58</v>
      </c>
      <c r="O361" s="64" t="s">
        <v>14</v>
      </c>
      <c r="P361" s="174" t="s">
        <v>34</v>
      </c>
    </row>
    <row r="362" spans="1:16">
      <c r="A362" s="56">
        <v>361</v>
      </c>
      <c r="B362" s="28" t="s">
        <v>994</v>
      </c>
      <c r="C362" s="5"/>
      <c r="D362" s="5"/>
      <c r="E362" s="5">
        <v>2</v>
      </c>
      <c r="F362" s="5" t="s">
        <v>9</v>
      </c>
      <c r="G362" s="5"/>
      <c r="H362" s="5" t="s">
        <v>985</v>
      </c>
      <c r="I362" s="5" t="s">
        <v>986</v>
      </c>
      <c r="J362" s="44">
        <v>45422</v>
      </c>
      <c r="K362" s="42" t="s">
        <v>149</v>
      </c>
      <c r="L362" s="42"/>
      <c r="M362" s="23">
        <v>766.12</v>
      </c>
      <c r="N362" s="23">
        <v>1532.24</v>
      </c>
      <c r="O362" s="64" t="s">
        <v>14</v>
      </c>
      <c r="P362" s="174" t="s">
        <v>34</v>
      </c>
    </row>
    <row r="363" spans="1:16">
      <c r="A363" s="56">
        <v>362</v>
      </c>
      <c r="B363" s="28" t="s">
        <v>995</v>
      </c>
      <c r="C363" s="5"/>
      <c r="D363" s="5"/>
      <c r="E363" s="5">
        <v>5</v>
      </c>
      <c r="F363" s="5" t="s">
        <v>9</v>
      </c>
      <c r="G363" s="5"/>
      <c r="H363" s="5" t="s">
        <v>985</v>
      </c>
      <c r="I363" s="5" t="s">
        <v>986</v>
      </c>
      <c r="J363" s="44">
        <v>45422</v>
      </c>
      <c r="K363" s="42" t="s">
        <v>149</v>
      </c>
      <c r="L363" s="42"/>
      <c r="M363" s="23">
        <v>536.86</v>
      </c>
      <c r="N363" s="23">
        <v>2684.3</v>
      </c>
      <c r="O363" s="64" t="s">
        <v>14</v>
      </c>
      <c r="P363" s="174" t="s">
        <v>34</v>
      </c>
    </row>
    <row r="364" spans="1:16" ht="15" thickBot="1">
      <c r="A364" s="56">
        <v>363</v>
      </c>
      <c r="B364" s="29" t="s">
        <v>996</v>
      </c>
      <c r="C364" s="25">
        <v>1001630408</v>
      </c>
      <c r="D364" s="25"/>
      <c r="E364" s="25">
        <v>1</v>
      </c>
      <c r="F364" s="25" t="s">
        <v>9</v>
      </c>
      <c r="G364" s="25"/>
      <c r="H364" s="25" t="s">
        <v>985</v>
      </c>
      <c r="I364" s="25" t="s">
        <v>986</v>
      </c>
      <c r="J364" s="58">
        <v>45422</v>
      </c>
      <c r="K364" s="59" t="s">
        <v>149</v>
      </c>
      <c r="L364" s="59"/>
      <c r="M364" s="60">
        <v>19.34</v>
      </c>
      <c r="N364" s="60">
        <v>19.34</v>
      </c>
      <c r="O364" s="65" t="s">
        <v>14</v>
      </c>
      <c r="P364" s="153" t="s">
        <v>34</v>
      </c>
    </row>
    <row r="365" spans="1:16" ht="15" thickBot="1">
      <c r="A365" s="56">
        <v>364</v>
      </c>
      <c r="B365" s="135" t="s">
        <v>997</v>
      </c>
      <c r="C365" s="136" t="s">
        <v>998</v>
      </c>
      <c r="D365" s="136"/>
      <c r="E365" s="136">
        <v>55</v>
      </c>
      <c r="F365" s="136" t="s">
        <v>9</v>
      </c>
      <c r="G365" s="136"/>
      <c r="H365" s="136" t="s">
        <v>999</v>
      </c>
      <c r="I365" s="136" t="s">
        <v>999</v>
      </c>
      <c r="J365" s="137">
        <v>45415</v>
      </c>
      <c r="K365" s="138" t="s">
        <v>1000</v>
      </c>
      <c r="L365" s="138"/>
      <c r="M365" s="139">
        <v>5453</v>
      </c>
      <c r="N365" s="139">
        <v>299915</v>
      </c>
      <c r="O365" s="140" t="s">
        <v>14</v>
      </c>
      <c r="P365" s="154" t="s">
        <v>34</v>
      </c>
    </row>
    <row r="366" spans="1:16">
      <c r="A366" s="56">
        <v>365</v>
      </c>
      <c r="B366" s="27" t="s">
        <v>1001</v>
      </c>
      <c r="C366" s="15">
        <v>1000075660</v>
      </c>
      <c r="D366" s="15">
        <v>23204553</v>
      </c>
      <c r="E366" s="15">
        <v>24</v>
      </c>
      <c r="F366" s="15" t="s">
        <v>9</v>
      </c>
      <c r="G366" s="15" t="s">
        <v>3</v>
      </c>
      <c r="H366" s="15" t="s">
        <v>1002</v>
      </c>
      <c r="I366" s="15" t="s">
        <v>462</v>
      </c>
      <c r="J366" s="43">
        <v>45412</v>
      </c>
      <c r="K366" s="41" t="s">
        <v>53</v>
      </c>
      <c r="L366" s="41" t="s">
        <v>55</v>
      </c>
      <c r="M366" s="24">
        <v>162.74</v>
      </c>
      <c r="N366" s="24">
        <v>3905.76</v>
      </c>
      <c r="O366" s="63" t="s">
        <v>14</v>
      </c>
      <c r="P366" s="152" t="s">
        <v>34</v>
      </c>
    </row>
    <row r="367" spans="1:16">
      <c r="A367" s="56">
        <v>366</v>
      </c>
      <c r="B367" s="28" t="s">
        <v>1003</v>
      </c>
      <c r="C367" s="5">
        <v>1000879268</v>
      </c>
      <c r="D367" s="5"/>
      <c r="E367" s="5">
        <v>2</v>
      </c>
      <c r="F367" s="5" t="s">
        <v>9</v>
      </c>
      <c r="G367" s="5" t="s">
        <v>3</v>
      </c>
      <c r="H367" s="5" t="s">
        <v>1004</v>
      </c>
      <c r="I367" s="5" t="s">
        <v>1005</v>
      </c>
      <c r="J367" s="44">
        <v>45398</v>
      </c>
      <c r="K367" s="42" t="s">
        <v>544</v>
      </c>
      <c r="L367" s="42"/>
      <c r="M367" s="23">
        <v>7495.01</v>
      </c>
      <c r="N367" s="23">
        <v>14990.02</v>
      </c>
      <c r="O367" s="64" t="s">
        <v>14</v>
      </c>
      <c r="P367" s="174" t="s">
        <v>34</v>
      </c>
    </row>
    <row r="368" spans="1:16">
      <c r="A368" s="56">
        <v>367</v>
      </c>
      <c r="B368" s="28" t="s">
        <v>1006</v>
      </c>
      <c r="C368" s="5">
        <v>1000257920</v>
      </c>
      <c r="D368" s="5"/>
      <c r="E368" s="5">
        <v>130</v>
      </c>
      <c r="F368" s="5" t="s">
        <v>1007</v>
      </c>
      <c r="G368" s="5" t="s">
        <v>3</v>
      </c>
      <c r="H368" s="5" t="s">
        <v>1008</v>
      </c>
      <c r="I368" s="5" t="s">
        <v>1008</v>
      </c>
      <c r="J368" s="44">
        <v>45352</v>
      </c>
      <c r="K368" s="42" t="s">
        <v>12</v>
      </c>
      <c r="L368" s="42" t="s">
        <v>966</v>
      </c>
      <c r="M368" s="23">
        <v>340.12</v>
      </c>
      <c r="N368" s="23">
        <v>44215.6</v>
      </c>
      <c r="O368" s="64" t="s">
        <v>14</v>
      </c>
      <c r="P368" s="174" t="s">
        <v>34</v>
      </c>
    </row>
    <row r="369" spans="1:16" ht="15" thickBot="1">
      <c r="A369" s="56">
        <v>368</v>
      </c>
      <c r="B369" s="29" t="s">
        <v>1009</v>
      </c>
      <c r="C369" s="25">
        <v>1000051546</v>
      </c>
      <c r="D369" s="25"/>
      <c r="E369" s="25">
        <v>2</v>
      </c>
      <c r="F369" s="25" t="s">
        <v>1007</v>
      </c>
      <c r="G369" s="25" t="s">
        <v>3</v>
      </c>
      <c r="H369" s="25" t="s">
        <v>985</v>
      </c>
      <c r="I369" s="25" t="s">
        <v>1010</v>
      </c>
      <c r="J369" s="58">
        <v>45352</v>
      </c>
      <c r="K369" s="59" t="s">
        <v>149</v>
      </c>
      <c r="L369" s="59"/>
      <c r="M369" s="60">
        <v>214.6</v>
      </c>
      <c r="N369" s="60">
        <v>429.2</v>
      </c>
      <c r="O369" s="65" t="s">
        <v>14</v>
      </c>
      <c r="P369" s="153" t="s">
        <v>34</v>
      </c>
    </row>
    <row r="370" spans="1:16" ht="15" thickBot="1">
      <c r="A370" s="56">
        <v>369</v>
      </c>
      <c r="B370" s="135" t="s">
        <v>1011</v>
      </c>
      <c r="C370" s="136">
        <v>1002305015</v>
      </c>
      <c r="D370" s="136"/>
      <c r="E370" s="136">
        <v>6</v>
      </c>
      <c r="F370" s="136" t="s">
        <v>9</v>
      </c>
      <c r="G370" s="136" t="s">
        <v>3</v>
      </c>
      <c r="H370" s="136" t="s">
        <v>999</v>
      </c>
      <c r="I370" s="136" t="s">
        <v>999</v>
      </c>
      <c r="J370" s="137">
        <v>45415</v>
      </c>
      <c r="K370" s="138" t="s">
        <v>1000</v>
      </c>
      <c r="L370" s="138"/>
      <c r="M370" s="139">
        <v>37073.129999999997</v>
      </c>
      <c r="N370" s="139">
        <v>222438.77999999997</v>
      </c>
      <c r="O370" s="140" t="s">
        <v>14</v>
      </c>
      <c r="P370" s="180" t="s">
        <v>34</v>
      </c>
    </row>
    <row r="371" spans="1:16" ht="15" thickBot="1">
      <c r="A371" s="56">
        <v>370</v>
      </c>
      <c r="B371" s="135" t="s">
        <v>1011</v>
      </c>
      <c r="C371" s="136">
        <v>1002305015</v>
      </c>
      <c r="D371" s="136"/>
      <c r="E371" s="136">
        <v>7</v>
      </c>
      <c r="F371" s="136" t="s">
        <v>9</v>
      </c>
      <c r="G371" s="136" t="s">
        <v>3</v>
      </c>
      <c r="H371" s="136" t="s">
        <v>999</v>
      </c>
      <c r="I371" s="136" t="s">
        <v>999</v>
      </c>
      <c r="J371" s="137">
        <v>45415</v>
      </c>
      <c r="K371" s="138" t="s">
        <v>1000</v>
      </c>
      <c r="L371" s="138"/>
      <c r="M371" s="139">
        <v>37073.129999999997</v>
      </c>
      <c r="N371" s="139">
        <v>259511.90999999997</v>
      </c>
      <c r="O371" s="154" t="s">
        <v>14</v>
      </c>
      <c r="P371" s="151" t="s">
        <v>34</v>
      </c>
    </row>
    <row r="372" spans="1:16">
      <c r="A372" s="56">
        <v>371</v>
      </c>
      <c r="B372" s="27" t="s">
        <v>1012</v>
      </c>
      <c r="C372" s="15">
        <v>1001040918</v>
      </c>
      <c r="D372" s="15">
        <v>23207585</v>
      </c>
      <c r="E372" s="15">
        <v>10</v>
      </c>
      <c r="F372" s="15" t="s">
        <v>9</v>
      </c>
      <c r="G372" s="15">
        <v>1452</v>
      </c>
      <c r="H372" s="15" t="s">
        <v>272</v>
      </c>
      <c r="I372" s="15" t="s">
        <v>272</v>
      </c>
      <c r="J372" s="43">
        <v>45538</v>
      </c>
      <c r="K372" s="41" t="s">
        <v>1013</v>
      </c>
      <c r="L372" s="41" t="s">
        <v>55</v>
      </c>
      <c r="M372" s="24">
        <v>22.13</v>
      </c>
      <c r="N372" s="24">
        <v>221.29999999999998</v>
      </c>
      <c r="O372" s="33" t="s">
        <v>14</v>
      </c>
      <c r="P372" s="45" t="s">
        <v>34</v>
      </c>
    </row>
    <row r="373" spans="1:16">
      <c r="A373" s="56">
        <v>372</v>
      </c>
      <c r="B373" s="28" t="s">
        <v>1014</v>
      </c>
      <c r="C373" s="5">
        <v>1000327736</v>
      </c>
      <c r="D373" s="5">
        <v>30101324</v>
      </c>
      <c r="E373" s="5">
        <v>9</v>
      </c>
      <c r="F373" s="5" t="s">
        <v>9</v>
      </c>
      <c r="G373" s="5">
        <v>1152</v>
      </c>
      <c r="H373" s="5" t="s">
        <v>159</v>
      </c>
      <c r="I373" s="5" t="s">
        <v>160</v>
      </c>
      <c r="J373" s="44">
        <v>45539</v>
      </c>
      <c r="K373" s="42" t="s">
        <v>701</v>
      </c>
      <c r="L373" s="42" t="s">
        <v>704</v>
      </c>
      <c r="M373" s="23">
        <v>85.99</v>
      </c>
      <c r="N373" s="23">
        <v>773.91</v>
      </c>
      <c r="O373" s="32" t="s">
        <v>14</v>
      </c>
      <c r="P373" s="46" t="s">
        <v>34</v>
      </c>
    </row>
    <row r="374" spans="1:16" ht="15" thickBot="1">
      <c r="A374" s="56">
        <v>373</v>
      </c>
      <c r="B374" s="29" t="s">
        <v>1015</v>
      </c>
      <c r="C374" s="25">
        <v>1001952738</v>
      </c>
      <c r="D374" s="25">
        <v>23155205</v>
      </c>
      <c r="E374" s="25">
        <v>1</v>
      </c>
      <c r="F374" s="25" t="s">
        <v>9</v>
      </c>
      <c r="G374" s="25">
        <v>1152</v>
      </c>
      <c r="H374" s="25" t="s">
        <v>1016</v>
      </c>
      <c r="I374" s="25" t="s">
        <v>159</v>
      </c>
      <c r="J374" s="58">
        <v>45545</v>
      </c>
      <c r="K374" s="59" t="s">
        <v>149</v>
      </c>
      <c r="L374" s="59" t="s">
        <v>541</v>
      </c>
      <c r="M374" s="60">
        <v>3812.71</v>
      </c>
      <c r="N374" s="60">
        <v>3812.71</v>
      </c>
      <c r="O374" s="61" t="s">
        <v>14</v>
      </c>
      <c r="P374" s="62" t="s">
        <v>34</v>
      </c>
    </row>
    <row r="375" spans="1:16">
      <c r="A375" s="56">
        <v>374</v>
      </c>
      <c r="B375" s="27" t="s">
        <v>1110</v>
      </c>
      <c r="C375" s="15">
        <v>1001639557</v>
      </c>
      <c r="D375" s="15">
        <v>23223818</v>
      </c>
      <c r="E375" s="15">
        <v>1</v>
      </c>
      <c r="F375" s="15" t="s">
        <v>9</v>
      </c>
      <c r="G375" s="15" t="s">
        <v>58</v>
      </c>
      <c r="H375" s="15" t="s">
        <v>699</v>
      </c>
      <c r="I375" s="15" t="s">
        <v>703</v>
      </c>
      <c r="J375" s="43">
        <v>45192</v>
      </c>
      <c r="K375" s="41" t="s">
        <v>701</v>
      </c>
      <c r="L375" s="41" t="s">
        <v>1111</v>
      </c>
      <c r="M375" s="24">
        <v>959.78</v>
      </c>
      <c r="N375" s="24">
        <v>959.78</v>
      </c>
      <c r="O375" s="33" t="s">
        <v>14</v>
      </c>
      <c r="P375" s="45" t="s">
        <v>1025</v>
      </c>
    </row>
    <row r="376" spans="1:16">
      <c r="A376" s="56">
        <v>375</v>
      </c>
      <c r="B376" s="28" t="s">
        <v>1110</v>
      </c>
      <c r="C376" s="5">
        <v>1001639557</v>
      </c>
      <c r="D376" s="5">
        <v>23223818</v>
      </c>
      <c r="E376" s="5">
        <v>1</v>
      </c>
      <c r="F376" s="5" t="s">
        <v>9</v>
      </c>
      <c r="G376" s="5" t="s">
        <v>58</v>
      </c>
      <c r="H376" s="5" t="s">
        <v>699</v>
      </c>
      <c r="I376" s="5" t="s">
        <v>703</v>
      </c>
      <c r="J376" s="44">
        <v>45192</v>
      </c>
      <c r="K376" s="42" t="s">
        <v>701</v>
      </c>
      <c r="L376" s="42" t="s">
        <v>1111</v>
      </c>
      <c r="M376" s="23">
        <v>959.78</v>
      </c>
      <c r="N376" s="23">
        <v>959.78</v>
      </c>
      <c r="O376" s="32" t="s">
        <v>14</v>
      </c>
      <c r="P376" s="46" t="s">
        <v>1025</v>
      </c>
    </row>
    <row r="377" spans="1:16" ht="15" thickBot="1">
      <c r="A377" s="130">
        <v>376</v>
      </c>
      <c r="B377" s="29" t="s">
        <v>1112</v>
      </c>
      <c r="C377" s="25">
        <v>1000042130</v>
      </c>
      <c r="D377" s="25">
        <v>23210491</v>
      </c>
      <c r="E377" s="25">
        <v>2</v>
      </c>
      <c r="F377" s="25" t="s">
        <v>9</v>
      </c>
      <c r="G377" s="25" t="s">
        <v>58</v>
      </c>
      <c r="H377" s="25" t="s">
        <v>1113</v>
      </c>
      <c r="I377" s="25" t="s">
        <v>462</v>
      </c>
      <c r="J377" s="58">
        <v>45186</v>
      </c>
      <c r="K377" s="59" t="s">
        <v>53</v>
      </c>
      <c r="L377" s="59" t="s">
        <v>1114</v>
      </c>
      <c r="M377" s="60">
        <v>2047.86</v>
      </c>
      <c r="N377" s="60">
        <v>2047.86</v>
      </c>
      <c r="O377" s="61" t="s">
        <v>14</v>
      </c>
      <c r="P377" s="62" t="s">
        <v>1025</v>
      </c>
    </row>
    <row r="378" spans="1:16" ht="24" thickBot="1">
      <c r="A378" s="200"/>
      <c r="B378" s="191"/>
      <c r="C378" s="191"/>
      <c r="D378" s="191"/>
      <c r="E378" s="191"/>
      <c r="F378" s="191"/>
      <c r="G378" s="191"/>
      <c r="H378" s="191"/>
      <c r="I378" s="191"/>
      <c r="J378" s="201"/>
      <c r="K378" s="196"/>
      <c r="L378" s="196"/>
      <c r="M378" s="197"/>
      <c r="N378" s="199">
        <f>SUM(N2:N377)</f>
        <v>3835467.0699999994</v>
      </c>
      <c r="O378" s="198"/>
      <c r="P378" s="202"/>
    </row>
  </sheetData>
  <autoFilter ref="A1:P377" xr:uid="{C75242AF-71DD-4FEF-AA50-DAB57B24DC36}"/>
  <phoneticPr fontId="2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294BD7BE65D4EB328992D2074EBF8" ma:contentTypeVersion="11" ma:contentTypeDescription="Create a new document." ma:contentTypeScope="" ma:versionID="e3d62c0e7ea05cb73e380b973a4b0230">
  <xsd:schema xmlns:xsd="http://www.w3.org/2001/XMLSchema" xmlns:xs="http://www.w3.org/2001/XMLSchema" xmlns:p="http://schemas.microsoft.com/office/2006/metadata/properties" xmlns:ns3="10158f89-6bcd-43f4-98ed-30cb78851099" xmlns:ns4="e66bd571-97e6-47dc-8cb9-305e4564b242" targetNamespace="http://schemas.microsoft.com/office/2006/metadata/properties" ma:root="true" ma:fieldsID="666f07a7711b8adbeeac0df510d0aa96" ns3:_="" ns4:_="">
    <xsd:import namespace="10158f89-6bcd-43f4-98ed-30cb78851099"/>
    <xsd:import namespace="e66bd571-97e6-47dc-8cb9-305e4564b2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58f89-6bcd-43f4-98ed-30cb788510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bd571-97e6-47dc-8cb9-305e4564b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60E563-CF18-4F28-B748-037B387311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D44FE5-8043-4E97-A45D-4D7F4E6A13E1}">
  <ds:schemaRefs>
    <ds:schemaRef ds:uri="http://schemas.microsoft.com/office/infopath/2007/PartnerControls"/>
    <ds:schemaRef ds:uri="e66bd571-97e6-47dc-8cb9-305e4564b24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0158f89-6bcd-43f4-98ed-30cb7885109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CCC7259-5E68-45BE-A68F-08B541A7B5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58f89-6bcd-43f4-98ed-30cb78851099"/>
    <ds:schemaRef ds:uri="e66bd571-97e6-47dc-8cb9-305e4564b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Squirrel Stores Mat Withdrawal.</vt:lpstr>
      <vt:lpstr>Ex-Project Surplus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C4C</dc:creator>
  <cp:lastModifiedBy>Onuoha-Isiodu, Joy SPDC-IUC/G/USMV</cp:lastModifiedBy>
  <cp:lastPrinted>2017-06-09T11:18:18Z</cp:lastPrinted>
  <dcterms:created xsi:type="dcterms:W3CDTF">2013-08-20T10:31:16Z</dcterms:created>
  <dcterms:modified xsi:type="dcterms:W3CDTF">2024-12-24T10:05:33Z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0x010100005294BD7BE65D4EB328992D2074EBF8</vt:lpwstr>
  </property>
</Properties>
</file>