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.Alaka\Desktop\From Egypt to Canaan\SELIF\Cadence &amp; WWW\"/>
    </mc:Choice>
  </mc:AlternateContent>
  <xr:revisionPtr revIDLastSave="0" documentId="8_{637844CB-88F3-42CB-BC1B-39F19B722F99}" xr6:coauthVersionLast="31" xr6:coauthVersionMax="31" xr10:uidLastSave="{00000000-0000-0000-0000-000000000000}"/>
  <bookViews>
    <workbookView xWindow="0" yWindow="0" windowWidth="25200" windowHeight="11910" xr2:uid="{FF8201AD-885A-4212-85E2-8007C203773B}"/>
  </bookViews>
  <sheets>
    <sheet name="Assets Engineering Saving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3" i="1" l="1"/>
  <c r="F22" i="1"/>
  <c r="F14" i="1"/>
  <c r="F13" i="1"/>
  <c r="F12" i="1"/>
  <c r="F7" i="1"/>
  <c r="F21" i="1"/>
  <c r="F20" i="1"/>
  <c r="F4" i="1"/>
  <c r="F8" i="1"/>
  <c r="F3" i="1"/>
  <c r="F5" i="1" s="1"/>
  <c r="F19" i="1"/>
  <c r="F2" i="1"/>
  <c r="F9" i="1" l="1"/>
  <c r="F15" i="1"/>
</calcChain>
</file>

<file path=xl/sharedStrings.xml><?xml version="1.0" encoding="utf-8"?>
<sst xmlns="http://schemas.openxmlformats.org/spreadsheetml/2006/main" count="105" uniqueCount="52">
  <si>
    <t>QAQC Coordinator - S</t>
  </si>
  <si>
    <t>IZU MAURICE</t>
  </si>
  <si>
    <t>QAQC Coordinator - L</t>
  </si>
  <si>
    <t>DAFILUELO VINCENT</t>
  </si>
  <si>
    <t>EDEMA PHILIP</t>
  </si>
  <si>
    <t>Snr Site Inspector - S</t>
  </si>
  <si>
    <t>IDHIGU ONORIODE DONALD</t>
  </si>
  <si>
    <t>OJO PAUL</t>
  </si>
  <si>
    <t>Snr Site Inspector - L</t>
  </si>
  <si>
    <t>OKUJAGU IWORI</t>
  </si>
  <si>
    <t>EGBOM NOAH</t>
  </si>
  <si>
    <t>OMENOGOR CHUKWUDI</t>
  </si>
  <si>
    <t>Snr Construction Supervisor - S</t>
  </si>
  <si>
    <t>ODEBOJU OLUSEGUN</t>
  </si>
  <si>
    <t>Construction Supervisor 1 - L</t>
  </si>
  <si>
    <t>NEVOH Amobi</t>
  </si>
  <si>
    <t>QC Engineer 2 - L</t>
  </si>
  <si>
    <t>CHIMA NNAMDI</t>
  </si>
  <si>
    <t>ESIALEKPE WILSON</t>
  </si>
  <si>
    <t>SAMUEL AZUKA ESUME</t>
  </si>
  <si>
    <t xml:space="preserve">#Days </t>
  </si>
  <si>
    <t>Category</t>
  </si>
  <si>
    <t>Inspector Name</t>
  </si>
  <si>
    <t>S/N</t>
  </si>
  <si>
    <t>Period</t>
  </si>
  <si>
    <t>May - December 2018</t>
  </si>
  <si>
    <t>WBS</t>
  </si>
  <si>
    <t xml:space="preserve">Omonigho </t>
  </si>
  <si>
    <t>Ovuorho</t>
  </si>
  <si>
    <t>Okuefuna</t>
  </si>
  <si>
    <t>Fujuno</t>
  </si>
  <si>
    <t>Resp Engineer</t>
  </si>
  <si>
    <t>C.NG.PAE.IM.17.026</t>
  </si>
  <si>
    <t>C.NG.PAE.IM.18.001</t>
  </si>
  <si>
    <t>P.NG.PAE.DL.13.001</t>
  </si>
  <si>
    <t>C.NG.PAE.DG.18.004</t>
  </si>
  <si>
    <t>C.NG.PAE.DL.17.001</t>
  </si>
  <si>
    <t>C.NG.PTE.NT.17.003</t>
  </si>
  <si>
    <t>C.NG.PTW.DF.18.001</t>
  </si>
  <si>
    <t>C.NG.PCW.DL.17.001.1230</t>
  </si>
  <si>
    <t>SAL &amp; MUP Value NGN</t>
  </si>
  <si>
    <t>F($)</t>
  </si>
  <si>
    <t>Total for WBS</t>
  </si>
  <si>
    <t>COMMENT</t>
  </si>
  <si>
    <t>OTHERS: REDUCE LOADED OR REALIGNED BUDGET OF INDIVIDUAL COST OBJECTS</t>
  </si>
  <si>
    <t>SUB-TOTAL</t>
  </si>
  <si>
    <t>REDUCE FROM LOADED OR REALIGNED BUDGET</t>
  </si>
  <si>
    <t>STATUS</t>
  </si>
  <si>
    <t>STRATEGY</t>
  </si>
  <si>
    <t>It is not possible to unrelease from the loaded budget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</si>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</sst>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sz val="11"/>
      <color theme="4"/>
      <name val="Calibri"/>
      <family val="2"/>
      <scheme val="minor"/>
    </font>
    <font>
      <b/>
      <sz val="10"/>
      <color theme="4"/>
      <name val="Tahoma"/>
      <family val="2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43" fontId="0" fillId="0" borderId="4" xfId="1" applyFont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43" fontId="5" fillId="0" borderId="1" xfId="1" applyFont="1" applyBorder="1"/>
    <xf numFmtId="0" fontId="6" fillId="2" borderId="1" xfId="0" applyFont="1" applyFill="1" applyBorder="1" applyAlignment="1">
      <alignment vertical="center" wrapText="1"/>
    </xf>
    <xf numFmtId="43" fontId="7" fillId="0" borderId="1" xfId="1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wrapText="1"/>
    </xf>
    <xf numFmtId="3" fontId="0" fillId="0" borderId="1" xfId="0" applyNumberFormat="1" applyBorder="1"/>
    <xf numFmtId="0" fontId="2" fillId="3" borderId="1" xfId="0" applyFont="1" applyFill="1" applyBorder="1" applyAlignment="1">
      <alignment wrapText="1"/>
    </xf>
    <xf numFmtId="43" fontId="5" fillId="0" borderId="1" xfId="1" applyFont="1" applyFill="1" applyBorder="1"/>
    <xf numFmtId="0" fontId="9" fillId="0" borderId="0" xfId="0" applyFont="1" applyAlignment="1">
      <alignment horizontal="center" wrapText="1"/>
    </xf>
    <xf numFmtId="43" fontId="0" fillId="0" borderId="0" xfId="0" applyNumberFormat="1"/>
    <xf numFmtId="43" fontId="7" fillId="3" borderId="1" xfId="1" applyFont="1" applyFill="1" applyBorder="1"/>
    <xf numFmtId="43" fontId="5" fillId="3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6FF3-29B2-4006-90AF-FA528D71468F}">
  <dimension ref="A1:L25"/>
  <sheetViews>
    <sheetView tabSelected="1" topLeftCell="A18" workbookViewId="0">
      <selection activeCell="G26" sqref="G26"/>
    </sheetView>
  </sheetViews>
  <sheetFormatPr defaultRowHeight="14.5" x14ac:dyDescent="0.35"/>
  <cols>
    <col min="1" max="1" width="4.453125" bestFit="1" customWidth="1"/>
    <col min="2" max="2" width="20" customWidth="1"/>
    <col min="3" max="3" width="28.54296875" bestFit="1" customWidth="1"/>
    <col min="4" max="4" width="6.54296875" bestFit="1" customWidth="1"/>
    <col min="5" max="5" width="16.453125" bestFit="1" customWidth="1"/>
    <col min="6" max="6" width="12.453125" customWidth="1"/>
    <col min="7" max="7" width="20.08984375" bestFit="1" customWidth="1"/>
    <col min="8" max="8" width="24.54296875" customWidth="1"/>
    <col min="9" max="9" width="12.453125" customWidth="1"/>
    <col min="10" max="10" width="21.90625" style="7" customWidth="1"/>
    <col min="11" max="11" width="17.36328125" customWidth="1"/>
    <col min="12" max="12" width="27.54296875" customWidth="1"/>
  </cols>
  <sheetData>
    <row r="1" spans="1:12" s="7" customFormat="1" ht="29" x14ac:dyDescent="0.35">
      <c r="A1" s="11" t="s">
        <v>23</v>
      </c>
      <c r="B1" s="11" t="s">
        <v>22</v>
      </c>
      <c r="C1" s="11" t="s">
        <v>21</v>
      </c>
      <c r="D1" s="11" t="s">
        <v>20</v>
      </c>
      <c r="E1" s="8" t="s">
        <v>40</v>
      </c>
      <c r="F1" s="8" t="s">
        <v>41</v>
      </c>
      <c r="G1" s="11" t="s">
        <v>24</v>
      </c>
      <c r="H1" s="11" t="s">
        <v>26</v>
      </c>
      <c r="I1" s="11" t="s">
        <v>31</v>
      </c>
      <c r="J1" s="10" t="s">
        <v>48</v>
      </c>
      <c r="K1" s="23" t="s">
        <v>47</v>
      </c>
      <c r="L1" s="21" t="s">
        <v>43</v>
      </c>
    </row>
    <row r="2" spans="1:12" x14ac:dyDescent="0.35">
      <c r="A2" s="1">
        <v>1</v>
      </c>
      <c r="B2" s="1" t="s">
        <v>19</v>
      </c>
      <c r="C2" s="1" t="s">
        <v>16</v>
      </c>
      <c r="D2" s="1">
        <v>210</v>
      </c>
      <c r="E2" s="2">
        <v>4489565.4800000004</v>
      </c>
      <c r="F2" s="2">
        <f>E2/305</f>
        <v>14719.886819672132</v>
      </c>
      <c r="G2" s="1" t="s">
        <v>25</v>
      </c>
      <c r="H2" s="5" t="s">
        <v>36</v>
      </c>
      <c r="I2" s="1" t="s">
        <v>27</v>
      </c>
      <c r="J2" s="16"/>
      <c r="K2" s="18"/>
      <c r="L2" s="1"/>
    </row>
    <row r="3" spans="1:12" x14ac:dyDescent="0.35">
      <c r="A3" s="1">
        <v>3</v>
      </c>
      <c r="B3" s="1" t="s">
        <v>17</v>
      </c>
      <c r="C3" s="1" t="s">
        <v>16</v>
      </c>
      <c r="D3" s="1">
        <v>210</v>
      </c>
      <c r="E3" s="2">
        <v>4489565.4800000004</v>
      </c>
      <c r="F3" s="2">
        <f t="shared" ref="F3:F23" si="0">E3/305</f>
        <v>14719.886819672132</v>
      </c>
      <c r="G3" s="1" t="s">
        <v>25</v>
      </c>
      <c r="H3" s="5" t="s">
        <v>36</v>
      </c>
      <c r="I3" s="1" t="s">
        <v>27</v>
      </c>
      <c r="J3" s="16"/>
      <c r="K3" s="18"/>
      <c r="L3" s="1"/>
    </row>
    <row r="4" spans="1:12" x14ac:dyDescent="0.35">
      <c r="A4" s="1">
        <v>5</v>
      </c>
      <c r="B4" s="1" t="s">
        <v>10</v>
      </c>
      <c r="C4" s="1" t="s">
        <v>8</v>
      </c>
      <c r="D4" s="1">
        <v>210</v>
      </c>
      <c r="E4" s="2">
        <v>5916317.8399999999</v>
      </c>
      <c r="F4" s="2">
        <f>E4/305</f>
        <v>19397.763409836065</v>
      </c>
      <c r="G4" s="1" t="s">
        <v>25</v>
      </c>
      <c r="H4" s="5" t="s">
        <v>36</v>
      </c>
      <c r="I4" s="1" t="s">
        <v>27</v>
      </c>
      <c r="J4" s="16"/>
      <c r="K4" s="18"/>
      <c r="L4" s="1"/>
    </row>
    <row r="5" spans="1:12" ht="40.5" customHeight="1" x14ac:dyDescent="0.35">
      <c r="A5" s="1"/>
      <c r="B5" s="1"/>
      <c r="C5" s="12" t="s">
        <v>45</v>
      </c>
      <c r="D5" s="1"/>
      <c r="E5" s="2"/>
      <c r="F5" s="13">
        <f>SUM(F2:F4)</f>
        <v>48837.537049180333</v>
      </c>
      <c r="G5" s="12" t="s">
        <v>42</v>
      </c>
      <c r="H5" s="14" t="s">
        <v>36</v>
      </c>
      <c r="I5" s="9"/>
      <c r="J5" s="17" t="s">
        <v>46</v>
      </c>
      <c r="K5" s="18" t="s">
        <v>50</v>
      </c>
      <c r="L5" s="19" t="s">
        <v>49</v>
      </c>
    </row>
    <row r="6" spans="1:12" x14ac:dyDescent="0.35">
      <c r="A6" s="1"/>
      <c r="B6" s="1"/>
      <c r="C6" s="1"/>
      <c r="D6" s="1"/>
      <c r="E6" s="2"/>
      <c r="F6" s="2"/>
      <c r="G6" s="1"/>
      <c r="H6" s="5"/>
      <c r="I6" s="1"/>
      <c r="J6" s="16"/>
      <c r="K6" s="18"/>
      <c r="L6" s="1"/>
    </row>
    <row r="7" spans="1:12" x14ac:dyDescent="0.35">
      <c r="A7" s="1">
        <v>8</v>
      </c>
      <c r="B7" s="1" t="s">
        <v>6</v>
      </c>
      <c r="C7" s="1" t="s">
        <v>5</v>
      </c>
      <c r="D7" s="1">
        <v>210</v>
      </c>
      <c r="E7" s="2">
        <v>6148411.8200000003</v>
      </c>
      <c r="F7" s="2">
        <f>E7/305</f>
        <v>20158.727278688526</v>
      </c>
      <c r="G7" s="1" t="s">
        <v>25</v>
      </c>
      <c r="H7" s="6" t="s">
        <v>33</v>
      </c>
      <c r="I7" s="1" t="s">
        <v>27</v>
      </c>
      <c r="J7" s="16"/>
      <c r="K7" s="18"/>
      <c r="L7" s="1"/>
    </row>
    <row r="8" spans="1:12" x14ac:dyDescent="0.35">
      <c r="A8" s="1">
        <v>4</v>
      </c>
      <c r="B8" s="1" t="s">
        <v>15</v>
      </c>
      <c r="C8" s="1" t="s">
        <v>14</v>
      </c>
      <c r="D8" s="1">
        <v>210</v>
      </c>
      <c r="E8" s="2">
        <v>5610619.79</v>
      </c>
      <c r="F8" s="2">
        <f>E8/305</f>
        <v>18395.474721311475</v>
      </c>
      <c r="G8" s="1" t="s">
        <v>25</v>
      </c>
      <c r="H8" s="5" t="s">
        <v>33</v>
      </c>
      <c r="I8" s="1" t="s">
        <v>27</v>
      </c>
      <c r="J8" s="16"/>
      <c r="K8" s="18"/>
      <c r="L8" s="1"/>
    </row>
    <row r="9" spans="1:12" ht="29" x14ac:dyDescent="0.35">
      <c r="A9" s="1"/>
      <c r="B9" s="1"/>
      <c r="C9" s="12" t="s">
        <v>45</v>
      </c>
      <c r="D9" s="1"/>
      <c r="E9" s="2"/>
      <c r="F9" s="26">
        <f>SUM(F7:F8)</f>
        <v>38554.202000000005</v>
      </c>
      <c r="G9" s="12" t="s">
        <v>42</v>
      </c>
      <c r="H9" s="14" t="s">
        <v>33</v>
      </c>
      <c r="I9" s="9"/>
      <c r="J9" s="17" t="s">
        <v>46</v>
      </c>
      <c r="K9" s="18" t="s">
        <v>51</v>
      </c>
      <c r="L9" s="22"/>
    </row>
    <row r="10" spans="1:12" x14ac:dyDescent="0.35">
      <c r="A10" s="1"/>
      <c r="B10" s="1"/>
      <c r="C10" s="1"/>
      <c r="D10" s="1"/>
      <c r="E10" s="2"/>
      <c r="F10" s="2"/>
      <c r="G10" s="1"/>
      <c r="H10" s="5"/>
      <c r="I10" s="1"/>
      <c r="J10" s="16"/>
      <c r="K10" s="18"/>
      <c r="L10" s="1"/>
    </row>
    <row r="11" spans="1:12" x14ac:dyDescent="0.35">
      <c r="A11" s="1"/>
      <c r="B11" s="1"/>
      <c r="C11" s="1"/>
      <c r="D11" s="1"/>
      <c r="E11" s="2"/>
      <c r="F11" s="2"/>
      <c r="G11" s="1"/>
      <c r="H11" s="5"/>
      <c r="I11" s="1"/>
      <c r="J11" s="16"/>
      <c r="K11" s="18"/>
      <c r="L11" s="1"/>
    </row>
    <row r="12" spans="1:12" x14ac:dyDescent="0.35">
      <c r="A12" s="1">
        <v>12</v>
      </c>
      <c r="B12" s="1" t="s">
        <v>4</v>
      </c>
      <c r="C12" s="1" t="s">
        <v>0</v>
      </c>
      <c r="D12" s="1">
        <v>210</v>
      </c>
      <c r="E12" s="2">
        <v>7675126.0499999998</v>
      </c>
      <c r="F12" s="2">
        <f>E12/305</f>
        <v>25164.347704918033</v>
      </c>
      <c r="G12" s="1" t="s">
        <v>25</v>
      </c>
      <c r="H12" s="1" t="s">
        <v>39</v>
      </c>
      <c r="I12" s="1" t="s">
        <v>28</v>
      </c>
      <c r="J12" s="16"/>
      <c r="K12" s="18"/>
      <c r="L12" s="1"/>
    </row>
    <row r="13" spans="1:12" x14ac:dyDescent="0.35">
      <c r="A13" s="1">
        <v>13</v>
      </c>
      <c r="B13" s="1" t="s">
        <v>18</v>
      </c>
      <c r="C13" s="1" t="s">
        <v>12</v>
      </c>
      <c r="D13" s="1">
        <v>210</v>
      </c>
      <c r="E13" s="2">
        <v>6055219.0199999996</v>
      </c>
      <c r="F13" s="2">
        <f>E13/305</f>
        <v>19853.177114754097</v>
      </c>
      <c r="G13" s="1" t="s">
        <v>25</v>
      </c>
      <c r="H13" s="1" t="s">
        <v>39</v>
      </c>
      <c r="I13" s="1" t="s">
        <v>28</v>
      </c>
      <c r="J13" s="16"/>
      <c r="K13" s="18"/>
      <c r="L13" s="1"/>
    </row>
    <row r="14" spans="1:12" x14ac:dyDescent="0.35">
      <c r="A14" s="1">
        <v>14</v>
      </c>
      <c r="B14" s="1" t="s">
        <v>1</v>
      </c>
      <c r="C14" s="1" t="s">
        <v>0</v>
      </c>
      <c r="D14" s="1">
        <v>210</v>
      </c>
      <c r="E14" s="4">
        <v>7675126.0499999998</v>
      </c>
      <c r="F14" s="2">
        <f>E14/305</f>
        <v>25164.347704918033</v>
      </c>
      <c r="G14" s="1" t="s">
        <v>25</v>
      </c>
      <c r="H14" s="1" t="s">
        <v>39</v>
      </c>
      <c r="I14" s="1" t="s">
        <v>28</v>
      </c>
      <c r="J14" s="16"/>
      <c r="K14" s="18"/>
      <c r="L14" s="1"/>
    </row>
    <row r="15" spans="1:12" ht="29" x14ac:dyDescent="0.35">
      <c r="A15" s="1"/>
      <c r="B15" s="1"/>
      <c r="C15" s="12" t="s">
        <v>45</v>
      </c>
      <c r="D15" s="1"/>
      <c r="E15" s="2"/>
      <c r="F15" s="26">
        <f>SUM(F12:F14)</f>
        <v>70181.872524590159</v>
      </c>
      <c r="G15" s="12" t="s">
        <v>42</v>
      </c>
      <c r="H15" s="12" t="s">
        <v>39</v>
      </c>
      <c r="I15" s="9"/>
      <c r="J15" s="17" t="s">
        <v>46</v>
      </c>
      <c r="K15" s="18" t="s">
        <v>51</v>
      </c>
      <c r="L15" s="20"/>
    </row>
    <row r="16" spans="1:12" x14ac:dyDescent="0.35">
      <c r="A16" s="1"/>
      <c r="B16" s="1"/>
      <c r="C16" s="1"/>
      <c r="D16" s="1"/>
      <c r="E16" s="2"/>
      <c r="F16" s="2"/>
      <c r="G16" s="1"/>
      <c r="H16" s="5"/>
      <c r="I16" s="1"/>
      <c r="J16" s="16"/>
      <c r="K16" s="18"/>
      <c r="L16" s="1"/>
    </row>
    <row r="17" spans="1:12" x14ac:dyDescent="0.35">
      <c r="A17" s="1"/>
      <c r="B17" s="1"/>
      <c r="C17" s="1"/>
      <c r="D17" s="1"/>
      <c r="E17" s="2"/>
      <c r="F17" s="2"/>
      <c r="G17" s="1"/>
      <c r="H17" s="6"/>
      <c r="I17" s="1"/>
      <c r="J17" s="16"/>
      <c r="K17" s="18"/>
      <c r="L17" s="1"/>
    </row>
    <row r="18" spans="1:12" x14ac:dyDescent="0.35">
      <c r="A18" s="1"/>
      <c r="B18" s="9" t="s">
        <v>44</v>
      </c>
      <c r="C18" s="1"/>
      <c r="D18" s="1"/>
      <c r="E18" s="2"/>
      <c r="F18" s="2"/>
      <c r="G18" s="1"/>
      <c r="H18" s="5"/>
      <c r="I18" s="1"/>
      <c r="J18" s="16"/>
      <c r="K18" s="18"/>
      <c r="L18" s="1"/>
    </row>
    <row r="19" spans="1:12" ht="29" x14ac:dyDescent="0.35">
      <c r="A19" s="1">
        <v>2</v>
      </c>
      <c r="B19" s="1" t="s">
        <v>3</v>
      </c>
      <c r="C19" s="1" t="s">
        <v>2</v>
      </c>
      <c r="D19" s="1">
        <v>210</v>
      </c>
      <c r="E19" s="2">
        <v>7170573.9100000001</v>
      </c>
      <c r="F19" s="25">
        <f>E19/305</f>
        <v>23510.078393442622</v>
      </c>
      <c r="G19" s="1" t="s">
        <v>25</v>
      </c>
      <c r="H19" s="14" t="s">
        <v>32</v>
      </c>
      <c r="I19" s="1" t="s">
        <v>27</v>
      </c>
      <c r="J19" s="17" t="s">
        <v>46</v>
      </c>
      <c r="K19" s="18" t="s">
        <v>51</v>
      </c>
      <c r="L19" s="22"/>
    </row>
    <row r="20" spans="1:12" ht="29" x14ac:dyDescent="0.35">
      <c r="A20" s="1">
        <v>6</v>
      </c>
      <c r="B20" s="1" t="s">
        <v>9</v>
      </c>
      <c r="C20" s="1" t="s">
        <v>8</v>
      </c>
      <c r="D20" s="1">
        <v>210</v>
      </c>
      <c r="E20" s="2">
        <v>5916317.8399999999</v>
      </c>
      <c r="F20" s="25">
        <f t="shared" si="0"/>
        <v>19397.763409836065</v>
      </c>
      <c r="G20" s="1" t="s">
        <v>25</v>
      </c>
      <c r="H20" s="14" t="s">
        <v>34</v>
      </c>
      <c r="I20" s="1" t="s">
        <v>27</v>
      </c>
      <c r="J20" s="17" t="s">
        <v>46</v>
      </c>
      <c r="K20" s="18" t="s">
        <v>51</v>
      </c>
      <c r="L20" s="1"/>
    </row>
    <row r="21" spans="1:12" ht="29" x14ac:dyDescent="0.35">
      <c r="A21" s="1">
        <v>7</v>
      </c>
      <c r="B21" s="1" t="s">
        <v>11</v>
      </c>
      <c r="C21" s="1" t="s">
        <v>8</v>
      </c>
      <c r="D21" s="1">
        <v>210</v>
      </c>
      <c r="E21" s="2">
        <v>5916317.8399999999</v>
      </c>
      <c r="F21" s="15">
        <f t="shared" si="0"/>
        <v>19397.763409836065</v>
      </c>
      <c r="G21" s="1" t="s">
        <v>25</v>
      </c>
      <c r="H21" s="14" t="s">
        <v>35</v>
      </c>
      <c r="I21" s="1" t="s">
        <v>27</v>
      </c>
      <c r="J21" s="17" t="s">
        <v>46</v>
      </c>
      <c r="K21" s="18" t="s">
        <v>50</v>
      </c>
      <c r="L21" s="19" t="s">
        <v>49</v>
      </c>
    </row>
    <row r="22" spans="1:12" ht="29" x14ac:dyDescent="0.35">
      <c r="A22" s="1">
        <v>15</v>
      </c>
      <c r="B22" s="1" t="s">
        <v>7</v>
      </c>
      <c r="C22" s="1" t="s">
        <v>5</v>
      </c>
      <c r="D22" s="3">
        <v>210</v>
      </c>
      <c r="E22" s="2">
        <v>6148411.8200000003</v>
      </c>
      <c r="F22" s="25">
        <f t="shared" si="0"/>
        <v>20158.727278688526</v>
      </c>
      <c r="G22" s="1" t="s">
        <v>25</v>
      </c>
      <c r="H22" s="12" t="s">
        <v>37</v>
      </c>
      <c r="I22" s="1" t="s">
        <v>29</v>
      </c>
      <c r="J22" s="17" t="s">
        <v>46</v>
      </c>
      <c r="K22" s="18" t="s">
        <v>51</v>
      </c>
      <c r="L22" s="22"/>
    </row>
    <row r="23" spans="1:12" ht="29" x14ac:dyDescent="0.35">
      <c r="A23" s="1">
        <v>16</v>
      </c>
      <c r="B23" s="1" t="s">
        <v>13</v>
      </c>
      <c r="C23" s="1" t="s">
        <v>12</v>
      </c>
      <c r="D23" s="3">
        <v>210</v>
      </c>
      <c r="E23" s="2">
        <v>6055219.0199999996</v>
      </c>
      <c r="F23" s="25">
        <f t="shared" si="0"/>
        <v>19853.177114754097</v>
      </c>
      <c r="G23" s="1" t="s">
        <v>25</v>
      </c>
      <c r="H23" s="12" t="s">
        <v>38</v>
      </c>
      <c r="I23" s="1" t="s">
        <v>30</v>
      </c>
      <c r="J23" s="17" t="s">
        <v>46</v>
      </c>
      <c r="K23" s="18" t="s">
        <v>51</v>
      </c>
      <c r="L23" s="22"/>
    </row>
    <row r="24" spans="1:12" x14ac:dyDescent="0.35">
      <c r="A24" s="1"/>
      <c r="B24" s="1"/>
      <c r="C24" s="1"/>
      <c r="D24" s="3"/>
      <c r="E24" s="2"/>
      <c r="F24" s="15"/>
      <c r="G24" s="1"/>
      <c r="H24" s="12"/>
      <c r="I24" s="1"/>
      <c r="J24" s="16"/>
    </row>
    <row r="25" spans="1:12" x14ac:dyDescent="0.35">
      <c r="F25" s="24">
        <f>SUM(F15,F19,F20,F22,F23,F9)</f>
        <v>191655.82072131149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Engineering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Agbonhese.Amakhian</dc:creator>
  <cp:lastModifiedBy>Alaka, Olanrewaju A SPDC-PTP/O/NE</cp:lastModifiedBy>
  <dcterms:created xsi:type="dcterms:W3CDTF">2018-08-08T10:06:01Z</dcterms:created>
  <dcterms:modified xsi:type="dcterms:W3CDTF">2018-10-09T09:30:54Z</dcterms:modified>
</cp:coreProperties>
</file>