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https://nga001-sp.shell.com/sites/AFFAA1058/IVD/Sea Eagle IVD/"/>
    </mc:Choice>
  </mc:AlternateContent>
  <xr:revisionPtr revIDLastSave="0" documentId="8_{1B9C52FF-B252-4F73-B8B8-C9BA4B17FE35}" xr6:coauthVersionLast="36" xr6:coauthVersionMax="36" xr10:uidLastSave="{00000000-0000-0000-0000-000000000000}"/>
  <bookViews>
    <workbookView xWindow="-108" yWindow="-108" windowWidth="23256" windowHeight="12576" xr2:uid="{9FFEBB9E-9671-4767-B5B7-7007D0797D92}"/>
  </bookViews>
  <sheets>
    <sheet name="Deliverables" sheetId="9" r:id="rId1"/>
    <sheet name="Status" sheetId="6" r:id="rId2"/>
    <sheet name="Due Status" sheetId="7" r:id="rId3"/>
    <sheet name="System Owners" sheetId="10" r:id="rId4"/>
    <sheet name="Pillars" sheetId="8" r:id="rId5"/>
    <sheet name="PUs" sheetId="12" r:id="rId6"/>
    <sheet name="Pivot" sheetId="13" r:id="rId7"/>
  </sheets>
  <definedNames>
    <definedName name="_xlcn.WorksheetConnection_IVDDashboard_BackendDataforDIgitalDisplay002.xlsxTable11" hidden="1">Table1</definedName>
    <definedName name="Pillars">Table5[Pillars]</definedName>
    <definedName name="PUs">PU[PU]</definedName>
    <definedName name="Status">CompletionStatus[Completion Status]</definedName>
  </definedNames>
  <calcPr calcId="191028"/>
  <pivotCaches>
    <pivotCache cacheId="375"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VD Dashboard_Back end Data for DIgital Display (002).xlsx!Table1"/>
        </x15:modelTables>
      </x15:dataModel>
    </ext>
  </extLst>
</workbook>
</file>

<file path=xl/calcChain.xml><?xml version="1.0" encoding="utf-8"?>
<calcChain xmlns="http://schemas.openxmlformats.org/spreadsheetml/2006/main">
  <c r="F99" i="9" l="1"/>
  <c r="F98" i="9"/>
  <c r="F97" i="9"/>
  <c r="F96" i="9"/>
  <c r="F95" i="9"/>
  <c r="F9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VD Dashboard_Back end Data for DIgital Display (002).xlsx!Table1" type="102" refreshedVersion="7" minRefreshableVersion="5">
    <extLst>
      <ext xmlns:x15="http://schemas.microsoft.com/office/spreadsheetml/2010/11/main" uri="{DE250136-89BD-433C-8126-D09CA5730AF9}">
        <x15:connection id="Table1">
          <x15:rangePr sourceName="_xlcn.WorksheetConnection_IVDDashboard_BackendDataforDIgitalDisplay002.xlsxTable11"/>
        </x15:connection>
      </ext>
    </extLst>
  </connection>
</connections>
</file>

<file path=xl/sharedStrings.xml><?xml version="1.0" encoding="utf-8"?>
<sst xmlns="http://schemas.openxmlformats.org/spreadsheetml/2006/main" count="794" uniqueCount="249">
  <si>
    <t>PU</t>
  </si>
  <si>
    <t>Process Steps</t>
  </si>
  <si>
    <t>Activity</t>
  </si>
  <si>
    <t>Action Lead</t>
  </si>
  <si>
    <t>Pillars</t>
  </si>
  <si>
    <t>Deliverables</t>
  </si>
  <si>
    <t>Equipment</t>
  </si>
  <si>
    <t>Weight</t>
  </si>
  <si>
    <t>Impact</t>
  </si>
  <si>
    <t>Close out Date</t>
  </si>
  <si>
    <t>% Completion</t>
  </si>
  <si>
    <t>Comment</t>
  </si>
  <si>
    <t>Comment Date</t>
  </si>
  <si>
    <t>Sea Eagle</t>
  </si>
  <si>
    <t>System Selection And Scope</t>
  </si>
  <si>
    <t>Resource the IVD plan</t>
  </si>
  <si>
    <t>Victor Ndukwe</t>
  </si>
  <si>
    <t>Maintenance &amp; Operations</t>
  </si>
  <si>
    <t>Engage the external facilitators and AMIL to conform resources needed and readiness to deliver</t>
  </si>
  <si>
    <t>NA</t>
  </si>
  <si>
    <t>Identify Initiative Focal Points with the support of the AMIL</t>
  </si>
  <si>
    <t xml:space="preserve">Kebin Ofori </t>
  </si>
  <si>
    <t>Engage the Asset and Production Services Leadership and readiness to support the initiative</t>
  </si>
  <si>
    <t>Identify Improvement Goal</t>
  </si>
  <si>
    <t>Develop scope, Outline clear targets, include in the CTR and secure CTR approval</t>
  </si>
  <si>
    <t>Kick Off meeting stakeholders</t>
  </si>
  <si>
    <t>Engage AGG team on IVD</t>
  </si>
  <si>
    <t>Name System Owners on IVD plans</t>
  </si>
  <si>
    <t>Engage Asset Manager and PS LT on IVD plans</t>
  </si>
  <si>
    <t>Casmir Ojobor</t>
  </si>
  <si>
    <t>Agree Cadence, DRB and Success measures</t>
  </si>
  <si>
    <t xml:space="preserve">MTO </t>
  </si>
  <si>
    <t>Identify Threats on Fit4MTO database</t>
  </si>
  <si>
    <t>Download threats and  actions on MTO with impact on system</t>
  </si>
  <si>
    <t>Analyse data and identify threats with deferment, flaring impact, equipment with low availability</t>
  </si>
  <si>
    <t>Identify Bad actors (Review past trips and RCAs)</t>
  </si>
  <si>
    <t xml:space="preserve">Review historical trip logs
</t>
  </si>
  <si>
    <t>Identify causes of trips</t>
  </si>
  <si>
    <t>Review completed RCAs from past events</t>
  </si>
  <si>
    <t>Download and review failure history of GTs and Compressors</t>
  </si>
  <si>
    <t>Organise and Hold Kickoff workshop(F2F)</t>
  </si>
  <si>
    <t>MTO Improvement</t>
  </si>
  <si>
    <t xml:space="preserve">Adequate action owners are assigned (competent and available), appreciating difference between Short and Long term. For Long term: supporting teams, not Front Line (assign by threat owner, along with required mandate)
</t>
  </si>
  <si>
    <t>Adetayo Funto</t>
  </si>
  <si>
    <t>Criteria to be set (competence, available time, mandate) for action owner</t>
  </si>
  <si>
    <t>M</t>
  </si>
  <si>
    <t xml:space="preserve"> Action owners are competent and knowledgeable on diff btw long and ST threats</t>
  </si>
  <si>
    <t>Agree on handshake (including criteria) with Action Owner (in case of member from supporting team, i.e. Outside asset team).</t>
  </si>
  <si>
    <t>Action owners are competent and knowledgeable on MTO process. Where outside team member is required, handshake will be agreed on.</t>
  </si>
  <si>
    <t>Nwachi Ogbonna  / Boma Brown</t>
  </si>
  <si>
    <t>Include agreed actions in GPA of action owner or include: Allocate 20% of time for MTO threats/actions</t>
  </si>
  <si>
    <t xml:space="preserve"> </t>
  </si>
  <si>
    <t>Common Action for MTO: Organize Awareness session on adjustments in the process.</t>
  </si>
  <si>
    <t>Include as part of agenda in the Weekly MTO meeting with clear terms of reference and claritify roles of participants</t>
  </si>
  <si>
    <t>Threat owners (OIM) to vet the final decisions /outcomes  including reasoning, risk level, mitigating actions</t>
  </si>
  <si>
    <t xml:space="preserve"> EA Leaders including OIM are present at weekly MTO meetings where risk rankings, levels and mitigating actions are discussed. </t>
  </si>
  <si>
    <t>MSC/TA/ME</t>
  </si>
  <si>
    <t>We don’t expect tubing failures(Temperature resistant tubing available)</t>
  </si>
  <si>
    <t xml:space="preserve">Duro-Oni, Simisola </t>
  </si>
  <si>
    <t xml:space="preserve">Raise and secured an approved MOC for tubing change out on intrument Air Compressor </t>
  </si>
  <si>
    <t>Intrument Air Compressor</t>
  </si>
  <si>
    <t>H</t>
  </si>
  <si>
    <t>MoC raised: 134899. 
Risk Assessment for the MoC done</t>
  </si>
  <si>
    <t>No spurious trip and reliable reading, Only true alarm, No flat line, No freezing of UCP/HMI</t>
  </si>
  <si>
    <t>Ogbonnaya Ekelechi</t>
  </si>
  <si>
    <t>Engage with existing project team for UCP upgrade project</t>
  </si>
  <si>
    <t>AGC/GTG/IAC</t>
  </si>
  <si>
    <t>UCP and HMI Commissioning Completed</t>
  </si>
  <si>
    <t xml:space="preserve">Engagement to comfirm scope, loop checks for vibration </t>
  </si>
  <si>
    <t>No critical transmitter failure to cause trip( Robust and workable PM strategy)</t>
  </si>
  <si>
    <t>Awe Afolabi/Phillips Oluseye</t>
  </si>
  <si>
    <t>Identify Critical Transmitters with trip functions within the EA facility</t>
  </si>
  <si>
    <t xml:space="preserve">Source the MTBF for the critical transmitters/ End Of Life(EOL) and hence identify transmitters for changeout. </t>
  </si>
  <si>
    <t>Engagement with OEM ongoing. PACO META, asset PACO and OPS teams identifying bad actors for priority replacement in phase.</t>
  </si>
  <si>
    <t xml:space="preserve">OEM confirmed service life of all the transmitters in operation </t>
  </si>
  <si>
    <t>Review and update existing PMs and include inspection maintenance plan</t>
  </si>
  <si>
    <t>Review done. Z6 to be raised to update MJR and align the with maintenance plans with mechanical milestone inspections</t>
  </si>
  <si>
    <t>Review and Replace Transmitters due for replacement including spares for those in voting configurations.</t>
  </si>
  <si>
    <t>Data being sourced from OEM. Expecting feedback. Not obsolete hence due for replacement. Closed</t>
  </si>
  <si>
    <t xml:space="preserve">ASV Operating outside the design/operating envelope. </t>
  </si>
  <si>
    <t>Review the design of the Anti surge Valve  (ASV) plug with respect to current gas flow rate involving the OEM and TAs.</t>
  </si>
  <si>
    <t>FGC/EGC</t>
  </si>
  <si>
    <t xml:space="preserve">Review carried out by study team. Reveals no need for change. Valve designed to tough, rough and turbulent processess. </t>
  </si>
  <si>
    <t>100% Critical spares available in stock (Realistic methodology to identify critical spares, Sustainable Min-Max levels,Preservation to requirement)</t>
  </si>
  <si>
    <t>Michael Amaku / Akeem Adepoju</t>
  </si>
  <si>
    <t>Spares</t>
  </si>
  <si>
    <t>Develop procedues to manange non-stock goods in transit</t>
  </si>
  <si>
    <t>FGC/AGC/EGC /GTG/IAC</t>
  </si>
  <si>
    <t xml:space="preserve">To engage the amterial folks.
02/02/24 Hawa Ajilima has started some work on this. Check for updates from her. </t>
  </si>
  <si>
    <t>Henry Unuane/Barobote Stanley</t>
  </si>
  <si>
    <t>Raise and MTO ID for continuous operation of the compressors (ASV) with current flow rate</t>
  </si>
  <si>
    <t>MTO ID: I-2619587</t>
  </si>
  <si>
    <t>ASV Intrusive maintenance( Maintenance job routine is Fit for purpose)</t>
  </si>
  <si>
    <t>Create work order and purchase order for intrusive maintenance of ASV.
Order a spare ASV for the plant</t>
  </si>
  <si>
    <t>4510476375                        10.01.2023 - Goods receipt done in 06.11.2023 (delivered to EA and awaiting installation – EGC ASV)  ITEMS USED</t>
  </si>
  <si>
    <t>Create PM plan for ASV intrusive maintenance</t>
  </si>
  <si>
    <t>MJR approved and Z6 number 12007011 raised to update MJR and align the with maintenance plans
Follow up on creation of Mtce plan and create WO23132036 - a 5-yearly cycle Maintenance Plan for intrusive inspection  targeting next shutdown window.</t>
  </si>
  <si>
    <t>Review criteria for what make a critical spare</t>
  </si>
  <si>
    <t>Done</t>
  </si>
  <si>
    <t>Prioritize systems that are most vulnerable for critical spares</t>
  </si>
  <si>
    <t>System Prioritisation Completed.</t>
  </si>
  <si>
    <t>Check BOMs and MMDS plus Min-Max and update when needed</t>
  </si>
  <si>
    <t>Min-Max reviewed, update and captured</t>
  </si>
  <si>
    <t>Order spares and implement preservation requirement - 
(3D print alternative to be explored to optimize lead time)</t>
  </si>
  <si>
    <t xml:space="preserve">PO                                         EDD
4510484359                      25.09.2023 –  Goods receipt done in 09.01.2024 - CONFIRMED. ITEMS USED ON GAS COMPRESSOR
4510487188                        24.11.2023 - Goods receipt done in 09.01.2024 - CONFIRMED. ITEMS USED ON GAS COMPRESSOR
4510472743                        29.01.2023 - Goods receipt done in 22.11.2023 (delivered to EA and installed – 2nd stage Separator LCV)  ITEMS USED
4510476375                        10.01.2023 - Goods receipt done in 06.11.2023 (delivered to EA and awaiting installation – EGC ASV)  ITEMS USED
4510481538                       13.09.2023 – Not a material but for FGC/EGC upgrade FAT
4510481492                       31.12.2022 - Not a material but for FGC/EGC upgrade works
4510484397                        30.04.2023 - Not a material but for GT1 engine inspection works
4510485218                        30.04.2023 - Not a material but for GT1 engine inspection works
</t>
  </si>
  <si>
    <t>Obtain approval of critical spares and raise budget</t>
  </si>
  <si>
    <t xml:space="preserve">Adequeate budget available and confirmed by asset mgt </t>
  </si>
  <si>
    <t xml:space="preserve">Adequate Manning of Facility in line with the HSE Case
</t>
  </si>
  <si>
    <t>Chris Ugochukwu</t>
  </si>
  <si>
    <t>Capability</t>
  </si>
  <si>
    <t>Carry out audit of the current manning in line with the HSE Case and make recommendations</t>
  </si>
  <si>
    <t>FPSO</t>
  </si>
  <si>
    <t>CN adequacy under review.</t>
  </si>
  <si>
    <t>Review the selected system for critical spares according to the criteria and define preservation requirements</t>
  </si>
  <si>
    <t>Preservation Process is already in place and spares are preserved as required</t>
  </si>
  <si>
    <t xml:space="preserve">The design temperature able to maintain at all level in engine room- Adequate PM for Engine room Fan and Motor </t>
  </si>
  <si>
    <t xml:space="preserve">Check Engine room design temperature and compare with current obtainable mean temperatures. </t>
  </si>
  <si>
    <t>Ventillation System</t>
  </si>
  <si>
    <t>1. Average temperature determination in the machinery space ongoing
2. Compare with design temperature in POPMS
FINDINGS - Average operating temperature measured and compared to be within the design temperature.</t>
  </si>
  <si>
    <t>Create work order for checking inlet filter,Louvers, Blockages in venting, Motor fans</t>
  </si>
  <si>
    <t>22828837, 22848048, 22869157, 22880036, 22890022, 22891099, 23005447, 23008723</t>
  </si>
  <si>
    <t>Carry out recommended health checks on the existing Ventillation Fan motor. Check motor speed, etc.</t>
  </si>
  <si>
    <t xml:space="preserve">Health checks on motors, done. </t>
  </si>
  <si>
    <t>The design temperature able to maintain at all level in engine room- Adequate PM for Machinary space, Fan and Motor </t>
  </si>
  <si>
    <t>Verify the operating design of the newly installed equipment in the machinary space. Instrument Air compressor.</t>
  </si>
  <si>
    <t>IAC</t>
  </si>
  <si>
    <t>Operating design for newly installed IAC provided. Operating design documents already. Check SharePoint.</t>
  </si>
  <si>
    <t>Recommend to SPDC LT  the gap closure plans from the EA manning audit.</t>
  </si>
  <si>
    <t xml:space="preserve">Done, vacant positions being resourced. 4 out of 6 SN Roles filled
CN adequacy under review.
</t>
  </si>
  <si>
    <t>Restore the functionality of the second draft fan.</t>
  </si>
  <si>
    <t>Engine Room</t>
  </si>
  <si>
    <r>
      <t xml:space="preserve">The fan has been repaired and installed
1. New motor available
2. Confirmation of suitability of fan by joint team of Elect/HVAC/Power Techs (after offtake) required.
</t>
    </r>
    <r>
      <rPr>
        <b/>
        <sz val="11"/>
        <color theme="1"/>
        <rFont val="Calibri"/>
        <family val="2"/>
        <scheme val="minor"/>
      </rPr>
      <t xml:space="preserve"> Two motors confirmed functional</t>
    </r>
  </si>
  <si>
    <t>Race against corrosion.</t>
  </si>
  <si>
    <t>Akanni Joseph</t>
  </si>
  <si>
    <t>Appoint focal point for fabric maintenance on board Sea Eagle.</t>
  </si>
  <si>
    <t>  A CN position has been resourced to focus on EA in Sea eagle and the update on the liquidation. Mail from Joe Akanni on  Thu 6/1/2023 1:53 PM</t>
  </si>
  <si>
    <t>Inspect and deliver corrosion damage report (CDR)</t>
  </si>
  <si>
    <t xml:space="preserve">Include inspection routine/fabric maintenance in SAP at Equipment level. </t>
  </si>
  <si>
    <t>There is a PM driven inspection routine to identify corroded areas.</t>
  </si>
  <si>
    <t>Check of existing MJR's are covering inspection of non-pressurized equipments</t>
  </si>
  <si>
    <t xml:space="preserve">Visual Inspection and UTM activities are routine and driven by SAP
</t>
  </si>
  <si>
    <t>Review CDR and make execution plan</t>
  </si>
  <si>
    <t xml:space="preserve">The CDR exists and Implementattion ongoing. </t>
  </si>
  <si>
    <t>Make use of corrosion damage framework</t>
  </si>
  <si>
    <t xml:space="preserve">Engage with BONGA to mirror manning and execution. </t>
  </si>
  <si>
    <t>Manning upgraded to 6/crew as against 3/crew
Staff yet to resume fully. Structure in place but dependent on POB management</t>
  </si>
  <si>
    <t xml:space="preserve">Raise an MOC for likely ASV plug design changes.  </t>
  </si>
  <si>
    <t xml:space="preserve">MOC not required; This was not recommended by the Operating Envelope review. Replacement ASV on order - PO 4510476375.
 Replacement ASV on order - PO 4510476375. Order completed and ready for shipment
02/02/24  Spare ASV in Warehouse. 
</t>
  </si>
  <si>
    <t>Reword</t>
  </si>
  <si>
    <t>FGC/EGC are operating below the operating envelope due to declining gas volumes</t>
  </si>
  <si>
    <t>Victor Eziyi</t>
  </si>
  <si>
    <t>Carry out operating envelope review of EA FGC/EGC</t>
  </si>
  <si>
    <t xml:space="preserve">Awaiting Signed Off Report Out while recommendations from the Preliminary reports are being implemented. </t>
  </si>
  <si>
    <t>No obsolescence of equipment,parts and softwears,plan for upgrade and replacement, mitigation in place until upgrade is secured,clear line of communication, collect obselence needs and approval, Have a focal point obselence plan, Execution( In time, Bugdet, Quality, Fit for purpose)</t>
  </si>
  <si>
    <t>Appoint Focal Point
Develop R&amp;R  and agree  on a RACI</t>
  </si>
  <si>
    <t xml:space="preserve">Focal Point appointed to work wit the TA. </t>
  </si>
  <si>
    <t xml:space="preserve">Compile a list of obsolete items across disciplines in EA 
Classify Obsolescene items 
</t>
  </si>
  <si>
    <t xml:space="preserve">
Review existing obsolescence management framework in progress and update accordingly
Activities commenced in the replacement of obsolete equipment. Obsolescence management plan also updated.
Review existing obsolescence management framework and update in progress awaiting mech/elect input.
Compare with document issued by PACO TA2
11 items (mostly PACO) are being carried in the current upgrade plans. </t>
  </si>
  <si>
    <t>Create 5 year Obsolescence Management Plan for EA</t>
  </si>
  <si>
    <t>Plan exists but to be reviewed. Awaiting final sign off by John Fraeijhoven</t>
  </si>
  <si>
    <t>Engage key stakeholders on the obsolescence management</t>
  </si>
  <si>
    <t xml:space="preserve">Prioritize critical items and include in the Fit4MTO tool
</t>
  </si>
  <si>
    <t>Already being tracked in the Fit4MTO tool and at various stages of implementation
Continue tracking  vide MTO process</t>
  </si>
  <si>
    <t xml:space="preserve">Co-present the outcome of Obsolescence study to SPDC LT 
</t>
  </si>
  <si>
    <t>Issues from the Obsolescence Management Plan been integrated with the MTO Process and loaded on Fit4MTO tool.
Made submission to SPDC Obsolence Management Plan Report.</t>
  </si>
  <si>
    <t>Funto</t>
  </si>
  <si>
    <t>Develop  an Implemention plan for Obsolescence Management. Track through MTO process. </t>
  </si>
  <si>
    <t xml:space="preserve">02/02/24 : Funto to load all identified obsolescence issues on MTO and track .
07/05/2024: Obsolescence issues with DCS Workstation and Power Management System captured with MTO IDs: I-0261501 and I-0056017
Obsolescence Implmentation plan created in 2023. Signed off. Reviewed Yearly. </t>
  </si>
  <si>
    <t>Carry out Annual review of the list- Set up a workshop and collect all input and create a project report</t>
  </si>
  <si>
    <t>Highlight terms of reference for design review of FGC/EGC include avaiable and target</t>
  </si>
  <si>
    <t>Terms concluded. Date for review fixed.</t>
  </si>
  <si>
    <t>EA Process team</t>
  </si>
  <si>
    <t>Organize design review workshop for the compressor</t>
  </si>
  <si>
    <t>Obtain key input like production profile and field development plan, design premise</t>
  </si>
  <si>
    <t>This was receieved and considered during the workshop.</t>
  </si>
  <si>
    <t>Review of design limit and compare with current and future production rate</t>
  </si>
  <si>
    <t>Purifier available at all time, purifier maintenance plan,diesel meets desired spec and day tank cleaning.</t>
  </si>
  <si>
    <t>KITOYE Reuben</t>
  </si>
  <si>
    <t>Secure budget proposal for new purifier</t>
  </si>
  <si>
    <t>L</t>
  </si>
  <si>
    <t>Secure budget for tubing change out of Intrument Air Compressor</t>
  </si>
  <si>
    <t>1 Instrument Air Compressor Installed and Commissioned</t>
  </si>
  <si>
    <t>Place order for new purifier</t>
  </si>
  <si>
    <t>Carry out installation of procured purifier and commission</t>
  </si>
  <si>
    <t>Review and create maintenance plan in SAP</t>
  </si>
  <si>
    <t>Carry out loop check from probe to UCP, DCS, BENTLEY, OS1 PI to identify any fault</t>
  </si>
  <si>
    <t>Locate and confirm that Completed commissioning test sheet exists</t>
  </si>
  <si>
    <t>Regular draining and  cleaning of storage tank, sevice tank and create PM</t>
  </si>
  <si>
    <t>Regular draining and collection of sample.</t>
  </si>
  <si>
    <t>Update documentation with any identified gap from loop check and commissioning test sheet if any.</t>
  </si>
  <si>
    <t xml:space="preserve">Identify specifications and build  for a new purifier </t>
  </si>
  <si>
    <t>Specification identified, however it cannot pass through the door and a request sent to Lloyds to approve expansion of the door.
Had an engagement with Lloyds to seek support for expansion of Diesel purifier room door</t>
  </si>
  <si>
    <t>Mirror Forcados terminal purifier installation or explore learning opportunities</t>
  </si>
  <si>
    <t>Exploring possibility of procuring the latest version of diesel purifier.</t>
  </si>
  <si>
    <t>Sign-off the updated document and handover asset</t>
  </si>
  <si>
    <t>Identify priority areas/equipments, support structures for coolers, Cowlings HV motor enclosures ETC.</t>
  </si>
  <si>
    <t>Work ongoing on the cowlings (completed), the water Ballast Tanks (ongoing) and the External Hulls of the FPSO in progress (84% completed)</t>
  </si>
  <si>
    <t>Install the new relatively wider purifier on board and commission</t>
  </si>
  <si>
    <t xml:space="preserve">Steer from the AMIL to backload the not-fit-purpose purifier and progress the procurement of new one. </t>
  </si>
  <si>
    <t>Review PM on GT line Orifice and spark plugs to address observed failures</t>
  </si>
  <si>
    <t>Inspection, cleaning and changeout of orifice and spark plugs during 4K and 8K services.</t>
  </si>
  <si>
    <t>Review maintenance plan for the engine room air conditioning system</t>
  </si>
  <si>
    <t xml:space="preserve">Observed that no PM is in place for Suction Louvers.
Draft 2Y Mtce Plan for cleaning of the Fan Suction Louvers and under review with TA (Finebone)
07/05/2024: TA Reviewed and Signed off MJR.  </t>
  </si>
  <si>
    <t>Deliver specific equipmemts with known problems</t>
  </si>
  <si>
    <t>2Y Mtce Plan for cleaning of the Fan Suction Louvers in progress 100% done. Sent to TA for review.
07/05/2024: TA Reviewed and Signed off MJR.  </t>
  </si>
  <si>
    <t>Create work order and execute activity (Proactive replacement of existig tubings)</t>
  </si>
  <si>
    <t>Replacement tubings are available for replacement on site
1. Notification 11994416 and PM WO 23122195 created
2.Initiated MOC for material change
MoC raised: 134899
3. Confirmed material availability
30/4/2024 - Conversion of the low heat resistant tubing the in IAC to metallic ones-  Done</t>
  </si>
  <si>
    <t> </t>
  </si>
  <si>
    <t>Location</t>
  </si>
  <si>
    <t>Temp</t>
  </si>
  <si>
    <t>Temp (Offtake)</t>
  </si>
  <si>
    <t>Average</t>
  </si>
  <si>
    <t>Operating Temp</t>
  </si>
  <si>
    <t>M/s Lv 2</t>
  </si>
  <si>
    <t>M/s Lv 3</t>
  </si>
  <si>
    <t>M/s Lv 4</t>
  </si>
  <si>
    <t>M/s Lv 5 (Framo Room)</t>
  </si>
  <si>
    <t>&lt;65</t>
  </si>
  <si>
    <t>M/s Lv 5</t>
  </si>
  <si>
    <t>M/s Lv 6</t>
  </si>
  <si>
    <t>Completion Status</t>
  </si>
  <si>
    <t>Completed</t>
  </si>
  <si>
    <t>Ongoing</t>
  </si>
  <si>
    <t>Not started</t>
  </si>
  <si>
    <t>Due Status</t>
  </si>
  <si>
    <t>Id</t>
  </si>
  <si>
    <t>Overdue</t>
  </si>
  <si>
    <t>Due in 30 days</t>
  </si>
  <si>
    <t>Due 30 to 60 days</t>
  </si>
  <si>
    <t>Over 60 days</t>
  </si>
  <si>
    <t>System Owner</t>
  </si>
  <si>
    <t>Didi Otobo</t>
  </si>
  <si>
    <t>Vincent Atey</t>
  </si>
  <si>
    <t>Chimuanya Onyejekwe</t>
  </si>
  <si>
    <t>Musa Nabage</t>
  </si>
  <si>
    <t>Proactive Technical Monitoring</t>
  </si>
  <si>
    <t>Capabilities</t>
  </si>
  <si>
    <t>Project to Asset</t>
  </si>
  <si>
    <t>Title</t>
  </si>
  <si>
    <t>Soku</t>
  </si>
  <si>
    <t>SOKU INTEGRATED VALUE DELIVERY 
SUSTAIN</t>
  </si>
  <si>
    <t>Tunu</t>
  </si>
  <si>
    <t>INTEGRATED VALUE DELIVERY 
TUNU NODE COMPRESSOR AVAILABILITY</t>
  </si>
  <si>
    <t>EA COMPRESSORS &amp; POWER GENERATION IVD</t>
  </si>
  <si>
    <t>(Multiple Items)</t>
  </si>
  <si>
    <t>Row Labels</t>
  </si>
  <si>
    <t>Count of % Completion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</si>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</sst>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9">
    <font>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A6A6A6"/>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9" fontId="0" fillId="0" borderId="0" xfId="1" applyFont="1"/>
    <xf numFmtId="0" fontId="0" fillId="0" borderId="5" xfId="0" applyBorder="1"/>
    <xf numFmtId="0" fontId="0" fillId="0" borderId="6" xfId="0" applyBorder="1"/>
    <xf numFmtId="0" fontId="0" fillId="0" borderId="7" xfId="0" applyBorder="1"/>
    <xf numFmtId="0" fontId="0" fillId="0" borderId="0" xfId="0" applyAlignment="1">
      <alignment wrapText="1"/>
    </xf>
    <xf numFmtId="0" fontId="0" fillId="0" borderId="2" xfId="1" applyNumberFormat="1" applyFont="1" applyBorder="1"/>
    <xf numFmtId="0" fontId="0" fillId="0" borderId="8" xfId="0" applyBorder="1"/>
    <xf numFmtId="0" fontId="0" fillId="0" borderId="2" xfId="0" applyBorder="1"/>
    <xf numFmtId="0" fontId="0" fillId="0" borderId="2" xfId="0" applyBorder="1" applyAlignment="1">
      <alignment wrapText="1"/>
    </xf>
    <xf numFmtId="0" fontId="0" fillId="0" borderId="3" xfId="0" applyBorder="1"/>
    <xf numFmtId="0" fontId="0" fillId="2" borderId="1" xfId="0" applyFill="1" applyBorder="1" applyAlignment="1">
      <alignment vertical="top" wrapText="1"/>
    </xf>
    <xf numFmtId="0" fontId="0" fillId="2" borderId="9" xfId="0" applyFill="1" applyBorder="1" applyAlignment="1">
      <alignment vertical="top"/>
    </xf>
    <xf numFmtId="164" fontId="0" fillId="2" borderId="1" xfId="0" applyNumberFormat="1" applyFill="1" applyBorder="1" applyAlignment="1">
      <alignment vertical="top"/>
    </xf>
    <xf numFmtId="9" fontId="0" fillId="0" borderId="1" xfId="1" applyFont="1" applyBorder="1" applyAlignment="1">
      <alignment vertical="top"/>
    </xf>
    <xf numFmtId="0" fontId="0" fillId="0" borderId="1" xfId="0" applyBorder="1" applyAlignment="1">
      <alignment vertical="top" wrapText="1"/>
    </xf>
    <xf numFmtId="164" fontId="0" fillId="0" borderId="4" xfId="0" applyNumberFormat="1" applyBorder="1" applyAlignment="1">
      <alignment vertical="top"/>
    </xf>
    <xf numFmtId="164" fontId="0" fillId="0" borderId="10" xfId="0" applyNumberFormat="1" applyBorder="1" applyAlignment="1">
      <alignment vertical="top"/>
    </xf>
    <xf numFmtId="0" fontId="0" fillId="2" borderId="8" xfId="0" applyFill="1" applyBorder="1" applyAlignment="1">
      <alignment vertical="top"/>
    </xf>
    <xf numFmtId="0" fontId="0" fillId="3" borderId="1" xfId="0" applyFill="1" applyBorder="1" applyAlignment="1">
      <alignment vertical="top" wrapText="1"/>
    </xf>
    <xf numFmtId="0" fontId="0" fillId="3" borderId="11" xfId="0"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164" fontId="0" fillId="0" borderId="0" xfId="0" applyNumberFormat="1" applyAlignment="1">
      <alignment vertical="top"/>
    </xf>
    <xf numFmtId="164" fontId="0" fillId="2" borderId="1" xfId="0" applyNumberFormat="1" applyFill="1" applyBorder="1" applyAlignment="1">
      <alignment horizontal="right" vertical="top"/>
    </xf>
    <xf numFmtId="0" fontId="0" fillId="2" borderId="8" xfId="0" applyFill="1" applyBorder="1" applyAlignment="1" applyProtection="1">
      <alignment vertical="top"/>
      <protection locked="0"/>
    </xf>
    <xf numFmtId="0" fontId="0" fillId="3" borderId="1" xfId="0" applyFill="1" applyBorder="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1" xfId="0" applyFill="1" applyBorder="1" applyAlignment="1" applyProtection="1">
      <alignment wrapText="1"/>
      <protection locked="0"/>
    </xf>
    <xf numFmtId="164" fontId="0" fillId="2" borderId="1" xfId="0" applyNumberFormat="1" applyFill="1" applyBorder="1" applyAlignment="1" applyProtection="1">
      <alignment vertical="top"/>
      <protection locked="0"/>
    </xf>
    <xf numFmtId="9" fontId="0" fillId="0" borderId="1" xfId="1" applyFont="1" applyBorder="1" applyAlignment="1" applyProtection="1">
      <alignment vertical="top"/>
      <protection locked="0"/>
    </xf>
    <xf numFmtId="0" fontId="0" fillId="0" borderId="1" xfId="0" applyBorder="1" applyAlignment="1" applyProtection="1">
      <alignment vertical="top" wrapText="1"/>
      <protection locked="0"/>
    </xf>
    <xf numFmtId="164" fontId="0" fillId="0" borderId="4" xfId="0" applyNumberFormat="1" applyBorder="1" applyAlignment="1" applyProtection="1">
      <alignment vertical="top"/>
      <protection locked="0"/>
    </xf>
    <xf numFmtId="0" fontId="0" fillId="0" borderId="0" xfId="0" applyProtection="1">
      <protection locked="0"/>
    </xf>
    <xf numFmtId="0" fontId="0" fillId="4" borderId="1" xfId="0" applyFill="1" applyBorder="1" applyAlignment="1" applyProtection="1">
      <alignment vertical="top" wrapText="1"/>
      <protection locked="0"/>
    </xf>
    <xf numFmtId="164" fontId="0" fillId="4" borderId="4" xfId="0" applyNumberFormat="1" applyFill="1" applyBorder="1" applyAlignment="1" applyProtection="1">
      <alignment vertical="top"/>
      <protection locked="0"/>
    </xf>
    <xf numFmtId="0" fontId="0" fillId="4" borderId="0" xfId="0" applyFill="1" applyProtection="1">
      <protection locked="0"/>
    </xf>
    <xf numFmtId="0" fontId="0" fillId="2" borderId="12" xfId="0" applyFill="1" applyBorder="1" applyAlignment="1">
      <alignment vertical="top"/>
    </xf>
    <xf numFmtId="0" fontId="0" fillId="2" borderId="11" xfId="0" applyFill="1" applyBorder="1" applyAlignment="1">
      <alignment vertical="top" wrapText="1"/>
    </xf>
    <xf numFmtId="0" fontId="0" fillId="0" borderId="8" xfId="0" applyBorder="1" applyAlignment="1">
      <alignment wrapText="1"/>
    </xf>
    <xf numFmtId="0" fontId="0" fillId="2" borderId="9" xfId="0" applyFill="1" applyBorder="1" applyAlignment="1" applyProtection="1">
      <alignment vertical="top" wrapText="1"/>
      <protection locked="0"/>
    </xf>
    <xf numFmtId="0" fontId="0" fillId="2" borderId="9" xfId="0" applyFill="1" applyBorder="1" applyAlignment="1">
      <alignment vertical="top" wrapText="1"/>
    </xf>
    <xf numFmtId="0" fontId="0" fillId="5" borderId="1" xfId="0" applyFill="1" applyBorder="1" applyAlignment="1">
      <alignment vertical="top" wrapText="1"/>
    </xf>
    <xf numFmtId="0" fontId="0" fillId="5" borderId="9" xfId="0" applyFill="1" applyBorder="1" applyAlignment="1">
      <alignment vertical="top" wrapText="1"/>
    </xf>
    <xf numFmtId="0" fontId="0" fillId="0" borderId="2" xfId="0" applyBorder="1" applyAlignment="1">
      <alignment horizontal="center"/>
    </xf>
    <xf numFmtId="0" fontId="0" fillId="2" borderId="1" xfId="0" applyFill="1" applyBorder="1" applyAlignment="1" applyProtection="1">
      <alignment horizontal="center" vertical="top"/>
      <protection locked="0"/>
    </xf>
    <xf numFmtId="0" fontId="0" fillId="2" borderId="1" xfId="0" applyFill="1" applyBorder="1" applyAlignment="1">
      <alignment horizontal="center" vertical="top"/>
    </xf>
    <xf numFmtId="164" fontId="0" fillId="0" borderId="0" xfId="0" applyNumberFormat="1" applyAlignment="1">
      <alignment horizontal="center"/>
    </xf>
    <xf numFmtId="0" fontId="5" fillId="0" borderId="13" xfId="0" applyFont="1" applyBorder="1"/>
    <xf numFmtId="0" fontId="5" fillId="0" borderId="14" xfId="0" applyFont="1" applyBorder="1"/>
    <xf numFmtId="0" fontId="5" fillId="0" borderId="15" xfId="0" applyFont="1" applyBorder="1"/>
    <xf numFmtId="0" fontId="6" fillId="0" borderId="16" xfId="0" applyFont="1" applyBorder="1"/>
    <xf numFmtId="0" fontId="6"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xf numFmtId="0" fontId="6" fillId="0" borderId="20" xfId="0" applyFont="1" applyBorder="1" applyAlignment="1">
      <alignment horizontal="center"/>
    </xf>
    <xf numFmtId="0" fontId="6" fillId="0" borderId="21" xfId="0" applyFont="1" applyBorder="1" applyAlignment="1">
      <alignment horizontal="center"/>
    </xf>
    <xf numFmtId="0" fontId="6" fillId="0" borderId="22" xfId="0" applyFont="1" applyBorder="1"/>
    <xf numFmtId="0" fontId="6" fillId="0" borderId="23" xfId="0" applyFont="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0" fillId="0" borderId="0" xfId="0" applyAlignment="1">
      <alignment horizontal="left" vertical="top" wrapText="1"/>
    </xf>
    <xf numFmtId="9" fontId="8" fillId="0" borderId="1" xfId="1" applyFont="1" applyBorder="1" applyAlignment="1">
      <alignment vertical="top"/>
    </xf>
    <xf numFmtId="164" fontId="0" fillId="0" borderId="4" xfId="0" applyNumberFormat="1" applyBorder="1" applyAlignment="1">
      <alignment vertical="top" wrapText="1"/>
    </xf>
    <xf numFmtId="164" fontId="7" fillId="0" borderId="1" xfId="0" applyNumberFormat="1" applyFont="1" applyBorder="1" applyAlignment="1">
      <alignment vertical="top" wrapText="1"/>
    </xf>
    <xf numFmtId="0" fontId="0" fillId="0" borderId="0" xfId="0" pivotButton="1"/>
    <xf numFmtId="0" fontId="0" fillId="0" borderId="0" xfId="0" applyAlignment="1">
      <alignment horizontal="left"/>
    </xf>
    <xf numFmtId="0" fontId="3" fillId="0" borderId="4" xfId="0" applyFont="1" applyBorder="1" applyAlignment="1">
      <alignment vertical="top" wrapText="1"/>
    </xf>
  </cellXfs>
  <cellStyles count="2">
    <cellStyle name="Normal" xfId="0" builtinId="0"/>
    <cellStyle name="Percent" xfId="1" builtinId="5"/>
  </cellStyles>
  <dxfs count="28">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dd\-mmm\-yy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m\-yyyy"/>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2" tint="-0.249977111117893"/>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bottom/>
      </border>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06.330292939812" createdVersion="6" refreshedVersion="6" minRefreshableVersion="3" recordCount="99" xr:uid="{8C2440F4-7571-4EC6-BDF3-EF343422DFD8}">
  <cacheSource type="worksheet">
    <worksheetSource ref="A1:M1048576" sheet="Deliverables"/>
  </cacheSource>
  <cacheFields count="13">
    <cacheField name="PU" numFmtId="0">
      <sharedItems containsBlank="1"/>
    </cacheField>
    <cacheField name="Process Steps" numFmtId="0">
      <sharedItems containsBlank="1"/>
    </cacheField>
    <cacheField name="Activity" numFmtId="0">
      <sharedItems containsBlank="1" count="28" longText="1">
        <s v="Resource the IVD plan"/>
        <s v="Identify Improvement Goal"/>
        <s v="Kick Off meeting stakeholders"/>
        <s v="Identify Threats on Fit4MTO database"/>
        <s v="Identify Bad actors (Review past trips and RCAs)"/>
        <s v="Adequate action owners are assigned (competent and available), appreciating difference between Short and Long term. For Long term: supporting teams, not Front Line (assign by threat owner, along with required mandate)_x000a_"/>
        <s v="Common Action for MTO: Organize Awareness session on adjustments in the process."/>
        <s v="We don’t expect tubing failures(Temperature resistant tubing available)"/>
        <s v="No spurious trip and reliable reading, Only true alarm, No flat line, No freezing of UCP/HMI"/>
        <s v="No critical transmitter failure to cause trip( Robust and workable PM strategy)"/>
        <s v="ASV Operating outside the design/operating envelope. "/>
        <s v="Race against corrosion."/>
        <s v="ASV Intrusive maintenance( Maintenance job routine is Fit for purpose)"/>
        <s v="100% Critical spares available in stock (Realistic methodology to identify critical spares, Sustainable Min-Max levels,Preservation to requirement)"/>
        <s v="Adequate Manning of Facility in line with the HSE Case_x000a_"/>
        <s v="The design temperature able to maintain at all level in engine room- Adequate PM for Engine room Fan and Motor "/>
        <s v="The design temperature able to maintain at all level in engine room- Adequate PM for Machinary space, Fan and Motor "/>
        <s v="Purifier available at all time, purifier maintenance plan,diesel meets desired spec and day tank cleaning."/>
        <s v="No obsolescence of equipment,parts and softwears,plan for upgrade and replacement, mitigation in place until upgrade is secured,clear line of communication, collect obselence needs and approval, Have a focal point obselence plan, Execution( In time, Bugdet, Quality, Fit for purpose)"/>
        <s v="FGC/EGC are operating below the operating envelope due to declining gas volumes"/>
        <m/>
        <s v="Location"/>
        <s v="M/s Lv 2"/>
        <s v="M/s Lv 3"/>
        <s v="M/s Lv 4"/>
        <s v="M/s Lv 5 (Framo Room)"/>
        <s v="M/s Lv 5"/>
        <s v="M/s Lv 6"/>
      </sharedItems>
    </cacheField>
    <cacheField name="Action Lead" numFmtId="0">
      <sharedItems containsBlank="1" containsMixedTypes="1" containsNumber="1" minValue="22.6" maxValue="32.6"/>
    </cacheField>
    <cacheField name="Pillars" numFmtId="0">
      <sharedItems containsBlank="1" containsMixedTypes="1" containsNumber="1" minValue="26.8" maxValue="36.200000000000003"/>
    </cacheField>
    <cacheField name="Deliverables" numFmtId="0">
      <sharedItems containsBlank="1" containsMixedTypes="1" containsNumber="1" minValue="24.700000000000003" maxValue="34" count="92">
        <s v="Engage the external facilitators and AMIL to conform resources needed and readiness to deliver"/>
        <s v="Identify Initiative Focal Points with the support of the AMIL"/>
        <s v="Engage the Asset and Production Services Leadership and readiness to support the initiative"/>
        <s v="Develop scope, Outline clear targets, include in the CTR and secure CTR approval"/>
        <s v="Engage AGG team on IVD"/>
        <s v="Name System Owners on IVD plans"/>
        <s v="Engage Asset Manager and PS LT on IVD plans"/>
        <s v="Agree Cadence, DRB and Success measures"/>
        <s v="Download threats and  actions on MTO with impact on system"/>
        <s v="Analyse data and identify threats with deferment, flaring impact, equipment with low availability"/>
        <s v="Review historical trip logs_x000a_"/>
        <s v="Identify causes of trips"/>
        <s v="Review completed RCAs from past events"/>
        <s v="Download and review failure history of GTs and Compressors"/>
        <s v="Organise and Hold Kickoff workshop(F2F)"/>
        <s v="Criteria to be set (competence, available time, mandate) for action owner"/>
        <s v="Agree on handshake (including criteria) with Action Owner (in case of member from supporting team, i.e. Outside asset team)."/>
        <s v="Include agreed actions in GPA of action owner or include: Allocate 20% of time for MTO threats/actions"/>
        <s v="Include as part of agenda in the Weekly MTO meeting with clear terms of reference and claritify roles of participants"/>
        <s v="Threat owners (OIM) to vet the final decisions /outcomes  including reasoning, risk level, mitigating actions"/>
        <s v="Raise and secured an approved MOC for tubing change out on intrument Air Compressor "/>
        <s v="Engage with existing project team for UCP upgrade project"/>
        <s v="Engagement to comfirm scope, loop checks for vibration "/>
        <s v="Identify Critical Transmitters with trip functions within the EA facility"/>
        <s v="Source the MTBF for the critical transmitters/ End Of Life(EOL) and hence identify transmitters for changeout. "/>
        <s v="Review and update existing PMs and include inspection maintenance plan"/>
        <s v="Review and Replace Transmitters due for replacement including spares for those in voting configurations."/>
        <s v="Review the design of the Anti surge Valve  (ASV) plug with respect to current gas flow rate involving the OEM and TAs."/>
        <s v="Identify priority areas/equipments, support structures for coolers, Cowlings HV motor enclosures ETC."/>
        <s v="Raise and MTO ID for continuous operation of the compressors (ASV) with current flow rate"/>
        <s v="Create work order and purchase order for intrusive maintenance of ASV._x000a_Order a spare ASV for the plant"/>
        <s v="Create PM plan for ASV intrusive maintenance"/>
        <s v="Review criteria for what make a critical spare"/>
        <s v="Prioritize systems that are most vulnerable for critical spares"/>
        <s v="Check BOMs and MMDS plus Min-Max and update when needed"/>
        <s v="Carry out audit of the current manning in line with the HSE Case and make recommendations"/>
        <s v="Obtain approval of critical spares and raise budget"/>
        <s v="Recommend to SPDC LT  the gap closure plans from the EA manning audit."/>
        <s v="Review the selected system for critical spares according to the criteria and define preservation requirements"/>
        <s v="Check Engine room design temperature and compare with current obtainable mean temperatures. "/>
        <s v="Create work order for checking inlet filter,Louvers, Blockages in venting, Motor fans"/>
        <s v="Carry out recommended health checks on the existing Ventillation Fan motor. Check motor speed, etc."/>
        <s v="Verify the operating design of the newly installed equipment in the machinary space. Instrument Air compressor."/>
        <s v="Create work order and execute activity (Proactive replacement of existig tubings)"/>
        <s v="Restore the functionality of the second draft fan."/>
        <s v="Appoint focal point for fabric maintenance on board Sea Eagle."/>
        <s v="Inspect and deliver corrosion damage report (CDR)"/>
        <s v="Include inspection routine/fabric maintenance in SAP at Equipment level. "/>
        <s v="Check of existing MJR's are covering inspection of non-pressurized equipments"/>
        <s v="Review CDR and make execution plan"/>
        <s v="Make use of corrosion damage framework"/>
        <s v="Engage with BONGA to mirror manning and execution. "/>
        <s v="Mirror Forcados terminal purifier installation or explore learning opportunities"/>
        <s v="Raise an MOC for likely ASV plug design changes.  "/>
        <s v="Appoint Focal Point_x000a_Develop R&amp;R  and agree  on a RACI"/>
        <s v="Compile a list of obsolete items across disciplines in EA _x000a_Classify Obsolescene items _x000a_"/>
        <s v="Create 5 year Obsolescence Management Plan for EA"/>
        <s v="Engage key stakeholders on the obsolescence management"/>
        <s v="Prioritize critical items and include in the Fit4MTO tool_x000a__x000a_"/>
        <s v="Co-present the outcome of Obsolescence study to SPDC LT _x000a_"/>
        <s v="Order spares and implement preservation requirement - _x000a__x000a_(3D print alternative to be explored to optimize lead time)"/>
        <s v="Carry out Annual review of the list- Set up a workshop and collect all input and create a project report"/>
        <s v="Highlight terms of reference for design review of FGC/EGC include avaiable and target"/>
        <s v="Organize design review workshop for the compressor"/>
        <s v="Obtain key input like production profile and field development plan, design premise"/>
        <s v="Review of design limit and compare with current and future production rate"/>
        <s v="Carry out operating envelope review of EA FGC/EGC"/>
        <s v="Secure budget for tubing change out of Intrument Air Compressor"/>
        <s v="Review maintenance plan for the engine room air conditioning system"/>
        <s v="Deliver specific equipmemts with known problems"/>
        <s v="Identify specifications and build  for a new purifier "/>
        <s v="Carry out loop check from probe to UCP, DCS, BENTLEY, OS1 PI to identify any fault"/>
        <s v="Locate and confirm that Completed commissioning test sheet exists"/>
        <s v="Regular draining and  cleaning of storage tank, sevice tank and create PM"/>
        <s v="Update documentation with any identified gap from loop check and commissioning test sheet if any."/>
        <s v="Develop  an Implemention plan for Obsolescence Management. Track through MTO process. "/>
        <s v="Develop procedues to manange non-stock goods in transit"/>
        <s v="Sign-off the updated document and handover asset"/>
        <s v="Secure budget proposal for new purifier"/>
        <s v="Install the new relatively wider purifier on board and commission"/>
        <s v="Review PM on GT line Orifice and spark plugs to address observed failures"/>
        <s v="Place order for new purifier"/>
        <s v="Carry out installation of procured purifier and commission"/>
        <s v="Review and create maintenance plan in SAP"/>
        <m/>
        <s v="Average"/>
        <n v="24.700000000000003"/>
        <n v="28.2"/>
        <n v="33.25"/>
        <n v="34"/>
        <n v="28.95"/>
        <n v="27.3"/>
      </sharedItems>
    </cacheField>
    <cacheField name="Equipment" numFmtId="0">
      <sharedItems containsBlank="1" containsMixedTypes="1" containsNumber="1" containsInteger="1" minValue="45" maxValue="87"/>
    </cacheField>
    <cacheField name="Weight" numFmtId="0">
      <sharedItems containsString="0" containsBlank="1" containsNumber="1" containsInteger="1" minValue="1" maxValue="1"/>
    </cacheField>
    <cacheField name="Impact" numFmtId="0">
      <sharedItems containsBlank="1"/>
    </cacheField>
    <cacheField name="Close out Date" numFmtId="0">
      <sharedItems containsNonDate="0" containsDate="1" containsString="0" containsBlank="1" minDate="2023-02-28T00:00:00" maxDate="2024-07-01T00:00:00"/>
    </cacheField>
    <cacheField name="% Completion" numFmtId="0">
      <sharedItems containsString="0" containsBlank="1" containsNumber="1" minValue="0" maxValue="1" count="11">
        <n v="1"/>
        <n v="0.98"/>
        <n v="0.8"/>
        <n v="0.7"/>
        <n v="0.65"/>
        <n v="0.6"/>
        <n v="0.5"/>
        <n v="0.14000000000000001"/>
        <n v="0.1"/>
        <n v="0"/>
        <m/>
      </sharedItems>
    </cacheField>
    <cacheField name="Comment" numFmtId="0">
      <sharedItems containsBlank="1" longText="1"/>
    </cacheField>
    <cacheField name="Comment D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Sea Eagle"/>
    <s v="System Selection And Scope"/>
    <x v="0"/>
    <s v="Victor Ndukwe"/>
    <s v="Maintenance &amp; Operations"/>
    <x v="0"/>
    <m/>
    <n v="1"/>
    <s v="NA"/>
    <d v="2023-02-28T00:00:00"/>
    <x v="0"/>
    <m/>
    <m/>
  </r>
  <r>
    <s v="Sea Eagle"/>
    <s v="System Selection And Scope"/>
    <x v="0"/>
    <s v="Victor Ndukwe"/>
    <s v="Maintenance &amp; Operations"/>
    <x v="1"/>
    <m/>
    <n v="1"/>
    <s v="NA"/>
    <d v="2023-02-28T00:00:00"/>
    <x v="0"/>
    <m/>
    <m/>
  </r>
  <r>
    <s v="Sea Eagle"/>
    <s v="System Selection And Scope"/>
    <x v="0"/>
    <s v="Kebin Ofori "/>
    <s v="Maintenance &amp; Operations"/>
    <x v="2"/>
    <m/>
    <n v="1"/>
    <s v="NA"/>
    <d v="2023-02-28T00:00:00"/>
    <x v="0"/>
    <m/>
    <m/>
  </r>
  <r>
    <s v="Sea Eagle"/>
    <s v="System Selection And Scope"/>
    <x v="1"/>
    <s v="Victor Ndukwe"/>
    <s v="Maintenance &amp; Operations"/>
    <x v="3"/>
    <m/>
    <n v="1"/>
    <s v="NA"/>
    <d v="2023-02-28T00:00:00"/>
    <x v="0"/>
    <m/>
    <m/>
  </r>
  <r>
    <s v="Sea Eagle"/>
    <s v="System Selection And Scope"/>
    <x v="2"/>
    <s v="Victor Ndukwe"/>
    <s v="Maintenance &amp; Operations"/>
    <x v="4"/>
    <m/>
    <n v="1"/>
    <s v="NA"/>
    <d v="2023-02-28T00:00:00"/>
    <x v="0"/>
    <m/>
    <m/>
  </r>
  <r>
    <s v="Sea Eagle"/>
    <s v="System Selection And Scope"/>
    <x v="2"/>
    <s v="Victor Ndukwe"/>
    <s v="Maintenance &amp; Operations"/>
    <x v="5"/>
    <m/>
    <n v="1"/>
    <s v="NA"/>
    <d v="2023-02-28T00:00:00"/>
    <x v="0"/>
    <m/>
    <m/>
  </r>
  <r>
    <s v="Sea Eagle"/>
    <s v="System Selection And Scope"/>
    <x v="2"/>
    <s v="Kebin Ofori "/>
    <s v="Maintenance &amp; Operations"/>
    <x v="6"/>
    <m/>
    <n v="1"/>
    <s v="NA"/>
    <d v="2023-02-28T00:00:00"/>
    <x v="0"/>
    <m/>
    <m/>
  </r>
  <r>
    <s v="Sea Eagle"/>
    <s v="System Selection And Scope"/>
    <x v="2"/>
    <s v="Casmir Ojobor"/>
    <s v="Maintenance &amp; Operations"/>
    <x v="7"/>
    <m/>
    <n v="1"/>
    <s v="NA"/>
    <d v="2023-03-06T00:00:00"/>
    <x v="0"/>
    <m/>
    <m/>
  </r>
  <r>
    <s v="Sea Eagle"/>
    <s v="MTO "/>
    <x v="3"/>
    <s v="Victor Ndukwe"/>
    <s v="Maintenance &amp; Operations"/>
    <x v="8"/>
    <m/>
    <n v="1"/>
    <s v="NA"/>
    <d v="2023-03-20T00:00:00"/>
    <x v="0"/>
    <m/>
    <m/>
  </r>
  <r>
    <s v="Sea Eagle"/>
    <s v="MTO "/>
    <x v="3"/>
    <s v="Victor Ndukwe"/>
    <s v="Maintenance &amp; Operations"/>
    <x v="9"/>
    <m/>
    <n v="1"/>
    <s v="NA"/>
    <d v="2023-03-20T00:00:00"/>
    <x v="0"/>
    <m/>
    <m/>
  </r>
  <r>
    <s v="Sea Eagle"/>
    <s v="MTO "/>
    <x v="4"/>
    <s v="Victor Ndukwe"/>
    <s v="Maintenance &amp; Operations"/>
    <x v="10"/>
    <m/>
    <n v="1"/>
    <s v="NA"/>
    <d v="2023-03-20T00:00:00"/>
    <x v="0"/>
    <m/>
    <m/>
  </r>
  <r>
    <s v="Sea Eagle"/>
    <s v="MTO "/>
    <x v="4"/>
    <s v="Victor Ndukwe"/>
    <s v="Maintenance &amp; Operations"/>
    <x v="11"/>
    <m/>
    <n v="1"/>
    <s v="NA"/>
    <d v="2023-03-20T00:00:00"/>
    <x v="0"/>
    <m/>
    <m/>
  </r>
  <r>
    <s v="Sea Eagle"/>
    <s v="MTO "/>
    <x v="4"/>
    <s v="Victor Ndukwe"/>
    <s v="Maintenance &amp; Operations"/>
    <x v="12"/>
    <m/>
    <n v="1"/>
    <s v="NA"/>
    <d v="2023-03-20T00:00:00"/>
    <x v="0"/>
    <m/>
    <m/>
  </r>
  <r>
    <s v="Sea Eagle"/>
    <s v="MTO "/>
    <x v="4"/>
    <s v="Casmir Ojobor"/>
    <s v="Maintenance &amp; Operations"/>
    <x v="13"/>
    <m/>
    <n v="1"/>
    <s v="NA"/>
    <d v="2023-03-20T00:00:00"/>
    <x v="0"/>
    <m/>
    <m/>
  </r>
  <r>
    <s v="Sea Eagle"/>
    <s v="System Selection And Scope"/>
    <x v="2"/>
    <s v="Victor Ndukwe"/>
    <s v="Maintenance &amp; Operations"/>
    <x v="14"/>
    <m/>
    <n v="1"/>
    <s v="NA"/>
    <d v="2023-03-27T00:00:00"/>
    <x v="0"/>
    <m/>
    <m/>
  </r>
  <r>
    <s v="Sea Eagle"/>
    <s v="MTO Improvement"/>
    <x v="5"/>
    <s v="Adetayo Funto"/>
    <s v="Maintenance &amp; Operations"/>
    <x v="15"/>
    <m/>
    <n v="1"/>
    <s v="M"/>
    <d v="2023-06-30T00:00:00"/>
    <x v="0"/>
    <s v=" Action owners are competent and knowledgeable on diff btw long and ST threats"/>
    <m/>
  </r>
  <r>
    <s v="Sea Eagle"/>
    <s v="MTO Improvement"/>
    <x v="5"/>
    <s v="Adetayo Funto"/>
    <s v="Maintenance &amp; Operations"/>
    <x v="16"/>
    <m/>
    <n v="1"/>
    <s v="M"/>
    <d v="2023-05-30T00:00:00"/>
    <x v="0"/>
    <s v="Action owners are competent and knowledgeable on MTO process. Where outside team member is required, handshake will be agreed on."/>
    <m/>
  </r>
  <r>
    <s v="Sea Eagle"/>
    <s v="MTO Improvement"/>
    <x v="5"/>
    <s v="Nwachi Ogbonna  / Boma Brown"/>
    <s v="Maintenance &amp; Operations"/>
    <x v="17"/>
    <s v=" "/>
    <n v="1"/>
    <s v="M"/>
    <d v="2023-06-30T00:00:00"/>
    <x v="0"/>
    <m/>
    <m/>
  </r>
  <r>
    <s v="Sea Eagle"/>
    <s v="MTO Improvement"/>
    <x v="6"/>
    <s v="Adetayo Funto"/>
    <s v="Maintenance &amp; Operations"/>
    <x v="18"/>
    <m/>
    <n v="1"/>
    <s v="M"/>
    <d v="2023-06-30T00:00:00"/>
    <x v="0"/>
    <m/>
    <m/>
  </r>
  <r>
    <s v="Sea Eagle"/>
    <s v="MTO Improvement"/>
    <x v="6"/>
    <s v="Adetayo Funto"/>
    <s v="Maintenance &amp; Operations"/>
    <x v="19"/>
    <m/>
    <n v="1"/>
    <s v="M"/>
    <d v="2023-06-30T00:00:00"/>
    <x v="0"/>
    <s v=" EA Leaders including OIM are present at weekly MTO meetings where risk rankings, levels and mitigating actions are discussed. "/>
    <m/>
  </r>
  <r>
    <s v="Sea Eagle"/>
    <s v="MSC/TA/ME"/>
    <x v="7"/>
    <s v="Duro-Oni, Simisola "/>
    <s v="Maintenance &amp; Operations"/>
    <x v="20"/>
    <s v="Intrument Air Compressor"/>
    <n v="1"/>
    <s v="H"/>
    <d v="2023-10-01T00:00:00"/>
    <x v="0"/>
    <s v="MoC raised: 134899. _x000a_Risk Assessment for the MoC done"/>
    <m/>
  </r>
  <r>
    <s v="Sea Eagle"/>
    <s v="MSC/TA/ME"/>
    <x v="8"/>
    <s v="Ogbonnaya Ekelechi"/>
    <s v="Maintenance &amp; Operations"/>
    <x v="21"/>
    <s v="AGC/GTG/IAC"/>
    <n v="1"/>
    <s v="H"/>
    <d v="2023-12-30T00:00:00"/>
    <x v="0"/>
    <s v="UCP and HMI Commissioning Completed"/>
    <m/>
  </r>
  <r>
    <s v="Sea Eagle"/>
    <s v="MSC/TA/ME"/>
    <x v="8"/>
    <s v="Ogbonnaya Ekelechi"/>
    <s v="Maintenance &amp; Operations"/>
    <x v="22"/>
    <s v="AGC/GTG/IAC"/>
    <n v="1"/>
    <s v="H"/>
    <d v="2023-12-30T00:00:00"/>
    <x v="0"/>
    <s v="UCP and HMI Commissioning Completed"/>
    <m/>
  </r>
  <r>
    <s v="Sea Eagle"/>
    <s v="MSC/TA/ME"/>
    <x v="9"/>
    <s v="Awe Afolabi/Phillips Oluseye"/>
    <s v="Maintenance &amp; Operations"/>
    <x v="23"/>
    <s v="AGC/GTG/IAC"/>
    <n v="1"/>
    <s v="M"/>
    <d v="2023-10-01T00:00:00"/>
    <x v="0"/>
    <m/>
    <m/>
  </r>
  <r>
    <s v="Sea Eagle"/>
    <s v="MSC/TA/ME"/>
    <x v="9"/>
    <s v="Awe Afolabi/Phillips Oluseye"/>
    <s v="Maintenance &amp; Operations"/>
    <x v="24"/>
    <s v="AGC/GTG/IAC"/>
    <n v="1"/>
    <s v="M"/>
    <d v="2023-10-01T00:00:00"/>
    <x v="0"/>
    <s v="Engagement with OEM ongoing. PACO META, asset PACO and OPS teams identifying bad actors for priority replacement in phase."/>
    <s v="OEM confirmed service life of all the transmitters in operation "/>
  </r>
  <r>
    <s v="Sea Eagle"/>
    <s v="MSC/TA/ME"/>
    <x v="9"/>
    <s v="Awe Afolabi/Phillips Oluseye"/>
    <s v="Maintenance &amp; Operations"/>
    <x v="25"/>
    <s v="AGC/GTG/IAC"/>
    <n v="1"/>
    <s v="M"/>
    <d v="2023-10-01T00:00:00"/>
    <x v="0"/>
    <s v="Review done. Z6 to be raised to update MJR and align the with maintenance plans with mechanical milestone inspections"/>
    <m/>
  </r>
  <r>
    <s v="Sea Eagle"/>
    <s v="MSC/TA/ME"/>
    <x v="9"/>
    <s v="Awe Afolabi/Phillips Oluseye"/>
    <s v="Maintenance &amp; Operations"/>
    <x v="26"/>
    <s v="AGC/GTG/IAC"/>
    <n v="1"/>
    <s v="M"/>
    <d v="2023-10-01T00:00:00"/>
    <x v="0"/>
    <s v="Data being sourced from OEM. Expecting feedback. Not obsolete hence due for replacement. Closed"/>
    <m/>
  </r>
  <r>
    <s v="Sea Eagle"/>
    <s v="MSC/TA/ME"/>
    <x v="10"/>
    <s v="Awe Afolabi/Phillips Oluseye"/>
    <s v="Maintenance &amp; Operations"/>
    <x v="27"/>
    <s v="FGC/EGC"/>
    <n v="1"/>
    <s v="M"/>
    <d v="2023-12-31T00:00:00"/>
    <x v="0"/>
    <s v="Review carried out by study team. Reveals no need for change. Valve designed to tough, rough and turbulent processess. "/>
    <m/>
  </r>
  <r>
    <s v="Sea Eagle"/>
    <s v="MSC/TA/ME"/>
    <x v="11"/>
    <s v="Akanni Joseph"/>
    <s v="Maintenance &amp; Operations"/>
    <x v="28"/>
    <s v="FPSO"/>
    <n v="1"/>
    <s v="H"/>
    <d v="2023-12-31T00:00:00"/>
    <x v="1"/>
    <s v="Work ongoing on the cowlings (98%), the water Ballast Tanks and the External Hulls of the FPSO in progress"/>
    <m/>
  </r>
  <r>
    <s v="Sea Eagle"/>
    <s v="MSC/TA/ME"/>
    <x v="10"/>
    <s v="Henry Unuane/Barobote Stanley"/>
    <s v="Maintenance &amp; Operations"/>
    <x v="29"/>
    <s v="FGC/EGC"/>
    <n v="1"/>
    <s v="M"/>
    <d v="2024-06-30T00:00:00"/>
    <x v="0"/>
    <s v="MTO ID: I-2619587"/>
    <m/>
  </r>
  <r>
    <s v="Sea Eagle"/>
    <s v="MSC/TA/ME"/>
    <x v="12"/>
    <s v="Michael Amaku / Akeem Adepoju"/>
    <s v="Maintenance &amp; Operations"/>
    <x v="30"/>
    <s v="FGC/EGC"/>
    <n v="1"/>
    <s v="M"/>
    <d v="2024-06-30T00:00:00"/>
    <x v="0"/>
    <s v="4510476375                        10.01.2023 - Goods receipt done in 06.11.2023 (delivered to EA and awaiting installation – EGC ASV)  ITEMS USED"/>
    <m/>
  </r>
  <r>
    <s v="Sea Eagle"/>
    <s v="MSC/TA/ME"/>
    <x v="10"/>
    <s v="Michael Amaku / Akeem Adepoju"/>
    <s v="Maintenance &amp; Operations"/>
    <x v="31"/>
    <s v="FGC/EGC"/>
    <n v="1"/>
    <s v="M"/>
    <d v="2024-06-30T00:00:00"/>
    <x v="0"/>
    <s v="MJR approved and Z6 number 12007011 raised to update MJR and align the with maintenance plans_x000a__x000a_Follow up on creation of Mtce plan and create WO23132036 - a 5-yearly cycle Maintenance Plan for intrusive inspection  targeting next shutdown window."/>
    <m/>
  </r>
  <r>
    <s v="Sea Eagle"/>
    <s v="MSC/TA/ME"/>
    <x v="13"/>
    <s v="Michael Amaku / Akeem Adepoju"/>
    <s v="Spares"/>
    <x v="32"/>
    <s v="FGC/AGC/EGC /GTG/IAC"/>
    <n v="1"/>
    <s v="H"/>
    <d v="2023-10-01T00:00:00"/>
    <x v="0"/>
    <s v="Done"/>
    <m/>
  </r>
  <r>
    <s v="Sea Eagle"/>
    <s v="MSC/TA/ME"/>
    <x v="13"/>
    <s v="Michael Amaku / Akeem Adepoju"/>
    <s v="Spares"/>
    <x v="33"/>
    <s v="FGC/AGC/EGC /GTG/IAC"/>
    <n v="1"/>
    <s v="H"/>
    <d v="2023-10-01T00:00:00"/>
    <x v="0"/>
    <s v="System Prioritisation Completed."/>
    <m/>
  </r>
  <r>
    <s v="Sea Eagle"/>
    <s v="MSC/TA/ME"/>
    <x v="13"/>
    <s v="Michael Amaku / Akeem Adepoju"/>
    <s v="Spares"/>
    <x v="34"/>
    <s v="FGC/AGC/EGC /GTG/IAC"/>
    <n v="1"/>
    <s v="H"/>
    <d v="2023-10-01T00:00:00"/>
    <x v="0"/>
    <s v="Min-Max reviewed, update and captured"/>
    <m/>
  </r>
  <r>
    <s v="Sea Eagle"/>
    <s v="MSC/TA/ME"/>
    <x v="14"/>
    <s v="Chris Ugochukwu"/>
    <s v="Capability"/>
    <x v="35"/>
    <s v="FPSO"/>
    <n v="1"/>
    <s v="H"/>
    <d v="2023-12-30T00:00:00"/>
    <x v="2"/>
    <s v="CN adequacy under review."/>
    <m/>
  </r>
  <r>
    <s v="Sea Eagle"/>
    <s v="MSC/TA/ME"/>
    <x v="13"/>
    <s v="Michael Amaku / Akeem Adepoju"/>
    <s v="Spares"/>
    <x v="36"/>
    <s v="FGC/AGC/EGC /GTG/IAC"/>
    <n v="1"/>
    <s v="H"/>
    <d v="2023-10-01T00:00:00"/>
    <x v="0"/>
    <s v="Adequeate budget available and confirmed by asset mgt "/>
    <m/>
  </r>
  <r>
    <s v="Sea Eagle"/>
    <s v="MSC/TA/ME"/>
    <x v="14"/>
    <s v="Chris Ugochukwu"/>
    <s v="Capability"/>
    <x v="37"/>
    <s v="FPSO"/>
    <n v="1"/>
    <s v="H"/>
    <d v="2024-06-30T00:00:00"/>
    <x v="2"/>
    <s v="Done, vacant positions being resourced. 4 out of 6 SN Roles filled_x000a__x000a_CN adequacy under review._x000a_"/>
    <m/>
  </r>
  <r>
    <s v="Sea Eagle"/>
    <s v="MSC/TA/ME"/>
    <x v="13"/>
    <s v="Michael Amaku / Akeem Adepoju"/>
    <s v="Spares"/>
    <x v="38"/>
    <s v="FGC/AGC/EGC /GTG/IAC"/>
    <n v="1"/>
    <s v="H"/>
    <d v="2023-10-01T00:00:00"/>
    <x v="0"/>
    <s v="Preservation Process is already in place and spares are preserved as required"/>
    <m/>
  </r>
  <r>
    <s v="Sea Eagle"/>
    <s v="MSC/TA/ME"/>
    <x v="15"/>
    <s v="Michael Amaku / Akeem Adepoju"/>
    <s v="Maintenance &amp; Operations"/>
    <x v="39"/>
    <s v="Ventillation System"/>
    <n v="1"/>
    <s v="M"/>
    <d v="2023-10-31T00:00:00"/>
    <x v="0"/>
    <s v="1. Average temperature determination in the machinery space ongoing_x000a_2. Compare with design temperature in POPMS_x000a_FINDINGS - Average operating temperature measured and compared to be within the design temperature."/>
    <m/>
  </r>
  <r>
    <s v="Sea Eagle"/>
    <s v="MSC/TA/ME"/>
    <x v="15"/>
    <s v="Michael Amaku / Akeem Adepoju"/>
    <s v="Maintenance &amp; Operations"/>
    <x v="40"/>
    <s v="Ventillation System"/>
    <n v="1"/>
    <s v="M"/>
    <d v="2023-10-31T00:00:00"/>
    <x v="0"/>
    <s v="22828837, 22848048, 22869157, 22880036, 22890022, 22891099, 23005447, 23008723"/>
    <m/>
  </r>
  <r>
    <s v="Sea Eagle"/>
    <s v="MSC/TA/ME"/>
    <x v="15"/>
    <s v="Michael Amaku / Akeem Adepoju"/>
    <s v="Maintenance &amp; Operations"/>
    <x v="41"/>
    <s v="Ventillation System"/>
    <n v="1"/>
    <s v="M"/>
    <d v="2023-10-31T00:00:00"/>
    <x v="0"/>
    <s v="Health checks on motors, done. "/>
    <m/>
  </r>
  <r>
    <s v="Sea Eagle"/>
    <s v="MSC/TA/ME"/>
    <x v="16"/>
    <s v="Michael Amaku / Akeem Adepoju"/>
    <s v="Maintenance &amp; Operations"/>
    <x v="42"/>
    <s v="IAC"/>
    <n v="1"/>
    <s v="M"/>
    <d v="2023-10-01T00:00:00"/>
    <x v="0"/>
    <s v="Operating design for newly installed IAC provided. Operating design documents already. Check SharePoint."/>
    <m/>
  </r>
  <r>
    <s v="Sea Eagle"/>
    <s v="MSC/TA/ME"/>
    <x v="7"/>
    <s v="Michael Amaku / Akeem Adepoju"/>
    <s v="Maintenance &amp; Operations"/>
    <x v="43"/>
    <s v="Intrument Air Compressor"/>
    <n v="1"/>
    <s v="H"/>
    <d v="2023-10-01T00:00:00"/>
    <x v="3"/>
    <s v="Replacement tubings are available for replacement on site_x000a_1. Notification 11994416 and PM WO 23122195 created_x000a_2.Initiated MOC for material change_x000a_MoC raised: 134899_x000a_3. Confirmed material availability"/>
    <m/>
  </r>
  <r>
    <s v="Sea Eagle"/>
    <s v="MSC/TA/ME"/>
    <x v="15"/>
    <s v="Michael Amaku / Akeem Adepoju"/>
    <s v="Maintenance &amp; Operations"/>
    <x v="44"/>
    <s v="Engine Room"/>
    <n v="1"/>
    <s v="M"/>
    <d v="2023-10-01T00:00:00"/>
    <x v="0"/>
    <s v="The fan has been repaired and installed_x000a_1. New motor available_x000a_2. Confirmation of suitability of fan by joint team of Elect/HVAC/Power Techs (after offtake) required._x000a_ Two motors confirmed functional"/>
    <m/>
  </r>
  <r>
    <s v="Sea Eagle"/>
    <s v="MSC/TA/ME"/>
    <x v="11"/>
    <s v="Akanni Joseph"/>
    <s v="Maintenance &amp; Operations"/>
    <x v="45"/>
    <s v="FPSO"/>
    <n v="1"/>
    <s v="H"/>
    <d v="2023-10-01T00:00:00"/>
    <x v="0"/>
    <s v="  A CN position has been resourced to focus on EA in Sea eagle and the update on the liquidation. Mail from Joe Akanni on  Thu 6/1/2023 1:53 PM"/>
    <m/>
  </r>
  <r>
    <s v="Sea Eagle"/>
    <s v="MSC/TA/ME"/>
    <x v="11"/>
    <s v="Akanni Joseph"/>
    <s v="Maintenance &amp; Operations"/>
    <x v="46"/>
    <s v="FPSO"/>
    <n v="1"/>
    <s v="H"/>
    <d v="2023-12-31T00:00:00"/>
    <x v="0"/>
    <m/>
    <m/>
  </r>
  <r>
    <s v="Sea Eagle"/>
    <s v="MSC/TA/ME"/>
    <x v="11"/>
    <s v="Akanni Joseph"/>
    <s v="Maintenance &amp; Operations"/>
    <x v="47"/>
    <s v="FPSO"/>
    <n v="1"/>
    <s v="H"/>
    <d v="2023-12-31T00:00:00"/>
    <x v="0"/>
    <s v="There is a PM driven inspection routine to identify corroded areas."/>
    <m/>
  </r>
  <r>
    <s v="Sea Eagle"/>
    <s v="MSC/TA/ME"/>
    <x v="11"/>
    <s v="Akanni Joseph"/>
    <s v="Maintenance &amp; Operations"/>
    <x v="48"/>
    <s v="FPSO"/>
    <n v="1"/>
    <s v="H"/>
    <d v="2023-12-31T00:00:00"/>
    <x v="0"/>
    <s v="Visual Inspection and UTM activities are routine and driven by SAP_x000a_"/>
    <m/>
  </r>
  <r>
    <s v="Sea Eagle"/>
    <s v="MSC/TA/ME"/>
    <x v="11"/>
    <s v="Akanni Joseph"/>
    <s v="Maintenance &amp; Operations"/>
    <x v="49"/>
    <s v="FPSO"/>
    <n v="1"/>
    <s v="H"/>
    <d v="2023-12-31T00:00:00"/>
    <x v="0"/>
    <s v="The CDR exists and Implementattion ongoing. "/>
    <m/>
  </r>
  <r>
    <s v="Sea Eagle"/>
    <s v="MSC/TA/ME"/>
    <x v="11"/>
    <s v="Akanni Joseph"/>
    <s v="Maintenance &amp; Operations"/>
    <x v="50"/>
    <s v="FPSO"/>
    <n v="1"/>
    <s v="H"/>
    <d v="2023-12-31T00:00:00"/>
    <x v="0"/>
    <m/>
    <m/>
  </r>
  <r>
    <s v="Sea Eagle"/>
    <s v="MSC/TA/ME"/>
    <x v="11"/>
    <s v="Michael Amaku / Akeem Adepoju"/>
    <s v="Maintenance &amp; Operations"/>
    <x v="51"/>
    <s v="FPSO"/>
    <n v="1"/>
    <s v="H"/>
    <d v="2023-12-31T00:00:00"/>
    <x v="0"/>
    <s v="Manning upgraded to 6/crew as against 3/crew_x000a_Staff yet to resume fully. Structure in place but dependent on POB management"/>
    <m/>
  </r>
  <r>
    <s v="Sea Eagle"/>
    <s v="MSC/TA/ME"/>
    <x v="17"/>
    <s v="KITOYE Reuben"/>
    <s v="Maintenance &amp; Operations"/>
    <x v="52"/>
    <s v="AGC/GTG/IAC"/>
    <n v="1"/>
    <s v="L"/>
    <d v="2023-06-30T00:00:00"/>
    <x v="4"/>
    <s v="Exploring possibility of procuring the latest version of diesel purifier."/>
    <m/>
  </r>
  <r>
    <s v="Sea Eagle"/>
    <s v="MSC/TA/ME"/>
    <x v="10"/>
    <s v="Henry Unuane/Barobote Stanley"/>
    <s v="Maintenance &amp; Operations"/>
    <x v="53"/>
    <s v="FGC/EGC"/>
    <n v="1"/>
    <s v="M"/>
    <d v="2024-06-30T00:00:00"/>
    <x v="5"/>
    <s v="MOC not required; This was not recommended by the Operating Envelope review. Replacement ASV on order - PO 4510476375._x000a_ Replacement ASV on order - PO 4510476375. Order completed and ready for shipment_x000a_02/02/24  Spare ASV in Warehouse. _x000a_"/>
    <s v="Reword"/>
  </r>
  <r>
    <s v="Sea Eagle"/>
    <s v="MSC/TA/ME"/>
    <x v="18"/>
    <s v="Awe Afolabi/Phillips Oluseye"/>
    <s v="Maintenance &amp; Operations"/>
    <x v="54"/>
    <s v="AGC/GTG/IAC"/>
    <n v="1"/>
    <s v="H"/>
    <d v="2023-06-30T00:00:00"/>
    <x v="0"/>
    <s v="Focal Point appointed to work wit the TA. "/>
    <m/>
  </r>
  <r>
    <s v="Sea Eagle"/>
    <s v="MSC/TA/ME"/>
    <x v="18"/>
    <s v="Michael Amaku / Akeem Adepoju"/>
    <s v="Maintenance &amp; Operations"/>
    <x v="55"/>
    <s v="AGC/GTG/IAC"/>
    <n v="1"/>
    <s v="H"/>
    <d v="2023-09-30T00:00:00"/>
    <x v="0"/>
    <s v="_x000a_Review existing obsolescence management framework in progress and update accordingly_x000a__x000a_Activities commenced in the replacement of obsolete equipment. Obsolescence management plan also updated._x000a__x000a_Review existing obsolescence management framework and update in progress awaiting mech/elect input._x000a__x000a_Compare with document issued by PACO TA2_x000a__x000a_11 items (mostly PACO) are being carried in the current upgrade plans. "/>
    <m/>
  </r>
  <r>
    <s v="Sea Eagle"/>
    <s v="MSC/TA/ME"/>
    <x v="18"/>
    <s v="Awe Afolabi/Phillips Oluseye"/>
    <s v="Maintenance &amp; Operations"/>
    <x v="56"/>
    <s v="FPSO"/>
    <n v="1"/>
    <s v="H"/>
    <d v="2023-06-30T00:00:00"/>
    <x v="0"/>
    <s v="Plan exists but to be reviewed. Awaiting final sign off by John Fraeijhoven"/>
    <m/>
  </r>
  <r>
    <s v="Sea Eagle"/>
    <s v="MSC/TA/ME"/>
    <x v="18"/>
    <s v="Awe Afolabi/Phillips Oluseye"/>
    <s v="Maintenance &amp; Operations"/>
    <x v="57"/>
    <s v="AGC/GTG/IAC"/>
    <n v="1"/>
    <s v="H"/>
    <d v="2023-06-30T00:00:00"/>
    <x v="0"/>
    <m/>
    <m/>
  </r>
  <r>
    <s v="Sea Eagle"/>
    <s v="MSC/TA/ME"/>
    <x v="18"/>
    <s v="Michael Amaku / Akeem Adepoju"/>
    <s v="Maintenance &amp; Operations"/>
    <x v="58"/>
    <s v="AGC/GTG/IAC"/>
    <n v="1"/>
    <s v="H"/>
    <d v="2023-09-30T00:00:00"/>
    <x v="0"/>
    <s v="Already being tracked in the Fit4MTO tool and at various stages of implementation_x000a__x000a_Continue tracking  vide MTO process"/>
    <m/>
  </r>
  <r>
    <s v="Sea Eagle"/>
    <s v="MSC/TA/ME"/>
    <x v="18"/>
    <s v="Chris Ugochukwu"/>
    <s v="Maintenance &amp; Operations"/>
    <x v="59"/>
    <s v="AGC/GTG/IAC"/>
    <n v="1"/>
    <s v="H"/>
    <d v="2023-12-30T00:00:00"/>
    <x v="0"/>
    <s v="Issues from the Obsolescence Management Plan been integrated with the MTO Process and loaded on Fit4MTO tool._x000a__x000a_Made submission to SPDC Obsolence Management Plan Report."/>
    <m/>
  </r>
  <r>
    <s v="Sea Eagle"/>
    <s v="MSC/TA/ME"/>
    <x v="13"/>
    <s v="Michael Amaku / Akeem Adepoju"/>
    <s v="Spares"/>
    <x v="60"/>
    <s v="FGC/AGC/EGC /GTG/IAC"/>
    <n v="1"/>
    <s v="H"/>
    <d v="2023-10-01T00:00:00"/>
    <x v="2"/>
    <s v="PO                                         EDD_x000a_4510484359                      25.09.2023 –  Goods receipt done in 09.01.2024 - CONFIRMED. ITEMS USED ON GAS COMPRESSOR_x000a_4510487188                        24.11.2023 - Goods receipt done in 09.01.2024 - CONFIRMED. ITEMS USED ON GAS COMPRESSOR_x000a_4510472743                        29.01.2023 - Goods receipt done in 22.11.2023 (delivered to EA and installed – 2nd stage Separator LCV)  ITEMS USED_x000a_4510476375                        10.01.2023 - Goods receipt done in 06.11.2023 (delivered to EA and awaiting installation – EGC ASV)  ITEMS USED_x000a_4510481538                       13.09.2023 – Not a material but for FGC/EGC upgrade FAT_x000a_4510481492                       31.12.2022 - Not a material but for FGC/EGC upgrade works_x000a_4510484397                        30.04.2023 - Not a material but for GT1 engine inspection works_x000a_4510485218                        30.04.2023 - Not a material but for GT1 engine inspection works_x000a_"/>
    <m/>
  </r>
  <r>
    <s v="Sea Eagle"/>
    <s v="MSC/TA/ME"/>
    <x v="18"/>
    <s v="Awe Afolabi/Phillips Oluseye"/>
    <s v="Maintenance &amp; Operations"/>
    <x v="61"/>
    <s v="AGC/GTG/IAC"/>
    <n v="1"/>
    <s v="H"/>
    <d v="2023-06-30T00:00:00"/>
    <x v="0"/>
    <m/>
    <m/>
  </r>
  <r>
    <s v="Sea Eagle"/>
    <s v="MSC/TA/ME"/>
    <x v="19"/>
    <s v="Awe Afolabi/Phillips Oluseye"/>
    <s v="Maintenance &amp; Operations"/>
    <x v="62"/>
    <s v="FGC/EGC"/>
    <n v="1"/>
    <s v="M"/>
    <d v="2023-10-31T00:00:00"/>
    <x v="0"/>
    <s v="Terms concluded. Date for review fixed."/>
    <m/>
  </r>
  <r>
    <s v="Sea Eagle"/>
    <s v="MSC/TA/ME"/>
    <x v="19"/>
    <s v="EA Process team"/>
    <s v="Maintenance &amp; Operations"/>
    <x v="63"/>
    <s v="FGC/EGC"/>
    <n v="1"/>
    <s v="M"/>
    <d v="2023-10-31T00:00:00"/>
    <x v="0"/>
    <m/>
    <m/>
  </r>
  <r>
    <s v="Sea Eagle"/>
    <s v="MSC/TA/ME"/>
    <x v="19"/>
    <s v="EA Process team"/>
    <s v="Maintenance &amp; Operations"/>
    <x v="64"/>
    <s v="FGC/EGC"/>
    <n v="1"/>
    <s v="M"/>
    <d v="2023-10-31T00:00:00"/>
    <x v="0"/>
    <s v="This was receieved and considered during the workshop."/>
    <m/>
  </r>
  <r>
    <s v="Sea Eagle"/>
    <s v="MSC/TA/ME"/>
    <x v="19"/>
    <s v="EA Process team"/>
    <s v="Maintenance &amp; Operations"/>
    <x v="65"/>
    <s v="FGC/EGC"/>
    <n v="1"/>
    <s v="M"/>
    <d v="2023-10-31T00:00:00"/>
    <x v="0"/>
    <m/>
    <m/>
  </r>
  <r>
    <s v="Sea Eagle"/>
    <s v="MSC/TA/ME"/>
    <x v="19"/>
    <s v="Victor Ndukwe"/>
    <s v="Maintenance &amp; Operations"/>
    <x v="66"/>
    <s v="FGC/EGC"/>
    <n v="1"/>
    <s v="M"/>
    <d v="2024-06-30T00:00:00"/>
    <x v="5"/>
    <s v="Awaiting Signed Off Report Out while recommendations from the Preliminary reports are being implemented. "/>
    <m/>
  </r>
  <r>
    <s v="Sea Eagle"/>
    <s v="MSC/TA/ME"/>
    <x v="7"/>
    <s v="Duro-Oni, Simisola "/>
    <s v="Maintenance &amp; Operations"/>
    <x v="67"/>
    <s v="Intrument Air Compressor"/>
    <n v="1"/>
    <s v="H"/>
    <d v="2023-11-01T00:00:00"/>
    <x v="0"/>
    <s v="1 Instrument Air Compressor Installed and Commissioned"/>
    <m/>
  </r>
  <r>
    <s v="Sea Eagle"/>
    <s v="MSC/TA/ME"/>
    <x v="15"/>
    <s v="Duro-Oni, Simisola "/>
    <s v="Maintenance &amp; Operations"/>
    <x v="68"/>
    <s v="AGC/GTG/IAC"/>
    <n v="1"/>
    <s v="M"/>
    <d v="2023-10-01T00:00:00"/>
    <x v="3"/>
    <s v="Observed that no PM is in place for Suction Louvers._x000a_Draft 2Y Mtce Plan for cleaning of the Fan Suction Louvers and under review with TA (Finebone)"/>
    <m/>
  </r>
  <r>
    <s v="Sea Eagle"/>
    <s v="MSC/TA/ME"/>
    <x v="15"/>
    <s v="Michael Amaku / Akeem Adepoju"/>
    <s v="Maintenance &amp; Operations"/>
    <x v="69"/>
    <s v="FPSO"/>
    <n v="1"/>
    <s v="M"/>
    <d v="2023-12-31T00:00:00"/>
    <x v="3"/>
    <s v="2Y Mtce Plan for cleaning of the Fan Suction Louvers in progress 100% done. Sent to TA for review. "/>
    <m/>
  </r>
  <r>
    <s v="Sea Eagle"/>
    <s v="MSC/TA/ME"/>
    <x v="17"/>
    <s v="KITOYE Reuben"/>
    <s v="Maintenance &amp; Operations"/>
    <x v="70"/>
    <s v="AGC/GTG/IAC"/>
    <n v="1"/>
    <s v="L"/>
    <d v="2023-06-30T00:00:00"/>
    <x v="6"/>
    <s v="Specification identified, however it cannot pass through the door and a request sent to Lloyds to approve expansion of the door._x000a__x000a_Had an engagement with Lloyds to seek support for expansion of Diesel purifier room door"/>
    <m/>
  </r>
  <r>
    <s v="Sea Eagle"/>
    <s v="MSC/TA/ME"/>
    <x v="8"/>
    <s v="Ogbonnaya Ekelechi"/>
    <s v="Maintenance &amp; Operations"/>
    <x v="71"/>
    <s v="AGC/GTG/IAC"/>
    <n v="1"/>
    <s v="H"/>
    <d v="2023-12-30T00:00:00"/>
    <x v="0"/>
    <s v="UCP and HMI Commissioning Completed"/>
    <m/>
  </r>
  <r>
    <s v="Sea Eagle"/>
    <s v="MSC/TA/ME"/>
    <x v="8"/>
    <s v="Ogbonnaya Ekelechi"/>
    <s v="Maintenance &amp; Operations"/>
    <x v="72"/>
    <s v="AGC/GTG/IAC"/>
    <n v="1"/>
    <s v="H"/>
    <d v="2023-12-30T00:00:00"/>
    <x v="0"/>
    <s v="UCP and HMI Commissioning Completed"/>
    <m/>
  </r>
  <r>
    <s v="Sea Eagle"/>
    <s v="MSC/TA/ME"/>
    <x v="17"/>
    <s v="KITOYE Reuben"/>
    <s v="Maintenance &amp; Operations"/>
    <x v="73"/>
    <s v="AGC/GTG/IAC"/>
    <n v="1"/>
    <s v="H"/>
    <d v="2023-06-30T00:00:00"/>
    <x v="0"/>
    <s v="Regular draining and collection of sample."/>
    <m/>
  </r>
  <r>
    <s v="Sea Eagle"/>
    <s v="MSC/TA/ME"/>
    <x v="8"/>
    <s v="Ogbonnaya Ekelechi"/>
    <s v="Maintenance &amp; Operations"/>
    <x v="74"/>
    <s v="AGC/GTG/IAC"/>
    <n v="1"/>
    <s v="H"/>
    <d v="2023-06-30T00:00:00"/>
    <x v="0"/>
    <s v="UCP and HMI Commissioning Completed"/>
    <m/>
  </r>
  <r>
    <s v="Sea Eagle"/>
    <s v="MSC/TA/ME"/>
    <x v="18"/>
    <s v="Funto"/>
    <s v="Maintenance &amp; Operations"/>
    <x v="75"/>
    <s v="AGC/GTG/IAC"/>
    <n v="1"/>
    <s v="H"/>
    <d v="2023-12-30T00:00:00"/>
    <x v="7"/>
    <s v="02/02/24 : Funto to load all identified obsolescence issues on MTO and track ."/>
    <m/>
  </r>
  <r>
    <s v="Sea Eagle"/>
    <s v="MSC/TA/ME"/>
    <x v="13"/>
    <s v="Michael Amaku / Akeem Adepoju"/>
    <s v="Spares"/>
    <x v="76"/>
    <s v="FGC/AGC/EGC /GTG/IAC"/>
    <n v="1"/>
    <s v="H"/>
    <d v="2023-10-01T00:00:00"/>
    <x v="8"/>
    <s v="To engage the amterial folks._x000a_02/02/24 Hawa Ajilima has started some work on this. Check for updates from her. "/>
    <m/>
  </r>
  <r>
    <s v="Sea Eagle"/>
    <s v="MSC/TA/ME"/>
    <x v="8"/>
    <s v="Ogbonnaya Ekelechi"/>
    <s v="Maintenance &amp; Operations"/>
    <x v="77"/>
    <s v="AGC/GTG/IAC"/>
    <n v="1"/>
    <s v="H"/>
    <d v="2023-06-30T00:00:00"/>
    <x v="0"/>
    <s v="UCP and HMI Commissioning Completed"/>
    <m/>
  </r>
  <r>
    <s v="Sea Eagle"/>
    <s v="MSC/TA/ME"/>
    <x v="17"/>
    <s v="KITOYE Reuben"/>
    <s v="Maintenance &amp; Operations"/>
    <x v="78"/>
    <s v="AGC/GTG/IAC"/>
    <n v="1"/>
    <s v="L"/>
    <d v="2023-06-30T00:00:00"/>
    <x v="9"/>
    <m/>
    <m/>
  </r>
  <r>
    <s v="Sea Eagle"/>
    <s v="MSC/TA/ME"/>
    <x v="17"/>
    <s v="KITOYE Reuben"/>
    <s v="Maintenance &amp; Operations"/>
    <x v="79"/>
    <s v="Intrument Air Compressor"/>
    <n v="1"/>
    <s v="L"/>
    <d v="2023-06-30T00:00:00"/>
    <x v="0"/>
    <s v="Steer from the AMIL to backload the not-fit-purpose purifier and progress the procurement of new one. "/>
    <m/>
  </r>
  <r>
    <s v="Sea Eagle"/>
    <s v="MSC/TA/ME"/>
    <x v="17"/>
    <s v="KITOYE Reuben"/>
    <s v="Maintenance &amp; Operations"/>
    <x v="80"/>
    <s v="AGC/GTG/IAC"/>
    <n v="1"/>
    <s v="L"/>
    <d v="2023-06-30T00:00:00"/>
    <x v="0"/>
    <s v="Inspection, cleaning and changeout of orifice and spark plugs during 4K and 8K services."/>
    <m/>
  </r>
  <r>
    <s v="Sea Eagle"/>
    <s v="MSC/TA/ME"/>
    <x v="17"/>
    <s v="KITOYE Reuben"/>
    <s v="Maintenance &amp; Operations"/>
    <x v="81"/>
    <s v="AGC/GTG/IAC"/>
    <n v="1"/>
    <s v="L"/>
    <d v="2023-06-30T00:00:00"/>
    <x v="9"/>
    <m/>
    <m/>
  </r>
  <r>
    <s v="Sea Eagle"/>
    <s v="MSC/TA/ME"/>
    <x v="17"/>
    <s v="KITOYE Reuben"/>
    <s v="Maintenance &amp; Operations"/>
    <x v="82"/>
    <s v="AGC/GTG/IAC"/>
    <n v="1"/>
    <s v="L"/>
    <d v="2023-06-30T00:00:00"/>
    <x v="9"/>
    <m/>
    <m/>
  </r>
  <r>
    <s v="Sea Eagle"/>
    <s v="MSC/TA/ME"/>
    <x v="17"/>
    <s v="KITOYE Reuben"/>
    <s v="Maintenance &amp; Operations"/>
    <x v="83"/>
    <s v="AGC/GTG/IAC"/>
    <n v="1"/>
    <s v="L"/>
    <d v="2023-06-30T00:00:00"/>
    <x v="9"/>
    <m/>
    <m/>
  </r>
  <r>
    <m/>
    <m/>
    <x v="20"/>
    <m/>
    <m/>
    <x v="84"/>
    <m/>
    <m/>
    <m/>
    <m/>
    <x v="10"/>
    <m/>
    <m/>
  </r>
  <r>
    <m/>
    <m/>
    <x v="20"/>
    <m/>
    <m/>
    <x v="84"/>
    <m/>
    <m/>
    <m/>
    <m/>
    <x v="10"/>
    <m/>
    <m/>
  </r>
  <r>
    <m/>
    <m/>
    <x v="20"/>
    <m/>
    <m/>
    <x v="84"/>
    <s v=" "/>
    <m/>
    <m/>
    <m/>
    <x v="10"/>
    <m/>
    <m/>
  </r>
  <r>
    <m/>
    <m/>
    <x v="20"/>
    <m/>
    <m/>
    <x v="84"/>
    <m/>
    <m/>
    <m/>
    <m/>
    <x v="10"/>
    <m/>
    <m/>
  </r>
  <r>
    <m/>
    <m/>
    <x v="20"/>
    <m/>
    <m/>
    <x v="84"/>
    <m/>
    <m/>
    <m/>
    <m/>
    <x v="10"/>
    <m/>
    <m/>
  </r>
  <r>
    <m/>
    <m/>
    <x v="20"/>
    <m/>
    <m/>
    <x v="84"/>
    <m/>
    <m/>
    <m/>
    <m/>
    <x v="10"/>
    <m/>
    <m/>
  </r>
  <r>
    <m/>
    <m/>
    <x v="20"/>
    <m/>
    <m/>
    <x v="84"/>
    <m/>
    <m/>
    <m/>
    <m/>
    <x v="10"/>
    <m/>
    <m/>
  </r>
  <r>
    <m/>
    <m/>
    <x v="21"/>
    <s v="Temp"/>
    <s v="Temp (Offtake)"/>
    <x v="85"/>
    <s v="Operating Temp"/>
    <m/>
    <m/>
    <m/>
    <x v="10"/>
    <m/>
    <m/>
  </r>
  <r>
    <m/>
    <m/>
    <x v="22"/>
    <n v="22.6"/>
    <n v="26.8"/>
    <x v="86"/>
    <n v="45"/>
    <m/>
    <m/>
    <m/>
    <x v="10"/>
    <m/>
    <m/>
  </r>
  <r>
    <m/>
    <m/>
    <x v="23"/>
    <n v="25"/>
    <n v="31.4"/>
    <x v="87"/>
    <n v="45"/>
    <m/>
    <m/>
    <m/>
    <x v="10"/>
    <m/>
    <m/>
  </r>
  <r>
    <m/>
    <m/>
    <x v="24"/>
    <n v="32.6"/>
    <n v="33.9"/>
    <x v="88"/>
    <n v="87"/>
    <m/>
    <m/>
    <m/>
    <x v="10"/>
    <m/>
    <m/>
  </r>
  <r>
    <m/>
    <m/>
    <x v="25"/>
    <n v="31.8"/>
    <n v="36.200000000000003"/>
    <x v="89"/>
    <s v="&lt;65"/>
    <m/>
    <m/>
    <m/>
    <x v="10"/>
    <m/>
    <m/>
  </r>
  <r>
    <m/>
    <m/>
    <x v="26"/>
    <n v="27"/>
    <n v="30.9"/>
    <x v="90"/>
    <n v="45"/>
    <m/>
    <m/>
    <m/>
    <x v="10"/>
    <m/>
    <m/>
  </r>
  <r>
    <m/>
    <m/>
    <x v="27"/>
    <n v="27"/>
    <n v="27.6"/>
    <x v="91"/>
    <n v="50"/>
    <m/>
    <m/>
    <m/>
    <x v="10"/>
    <m/>
    <m/>
  </r>
  <r>
    <m/>
    <m/>
    <x v="20"/>
    <m/>
    <m/>
    <x v="84"/>
    <m/>
    <m/>
    <m/>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57B0C-6822-4804-BA46-C72365147A7C}" name="PivotTable1" cacheId="3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rowPageCount="1" colPageCount="1"/>
  <pivotFields count="13">
    <pivotField showAll="0"/>
    <pivotField showAll="0"/>
    <pivotField axis="axisRow" showAll="0">
      <items count="29">
        <item x="13"/>
        <item x="5"/>
        <item x="14"/>
        <item x="12"/>
        <item x="10"/>
        <item x="6"/>
        <item x="19"/>
        <item x="4"/>
        <item x="1"/>
        <item x="3"/>
        <item x="2"/>
        <item x="21"/>
        <item x="22"/>
        <item x="23"/>
        <item x="24"/>
        <item x="26"/>
        <item x="25"/>
        <item x="27"/>
        <item x="9"/>
        <item x="18"/>
        <item x="8"/>
        <item x="17"/>
        <item x="11"/>
        <item x="0"/>
        <item x="15"/>
        <item x="16"/>
        <item x="7"/>
        <item x="20"/>
        <item t="default"/>
      </items>
    </pivotField>
    <pivotField showAll="0"/>
    <pivotField showAll="0"/>
    <pivotField showAll="0">
      <items count="93">
        <item x="86"/>
        <item x="91"/>
        <item x="87"/>
        <item x="90"/>
        <item x="88"/>
        <item x="89"/>
        <item x="7"/>
        <item x="16"/>
        <item x="9"/>
        <item x="45"/>
        <item x="54"/>
        <item x="85"/>
        <item x="61"/>
        <item x="35"/>
        <item x="82"/>
        <item x="71"/>
        <item x="66"/>
        <item x="41"/>
        <item x="34"/>
        <item x="39"/>
        <item x="48"/>
        <item x="55"/>
        <item x="59"/>
        <item x="56"/>
        <item x="31"/>
        <item x="43"/>
        <item x="30"/>
        <item x="40"/>
        <item x="15"/>
        <item x="69"/>
        <item x="75"/>
        <item x="76"/>
        <item x="3"/>
        <item x="13"/>
        <item x="8"/>
        <item x="4"/>
        <item x="6"/>
        <item x="57"/>
        <item x="2"/>
        <item x="0"/>
        <item x="51"/>
        <item x="21"/>
        <item x="22"/>
        <item x="62"/>
        <item x="11"/>
        <item x="23"/>
        <item x="1"/>
        <item x="28"/>
        <item x="70"/>
        <item x="17"/>
        <item x="18"/>
        <item x="47"/>
        <item x="46"/>
        <item x="79"/>
        <item x="72"/>
        <item x="50"/>
        <item x="52"/>
        <item x="5"/>
        <item x="36"/>
        <item x="64"/>
        <item x="60"/>
        <item x="14"/>
        <item x="63"/>
        <item x="81"/>
        <item x="58"/>
        <item x="33"/>
        <item x="53"/>
        <item x="29"/>
        <item x="20"/>
        <item x="37"/>
        <item x="73"/>
        <item x="44"/>
        <item x="83"/>
        <item x="26"/>
        <item x="25"/>
        <item x="49"/>
        <item x="12"/>
        <item x="32"/>
        <item x="10"/>
        <item x="68"/>
        <item x="65"/>
        <item x="80"/>
        <item x="27"/>
        <item x="38"/>
        <item x="67"/>
        <item x="78"/>
        <item x="77"/>
        <item x="24"/>
        <item x="19"/>
        <item x="74"/>
        <item x="42"/>
        <item x="84"/>
        <item t="default"/>
      </items>
    </pivotField>
    <pivotField showAll="0"/>
    <pivotField showAll="0"/>
    <pivotField showAll="0"/>
    <pivotField showAll="0"/>
    <pivotField axis="axisPage" dataField="1" multipleItemSelectionAllowed="1" showAll="0">
      <items count="12">
        <item x="9"/>
        <item x="8"/>
        <item x="7"/>
        <item x="6"/>
        <item x="5"/>
        <item x="4"/>
        <item x="3"/>
        <item x="2"/>
        <item x="1"/>
        <item h="1" x="0"/>
        <item x="10"/>
        <item t="default"/>
      </items>
    </pivotField>
    <pivotField showAll="0"/>
    <pivotField showAll="0"/>
  </pivotFields>
  <rowFields count="1">
    <field x="2"/>
  </rowFields>
  <rowItems count="18">
    <i>
      <x/>
    </i>
    <i>
      <x v="2"/>
    </i>
    <i>
      <x v="4"/>
    </i>
    <i>
      <x v="6"/>
    </i>
    <i>
      <x v="11"/>
    </i>
    <i>
      <x v="12"/>
    </i>
    <i>
      <x v="13"/>
    </i>
    <i>
      <x v="14"/>
    </i>
    <i>
      <x v="15"/>
    </i>
    <i>
      <x v="16"/>
    </i>
    <i>
      <x v="17"/>
    </i>
    <i>
      <x v="19"/>
    </i>
    <i>
      <x v="21"/>
    </i>
    <i>
      <x v="22"/>
    </i>
    <i>
      <x v="24"/>
    </i>
    <i>
      <x v="26"/>
    </i>
    <i>
      <x v="27"/>
    </i>
    <i t="grand">
      <x/>
    </i>
  </rowItems>
  <colItems count="1">
    <i/>
  </colItems>
  <pageFields count="1">
    <pageField fld="10" hier="-1"/>
  </pageFields>
  <dataFields count="1">
    <dataField name="Count of % Completion" fld="10" subtotal="count" baseField="0" baseItem="0"/>
  </dataFields>
  <formats count="1">
    <format dxfId="27">
      <pivotArea dataOnly="0" labelOnly="1" fieldPosition="0">
        <references count="1">
          <reference field="10" count="10">
            <x v="0"/>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E76EA7-1325-4E5C-BCFB-2FC7B0561372}" name="Deliverables" displayName="Deliverables" ref="A1:M85" totalsRowShown="0" headerRowDxfId="26" headerRowBorderDxfId="24" tableBorderDxfId="25" totalsRowBorderDxfId="23">
  <autoFilter ref="A1:M85" xr:uid="{95E76EA7-1325-4E5C-BCFB-2FC7B0561372}">
    <filterColumn colId="10">
      <filters>
        <filter val="0%"/>
        <filter val="10%"/>
        <filter val="14%"/>
        <filter val="50%"/>
        <filter val="60%"/>
        <filter val="65%"/>
        <filter val="70%"/>
        <filter val="80%"/>
        <filter val="98%"/>
      </filters>
    </filterColumn>
  </autoFilter>
  <sortState ref="A2:M85">
    <sortCondition ref="C1:C85"/>
  </sortState>
  <tableColumns count="13">
    <tableColumn id="2" xr3:uid="{296F9D31-5521-48CE-8584-84E5C4F69151}" name="PU" dataDxfId="22"/>
    <tableColumn id="1" xr3:uid="{54C213B3-2C1E-4D22-BA1C-8FA0D2F0F786}" name="Process Steps" dataDxfId="21"/>
    <tableColumn id="3" xr3:uid="{27B7AD29-7BB0-423E-A7E2-1ACAA9A28170}" name="Activity" dataDxfId="20"/>
    <tableColumn id="4" xr3:uid="{A26737C4-B907-4353-A4B4-27DB27D4F955}" name="Action Lead" dataDxfId="19"/>
    <tableColumn id="5" xr3:uid="{53E5A31D-C550-43CE-89B2-F0691358716A}" name="Pillars" dataDxfId="18"/>
    <tableColumn id="6" xr3:uid="{C43EE048-7C06-48B6-9C9B-4BAD881CA545}" name="Deliverables" dataDxfId="17"/>
    <tableColumn id="7" xr3:uid="{E7C980C6-AD47-4A8A-B502-A5876F2E9586}" name="Equipment" dataDxfId="16"/>
    <tableColumn id="13" xr3:uid="{D1231824-83FF-4A14-BED5-BEF1ACB8791D}" name="Weight" dataDxfId="15"/>
    <tableColumn id="8" xr3:uid="{4093BD1B-1ED7-4BBD-B235-6E22BCF267D7}" name="Impact" dataDxfId="14"/>
    <tableColumn id="9" xr3:uid="{E542C425-A9A7-4E67-A46C-7650046CEBED}" name="Close out Date" dataDxfId="13"/>
    <tableColumn id="10" xr3:uid="{F25A856C-88F1-44B6-A07D-67FFA2B20178}" name="% Completion" dataDxfId="12" dataCellStyle="Percent"/>
    <tableColumn id="11" xr3:uid="{C587D88B-05A8-4E05-BB58-273F4B1483C9}" name="Comment" dataDxfId="11"/>
    <tableColumn id="12" xr3:uid="{E49837E1-62E4-4720-BC52-D7CBFFC957C2}" name="Commen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118777-67DB-4A72-A740-71BB89A98B51}" name="CompletionStatus" displayName="CompletionStatus" ref="A1:A4" totalsRowShown="0" headerRowDxfId="9" headerRowBorderDxfId="7" tableBorderDxfId="8" totalsRowBorderDxfId="6">
  <autoFilter ref="A1:A4" xr:uid="{73A96B8B-2A13-43F8-A317-11A839066AF7}"/>
  <tableColumns count="1">
    <tableColumn id="1" xr3:uid="{B9EAEF2D-37F8-49CA-BE93-5EF159C69247}" name="Completion Status" dataDxfId="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177508-19DB-431C-AD8A-7157A2E18F6D}" name="DueStatus" displayName="DueStatus" ref="A1:B6" totalsRowShown="0">
  <autoFilter ref="A1:B6" xr:uid="{8E177508-19DB-431C-AD8A-7157A2E18F6D}"/>
  <tableColumns count="2">
    <tableColumn id="1" xr3:uid="{B8B0E2EB-C8E1-4F52-AAFD-3CBE8B2C4D06}" name="Due Status"/>
    <tableColumn id="2" xr3:uid="{EA9EB279-E30E-4650-87E6-238867B6A059}" name="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32017D-CBB2-4F9B-93A1-8A35D61B5152}" name="SystemOwner" displayName="SystemOwner" ref="A1:B5" totalsRowShown="0">
  <autoFilter ref="A1:B5" xr:uid="{5632017D-CBB2-4F9B-93A1-8A35D61B5152}"/>
  <tableColumns count="2">
    <tableColumn id="1" xr3:uid="{9D1EB713-F01B-4ECF-B12E-12A75BCD826E}" name="System Owner"/>
    <tableColumn id="2" xr3:uid="{5BBCE82B-8343-487A-98DC-2A19D2F4C238}" name="PU"/>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C2DFEF-8C2D-4D04-842D-F79ABE9D952F}" name="Table5" displayName="Table5" ref="A1:A6" totalsRowShown="0" headerRowDxfId="4" headerRowBorderDxfId="2" tableBorderDxfId="3" totalsRowBorderDxfId="1">
  <autoFilter ref="A1:A6" xr:uid="{85C2DFEF-8C2D-4D04-842D-F79ABE9D952F}"/>
  <tableColumns count="1">
    <tableColumn id="1" xr3:uid="{781C4F83-5CFF-404C-8D02-9C00255938D4}" name="Pillars" dataDxfId="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B1B5EC-0206-487F-B0E5-7AABD626E20D}" name="PU" displayName="PU" ref="A1:B5" totalsRowShown="0">
  <autoFilter ref="A1:B5" xr:uid="{40B1B5EC-0206-487F-B0E5-7AABD626E20D}"/>
  <tableColumns count="2">
    <tableColumn id="1" xr3:uid="{2578FC40-D947-4B7D-844E-B0E26FB8AEAB}" name="PU"/>
    <tableColumn id="2" xr3:uid="{6E56B2F3-774A-424F-8D3E-DDE94119E4A9}"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171A-6167-40E7-823D-06E272A63A33}">
  <dimension ref="A1:M99"/>
  <sheetViews>
    <sheetView tabSelected="1" topLeftCell="A80" zoomScaleNormal="100" workbookViewId="0" xr3:uid="{4DAFC7E9-1E9D-585B-B00C-A4250F08ADCA}">
      <selection activeCell="H1" sqref="H1:J1048576"/>
    </sheetView>
  </sheetViews>
  <sheetFormatPr defaultColWidth="38.5703125" defaultRowHeight="14.45"/>
  <cols>
    <col min="1" max="1" width="13.42578125" customWidth="1"/>
    <col min="2" max="2" width="23" style="5" customWidth="1"/>
    <col min="3" max="3" width="32" customWidth="1"/>
    <col min="4" max="4" width="15.5703125" customWidth="1"/>
    <col min="5" max="5" width="0" style="5" hidden="1" customWidth="1"/>
    <col min="6" max="6" width="29.5703125" customWidth="1"/>
    <col min="7" max="7" width="12.5703125" style="5" customWidth="1"/>
    <col min="8" max="8" width="9.28515625" style="47" hidden="1" customWidth="1"/>
    <col min="9" max="9" width="8.7109375" style="1" hidden="1" customWidth="1"/>
    <col min="10" max="10" width="12.28515625" style="5" hidden="1" customWidth="1"/>
    <col min="11" max="11" width="12" style="23" customWidth="1"/>
    <col min="12" max="12" width="31.7109375" customWidth="1"/>
    <col min="13" max="13" width="28.7109375" customWidth="1"/>
  </cols>
  <sheetData>
    <row r="1" spans="1:13">
      <c r="A1" s="7" t="s">
        <v>0</v>
      </c>
      <c r="B1" s="39" t="s">
        <v>1</v>
      </c>
      <c r="C1" s="7" t="s">
        <v>2</v>
      </c>
      <c r="D1" s="8" t="s">
        <v>3</v>
      </c>
      <c r="E1" s="8" t="s">
        <v>4</v>
      </c>
      <c r="F1" s="9" t="s">
        <v>5</v>
      </c>
      <c r="G1" s="9" t="s">
        <v>6</v>
      </c>
      <c r="H1" s="9" t="s">
        <v>7</v>
      </c>
      <c r="I1" s="44" t="s">
        <v>8</v>
      </c>
      <c r="J1" s="8" t="s">
        <v>9</v>
      </c>
      <c r="K1" s="6" t="s">
        <v>10</v>
      </c>
      <c r="L1" s="21" t="s">
        <v>11</v>
      </c>
      <c r="M1" s="10" t="s">
        <v>12</v>
      </c>
    </row>
    <row r="2" spans="1:13" s="33" customFormat="1" ht="43.15" hidden="1">
      <c r="A2" s="25" t="s">
        <v>13</v>
      </c>
      <c r="B2" s="40" t="s">
        <v>14</v>
      </c>
      <c r="C2" s="26" t="s">
        <v>15</v>
      </c>
      <c r="D2" s="27" t="s">
        <v>16</v>
      </c>
      <c r="E2" s="27" t="s">
        <v>17</v>
      </c>
      <c r="F2" s="28" t="s">
        <v>18</v>
      </c>
      <c r="G2" s="27"/>
      <c r="H2" s="27">
        <v>1</v>
      </c>
      <c r="I2" s="45" t="s">
        <v>19</v>
      </c>
      <c r="J2" s="29">
        <v>44985</v>
      </c>
      <c r="K2" s="30">
        <v>1</v>
      </c>
      <c r="L2" s="31"/>
      <c r="M2" s="32"/>
    </row>
    <row r="3" spans="1:13" s="33" customFormat="1" ht="43.15" hidden="1">
      <c r="A3" s="25" t="s">
        <v>13</v>
      </c>
      <c r="B3" s="40" t="s">
        <v>14</v>
      </c>
      <c r="C3" s="26" t="s">
        <v>15</v>
      </c>
      <c r="D3" s="27" t="s">
        <v>16</v>
      </c>
      <c r="E3" s="27" t="s">
        <v>17</v>
      </c>
      <c r="F3" s="26" t="s">
        <v>20</v>
      </c>
      <c r="G3" s="27"/>
      <c r="H3" s="27">
        <v>1</v>
      </c>
      <c r="I3" s="45" t="s">
        <v>19</v>
      </c>
      <c r="J3" s="29">
        <v>44985</v>
      </c>
      <c r="K3" s="30">
        <v>1</v>
      </c>
      <c r="L3" s="31"/>
      <c r="M3" s="32"/>
    </row>
    <row r="4" spans="1:13" s="33" customFormat="1" ht="43.15" hidden="1">
      <c r="A4" s="25" t="s">
        <v>13</v>
      </c>
      <c r="B4" s="40" t="s">
        <v>14</v>
      </c>
      <c r="C4" s="26" t="s">
        <v>15</v>
      </c>
      <c r="D4" s="27" t="s">
        <v>21</v>
      </c>
      <c r="E4" s="27" t="s">
        <v>17</v>
      </c>
      <c r="F4" s="28" t="s">
        <v>22</v>
      </c>
      <c r="G4" s="27"/>
      <c r="H4" s="27">
        <v>1</v>
      </c>
      <c r="I4" s="45" t="s">
        <v>19</v>
      </c>
      <c r="J4" s="29">
        <v>44985</v>
      </c>
      <c r="K4" s="30">
        <v>1</v>
      </c>
      <c r="L4" s="31"/>
      <c r="M4" s="32"/>
    </row>
    <row r="5" spans="1:13" s="33" customFormat="1" ht="43.15" hidden="1">
      <c r="A5" s="25" t="s">
        <v>13</v>
      </c>
      <c r="B5" s="40" t="s">
        <v>14</v>
      </c>
      <c r="C5" s="26" t="s">
        <v>23</v>
      </c>
      <c r="D5" s="27" t="s">
        <v>16</v>
      </c>
      <c r="E5" s="27" t="s">
        <v>17</v>
      </c>
      <c r="F5" s="26" t="s">
        <v>24</v>
      </c>
      <c r="G5" s="27"/>
      <c r="H5" s="27">
        <v>1</v>
      </c>
      <c r="I5" s="45" t="s">
        <v>19</v>
      </c>
      <c r="J5" s="29">
        <v>44985</v>
      </c>
      <c r="K5" s="30">
        <v>1</v>
      </c>
      <c r="L5" s="31"/>
      <c r="M5" s="32"/>
    </row>
    <row r="6" spans="1:13" s="33" customFormat="1" ht="43.15" hidden="1">
      <c r="A6" s="25" t="s">
        <v>13</v>
      </c>
      <c r="B6" s="40" t="s">
        <v>14</v>
      </c>
      <c r="C6" s="26" t="s">
        <v>25</v>
      </c>
      <c r="D6" s="27" t="s">
        <v>16</v>
      </c>
      <c r="E6" s="27" t="s">
        <v>17</v>
      </c>
      <c r="F6" s="26" t="s">
        <v>26</v>
      </c>
      <c r="G6" s="27"/>
      <c r="H6" s="27">
        <v>1</v>
      </c>
      <c r="I6" s="45" t="s">
        <v>19</v>
      </c>
      <c r="J6" s="29">
        <v>44985</v>
      </c>
      <c r="K6" s="30">
        <v>1</v>
      </c>
      <c r="L6" s="31"/>
      <c r="M6" s="32"/>
    </row>
    <row r="7" spans="1:13" s="33" customFormat="1" ht="43.15" hidden="1">
      <c r="A7" s="25" t="s">
        <v>13</v>
      </c>
      <c r="B7" s="40" t="s">
        <v>14</v>
      </c>
      <c r="C7" s="26" t="s">
        <v>25</v>
      </c>
      <c r="D7" s="27" t="s">
        <v>16</v>
      </c>
      <c r="E7" s="27" t="s">
        <v>17</v>
      </c>
      <c r="F7" s="26" t="s">
        <v>27</v>
      </c>
      <c r="G7" s="27"/>
      <c r="H7" s="27">
        <v>1</v>
      </c>
      <c r="I7" s="45" t="s">
        <v>19</v>
      </c>
      <c r="J7" s="29">
        <v>44985</v>
      </c>
      <c r="K7" s="30">
        <v>1</v>
      </c>
      <c r="L7" s="31"/>
      <c r="M7" s="32"/>
    </row>
    <row r="8" spans="1:13" s="33" customFormat="1" ht="43.15" hidden="1">
      <c r="A8" s="25" t="s">
        <v>13</v>
      </c>
      <c r="B8" s="40" t="s">
        <v>14</v>
      </c>
      <c r="C8" s="26" t="s">
        <v>25</v>
      </c>
      <c r="D8" s="27" t="s">
        <v>21</v>
      </c>
      <c r="E8" s="27" t="s">
        <v>17</v>
      </c>
      <c r="F8" s="26" t="s">
        <v>28</v>
      </c>
      <c r="G8" s="27"/>
      <c r="H8" s="27">
        <v>1</v>
      </c>
      <c r="I8" s="45" t="s">
        <v>19</v>
      </c>
      <c r="J8" s="29">
        <v>44985</v>
      </c>
      <c r="K8" s="30">
        <v>1</v>
      </c>
      <c r="L8" s="31"/>
      <c r="M8" s="32"/>
    </row>
    <row r="9" spans="1:13" s="33" customFormat="1" ht="43.15" hidden="1">
      <c r="A9" s="25" t="s">
        <v>13</v>
      </c>
      <c r="B9" s="40" t="s">
        <v>14</v>
      </c>
      <c r="C9" s="26" t="s">
        <v>25</v>
      </c>
      <c r="D9" s="27" t="s">
        <v>29</v>
      </c>
      <c r="E9" s="27" t="s">
        <v>17</v>
      </c>
      <c r="F9" s="26" t="s">
        <v>30</v>
      </c>
      <c r="G9" s="27"/>
      <c r="H9" s="27">
        <v>1</v>
      </c>
      <c r="I9" s="45" t="s">
        <v>19</v>
      </c>
      <c r="J9" s="29">
        <v>44991</v>
      </c>
      <c r="K9" s="30">
        <v>1</v>
      </c>
      <c r="L9" s="31"/>
      <c r="M9" s="32"/>
    </row>
    <row r="10" spans="1:13" s="33" customFormat="1" ht="28.9" hidden="1">
      <c r="A10" s="25" t="s">
        <v>13</v>
      </c>
      <c r="B10" s="40" t="s">
        <v>31</v>
      </c>
      <c r="C10" s="26" t="s">
        <v>32</v>
      </c>
      <c r="D10" s="27" t="s">
        <v>16</v>
      </c>
      <c r="E10" s="27" t="s">
        <v>17</v>
      </c>
      <c r="F10" s="26" t="s">
        <v>33</v>
      </c>
      <c r="G10" s="27"/>
      <c r="H10" s="27">
        <v>1</v>
      </c>
      <c r="I10" s="45" t="s">
        <v>19</v>
      </c>
      <c r="J10" s="29">
        <v>45005</v>
      </c>
      <c r="K10" s="30">
        <v>1</v>
      </c>
      <c r="L10" s="31"/>
      <c r="M10" s="32"/>
    </row>
    <row r="11" spans="1:13" s="33" customFormat="1" ht="43.15" hidden="1">
      <c r="A11" s="25" t="s">
        <v>13</v>
      </c>
      <c r="B11" s="40" t="s">
        <v>31</v>
      </c>
      <c r="C11" s="26" t="s">
        <v>32</v>
      </c>
      <c r="D11" s="27" t="s">
        <v>16</v>
      </c>
      <c r="E11" s="27" t="s">
        <v>17</v>
      </c>
      <c r="F11" s="26" t="s">
        <v>34</v>
      </c>
      <c r="G11" s="27"/>
      <c r="H11" s="27">
        <v>1</v>
      </c>
      <c r="I11" s="45" t="s">
        <v>19</v>
      </c>
      <c r="J11" s="29">
        <v>45005</v>
      </c>
      <c r="K11" s="30">
        <v>1</v>
      </c>
      <c r="L11" s="31"/>
      <c r="M11" s="32"/>
    </row>
    <row r="12" spans="1:13" s="33" customFormat="1" ht="28.9" hidden="1">
      <c r="A12" s="25" t="s">
        <v>13</v>
      </c>
      <c r="B12" s="40" t="s">
        <v>31</v>
      </c>
      <c r="C12" s="26" t="s">
        <v>35</v>
      </c>
      <c r="D12" s="27" t="s">
        <v>16</v>
      </c>
      <c r="E12" s="27" t="s">
        <v>17</v>
      </c>
      <c r="F12" s="26" t="s">
        <v>36</v>
      </c>
      <c r="G12" s="27"/>
      <c r="H12" s="27">
        <v>1</v>
      </c>
      <c r="I12" s="45" t="s">
        <v>19</v>
      </c>
      <c r="J12" s="29">
        <v>45005</v>
      </c>
      <c r="K12" s="30">
        <v>1</v>
      </c>
      <c r="L12" s="31"/>
      <c r="M12" s="32"/>
    </row>
    <row r="13" spans="1:13" s="33" customFormat="1" ht="28.9" hidden="1">
      <c r="A13" s="25" t="s">
        <v>13</v>
      </c>
      <c r="B13" s="40" t="s">
        <v>31</v>
      </c>
      <c r="C13" s="26" t="s">
        <v>35</v>
      </c>
      <c r="D13" s="27" t="s">
        <v>16</v>
      </c>
      <c r="E13" s="27" t="s">
        <v>17</v>
      </c>
      <c r="F13" s="26" t="s">
        <v>37</v>
      </c>
      <c r="G13" s="27"/>
      <c r="H13" s="27">
        <v>1</v>
      </c>
      <c r="I13" s="45" t="s">
        <v>19</v>
      </c>
      <c r="J13" s="29">
        <v>45005</v>
      </c>
      <c r="K13" s="30">
        <v>1</v>
      </c>
      <c r="L13" s="31"/>
      <c r="M13" s="32"/>
    </row>
    <row r="14" spans="1:13" s="33" customFormat="1" ht="28.9" hidden="1">
      <c r="A14" s="25" t="s">
        <v>13</v>
      </c>
      <c r="B14" s="40" t="s">
        <v>31</v>
      </c>
      <c r="C14" s="26" t="s">
        <v>35</v>
      </c>
      <c r="D14" s="27" t="s">
        <v>16</v>
      </c>
      <c r="E14" s="27" t="s">
        <v>17</v>
      </c>
      <c r="F14" s="26" t="s">
        <v>38</v>
      </c>
      <c r="G14" s="27"/>
      <c r="H14" s="27">
        <v>1</v>
      </c>
      <c r="I14" s="45" t="s">
        <v>19</v>
      </c>
      <c r="J14" s="29">
        <v>45005</v>
      </c>
      <c r="K14" s="30">
        <v>1</v>
      </c>
      <c r="L14" s="31"/>
      <c r="M14" s="32"/>
    </row>
    <row r="15" spans="1:13" s="33" customFormat="1" ht="28.9" hidden="1">
      <c r="A15" s="25" t="s">
        <v>13</v>
      </c>
      <c r="B15" s="40" t="s">
        <v>31</v>
      </c>
      <c r="C15" s="26" t="s">
        <v>35</v>
      </c>
      <c r="D15" s="27" t="s">
        <v>29</v>
      </c>
      <c r="E15" s="27" t="s">
        <v>17</v>
      </c>
      <c r="F15" s="26" t="s">
        <v>39</v>
      </c>
      <c r="G15" s="27"/>
      <c r="H15" s="27">
        <v>1</v>
      </c>
      <c r="I15" s="45" t="s">
        <v>19</v>
      </c>
      <c r="J15" s="29">
        <v>45005</v>
      </c>
      <c r="K15" s="30">
        <v>1</v>
      </c>
      <c r="L15" s="31"/>
      <c r="M15" s="32"/>
    </row>
    <row r="16" spans="1:13" s="36" customFormat="1" ht="43.15" hidden="1">
      <c r="A16" s="25" t="s">
        <v>13</v>
      </c>
      <c r="B16" s="40" t="s">
        <v>14</v>
      </c>
      <c r="C16" s="26" t="s">
        <v>25</v>
      </c>
      <c r="D16" s="27" t="s">
        <v>16</v>
      </c>
      <c r="E16" s="27" t="s">
        <v>17</v>
      </c>
      <c r="F16" s="26" t="s">
        <v>40</v>
      </c>
      <c r="G16" s="27"/>
      <c r="H16" s="27">
        <v>1</v>
      </c>
      <c r="I16" s="45" t="s">
        <v>19</v>
      </c>
      <c r="J16" s="29">
        <v>45012</v>
      </c>
      <c r="K16" s="30">
        <v>1</v>
      </c>
      <c r="L16" s="34"/>
      <c r="M16" s="35"/>
    </row>
    <row r="17" spans="1:13" s="33" customFormat="1" ht="100.9" hidden="1">
      <c r="A17" s="25" t="s">
        <v>13</v>
      </c>
      <c r="B17" s="40" t="s">
        <v>41</v>
      </c>
      <c r="C17" s="26" t="s">
        <v>42</v>
      </c>
      <c r="D17" s="27" t="s">
        <v>43</v>
      </c>
      <c r="E17" s="27" t="s">
        <v>17</v>
      </c>
      <c r="F17" s="26" t="s">
        <v>44</v>
      </c>
      <c r="G17" s="27"/>
      <c r="H17" s="27">
        <v>1</v>
      </c>
      <c r="I17" s="45" t="s">
        <v>45</v>
      </c>
      <c r="J17" s="29">
        <v>45107</v>
      </c>
      <c r="K17" s="30">
        <v>1</v>
      </c>
      <c r="L17" s="31" t="s">
        <v>46</v>
      </c>
      <c r="M17" s="32"/>
    </row>
    <row r="18" spans="1:13" s="33" customFormat="1" ht="94.15" hidden="1" customHeight="1">
      <c r="A18" s="25" t="s">
        <v>13</v>
      </c>
      <c r="B18" s="40" t="s">
        <v>41</v>
      </c>
      <c r="C18" s="26" t="s">
        <v>42</v>
      </c>
      <c r="D18" s="27" t="s">
        <v>43</v>
      </c>
      <c r="E18" s="27" t="s">
        <v>17</v>
      </c>
      <c r="F18" s="26" t="s">
        <v>47</v>
      </c>
      <c r="G18" s="27"/>
      <c r="H18" s="27">
        <v>1</v>
      </c>
      <c r="I18" s="45" t="s">
        <v>45</v>
      </c>
      <c r="J18" s="29">
        <v>45076</v>
      </c>
      <c r="K18" s="30">
        <v>1</v>
      </c>
      <c r="L18" s="31" t="s">
        <v>48</v>
      </c>
      <c r="M18" s="32"/>
    </row>
    <row r="19" spans="1:13" s="33" customFormat="1" ht="89.1" hidden="1" customHeight="1">
      <c r="A19" s="25" t="s">
        <v>13</v>
      </c>
      <c r="B19" s="40" t="s">
        <v>41</v>
      </c>
      <c r="C19" s="26" t="s">
        <v>42</v>
      </c>
      <c r="D19" s="27" t="s">
        <v>49</v>
      </c>
      <c r="E19" s="27" t="s">
        <v>17</v>
      </c>
      <c r="F19" s="26" t="s">
        <v>50</v>
      </c>
      <c r="G19" s="27" t="s">
        <v>51</v>
      </c>
      <c r="H19" s="27">
        <v>1</v>
      </c>
      <c r="I19" s="45" t="s">
        <v>45</v>
      </c>
      <c r="J19" s="29">
        <v>45107</v>
      </c>
      <c r="K19" s="30">
        <v>1</v>
      </c>
      <c r="L19" s="31"/>
      <c r="M19" s="32"/>
    </row>
    <row r="20" spans="1:13" s="33" customFormat="1" ht="57.6" hidden="1">
      <c r="A20" s="25" t="s">
        <v>13</v>
      </c>
      <c r="B20" s="40" t="s">
        <v>41</v>
      </c>
      <c r="C20" s="26" t="s">
        <v>52</v>
      </c>
      <c r="D20" s="27" t="s">
        <v>43</v>
      </c>
      <c r="E20" s="27" t="s">
        <v>17</v>
      </c>
      <c r="F20" s="26" t="s">
        <v>53</v>
      </c>
      <c r="G20" s="27"/>
      <c r="H20" s="27">
        <v>1</v>
      </c>
      <c r="I20" s="45" t="s">
        <v>45</v>
      </c>
      <c r="J20" s="29">
        <v>45107</v>
      </c>
      <c r="K20" s="30">
        <v>1</v>
      </c>
      <c r="L20" s="31"/>
      <c r="M20" s="32"/>
    </row>
    <row r="21" spans="1:13" s="33" customFormat="1" ht="57.6" hidden="1">
      <c r="A21" s="25" t="s">
        <v>13</v>
      </c>
      <c r="B21" s="40" t="s">
        <v>41</v>
      </c>
      <c r="C21" s="26" t="s">
        <v>52</v>
      </c>
      <c r="D21" s="27" t="s">
        <v>43</v>
      </c>
      <c r="E21" s="27" t="s">
        <v>17</v>
      </c>
      <c r="F21" s="26" t="s">
        <v>54</v>
      </c>
      <c r="G21" s="27"/>
      <c r="H21" s="27">
        <v>1</v>
      </c>
      <c r="I21" s="45" t="s">
        <v>45</v>
      </c>
      <c r="J21" s="29">
        <v>45107</v>
      </c>
      <c r="K21" s="30">
        <v>1</v>
      </c>
      <c r="L21" s="31" t="s">
        <v>55</v>
      </c>
      <c r="M21" s="32"/>
    </row>
    <row r="22" spans="1:13" ht="43.15" hidden="1">
      <c r="A22" s="18" t="s">
        <v>13</v>
      </c>
      <c r="B22" s="43" t="s">
        <v>56</v>
      </c>
      <c r="C22" s="19" t="s">
        <v>57</v>
      </c>
      <c r="D22" s="11" t="s">
        <v>58</v>
      </c>
      <c r="E22" s="11" t="s">
        <v>17</v>
      </c>
      <c r="F22" s="19" t="s">
        <v>59</v>
      </c>
      <c r="G22" s="11" t="s">
        <v>60</v>
      </c>
      <c r="H22" s="27">
        <v>1</v>
      </c>
      <c r="I22" s="46" t="s">
        <v>61</v>
      </c>
      <c r="J22" s="13">
        <v>45200</v>
      </c>
      <c r="K22" s="14">
        <v>1</v>
      </c>
      <c r="L22" s="61" t="s">
        <v>62</v>
      </c>
      <c r="M22" s="16"/>
    </row>
    <row r="23" spans="1:13" ht="45" hidden="1">
      <c r="A23" s="18" t="s">
        <v>13</v>
      </c>
      <c r="B23" s="41" t="s">
        <v>56</v>
      </c>
      <c r="C23" s="19" t="s">
        <v>63</v>
      </c>
      <c r="D23" s="11" t="s">
        <v>64</v>
      </c>
      <c r="E23" s="11" t="s">
        <v>17</v>
      </c>
      <c r="F23" s="19" t="s">
        <v>65</v>
      </c>
      <c r="G23" s="11" t="s">
        <v>66</v>
      </c>
      <c r="H23" s="27">
        <v>1</v>
      </c>
      <c r="I23" s="46" t="s">
        <v>61</v>
      </c>
      <c r="J23" s="24">
        <v>45290</v>
      </c>
      <c r="K23" s="14">
        <v>1</v>
      </c>
      <c r="L23" s="15" t="s">
        <v>67</v>
      </c>
      <c r="M23" s="16"/>
    </row>
    <row r="24" spans="1:13" ht="45" hidden="1">
      <c r="A24" s="18" t="s">
        <v>13</v>
      </c>
      <c r="B24" s="41" t="s">
        <v>56</v>
      </c>
      <c r="C24" s="19" t="s">
        <v>63</v>
      </c>
      <c r="D24" s="11" t="s">
        <v>64</v>
      </c>
      <c r="E24" s="11" t="s">
        <v>17</v>
      </c>
      <c r="F24" s="19" t="s">
        <v>68</v>
      </c>
      <c r="G24" s="11" t="s">
        <v>66</v>
      </c>
      <c r="H24" s="27">
        <v>1</v>
      </c>
      <c r="I24" s="46" t="s">
        <v>61</v>
      </c>
      <c r="J24" s="24">
        <v>45290</v>
      </c>
      <c r="K24" s="14">
        <v>1</v>
      </c>
      <c r="L24" s="15" t="s">
        <v>67</v>
      </c>
      <c r="M24" s="16"/>
    </row>
    <row r="25" spans="1:13" ht="43.15" hidden="1">
      <c r="A25" s="18" t="s">
        <v>13</v>
      </c>
      <c r="B25" s="41" t="s">
        <v>56</v>
      </c>
      <c r="C25" s="19" t="s">
        <v>69</v>
      </c>
      <c r="D25" s="42" t="s">
        <v>70</v>
      </c>
      <c r="E25" s="11" t="s">
        <v>17</v>
      </c>
      <c r="F25" s="19" t="s">
        <v>71</v>
      </c>
      <c r="G25" s="11" t="s">
        <v>66</v>
      </c>
      <c r="H25" s="27">
        <v>1</v>
      </c>
      <c r="I25" s="46" t="s">
        <v>45</v>
      </c>
      <c r="J25" s="13">
        <v>45200</v>
      </c>
      <c r="K25" s="14">
        <v>1</v>
      </c>
      <c r="L25" s="15"/>
      <c r="M25" s="16"/>
    </row>
    <row r="26" spans="1:13" ht="57.6" hidden="1">
      <c r="A26" s="18" t="s">
        <v>13</v>
      </c>
      <c r="B26" s="41" t="s">
        <v>56</v>
      </c>
      <c r="C26" s="19" t="s">
        <v>69</v>
      </c>
      <c r="D26" s="42" t="s">
        <v>70</v>
      </c>
      <c r="E26" s="11" t="s">
        <v>17</v>
      </c>
      <c r="F26" s="19" t="s">
        <v>72</v>
      </c>
      <c r="G26" s="11" t="s">
        <v>66</v>
      </c>
      <c r="H26" s="27">
        <v>1</v>
      </c>
      <c r="I26" s="46" t="s">
        <v>45</v>
      </c>
      <c r="J26" s="13">
        <v>45200</v>
      </c>
      <c r="K26" s="14">
        <v>1</v>
      </c>
      <c r="L26" s="22" t="s">
        <v>73</v>
      </c>
      <c r="M26" s="63" t="s">
        <v>74</v>
      </c>
    </row>
    <row r="27" spans="1:13" ht="43.15" hidden="1">
      <c r="A27" s="18" t="s">
        <v>13</v>
      </c>
      <c r="B27" s="41" t="s">
        <v>56</v>
      </c>
      <c r="C27" s="19" t="s">
        <v>69</v>
      </c>
      <c r="D27" s="42" t="s">
        <v>70</v>
      </c>
      <c r="E27" s="11" t="s">
        <v>17</v>
      </c>
      <c r="F27" s="19" t="s">
        <v>75</v>
      </c>
      <c r="G27" s="11" t="s">
        <v>66</v>
      </c>
      <c r="H27" s="27">
        <v>1</v>
      </c>
      <c r="I27" s="46" t="s">
        <v>45</v>
      </c>
      <c r="J27" s="13">
        <v>45200</v>
      </c>
      <c r="K27" s="14">
        <v>1</v>
      </c>
      <c r="L27" s="15" t="s">
        <v>76</v>
      </c>
      <c r="M27" s="16"/>
    </row>
    <row r="28" spans="1:13" ht="57.6" hidden="1">
      <c r="A28" s="18" t="s">
        <v>13</v>
      </c>
      <c r="B28" s="41" t="s">
        <v>56</v>
      </c>
      <c r="C28" s="19" t="s">
        <v>69</v>
      </c>
      <c r="D28" s="42" t="s">
        <v>70</v>
      </c>
      <c r="E28" s="11" t="s">
        <v>17</v>
      </c>
      <c r="F28" s="19" t="s">
        <v>77</v>
      </c>
      <c r="G28" s="11" t="s">
        <v>66</v>
      </c>
      <c r="H28" s="27">
        <v>1</v>
      </c>
      <c r="I28" s="46" t="s">
        <v>45</v>
      </c>
      <c r="J28" s="13">
        <v>45200</v>
      </c>
      <c r="K28" s="14">
        <v>1</v>
      </c>
      <c r="L28" s="15" t="s">
        <v>78</v>
      </c>
      <c r="M28" s="16"/>
    </row>
    <row r="29" spans="1:13" ht="57.6" hidden="1">
      <c r="A29" s="18" t="s">
        <v>13</v>
      </c>
      <c r="B29" s="41" t="s">
        <v>56</v>
      </c>
      <c r="C29" s="19" t="s">
        <v>79</v>
      </c>
      <c r="D29" s="42" t="s">
        <v>70</v>
      </c>
      <c r="E29" s="11" t="s">
        <v>17</v>
      </c>
      <c r="F29" s="19" t="s">
        <v>80</v>
      </c>
      <c r="G29" s="11" t="s">
        <v>81</v>
      </c>
      <c r="H29" s="27">
        <v>1</v>
      </c>
      <c r="I29" s="46" t="s">
        <v>45</v>
      </c>
      <c r="J29" s="13">
        <v>45291</v>
      </c>
      <c r="K29" s="14">
        <v>1</v>
      </c>
      <c r="L29" s="15" t="s">
        <v>82</v>
      </c>
      <c r="M29" s="16"/>
    </row>
    <row r="30" spans="1:13" ht="86.45" customHeight="1">
      <c r="A30" s="18" t="s">
        <v>13</v>
      </c>
      <c r="B30" s="41" t="s">
        <v>56</v>
      </c>
      <c r="C30" s="19" t="s">
        <v>83</v>
      </c>
      <c r="D30" s="11" t="s">
        <v>84</v>
      </c>
      <c r="E30" s="11" t="s">
        <v>85</v>
      </c>
      <c r="F30" s="19" t="s">
        <v>86</v>
      </c>
      <c r="G30" s="11" t="s">
        <v>87</v>
      </c>
      <c r="H30" s="27">
        <v>1</v>
      </c>
      <c r="I30" s="46" t="s">
        <v>61</v>
      </c>
      <c r="J30" s="13">
        <v>45200</v>
      </c>
      <c r="K30" s="14">
        <v>0.1</v>
      </c>
      <c r="L30" s="15" t="s">
        <v>88</v>
      </c>
      <c r="M30" s="16"/>
    </row>
    <row r="31" spans="1:13" ht="43.15" hidden="1">
      <c r="A31" s="18" t="s">
        <v>13</v>
      </c>
      <c r="B31" s="41" t="s">
        <v>56</v>
      </c>
      <c r="C31" s="19" t="s">
        <v>79</v>
      </c>
      <c r="D31" s="11" t="s">
        <v>89</v>
      </c>
      <c r="E31" s="11" t="s">
        <v>17</v>
      </c>
      <c r="F31" s="19" t="s">
        <v>90</v>
      </c>
      <c r="G31" s="11" t="s">
        <v>81</v>
      </c>
      <c r="H31" s="27">
        <v>1</v>
      </c>
      <c r="I31" s="46" t="s">
        <v>45</v>
      </c>
      <c r="J31" s="24">
        <v>45473</v>
      </c>
      <c r="K31" s="14">
        <v>1</v>
      </c>
      <c r="L31" s="15" t="s">
        <v>91</v>
      </c>
      <c r="M31" s="16"/>
    </row>
    <row r="32" spans="1:13" ht="111" hidden="1" customHeight="1">
      <c r="A32" s="18" t="s">
        <v>13</v>
      </c>
      <c r="B32" s="41" t="s">
        <v>56</v>
      </c>
      <c r="C32" s="19" t="s">
        <v>92</v>
      </c>
      <c r="D32" s="11" t="s">
        <v>84</v>
      </c>
      <c r="E32" s="11" t="s">
        <v>17</v>
      </c>
      <c r="F32" s="19" t="s">
        <v>93</v>
      </c>
      <c r="G32" s="11" t="s">
        <v>81</v>
      </c>
      <c r="H32" s="27">
        <v>1</v>
      </c>
      <c r="I32" s="46" t="s">
        <v>45</v>
      </c>
      <c r="J32" s="24">
        <v>45473</v>
      </c>
      <c r="K32" s="14">
        <v>1</v>
      </c>
      <c r="L32" s="15" t="s">
        <v>94</v>
      </c>
      <c r="M32" s="16"/>
    </row>
    <row r="33" spans="1:13" ht="86.45" hidden="1">
      <c r="A33" s="18" t="s">
        <v>13</v>
      </c>
      <c r="B33" s="41" t="s">
        <v>56</v>
      </c>
      <c r="C33" s="19" t="s">
        <v>79</v>
      </c>
      <c r="D33" s="11" t="s">
        <v>84</v>
      </c>
      <c r="E33" s="11" t="s">
        <v>17</v>
      </c>
      <c r="F33" s="19" t="s">
        <v>95</v>
      </c>
      <c r="G33" s="11" t="s">
        <v>81</v>
      </c>
      <c r="H33" s="27">
        <v>1</v>
      </c>
      <c r="I33" s="46" t="s">
        <v>45</v>
      </c>
      <c r="J33" s="24">
        <v>45473</v>
      </c>
      <c r="K33" s="14">
        <v>1</v>
      </c>
      <c r="L33" s="15" t="s">
        <v>96</v>
      </c>
      <c r="M33" s="16"/>
    </row>
    <row r="34" spans="1:13" ht="57.6" hidden="1">
      <c r="A34" s="18" t="s">
        <v>13</v>
      </c>
      <c r="B34" s="41" t="s">
        <v>56</v>
      </c>
      <c r="C34" s="19" t="s">
        <v>83</v>
      </c>
      <c r="D34" s="11" t="s">
        <v>84</v>
      </c>
      <c r="E34" s="11" t="s">
        <v>85</v>
      </c>
      <c r="F34" s="19" t="s">
        <v>97</v>
      </c>
      <c r="G34" s="11" t="s">
        <v>87</v>
      </c>
      <c r="H34" s="27">
        <v>1</v>
      </c>
      <c r="I34" s="46" t="s">
        <v>61</v>
      </c>
      <c r="J34" s="13">
        <v>45200</v>
      </c>
      <c r="K34" s="14">
        <v>1</v>
      </c>
      <c r="L34" s="15" t="s">
        <v>98</v>
      </c>
      <c r="M34" s="16"/>
    </row>
    <row r="35" spans="1:13" ht="57.6" hidden="1">
      <c r="A35" s="18" t="s">
        <v>13</v>
      </c>
      <c r="B35" s="41" t="s">
        <v>56</v>
      </c>
      <c r="C35" s="19" t="s">
        <v>83</v>
      </c>
      <c r="D35" s="11" t="s">
        <v>84</v>
      </c>
      <c r="E35" s="11" t="s">
        <v>85</v>
      </c>
      <c r="F35" s="19" t="s">
        <v>99</v>
      </c>
      <c r="G35" s="11" t="s">
        <v>87</v>
      </c>
      <c r="H35" s="27">
        <v>1</v>
      </c>
      <c r="I35" s="46" t="s">
        <v>61</v>
      </c>
      <c r="J35" s="13">
        <v>45200</v>
      </c>
      <c r="K35" s="14">
        <v>1</v>
      </c>
      <c r="L35" s="15" t="s">
        <v>100</v>
      </c>
      <c r="M35" s="16"/>
    </row>
    <row r="36" spans="1:13" ht="57.6" hidden="1">
      <c r="A36" s="18" t="s">
        <v>13</v>
      </c>
      <c r="B36" s="41" t="s">
        <v>56</v>
      </c>
      <c r="C36" s="19" t="s">
        <v>83</v>
      </c>
      <c r="D36" s="11" t="s">
        <v>84</v>
      </c>
      <c r="E36" s="11" t="s">
        <v>85</v>
      </c>
      <c r="F36" s="19" t="s">
        <v>101</v>
      </c>
      <c r="G36" s="11" t="s">
        <v>87</v>
      </c>
      <c r="H36" s="27">
        <v>1</v>
      </c>
      <c r="I36" s="46" t="s">
        <v>61</v>
      </c>
      <c r="J36" s="13">
        <v>45200</v>
      </c>
      <c r="K36" s="14">
        <v>1</v>
      </c>
      <c r="L36" s="15" t="s">
        <v>102</v>
      </c>
      <c r="M36" s="16"/>
    </row>
    <row r="37" spans="1:13" ht="409.6">
      <c r="A37" s="18" t="s">
        <v>13</v>
      </c>
      <c r="B37" s="41" t="s">
        <v>56</v>
      </c>
      <c r="C37" s="19" t="s">
        <v>83</v>
      </c>
      <c r="D37" s="11" t="s">
        <v>84</v>
      </c>
      <c r="E37" s="11" t="s">
        <v>85</v>
      </c>
      <c r="F37" s="19" t="s">
        <v>103</v>
      </c>
      <c r="G37" s="11" t="s">
        <v>87</v>
      </c>
      <c r="H37" s="27">
        <v>1</v>
      </c>
      <c r="I37" s="46" t="s">
        <v>61</v>
      </c>
      <c r="J37" s="13">
        <v>45200</v>
      </c>
      <c r="K37" s="14">
        <v>0.8</v>
      </c>
      <c r="L37" s="15" t="s">
        <v>104</v>
      </c>
      <c r="M37" s="16"/>
    </row>
    <row r="38" spans="1:13" ht="57.6" hidden="1">
      <c r="A38" s="18" t="s">
        <v>13</v>
      </c>
      <c r="B38" s="41" t="s">
        <v>56</v>
      </c>
      <c r="C38" s="19" t="s">
        <v>83</v>
      </c>
      <c r="D38" s="11" t="s">
        <v>84</v>
      </c>
      <c r="E38" s="11" t="s">
        <v>85</v>
      </c>
      <c r="F38" s="19" t="s">
        <v>105</v>
      </c>
      <c r="G38" s="11" t="s">
        <v>87</v>
      </c>
      <c r="H38" s="27">
        <v>1</v>
      </c>
      <c r="I38" s="46" t="s">
        <v>61</v>
      </c>
      <c r="J38" s="13">
        <v>45200</v>
      </c>
      <c r="K38" s="14">
        <v>1</v>
      </c>
      <c r="L38" s="15" t="s">
        <v>106</v>
      </c>
      <c r="M38" s="16"/>
    </row>
    <row r="39" spans="1:13" ht="60">
      <c r="A39" s="12" t="s">
        <v>13</v>
      </c>
      <c r="B39" s="41" t="s">
        <v>56</v>
      </c>
      <c r="C39" s="19" t="s">
        <v>107</v>
      </c>
      <c r="D39" s="11" t="s">
        <v>108</v>
      </c>
      <c r="E39" s="11" t="s">
        <v>109</v>
      </c>
      <c r="F39" s="19" t="s">
        <v>110</v>
      </c>
      <c r="G39" s="11" t="s">
        <v>111</v>
      </c>
      <c r="H39" s="27">
        <v>1</v>
      </c>
      <c r="I39" s="46" t="s">
        <v>61</v>
      </c>
      <c r="J39" s="24">
        <v>45290</v>
      </c>
      <c r="K39" s="14">
        <v>0.8</v>
      </c>
      <c r="L39" s="15" t="s">
        <v>112</v>
      </c>
      <c r="M39" s="16"/>
    </row>
    <row r="40" spans="1:13" ht="57.6" hidden="1">
      <c r="A40" s="18" t="s">
        <v>13</v>
      </c>
      <c r="B40" s="41" t="s">
        <v>56</v>
      </c>
      <c r="C40" s="19" t="s">
        <v>83</v>
      </c>
      <c r="D40" s="11" t="s">
        <v>84</v>
      </c>
      <c r="E40" s="11" t="s">
        <v>85</v>
      </c>
      <c r="F40" s="19" t="s">
        <v>113</v>
      </c>
      <c r="G40" s="11" t="s">
        <v>87</v>
      </c>
      <c r="H40" s="27">
        <v>1</v>
      </c>
      <c r="I40" s="46" t="s">
        <v>61</v>
      </c>
      <c r="J40" s="13">
        <v>45200</v>
      </c>
      <c r="K40" s="14">
        <v>1</v>
      </c>
      <c r="L40" s="15" t="s">
        <v>114</v>
      </c>
      <c r="M40" s="16"/>
    </row>
    <row r="41" spans="1:13" ht="57.6" hidden="1">
      <c r="A41" s="12" t="s">
        <v>13</v>
      </c>
      <c r="B41" s="41" t="s">
        <v>56</v>
      </c>
      <c r="C41" s="19" t="s">
        <v>115</v>
      </c>
      <c r="D41" s="11" t="s">
        <v>84</v>
      </c>
      <c r="E41" s="11" t="s">
        <v>17</v>
      </c>
      <c r="F41" s="19" t="s">
        <v>116</v>
      </c>
      <c r="G41" s="11" t="s">
        <v>117</v>
      </c>
      <c r="H41" s="27">
        <v>1</v>
      </c>
      <c r="I41" s="46" t="s">
        <v>45</v>
      </c>
      <c r="J41" s="13">
        <v>45230</v>
      </c>
      <c r="K41" s="14">
        <v>1</v>
      </c>
      <c r="L41" s="15" t="s">
        <v>118</v>
      </c>
      <c r="M41" s="16"/>
    </row>
    <row r="42" spans="1:13" ht="43.15" hidden="1">
      <c r="A42" s="18" t="s">
        <v>13</v>
      </c>
      <c r="B42" s="41" t="s">
        <v>56</v>
      </c>
      <c r="C42" s="19" t="s">
        <v>115</v>
      </c>
      <c r="D42" s="11" t="s">
        <v>84</v>
      </c>
      <c r="E42" s="11" t="s">
        <v>17</v>
      </c>
      <c r="F42" s="19" t="s">
        <v>119</v>
      </c>
      <c r="G42" s="11" t="s">
        <v>117</v>
      </c>
      <c r="H42" s="27">
        <v>1</v>
      </c>
      <c r="I42" s="46" t="s">
        <v>45</v>
      </c>
      <c r="J42" s="13">
        <v>45230</v>
      </c>
      <c r="K42" s="14">
        <v>1</v>
      </c>
      <c r="L42" s="15" t="s">
        <v>120</v>
      </c>
      <c r="M42" s="16"/>
    </row>
    <row r="43" spans="1:13" ht="57.6" hidden="1">
      <c r="A43" s="18" t="s">
        <v>13</v>
      </c>
      <c r="B43" s="41" t="s">
        <v>56</v>
      </c>
      <c r="C43" s="19" t="s">
        <v>115</v>
      </c>
      <c r="D43" s="11" t="s">
        <v>84</v>
      </c>
      <c r="E43" s="11" t="s">
        <v>17</v>
      </c>
      <c r="F43" s="19" t="s">
        <v>121</v>
      </c>
      <c r="G43" s="11" t="s">
        <v>117</v>
      </c>
      <c r="H43" s="27">
        <v>1</v>
      </c>
      <c r="I43" s="46" t="s">
        <v>45</v>
      </c>
      <c r="J43" s="13">
        <v>45230</v>
      </c>
      <c r="K43" s="14">
        <v>1</v>
      </c>
      <c r="L43" s="15" t="s">
        <v>122</v>
      </c>
      <c r="M43" s="16"/>
    </row>
    <row r="44" spans="1:13" ht="56.65" hidden="1" customHeight="1">
      <c r="A44" s="18" t="s">
        <v>13</v>
      </c>
      <c r="B44" s="41" t="s">
        <v>56</v>
      </c>
      <c r="C44" s="19" t="s">
        <v>123</v>
      </c>
      <c r="D44" s="11" t="s">
        <v>84</v>
      </c>
      <c r="E44" s="11" t="s">
        <v>17</v>
      </c>
      <c r="F44" s="19" t="s">
        <v>124</v>
      </c>
      <c r="G44" s="11" t="s">
        <v>125</v>
      </c>
      <c r="H44" s="27">
        <v>1</v>
      </c>
      <c r="I44" s="46" t="s">
        <v>45</v>
      </c>
      <c r="J44" s="13">
        <v>45200</v>
      </c>
      <c r="K44" s="14">
        <v>1</v>
      </c>
      <c r="L44" s="15" t="s">
        <v>126</v>
      </c>
      <c r="M44" s="16"/>
    </row>
    <row r="45" spans="1:13" ht="63.75">
      <c r="A45" s="18" t="s">
        <v>13</v>
      </c>
      <c r="B45" s="41" t="s">
        <v>56</v>
      </c>
      <c r="C45" s="19" t="s">
        <v>107</v>
      </c>
      <c r="D45" s="11" t="s">
        <v>108</v>
      </c>
      <c r="E45" s="11" t="s">
        <v>109</v>
      </c>
      <c r="F45" s="19" t="s">
        <v>127</v>
      </c>
      <c r="G45" s="11" t="s">
        <v>111</v>
      </c>
      <c r="H45" s="27">
        <v>1</v>
      </c>
      <c r="I45" s="46" t="s">
        <v>61</v>
      </c>
      <c r="J45" s="24">
        <v>45473</v>
      </c>
      <c r="K45" s="14">
        <v>0.8</v>
      </c>
      <c r="L45" s="64" t="s">
        <v>128</v>
      </c>
      <c r="M45" s="16"/>
    </row>
    <row r="46" spans="1:13" ht="72" hidden="1">
      <c r="A46" s="18" t="s">
        <v>13</v>
      </c>
      <c r="B46" s="41" t="s">
        <v>56</v>
      </c>
      <c r="C46" s="19" t="s">
        <v>115</v>
      </c>
      <c r="D46" s="11" t="s">
        <v>84</v>
      </c>
      <c r="E46" s="11" t="s">
        <v>17</v>
      </c>
      <c r="F46" s="19" t="s">
        <v>129</v>
      </c>
      <c r="G46" s="11" t="s">
        <v>130</v>
      </c>
      <c r="H46" s="27">
        <v>1</v>
      </c>
      <c r="I46" s="46" t="s">
        <v>45</v>
      </c>
      <c r="J46" s="13">
        <v>45200</v>
      </c>
      <c r="K46" s="14">
        <v>1</v>
      </c>
      <c r="L46" s="15" t="s">
        <v>131</v>
      </c>
      <c r="M46" s="16"/>
    </row>
    <row r="47" spans="1:13" ht="28.9" hidden="1">
      <c r="A47" s="12" t="s">
        <v>13</v>
      </c>
      <c r="B47" s="41" t="s">
        <v>56</v>
      </c>
      <c r="C47" s="19" t="s">
        <v>132</v>
      </c>
      <c r="D47" s="27" t="s">
        <v>133</v>
      </c>
      <c r="E47" s="11" t="s">
        <v>17</v>
      </c>
      <c r="F47" s="19" t="s">
        <v>134</v>
      </c>
      <c r="G47" s="11" t="s">
        <v>111</v>
      </c>
      <c r="H47" s="27">
        <v>1</v>
      </c>
      <c r="I47" s="46" t="s">
        <v>61</v>
      </c>
      <c r="J47" s="13">
        <v>45200</v>
      </c>
      <c r="K47" s="14">
        <v>1</v>
      </c>
      <c r="L47" s="15" t="s">
        <v>135</v>
      </c>
      <c r="M47" s="16"/>
    </row>
    <row r="48" spans="1:13" ht="28.9" hidden="1">
      <c r="A48" s="18" t="s">
        <v>13</v>
      </c>
      <c r="B48" s="41" t="s">
        <v>56</v>
      </c>
      <c r="C48" s="19" t="s">
        <v>132</v>
      </c>
      <c r="D48" s="27" t="s">
        <v>133</v>
      </c>
      <c r="E48" s="11" t="s">
        <v>17</v>
      </c>
      <c r="F48" s="19" t="s">
        <v>136</v>
      </c>
      <c r="G48" s="11" t="s">
        <v>111</v>
      </c>
      <c r="H48" s="27">
        <v>1</v>
      </c>
      <c r="I48" s="46" t="s">
        <v>61</v>
      </c>
      <c r="J48" s="13">
        <v>45291</v>
      </c>
      <c r="K48" s="14">
        <v>1</v>
      </c>
      <c r="L48" s="15"/>
      <c r="M48" s="16"/>
    </row>
    <row r="49" spans="1:13" ht="43.15" hidden="1">
      <c r="A49" s="18" t="s">
        <v>13</v>
      </c>
      <c r="B49" s="41" t="s">
        <v>56</v>
      </c>
      <c r="C49" s="19" t="s">
        <v>132</v>
      </c>
      <c r="D49" s="27" t="s">
        <v>133</v>
      </c>
      <c r="E49" s="11" t="s">
        <v>17</v>
      </c>
      <c r="F49" s="19" t="s">
        <v>137</v>
      </c>
      <c r="G49" s="11" t="s">
        <v>111</v>
      </c>
      <c r="H49" s="27">
        <v>1</v>
      </c>
      <c r="I49" s="46" t="s">
        <v>61</v>
      </c>
      <c r="J49" s="13">
        <v>45291</v>
      </c>
      <c r="K49" s="14">
        <v>1</v>
      </c>
      <c r="L49" s="15" t="s">
        <v>138</v>
      </c>
      <c r="M49" s="16"/>
    </row>
    <row r="50" spans="1:13" ht="43.15" hidden="1">
      <c r="A50" s="18" t="s">
        <v>13</v>
      </c>
      <c r="B50" s="41" t="s">
        <v>56</v>
      </c>
      <c r="C50" s="19" t="s">
        <v>132</v>
      </c>
      <c r="D50" s="27" t="s">
        <v>133</v>
      </c>
      <c r="E50" s="11" t="s">
        <v>17</v>
      </c>
      <c r="F50" s="19" t="s">
        <v>139</v>
      </c>
      <c r="G50" s="11" t="s">
        <v>111</v>
      </c>
      <c r="H50" s="27">
        <v>1</v>
      </c>
      <c r="I50" s="46" t="s">
        <v>61</v>
      </c>
      <c r="J50" s="13">
        <v>45291</v>
      </c>
      <c r="K50" s="14">
        <v>1</v>
      </c>
      <c r="L50" s="15" t="s">
        <v>140</v>
      </c>
      <c r="M50" s="16"/>
    </row>
    <row r="51" spans="1:13" ht="28.9" hidden="1">
      <c r="A51" s="18" t="s">
        <v>13</v>
      </c>
      <c r="B51" s="41" t="s">
        <v>56</v>
      </c>
      <c r="C51" s="19" t="s">
        <v>132</v>
      </c>
      <c r="D51" s="27" t="s">
        <v>133</v>
      </c>
      <c r="E51" s="11" t="s">
        <v>17</v>
      </c>
      <c r="F51" s="19" t="s">
        <v>141</v>
      </c>
      <c r="G51" s="11" t="s">
        <v>111</v>
      </c>
      <c r="H51" s="27">
        <v>1</v>
      </c>
      <c r="I51" s="46" t="s">
        <v>61</v>
      </c>
      <c r="J51" s="13">
        <v>45291</v>
      </c>
      <c r="K51" s="14">
        <v>1</v>
      </c>
      <c r="L51" s="15" t="s">
        <v>142</v>
      </c>
      <c r="M51" s="16"/>
    </row>
    <row r="52" spans="1:13" ht="28.9" hidden="1">
      <c r="A52" s="18" t="s">
        <v>13</v>
      </c>
      <c r="B52" s="41" t="s">
        <v>56</v>
      </c>
      <c r="C52" s="19" t="s">
        <v>132</v>
      </c>
      <c r="D52" s="27" t="s">
        <v>133</v>
      </c>
      <c r="E52" s="11" t="s">
        <v>17</v>
      </c>
      <c r="F52" s="19" t="s">
        <v>143</v>
      </c>
      <c r="G52" s="11" t="s">
        <v>111</v>
      </c>
      <c r="H52" s="27">
        <v>1</v>
      </c>
      <c r="I52" s="46" t="s">
        <v>61</v>
      </c>
      <c r="J52" s="13">
        <v>45291</v>
      </c>
      <c r="K52" s="14">
        <v>1</v>
      </c>
      <c r="L52" s="15"/>
      <c r="M52" s="16"/>
    </row>
    <row r="53" spans="1:13" ht="43.15" hidden="1">
      <c r="A53" s="18" t="s">
        <v>13</v>
      </c>
      <c r="B53" s="41" t="s">
        <v>56</v>
      </c>
      <c r="C53" s="19" t="s">
        <v>132</v>
      </c>
      <c r="D53" s="11" t="s">
        <v>84</v>
      </c>
      <c r="E53" s="11" t="s">
        <v>17</v>
      </c>
      <c r="F53" s="19" t="s">
        <v>144</v>
      </c>
      <c r="G53" s="11" t="s">
        <v>111</v>
      </c>
      <c r="H53" s="27">
        <v>1</v>
      </c>
      <c r="I53" s="46" t="s">
        <v>61</v>
      </c>
      <c r="J53" s="13">
        <v>45291</v>
      </c>
      <c r="K53" s="14">
        <v>1</v>
      </c>
      <c r="L53" s="15" t="s">
        <v>145</v>
      </c>
      <c r="M53" s="16"/>
    </row>
    <row r="54" spans="1:13" ht="150">
      <c r="A54" s="18" t="s">
        <v>13</v>
      </c>
      <c r="B54" s="41" t="s">
        <v>56</v>
      </c>
      <c r="C54" s="19" t="s">
        <v>79</v>
      </c>
      <c r="D54" s="11" t="s">
        <v>89</v>
      </c>
      <c r="E54" s="11" t="s">
        <v>17</v>
      </c>
      <c r="F54" s="19" t="s">
        <v>146</v>
      </c>
      <c r="G54" s="11" t="s">
        <v>81</v>
      </c>
      <c r="H54" s="27">
        <v>1</v>
      </c>
      <c r="I54" s="46" t="s">
        <v>45</v>
      </c>
      <c r="J54" s="24">
        <v>45473</v>
      </c>
      <c r="K54" s="14">
        <v>0.6</v>
      </c>
      <c r="L54" s="15" t="s">
        <v>147</v>
      </c>
      <c r="M54" s="16" t="s">
        <v>148</v>
      </c>
    </row>
    <row r="55" spans="1:13" ht="60">
      <c r="A55" s="18" t="s">
        <v>13</v>
      </c>
      <c r="B55" s="41" t="s">
        <v>56</v>
      </c>
      <c r="C55" s="19" t="s">
        <v>149</v>
      </c>
      <c r="D55" s="11" t="s">
        <v>150</v>
      </c>
      <c r="E55" s="11" t="s">
        <v>17</v>
      </c>
      <c r="F55" s="19" t="s">
        <v>151</v>
      </c>
      <c r="G55" s="11" t="s">
        <v>81</v>
      </c>
      <c r="H55" s="27">
        <v>1</v>
      </c>
      <c r="I55" s="46" t="s">
        <v>45</v>
      </c>
      <c r="J55" s="13">
        <v>45473</v>
      </c>
      <c r="K55" s="14">
        <v>0.6</v>
      </c>
      <c r="L55" s="15" t="s">
        <v>152</v>
      </c>
      <c r="M55" s="16"/>
    </row>
    <row r="56" spans="1:13" ht="125.65" hidden="1" customHeight="1">
      <c r="A56" s="18" t="s">
        <v>13</v>
      </c>
      <c r="B56" s="41" t="s">
        <v>56</v>
      </c>
      <c r="C56" s="19" t="s">
        <v>153</v>
      </c>
      <c r="D56" s="42" t="s">
        <v>70</v>
      </c>
      <c r="E56" s="11" t="s">
        <v>17</v>
      </c>
      <c r="F56" s="19" t="s">
        <v>154</v>
      </c>
      <c r="G56" s="11" t="s">
        <v>66</v>
      </c>
      <c r="H56" s="27">
        <v>1</v>
      </c>
      <c r="I56" s="46" t="s">
        <v>61</v>
      </c>
      <c r="J56" s="24">
        <v>45107</v>
      </c>
      <c r="K56" s="14">
        <v>1</v>
      </c>
      <c r="L56" s="15" t="s">
        <v>155</v>
      </c>
      <c r="M56" s="16"/>
    </row>
    <row r="57" spans="1:13" ht="187.15" hidden="1">
      <c r="A57" s="18" t="s">
        <v>13</v>
      </c>
      <c r="B57" s="41" t="s">
        <v>56</v>
      </c>
      <c r="C57" s="19" t="s">
        <v>153</v>
      </c>
      <c r="D57" s="11" t="s">
        <v>84</v>
      </c>
      <c r="E57" s="11" t="s">
        <v>17</v>
      </c>
      <c r="F57" s="19" t="s">
        <v>156</v>
      </c>
      <c r="G57" s="11" t="s">
        <v>66</v>
      </c>
      <c r="H57" s="27">
        <v>1</v>
      </c>
      <c r="I57" s="46" t="s">
        <v>61</v>
      </c>
      <c r="J57" s="24">
        <v>45199</v>
      </c>
      <c r="K57" s="14">
        <v>1</v>
      </c>
      <c r="L57" s="15" t="s">
        <v>157</v>
      </c>
      <c r="M57" s="16"/>
    </row>
    <row r="58" spans="1:13" ht="100.9" hidden="1">
      <c r="A58" s="12" t="s">
        <v>13</v>
      </c>
      <c r="B58" s="41" t="s">
        <v>56</v>
      </c>
      <c r="C58" s="19" t="s">
        <v>153</v>
      </c>
      <c r="D58" s="42" t="s">
        <v>70</v>
      </c>
      <c r="E58" s="11" t="s">
        <v>17</v>
      </c>
      <c r="F58" s="19" t="s">
        <v>158</v>
      </c>
      <c r="G58" s="11" t="s">
        <v>111</v>
      </c>
      <c r="H58" s="27">
        <v>1</v>
      </c>
      <c r="I58" s="46" t="s">
        <v>61</v>
      </c>
      <c r="J58" s="24">
        <v>45107</v>
      </c>
      <c r="K58" s="14">
        <v>1</v>
      </c>
      <c r="L58" s="15" t="s">
        <v>159</v>
      </c>
      <c r="M58" s="16"/>
    </row>
    <row r="59" spans="1:13" ht="126" hidden="1" customHeight="1">
      <c r="A59" s="18" t="s">
        <v>13</v>
      </c>
      <c r="B59" s="41" t="s">
        <v>56</v>
      </c>
      <c r="C59" s="19" t="s">
        <v>153</v>
      </c>
      <c r="D59" s="42" t="s">
        <v>70</v>
      </c>
      <c r="E59" s="11" t="s">
        <v>17</v>
      </c>
      <c r="F59" s="19" t="s">
        <v>160</v>
      </c>
      <c r="G59" s="11" t="s">
        <v>66</v>
      </c>
      <c r="H59" s="27">
        <v>1</v>
      </c>
      <c r="I59" s="46" t="s">
        <v>61</v>
      </c>
      <c r="J59" s="24">
        <v>45107</v>
      </c>
      <c r="K59" s="14">
        <v>1</v>
      </c>
      <c r="L59" s="15"/>
      <c r="M59" s="16"/>
    </row>
    <row r="60" spans="1:13" ht="123" hidden="1" customHeight="1">
      <c r="A60" s="18" t="s">
        <v>13</v>
      </c>
      <c r="B60" s="41" t="s">
        <v>56</v>
      </c>
      <c r="C60" s="19" t="s">
        <v>153</v>
      </c>
      <c r="D60" s="11" t="s">
        <v>84</v>
      </c>
      <c r="E60" s="11" t="s">
        <v>17</v>
      </c>
      <c r="F60" s="19" t="s">
        <v>161</v>
      </c>
      <c r="G60" s="11" t="s">
        <v>66</v>
      </c>
      <c r="H60" s="27">
        <v>1</v>
      </c>
      <c r="I60" s="46" t="s">
        <v>61</v>
      </c>
      <c r="J60" s="24">
        <v>45199</v>
      </c>
      <c r="K60" s="14">
        <v>1</v>
      </c>
      <c r="L60" s="15" t="s">
        <v>162</v>
      </c>
      <c r="M60" s="16"/>
    </row>
    <row r="61" spans="1:13" ht="100.9" hidden="1">
      <c r="A61" s="18" t="s">
        <v>13</v>
      </c>
      <c r="B61" s="41" t="s">
        <v>56</v>
      </c>
      <c r="C61" s="19" t="s">
        <v>153</v>
      </c>
      <c r="D61" s="11" t="s">
        <v>108</v>
      </c>
      <c r="E61" s="11" t="s">
        <v>17</v>
      </c>
      <c r="F61" s="19" t="s">
        <v>163</v>
      </c>
      <c r="G61" s="11" t="s">
        <v>66</v>
      </c>
      <c r="H61" s="27">
        <v>1</v>
      </c>
      <c r="I61" s="46" t="s">
        <v>61</v>
      </c>
      <c r="J61" s="24">
        <v>45290</v>
      </c>
      <c r="K61" s="62">
        <v>1</v>
      </c>
      <c r="L61" s="15" t="s">
        <v>164</v>
      </c>
      <c r="M61" s="16"/>
    </row>
    <row r="62" spans="1:13" ht="195">
      <c r="A62" s="18" t="s">
        <v>13</v>
      </c>
      <c r="B62" s="41" t="s">
        <v>56</v>
      </c>
      <c r="C62" s="19" t="s">
        <v>153</v>
      </c>
      <c r="D62" s="11" t="s">
        <v>165</v>
      </c>
      <c r="E62" s="11" t="s">
        <v>17</v>
      </c>
      <c r="F62" s="19" t="s">
        <v>166</v>
      </c>
      <c r="G62" s="11" t="s">
        <v>66</v>
      </c>
      <c r="H62" s="27">
        <v>1</v>
      </c>
      <c r="I62" s="46" t="s">
        <v>61</v>
      </c>
      <c r="J62" s="24">
        <v>45290</v>
      </c>
      <c r="K62" s="14">
        <v>1</v>
      </c>
      <c r="L62" s="15" t="s">
        <v>167</v>
      </c>
      <c r="M62" s="16"/>
    </row>
    <row r="63" spans="1:13" ht="110.1" hidden="1" customHeight="1">
      <c r="A63" s="18" t="s">
        <v>13</v>
      </c>
      <c r="B63" s="41" t="s">
        <v>56</v>
      </c>
      <c r="C63" s="19" t="s">
        <v>153</v>
      </c>
      <c r="D63" s="42" t="s">
        <v>70</v>
      </c>
      <c r="E63" s="11" t="s">
        <v>17</v>
      </c>
      <c r="F63" s="19" t="s">
        <v>168</v>
      </c>
      <c r="G63" s="11" t="s">
        <v>66</v>
      </c>
      <c r="H63" s="27">
        <v>1</v>
      </c>
      <c r="I63" s="46" t="s">
        <v>61</v>
      </c>
      <c r="J63" s="24">
        <v>45107</v>
      </c>
      <c r="K63" s="14">
        <v>1</v>
      </c>
      <c r="L63" s="15"/>
      <c r="M63" s="16"/>
    </row>
    <row r="64" spans="1:13" ht="43.15" hidden="1">
      <c r="A64" s="18" t="s">
        <v>13</v>
      </c>
      <c r="B64" s="41" t="s">
        <v>56</v>
      </c>
      <c r="C64" s="20" t="s">
        <v>149</v>
      </c>
      <c r="D64" s="42" t="s">
        <v>70</v>
      </c>
      <c r="E64" s="11" t="s">
        <v>17</v>
      </c>
      <c r="F64" s="19" t="s">
        <v>169</v>
      </c>
      <c r="G64" s="11" t="s">
        <v>81</v>
      </c>
      <c r="H64" s="27">
        <v>1</v>
      </c>
      <c r="I64" s="46" t="s">
        <v>45</v>
      </c>
      <c r="J64" s="13">
        <v>45230</v>
      </c>
      <c r="K64" s="14">
        <v>1</v>
      </c>
      <c r="L64" s="15" t="s">
        <v>170</v>
      </c>
      <c r="M64" s="16"/>
    </row>
    <row r="65" spans="1:13" ht="28.9" hidden="1">
      <c r="A65" s="18" t="s">
        <v>13</v>
      </c>
      <c r="B65" s="41" t="s">
        <v>56</v>
      </c>
      <c r="C65" s="20" t="s">
        <v>149</v>
      </c>
      <c r="D65" s="11" t="s">
        <v>171</v>
      </c>
      <c r="E65" s="11" t="s">
        <v>17</v>
      </c>
      <c r="F65" s="19" t="s">
        <v>172</v>
      </c>
      <c r="G65" s="11" t="s">
        <v>81</v>
      </c>
      <c r="H65" s="27">
        <v>1</v>
      </c>
      <c r="I65" s="46" t="s">
        <v>45</v>
      </c>
      <c r="J65" s="13">
        <v>45230</v>
      </c>
      <c r="K65" s="14">
        <v>1</v>
      </c>
      <c r="L65" s="15"/>
      <c r="M65" s="16"/>
    </row>
    <row r="66" spans="1:13" ht="43.15" hidden="1">
      <c r="A66" s="18" t="s">
        <v>13</v>
      </c>
      <c r="B66" s="41" t="s">
        <v>56</v>
      </c>
      <c r="C66" s="20" t="s">
        <v>149</v>
      </c>
      <c r="D66" s="11" t="s">
        <v>171</v>
      </c>
      <c r="E66" s="11" t="s">
        <v>17</v>
      </c>
      <c r="F66" s="19" t="s">
        <v>173</v>
      </c>
      <c r="G66" s="11" t="s">
        <v>81</v>
      </c>
      <c r="H66" s="27">
        <v>1</v>
      </c>
      <c r="I66" s="46" t="s">
        <v>45</v>
      </c>
      <c r="J66" s="13">
        <v>45230</v>
      </c>
      <c r="K66" s="14">
        <v>1</v>
      </c>
      <c r="L66" s="15" t="s">
        <v>174</v>
      </c>
      <c r="M66" s="16"/>
    </row>
    <row r="67" spans="1:13" ht="43.15" hidden="1">
      <c r="A67" s="18" t="s">
        <v>13</v>
      </c>
      <c r="B67" s="41" t="s">
        <v>56</v>
      </c>
      <c r="C67" s="20" t="s">
        <v>149</v>
      </c>
      <c r="D67" s="11" t="s">
        <v>171</v>
      </c>
      <c r="E67" s="11" t="s">
        <v>17</v>
      </c>
      <c r="F67" s="19" t="s">
        <v>175</v>
      </c>
      <c r="G67" s="11" t="s">
        <v>81</v>
      </c>
      <c r="H67" s="27">
        <v>1</v>
      </c>
      <c r="I67" s="46" t="s">
        <v>45</v>
      </c>
      <c r="J67" s="13">
        <v>45230</v>
      </c>
      <c r="K67" s="14">
        <v>1</v>
      </c>
      <c r="L67" s="15"/>
      <c r="M67" s="16"/>
    </row>
    <row r="68" spans="1:13" ht="60">
      <c r="A68" s="18" t="s">
        <v>13</v>
      </c>
      <c r="B68" s="41" t="s">
        <v>56</v>
      </c>
      <c r="C68" s="20" t="s">
        <v>176</v>
      </c>
      <c r="D68" s="11" t="s">
        <v>177</v>
      </c>
      <c r="E68" s="11" t="s">
        <v>17</v>
      </c>
      <c r="F68" s="19" t="s">
        <v>178</v>
      </c>
      <c r="G68" s="11" t="s">
        <v>66</v>
      </c>
      <c r="H68" s="27">
        <v>1</v>
      </c>
      <c r="I68" s="46" t="s">
        <v>179</v>
      </c>
      <c r="J68" s="24">
        <v>45107</v>
      </c>
      <c r="K68" s="14">
        <v>0</v>
      </c>
      <c r="L68" s="15"/>
      <c r="M68" s="17"/>
    </row>
    <row r="69" spans="1:13" ht="45" hidden="1">
      <c r="A69" s="18" t="s">
        <v>13</v>
      </c>
      <c r="B69" s="41" t="s">
        <v>56</v>
      </c>
      <c r="C69" s="20" t="s">
        <v>57</v>
      </c>
      <c r="D69" s="11" t="s">
        <v>58</v>
      </c>
      <c r="E69" s="11" t="s">
        <v>17</v>
      </c>
      <c r="F69" s="19" t="s">
        <v>180</v>
      </c>
      <c r="G69" s="11" t="s">
        <v>60</v>
      </c>
      <c r="H69" s="27">
        <v>1</v>
      </c>
      <c r="I69" s="46" t="s">
        <v>61</v>
      </c>
      <c r="J69" s="13">
        <v>45231</v>
      </c>
      <c r="K69" s="14">
        <v>1</v>
      </c>
      <c r="L69" s="15" t="s">
        <v>181</v>
      </c>
      <c r="M69" s="16"/>
    </row>
    <row r="70" spans="1:13" ht="60">
      <c r="A70" s="18" t="s">
        <v>13</v>
      </c>
      <c r="B70" s="41" t="s">
        <v>56</v>
      </c>
      <c r="C70" s="20" t="s">
        <v>176</v>
      </c>
      <c r="D70" s="11" t="s">
        <v>177</v>
      </c>
      <c r="E70" s="11" t="s">
        <v>17</v>
      </c>
      <c r="F70" s="19" t="s">
        <v>182</v>
      </c>
      <c r="G70" s="11" t="s">
        <v>66</v>
      </c>
      <c r="H70" s="27">
        <v>1</v>
      </c>
      <c r="I70" s="46" t="s">
        <v>179</v>
      </c>
      <c r="J70" s="24">
        <v>45107</v>
      </c>
      <c r="K70" s="14">
        <v>0</v>
      </c>
      <c r="L70" s="15"/>
      <c r="M70" s="16"/>
    </row>
    <row r="71" spans="1:13" ht="60">
      <c r="A71" s="18" t="s">
        <v>13</v>
      </c>
      <c r="B71" s="41" t="s">
        <v>56</v>
      </c>
      <c r="C71" s="20" t="s">
        <v>176</v>
      </c>
      <c r="D71" s="11" t="s">
        <v>177</v>
      </c>
      <c r="E71" s="11" t="s">
        <v>17</v>
      </c>
      <c r="F71" s="19" t="s">
        <v>183</v>
      </c>
      <c r="G71" s="11" t="s">
        <v>66</v>
      </c>
      <c r="H71" s="27">
        <v>1</v>
      </c>
      <c r="I71" s="46" t="s">
        <v>179</v>
      </c>
      <c r="J71" s="24">
        <v>45107</v>
      </c>
      <c r="K71" s="14">
        <v>0</v>
      </c>
      <c r="L71" s="15"/>
      <c r="M71" s="16"/>
    </row>
    <row r="72" spans="1:13" ht="60">
      <c r="A72" s="18" t="s">
        <v>13</v>
      </c>
      <c r="B72" s="41" t="s">
        <v>56</v>
      </c>
      <c r="C72" s="20" t="s">
        <v>176</v>
      </c>
      <c r="D72" s="11" t="s">
        <v>177</v>
      </c>
      <c r="E72" s="11" t="s">
        <v>17</v>
      </c>
      <c r="F72" s="19" t="s">
        <v>184</v>
      </c>
      <c r="G72" s="11" t="s">
        <v>66</v>
      </c>
      <c r="H72" s="27">
        <v>1</v>
      </c>
      <c r="I72" s="46" t="s">
        <v>179</v>
      </c>
      <c r="J72" s="24">
        <v>45107</v>
      </c>
      <c r="K72" s="14">
        <v>0</v>
      </c>
      <c r="L72" s="15"/>
      <c r="M72" s="16"/>
    </row>
    <row r="73" spans="1:13" ht="45" hidden="1">
      <c r="A73" s="12" t="s">
        <v>13</v>
      </c>
      <c r="B73" s="41" t="s">
        <v>56</v>
      </c>
      <c r="C73" s="20" t="s">
        <v>63</v>
      </c>
      <c r="D73" s="11" t="s">
        <v>64</v>
      </c>
      <c r="E73" s="11" t="s">
        <v>17</v>
      </c>
      <c r="F73" s="19" t="s">
        <v>185</v>
      </c>
      <c r="G73" s="11" t="s">
        <v>66</v>
      </c>
      <c r="H73" s="27">
        <v>1</v>
      </c>
      <c r="I73" s="46" t="s">
        <v>61</v>
      </c>
      <c r="J73" s="24">
        <v>45290</v>
      </c>
      <c r="K73" s="14">
        <v>1</v>
      </c>
      <c r="L73" s="15" t="s">
        <v>67</v>
      </c>
      <c r="M73" s="16"/>
    </row>
    <row r="74" spans="1:13" ht="45" hidden="1">
      <c r="A74" s="12" t="s">
        <v>13</v>
      </c>
      <c r="B74" s="41" t="s">
        <v>56</v>
      </c>
      <c r="C74" s="19" t="s">
        <v>63</v>
      </c>
      <c r="D74" s="11" t="s">
        <v>64</v>
      </c>
      <c r="E74" s="11" t="s">
        <v>17</v>
      </c>
      <c r="F74" s="19" t="s">
        <v>186</v>
      </c>
      <c r="G74" s="11" t="s">
        <v>66</v>
      </c>
      <c r="H74" s="27">
        <v>1</v>
      </c>
      <c r="I74" s="46" t="s">
        <v>61</v>
      </c>
      <c r="J74" s="24">
        <v>45290</v>
      </c>
      <c r="K74" s="14">
        <v>1</v>
      </c>
      <c r="L74" s="15" t="s">
        <v>67</v>
      </c>
      <c r="M74" s="16"/>
    </row>
    <row r="75" spans="1:13" ht="43.15" hidden="1">
      <c r="A75" s="12" t="s">
        <v>13</v>
      </c>
      <c r="B75" s="41" t="s">
        <v>56</v>
      </c>
      <c r="C75" s="19" t="s">
        <v>176</v>
      </c>
      <c r="D75" s="11" t="s">
        <v>177</v>
      </c>
      <c r="E75" s="11" t="s">
        <v>17</v>
      </c>
      <c r="F75" s="19" t="s">
        <v>187</v>
      </c>
      <c r="G75" s="11" t="s">
        <v>66</v>
      </c>
      <c r="H75" s="27">
        <v>1</v>
      </c>
      <c r="I75" s="46" t="s">
        <v>61</v>
      </c>
      <c r="J75" s="24">
        <v>45107</v>
      </c>
      <c r="K75" s="14">
        <v>1</v>
      </c>
      <c r="L75" s="15" t="s">
        <v>188</v>
      </c>
      <c r="M75" s="16"/>
    </row>
    <row r="76" spans="1:13" ht="60" hidden="1">
      <c r="A76" s="12" t="s">
        <v>13</v>
      </c>
      <c r="B76" s="41" t="s">
        <v>56</v>
      </c>
      <c r="C76" s="19" t="s">
        <v>63</v>
      </c>
      <c r="D76" s="11" t="s">
        <v>64</v>
      </c>
      <c r="E76" s="11" t="s">
        <v>17</v>
      </c>
      <c r="F76" s="19" t="s">
        <v>189</v>
      </c>
      <c r="G76" s="11" t="s">
        <v>66</v>
      </c>
      <c r="H76" s="27">
        <v>1</v>
      </c>
      <c r="I76" s="46" t="s">
        <v>61</v>
      </c>
      <c r="J76" s="24">
        <v>45107</v>
      </c>
      <c r="K76" s="14">
        <v>1</v>
      </c>
      <c r="L76" s="15" t="s">
        <v>67</v>
      </c>
      <c r="M76" s="16"/>
    </row>
    <row r="77" spans="1:13" ht="120">
      <c r="A77" s="12" t="s">
        <v>13</v>
      </c>
      <c r="B77" s="41" t="s">
        <v>56</v>
      </c>
      <c r="C77" s="19" t="s">
        <v>176</v>
      </c>
      <c r="D77" s="11" t="s">
        <v>177</v>
      </c>
      <c r="E77" s="11" t="s">
        <v>17</v>
      </c>
      <c r="F77" s="19" t="s">
        <v>190</v>
      </c>
      <c r="G77" s="11" t="s">
        <v>66</v>
      </c>
      <c r="H77" s="27">
        <v>1</v>
      </c>
      <c r="I77" s="46" t="s">
        <v>179</v>
      </c>
      <c r="J77" s="24">
        <v>45107</v>
      </c>
      <c r="K77" s="14">
        <v>0.5</v>
      </c>
      <c r="L77" s="15" t="s">
        <v>191</v>
      </c>
      <c r="M77" s="16"/>
    </row>
    <row r="78" spans="1:13" ht="60">
      <c r="A78" s="12" t="s">
        <v>13</v>
      </c>
      <c r="B78" s="41" t="s">
        <v>56</v>
      </c>
      <c r="C78" s="19" t="s">
        <v>176</v>
      </c>
      <c r="D78" s="11" t="s">
        <v>177</v>
      </c>
      <c r="E78" s="11" t="s">
        <v>17</v>
      </c>
      <c r="F78" s="19" t="s">
        <v>192</v>
      </c>
      <c r="G78" s="11" t="s">
        <v>66</v>
      </c>
      <c r="H78" s="27">
        <v>1</v>
      </c>
      <c r="I78" s="46" t="s">
        <v>179</v>
      </c>
      <c r="J78" s="24">
        <v>45107</v>
      </c>
      <c r="K78" s="14">
        <v>0.65</v>
      </c>
      <c r="L78" s="15" t="s">
        <v>193</v>
      </c>
      <c r="M78" s="16"/>
    </row>
    <row r="79" spans="1:13" ht="45" hidden="1">
      <c r="A79" s="12" t="s">
        <v>13</v>
      </c>
      <c r="B79" s="41" t="s">
        <v>56</v>
      </c>
      <c r="C79" s="19" t="s">
        <v>63</v>
      </c>
      <c r="D79" s="11" t="s">
        <v>64</v>
      </c>
      <c r="E79" s="11" t="s">
        <v>17</v>
      </c>
      <c r="F79" s="19" t="s">
        <v>194</v>
      </c>
      <c r="G79" s="11" t="s">
        <v>66</v>
      </c>
      <c r="H79" s="27">
        <v>1</v>
      </c>
      <c r="I79" s="46" t="s">
        <v>61</v>
      </c>
      <c r="J79" s="24">
        <v>45107</v>
      </c>
      <c r="K79" s="14">
        <v>1</v>
      </c>
      <c r="L79" s="15" t="s">
        <v>67</v>
      </c>
      <c r="M79" s="16"/>
    </row>
    <row r="80" spans="1:13" ht="75">
      <c r="A80" s="12" t="s">
        <v>13</v>
      </c>
      <c r="B80" s="41" t="s">
        <v>56</v>
      </c>
      <c r="C80" s="19" t="s">
        <v>132</v>
      </c>
      <c r="D80" s="11" t="s">
        <v>133</v>
      </c>
      <c r="E80" s="11" t="s">
        <v>17</v>
      </c>
      <c r="F80" s="19" t="s">
        <v>195</v>
      </c>
      <c r="G80" s="11" t="s">
        <v>111</v>
      </c>
      <c r="H80" s="27">
        <v>1</v>
      </c>
      <c r="I80" s="46" t="s">
        <v>61</v>
      </c>
      <c r="J80" s="13">
        <v>45291</v>
      </c>
      <c r="K80" s="14">
        <v>0.98</v>
      </c>
      <c r="L80" s="15" t="s">
        <v>196</v>
      </c>
      <c r="M80" s="16"/>
    </row>
    <row r="81" spans="1:13" ht="43.15" hidden="1">
      <c r="A81" s="12" t="s">
        <v>13</v>
      </c>
      <c r="B81" s="41" t="s">
        <v>56</v>
      </c>
      <c r="C81" s="19" t="s">
        <v>176</v>
      </c>
      <c r="D81" s="11" t="s">
        <v>177</v>
      </c>
      <c r="E81" s="11" t="s">
        <v>17</v>
      </c>
      <c r="F81" s="19" t="s">
        <v>197</v>
      </c>
      <c r="G81" s="11" t="s">
        <v>60</v>
      </c>
      <c r="H81" s="27">
        <v>1</v>
      </c>
      <c r="I81" s="46" t="s">
        <v>179</v>
      </c>
      <c r="J81" s="24">
        <v>45107</v>
      </c>
      <c r="K81" s="14">
        <v>1</v>
      </c>
      <c r="L81" s="15" t="s">
        <v>198</v>
      </c>
      <c r="M81" s="16"/>
    </row>
    <row r="82" spans="1:13" ht="43.15" hidden="1">
      <c r="A82" s="12" t="s">
        <v>13</v>
      </c>
      <c r="B82" s="41" t="s">
        <v>56</v>
      </c>
      <c r="C82" s="19" t="s">
        <v>176</v>
      </c>
      <c r="D82" s="11" t="s">
        <v>177</v>
      </c>
      <c r="E82" s="11" t="s">
        <v>17</v>
      </c>
      <c r="F82" s="19" t="s">
        <v>199</v>
      </c>
      <c r="G82" s="11" t="s">
        <v>66</v>
      </c>
      <c r="H82" s="27">
        <v>1</v>
      </c>
      <c r="I82" s="46" t="s">
        <v>179</v>
      </c>
      <c r="J82" s="24">
        <v>45107</v>
      </c>
      <c r="K82" s="14">
        <v>1</v>
      </c>
      <c r="L82" s="15" t="s">
        <v>200</v>
      </c>
      <c r="M82" s="16"/>
    </row>
    <row r="83" spans="1:13" ht="120">
      <c r="A83" s="12" t="s">
        <v>13</v>
      </c>
      <c r="B83" s="41" t="s">
        <v>56</v>
      </c>
      <c r="C83" s="19" t="s">
        <v>115</v>
      </c>
      <c r="D83" s="11" t="s">
        <v>58</v>
      </c>
      <c r="E83" s="11" t="s">
        <v>17</v>
      </c>
      <c r="F83" s="19" t="s">
        <v>201</v>
      </c>
      <c r="G83" s="11" t="s">
        <v>66</v>
      </c>
      <c r="H83" s="27">
        <v>1</v>
      </c>
      <c r="I83" s="46" t="s">
        <v>45</v>
      </c>
      <c r="J83" s="13">
        <v>45200</v>
      </c>
      <c r="K83" s="14">
        <v>0.8</v>
      </c>
      <c r="L83" s="15" t="s">
        <v>202</v>
      </c>
      <c r="M83" s="16"/>
    </row>
    <row r="84" spans="1:13" ht="90">
      <c r="A84" s="18" t="s">
        <v>13</v>
      </c>
      <c r="B84" s="41" t="s">
        <v>56</v>
      </c>
      <c r="C84" s="19" t="s">
        <v>115</v>
      </c>
      <c r="D84" s="11" t="s">
        <v>84</v>
      </c>
      <c r="E84" s="11" t="s">
        <v>17</v>
      </c>
      <c r="F84" s="19" t="s">
        <v>203</v>
      </c>
      <c r="G84" s="11" t="s">
        <v>111</v>
      </c>
      <c r="H84" s="27">
        <v>1</v>
      </c>
      <c r="I84" s="46" t="s">
        <v>45</v>
      </c>
      <c r="J84" s="13">
        <v>45291</v>
      </c>
      <c r="K84" s="14">
        <v>0.8</v>
      </c>
      <c r="L84" s="15" t="s">
        <v>204</v>
      </c>
      <c r="M84" s="16"/>
    </row>
    <row r="85" spans="1:13" ht="180">
      <c r="A85" s="37" t="s">
        <v>13</v>
      </c>
      <c r="B85" s="41" t="s">
        <v>56</v>
      </c>
      <c r="C85" s="19" t="s">
        <v>57</v>
      </c>
      <c r="D85" s="11" t="s">
        <v>84</v>
      </c>
      <c r="E85" s="38" t="s">
        <v>17</v>
      </c>
      <c r="F85" s="20" t="s">
        <v>205</v>
      </c>
      <c r="G85" s="11" t="s">
        <v>60</v>
      </c>
      <c r="H85" s="27">
        <v>1</v>
      </c>
      <c r="I85" s="46" t="s">
        <v>61</v>
      </c>
      <c r="J85" s="13">
        <v>45200</v>
      </c>
      <c r="K85" s="14">
        <v>1</v>
      </c>
      <c r="L85" s="67" t="s">
        <v>206</v>
      </c>
      <c r="M85" s="17"/>
    </row>
    <row r="88" spans="1:13">
      <c r="G88" s="5" t="s">
        <v>207</v>
      </c>
    </row>
    <row r="92" spans="1:13" ht="15" thickBot="1"/>
    <row r="93" spans="1:13" ht="18.600000000000001" thickBot="1">
      <c r="C93" s="48" t="s">
        <v>208</v>
      </c>
      <c r="D93" s="49" t="s">
        <v>209</v>
      </c>
      <c r="E93" s="50" t="s">
        <v>210</v>
      </c>
      <c r="F93" s="49" t="s">
        <v>211</v>
      </c>
      <c r="G93" s="49" t="s">
        <v>212</v>
      </c>
    </row>
    <row r="94" spans="1:13" ht="18">
      <c r="C94" s="51" t="s">
        <v>213</v>
      </c>
      <c r="D94" s="52">
        <v>22.6</v>
      </c>
      <c r="E94" s="53">
        <v>26.8</v>
      </c>
      <c r="F94" s="52">
        <f t="shared" ref="F94:F99" si="0">(E94+D94)/2</f>
        <v>24.700000000000003</v>
      </c>
      <c r="G94" s="53">
        <v>45</v>
      </c>
    </row>
    <row r="95" spans="1:13" ht="18">
      <c r="C95" s="54" t="s">
        <v>214</v>
      </c>
      <c r="D95" s="55">
        <v>25</v>
      </c>
      <c r="E95" s="56">
        <v>31.4</v>
      </c>
      <c r="F95" s="52">
        <f t="shared" si="0"/>
        <v>28.2</v>
      </c>
      <c r="G95" s="53">
        <v>45</v>
      </c>
    </row>
    <row r="96" spans="1:13" ht="18">
      <c r="C96" s="54" t="s">
        <v>215</v>
      </c>
      <c r="D96" s="55">
        <v>32.6</v>
      </c>
      <c r="E96" s="56">
        <v>33.9</v>
      </c>
      <c r="F96" s="52">
        <f t="shared" si="0"/>
        <v>33.25</v>
      </c>
      <c r="G96" s="53">
        <v>87</v>
      </c>
    </row>
    <row r="97" spans="3:7" ht="18">
      <c r="C97" s="54" t="s">
        <v>216</v>
      </c>
      <c r="D97" s="55">
        <v>31.8</v>
      </c>
      <c r="E97" s="56">
        <v>36.200000000000003</v>
      </c>
      <c r="F97" s="52">
        <f t="shared" si="0"/>
        <v>34</v>
      </c>
      <c r="G97" s="53" t="s">
        <v>217</v>
      </c>
    </row>
    <row r="98" spans="3:7" ht="18">
      <c r="C98" s="54" t="s">
        <v>218</v>
      </c>
      <c r="D98" s="55">
        <v>27</v>
      </c>
      <c r="E98" s="56">
        <v>30.9</v>
      </c>
      <c r="F98" s="52">
        <f t="shared" si="0"/>
        <v>28.95</v>
      </c>
      <c r="G98" s="53">
        <v>45</v>
      </c>
    </row>
    <row r="99" spans="3:7" ht="18.600000000000001" thickBot="1">
      <c r="C99" s="57" t="s">
        <v>219</v>
      </c>
      <c r="D99" s="58">
        <v>27</v>
      </c>
      <c r="E99" s="59">
        <v>27.6</v>
      </c>
      <c r="F99" s="60">
        <f t="shared" si="0"/>
        <v>27.3</v>
      </c>
      <c r="G99" s="53">
        <v>50</v>
      </c>
    </row>
  </sheetData>
  <phoneticPr fontId="2" type="noConversion"/>
  <dataValidations count="1">
    <dataValidation type="list" allowBlank="1" showInputMessage="1" showErrorMessage="1" sqref="A2:A1048576" xr:uid="{35FE2864-7265-437E-8182-69291CF7D416}">
      <formula1>PUs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7F2-39D4-472D-B002-84D74A2BCF7B}">
  <dimension ref="A1:A4"/>
  <sheetViews>
    <sheetView workbookViewId="0" xr3:uid="{7AD3E7B8-3705-5607-8D6F-46ACB2268C56}">
      <selection activeCell="A4" sqref="A4"/>
    </sheetView>
  </sheetViews>
  <sheetFormatPr defaultRowHeight="14.45"/>
  <cols>
    <col min="1" max="1" width="18.42578125" bestFit="1" customWidth="1"/>
  </cols>
  <sheetData>
    <row r="1" spans="1:1">
      <c r="A1" s="2" t="s">
        <v>220</v>
      </c>
    </row>
    <row r="2" spans="1:1">
      <c r="A2" s="3" t="s">
        <v>221</v>
      </c>
    </row>
    <row r="3" spans="1:1">
      <c r="A3" s="3" t="s">
        <v>222</v>
      </c>
    </row>
    <row r="4" spans="1:1">
      <c r="A4" s="4" t="s">
        <v>223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7C569-F8CC-446C-AEAA-1F4AACFBD474}">
  <dimension ref="A1:B6"/>
  <sheetViews>
    <sheetView workbookViewId="0" xr3:uid="{F6C5F55E-195A-5CA6-B78F-458E23B252E7}">
      <selection activeCell="H13" sqref="H13"/>
    </sheetView>
  </sheetViews>
  <sheetFormatPr defaultRowHeight="14.45"/>
  <cols>
    <col min="1" max="1" width="16.28515625" bestFit="1" customWidth="1"/>
  </cols>
  <sheetData>
    <row r="1" spans="1:2">
      <c r="A1" t="s">
        <v>224</v>
      </c>
      <c r="B1" t="s">
        <v>225</v>
      </c>
    </row>
    <row r="2" spans="1:2">
      <c r="A2" t="s">
        <v>226</v>
      </c>
      <c r="B2">
        <v>1</v>
      </c>
    </row>
    <row r="3" spans="1:2">
      <c r="A3" t="s">
        <v>227</v>
      </c>
      <c r="B3">
        <v>2</v>
      </c>
    </row>
    <row r="4" spans="1:2">
      <c r="A4" t="s">
        <v>228</v>
      </c>
      <c r="B4">
        <v>3</v>
      </c>
    </row>
    <row r="5" spans="1:2">
      <c r="A5" t="s">
        <v>229</v>
      </c>
      <c r="B5">
        <v>4</v>
      </c>
    </row>
    <row r="6" spans="1:2">
      <c r="A6" t="s">
        <v>221</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1621C-A4FC-4B1D-959B-45DAA5844216}">
  <dimension ref="A1:B5"/>
  <sheetViews>
    <sheetView workbookViewId="0" xr3:uid="{51235D09-8744-50E5-84B2-B902A44BB2AE}">
      <selection activeCell="B15" sqref="B15"/>
    </sheetView>
  </sheetViews>
  <sheetFormatPr defaultRowHeight="14.45"/>
  <cols>
    <col min="1" max="1" width="20.7109375" bestFit="1" customWidth="1"/>
  </cols>
  <sheetData>
    <row r="1" spans="1:2">
      <c r="A1" t="s">
        <v>230</v>
      </c>
      <c r="B1" t="s">
        <v>0</v>
      </c>
    </row>
    <row r="2" spans="1:2">
      <c r="A2" t="s">
        <v>231</v>
      </c>
      <c r="B2" t="s">
        <v>13</v>
      </c>
    </row>
    <row r="3" spans="1:2">
      <c r="A3" t="s">
        <v>232</v>
      </c>
      <c r="B3" t="s">
        <v>13</v>
      </c>
    </row>
    <row r="4" spans="1:2">
      <c r="A4" t="s">
        <v>233</v>
      </c>
      <c r="B4" t="s">
        <v>13</v>
      </c>
    </row>
    <row r="5" spans="1:2">
      <c r="A5" t="s">
        <v>234</v>
      </c>
      <c r="B5"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2F48-ED32-444E-A512-DC31D07C3DE9}">
  <dimension ref="A1:A6"/>
  <sheetViews>
    <sheetView workbookViewId="0" xr3:uid="{8A676897-00BF-5496-94C7-EE5063B02089}">
      <selection activeCell="A2" sqref="A2"/>
    </sheetView>
  </sheetViews>
  <sheetFormatPr defaultRowHeight="14.45"/>
  <cols>
    <col min="1" max="1" width="26.7109375" bestFit="1" customWidth="1"/>
  </cols>
  <sheetData>
    <row r="1" spans="1:1">
      <c r="A1" s="2" t="s">
        <v>4</v>
      </c>
    </row>
    <row r="2" spans="1:1">
      <c r="A2" s="3" t="s">
        <v>17</v>
      </c>
    </row>
    <row r="3" spans="1:1">
      <c r="A3" s="3" t="s">
        <v>85</v>
      </c>
    </row>
    <row r="4" spans="1:1">
      <c r="A4" s="3" t="s">
        <v>235</v>
      </c>
    </row>
    <row r="5" spans="1:1">
      <c r="A5" s="3" t="s">
        <v>236</v>
      </c>
    </row>
    <row r="6" spans="1:1">
      <c r="A6" s="4" t="s">
        <v>237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C1E8-E4A2-4134-8CA0-CD963030D55F}">
  <dimension ref="A1:B4"/>
  <sheetViews>
    <sheetView workbookViewId="0" xr3:uid="{9EF29F2E-DB34-5BC5-A7E8-6AC34DE30D12}">
      <selection activeCell="A4" sqref="A4:B4"/>
    </sheetView>
  </sheetViews>
  <sheetFormatPr defaultRowHeight="14.45"/>
  <cols>
    <col min="2" max="2" width="48" customWidth="1"/>
  </cols>
  <sheetData>
    <row r="1" spans="1:2">
      <c r="A1" t="s">
        <v>0</v>
      </c>
      <c r="B1" t="s">
        <v>238</v>
      </c>
    </row>
    <row r="2" spans="1:2" ht="28.9">
      <c r="A2" t="s">
        <v>239</v>
      </c>
      <c r="B2" s="5" t="s">
        <v>240</v>
      </c>
    </row>
    <row r="3" spans="1:2" ht="28.9">
      <c r="A3" t="s">
        <v>241</v>
      </c>
      <c r="B3" s="5" t="s">
        <v>242</v>
      </c>
    </row>
    <row r="4" spans="1:2">
      <c r="A4" t="s">
        <v>13</v>
      </c>
      <c r="B4" t="s">
        <v>243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25678-C35C-4652-81C9-6C4385311E8F}">
  <dimension ref="A1:B21"/>
  <sheetViews>
    <sheetView topLeftCell="A4" workbookViewId="0" xr3:uid="{2D0DD9CB-3975-558F-A8E6-04BC1F36BB3C}">
      <selection activeCell="A5" sqref="A5"/>
    </sheetView>
  </sheetViews>
  <sheetFormatPr defaultRowHeight="15"/>
  <cols>
    <col min="1" max="1" width="255.7109375" bestFit="1" customWidth="1"/>
    <col min="2" max="2" width="22" bestFit="1" customWidth="1"/>
    <col min="3" max="3" width="4.140625" bestFit="1" customWidth="1"/>
    <col min="4" max="4" width="5.140625" bestFit="1" customWidth="1"/>
    <col min="5" max="6" width="4.140625" bestFit="1" customWidth="1"/>
    <col min="7" max="7" width="5.140625" bestFit="1" customWidth="1"/>
    <col min="8" max="9" width="4.140625" bestFit="1" customWidth="1"/>
    <col min="10" max="10" width="5.140625" bestFit="1" customWidth="1"/>
    <col min="11" max="11" width="2.140625" bestFit="1" customWidth="1"/>
    <col min="12" max="12" width="7.42578125" bestFit="1" customWidth="1"/>
    <col min="13" max="13" width="11.42578125" bestFit="1" customWidth="1"/>
  </cols>
  <sheetData>
    <row r="1" spans="1:2">
      <c r="A1" s="65" t="s">
        <v>10</v>
      </c>
      <c r="B1" t="s">
        <v>244</v>
      </c>
    </row>
    <row r="3" spans="1:2">
      <c r="A3" s="65" t="s">
        <v>245</v>
      </c>
      <c r="B3" t="s">
        <v>246</v>
      </c>
    </row>
    <row r="4" spans="1:2">
      <c r="A4" s="66" t="s">
        <v>83</v>
      </c>
      <c r="B4">
        <v>2</v>
      </c>
    </row>
    <row r="5" spans="1:2">
      <c r="A5" s="66" t="s">
        <v>107</v>
      </c>
      <c r="B5">
        <v>2</v>
      </c>
    </row>
    <row r="6" spans="1:2">
      <c r="A6" s="66" t="s">
        <v>79</v>
      </c>
      <c r="B6">
        <v>1</v>
      </c>
    </row>
    <row r="7" spans="1:2">
      <c r="A7" s="66" t="s">
        <v>149</v>
      </c>
      <c r="B7">
        <v>1</v>
      </c>
    </row>
    <row r="8" spans="1:2">
      <c r="A8" s="66" t="s">
        <v>208</v>
      </c>
    </row>
    <row r="9" spans="1:2">
      <c r="A9" s="66" t="s">
        <v>213</v>
      </c>
    </row>
    <row r="10" spans="1:2">
      <c r="A10" s="66" t="s">
        <v>214</v>
      </c>
    </row>
    <row r="11" spans="1:2">
      <c r="A11" s="66" t="s">
        <v>215</v>
      </c>
    </row>
    <row r="12" spans="1:2">
      <c r="A12" s="66" t="s">
        <v>218</v>
      </c>
    </row>
    <row r="13" spans="1:2">
      <c r="A13" s="66" t="s">
        <v>216</v>
      </c>
    </row>
    <row r="14" spans="1:2">
      <c r="A14" s="66" t="s">
        <v>219</v>
      </c>
    </row>
    <row r="15" spans="1:2">
      <c r="A15" s="66" t="s">
        <v>153</v>
      </c>
      <c r="B15">
        <v>1</v>
      </c>
    </row>
    <row r="16" spans="1:2">
      <c r="A16" s="66" t="s">
        <v>176</v>
      </c>
      <c r="B16">
        <v>6</v>
      </c>
    </row>
    <row r="17" spans="1:2">
      <c r="A17" s="66" t="s">
        <v>132</v>
      </c>
      <c r="B17">
        <v>1</v>
      </c>
    </row>
    <row r="18" spans="1:2">
      <c r="A18" s="66" t="s">
        <v>115</v>
      </c>
      <c r="B18">
        <v>2</v>
      </c>
    </row>
    <row r="19" spans="1:2">
      <c r="A19" s="66" t="s">
        <v>57</v>
      </c>
      <c r="B19">
        <v>1</v>
      </c>
    </row>
    <row r="20" spans="1:2">
      <c r="A20" s="66" t="s">
        <v>247</v>
      </c>
    </row>
    <row r="21" spans="1:2">
      <c r="A21" s="66" t="s">
        <v>248</v>
      </c>
      <c r="B21">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8"?>
<p:properties xmlns:p="http://schemas.microsoft.com/office/2006/metadata/properties" xmlns:xsi="http://www.w3.org/2001/XMLSchema-instance" xmlns:pc="http://schemas.microsoft.com/office/infopath/2007/PartnerControls">
  <documentManagement>
    <SAEFAssetIdentifier xmlns="http://schemas.microsoft.com/sharepoint/v3" xsi:nil="true"/>
    <SAEFIsRecord xmlns="http://schemas.microsoft.com/sharepoint/v3" xsi:nil="true"/>
    <SAEFOwner xmlns="http://schemas.microsoft.com/sharepoint/v3" xsi:nil="true"/>
    <TaxCatchAll xmlns="5a4f4312-d566-4f8a-8e0c-393f46923117">
      <Value>18</Value>
      <Value>10</Value>
      <Value>9</Value>
      <Value>8</Value>
      <Value>7</Value>
      <Value>6</Value>
      <Value>5</Value>
      <Value>4</Value>
      <Value>3</Value>
      <Value>2</Value>
      <Value>1</Value>
    </TaxCatchAll>
    <SAEFDeclarer xmlns="http://schemas.microsoft.com/sharepoint/v3" xsi:nil="tru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Business Research, Analysis and Strategies [ARM]</TermName>
          <TermId xmlns="http://schemas.microsoft.com/office/infopath/2007/PartnerControls">0b8348bb-c07f-4d43-a5af-482b17134a45</TermId>
        </TermInfo>
      </Terms>
    </SAEFDocumentTypeTaxHTField0>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SAEFFilePlanRecordType xmlns="http://schemas.microsoft.com/sharepoint/v3" xsi:nil="true"/>
    <IconOverlay xmlns="http://schemas.microsoft.com/sharepoint/v4" xsi:nil="true"/>
    <SAEFCollection xmlns="http://schemas.microsoft.com/sharepoint/v3">false</SAEFCollection>
    <SAEF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AEF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AEFLegalEntityTaxHTField0>
    <SAEFRecordStatus xmlns="http://schemas.microsoft.com/sharepoint/v3" xsi:nil="true"/>
    <SAEFTRIMRecordNumber xmlns="http://schemas.microsoft.com/sharepoint/v3" xsi:nil="true"/>
    <SAEFBusiness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TaxHTField0>
    <HideFromDelve xmlns="http://schemas.microsoft.com/sharepoint/v3">Yes</HideFromDelve>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Not Controlled – No Disclosure of Technology</TermName>
          <TermId xmlns="http://schemas.microsoft.com/office/infopath/2007/PartnerControls">b25e433f-f656-4abf-8875-59157030a3e4</TermId>
        </TermInfo>
      </Terms>
    </SAEFExportControlClassificationTaxHTField0>
    <SAEF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UnitRegion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AEFGlobalFunctionTaxHTField0>
    <SAEF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AEFWorkgroupIDTaxHTField0>
    <SAEF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AEFCountryOfJurisdictionTaxHTField0>
    <SAEFKeepFileLocal xmlns="http://schemas.microsoft.com/sharepoint/v3">false</SAEFKeepFileLocal>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SiteOwner xmlns="http://schemas.microsoft.com/sharepoint/v3">i:0#.w|africa-me\its-app-imnga-s</SAEFSiteOwner>
    <SAEFSiteCollectionName xmlns="http://schemas.microsoft.com/sharepoint/v3">Reliability Engineering</SAEFSiteCollectionName>
    <_dlc_DocId xmlns="5a4f4312-d566-4f8a-8e0c-393f46923117">AFFAA1058-1646858635-135</_dlc_DocId>
    <_dlc_DocIdUrl xmlns="5a4f4312-d566-4f8a-8e0c-393f46923117">
      <Url>https://nga001-sp.shell.com/sites/AFFAA1058/_layouts/15/DocIdRedir.aspx?ID=AFFAA1058-1646858635-135</Url>
      <Description>AFFAA1058-1646858635-135</Description>
    </_dlc_DocIdUrl>
  </documentManagement>
</p:properties>
</file>

<file path=customXml/item12.xml>��< ? x m l   v e r s i o n = " 1 . 0 "   e n c o d i n g = " U T F - 1 6 " ? > < G e m i n i   x m l n s = " h t t p : / / g e m i n i / p i v o t c u s t o m i z a t i o n / M a n u a l C a l c M o d e " > < C u s t o m C o n t e n t > < ! [ C D A T A [ F a l s e ] ] > < / C u s t o m C o n t e n t > < / G e m i n i > 
</file>

<file path=customXml/item13.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074246-390e-4481-a50f-cbe102164185">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 C o l u m n s \ D e l i v e r a b l e   I d < / K e y > < / D i a g r a m O b j e c t K e y > < D i a g r a m O b j e c t K e y > < K e y > C o l u m n s \ D e l i v e r a b l e < / K e y > < / D i a g r a m O b j e c t K e y > < D i a g r a m O b j e c t K e y > < K e y > C o l u m n s \ D a t e < / K e y > < / D i a g r a m O b j e c t K e y > < D i a g r a m O b j e c t K e y > < K e y > C o l u m n s \ C o m m e n t s   I d < / K e y > < / D i a g r a m O b j e c t K e y > < D i a g r a m O b j e c t K e y > < K e y > C o l u m n s \ C o m m e n t 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 C o l u m n s \ D e l i v e r a b l e   I d < / K e y > < / a : K e y > < a : V a l u e   i : t y p e = " M e a s u r e G r i d N o d e V i e w S t a t e " > < L a y e d O u t > t r u e < / L a y e d O u t > < / a : V a l u e > < / a : K e y V a l u e O f D i a g r a m O b j e c t K e y a n y T y p e z b w N T n L X > < a : K e y V a l u e O f D i a g r a m O b j e c t K e y a n y T y p e z b w N T n L X > < a : K e y > < K e y > C o l u m n s \ D e l i v e r a b l e 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 C o l u m n s \ C o m m e n t s   I d < / K e y > < / a : K e y > < a : V a l u e   i : t y p e = " M e a s u r e G r i d N o d e V i e w S t a t e " > < C o l u m n > 3 < / C o l u m n > < L a y e d O u t > t r u e < / L a y e d O u t > < / a : V a l u e > < / a : K e y V a l u e O f D i a g r a m O b j e c t K e y a n y T y p e z b w N T n L X > < a : K e y V a l u e O f D i a g r a m O b j e c t K e y a n y T y p e z b w N T n L X > < a : K e y > < K e y > C o l u m n s \ C o m m e n t < / 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 T a b l e s \ T a b l e 1 \ C o l u m n s \ D e l i v e r a b l e   I d < / K e y > < / D i a g r a m O b j e c t K e y > < D i a g r a m O b j e c t K e y > < K e y > T a b l e s \ T a b l e 1 \ C o l u m n s \ D e l i v e r a b l e < / K e y > < / D i a g r a m O b j e c t K e y > < D i a g r a m O b j e c t K e y > < K e y > T a b l e s \ T a b l e 1 \ C o l u m n s \ D a t e < / K e y > < / D i a g r a m O b j e c t K e y > < D i a g r a m O b j e c t K e y > < K e y > T a b l e s \ T a b l e 1 \ C o l u m n s \ C o m m e n t s   I d < / K e y > < / D i a g r a m O b j e c t K e y > < D i a g r a m O b j e c t K e y > < K e y > T a b l e s \ T a b l e 1 \ C o l u m n s \ C o m m e n t 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 2 5 8 . 6 6 6 6 6 6 6 6 6 6 6 6 6 3 < / H e i g h t > < I s E x p a n d e d > t r u e < / I s E x p a n d e d > < I s F o c u s e d > t r u e < / I s F o c u s e d > < L a y e d O u t > t r u e < / L a y e d O u t > < W i d t h > 2 0 0 . 6 6 6 6 6 6 6 6 6 6 6 6 6 9 < / W i d t h > < / a : V a l u e > < / a : K e y V a l u e O f D i a g r a m O b j e c t K e y a n y T y p e z b w N T n L X > < a : K e y V a l u e O f D i a g r a m O b j e c t K e y a n y T y p e z b w N T n L X > < a : K e y > < K e y > T a b l e s \ T a b l e 1 \ C o l u m n s \ D e l i v e r a b l e   I d < / K e y > < / a : K e y > < a : V a l u e   i : t y p e = " D i a g r a m D i s p l a y N o d e V i e w S t a t e " > < H e i g h t > 1 5 0 < / H e i g h t > < I s E x p a n d e d > t r u e < / I s E x p a n d e d > < W i d t h > 2 0 0 < / W i d t h > < / a : V a l u e > < / a : K e y V a l u e O f D i a g r a m O b j e c t K e y a n y T y p e z b w N T n L X > < a : K e y V a l u e O f D i a g r a m O b j e c t K e y a n y T y p e z b w N T n L X > < a : K e y > < K e y > T a b l e s \ T a b l e 1 \ C o l u m n s \ D e l i v e r a b l e 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 T a b l e s \ T a b l e 1 \ C o l u m n s \ C o m m e n t s   I d < / K e y > < / a : K e y > < a : V a l u e   i : t y p e = " D i a g r a m D i s p l a y N o d e V i e w S t a t e " > < H e i g h t > 1 5 0 < / H e i g h t > < I s E x p a n d e d > t r u e < / I s E x p a n d e d > < W i d t h > 2 0 0 < / W i d t h > < / a : V a l u e > < / a : K e y V a l u e O f D i a g r a m O b j e c t K e y a n y T y p e z b w N T n L X > < a : K e y V a l u e O f D i a g r a m O b j e c t K e y a n y T y p e z b w N T n L X > < a : K e y > < K e y > T a b l e s \ T a b l e 1 \ C o l u m n s \ C o m m e n t < / K e y > < / a : K e y > < a : V a l u e   i : t y p e = " D i a g r a m D i s p l a y N o d e V i e w S t a t e " > < H e i g h t > 1 5 0 < / H e i g h t > < I s E x p a n d e d > t r u e < / I s E x p a n d e d > < W i d t h > 2 0 0 < / W i d t h > < / 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C l i e n t W i n d o w X M L " > < C u s t o m C o n t e n t > < ! [ C D A T A [ T a b l e 1 ] ] > < / C u s t o m C o n t e n t > < / G e m i n i > 
</file>

<file path=customXml/item2.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6EC90DD33C8E0845AD31BF270E52C481" ma:contentTypeVersion="85" ma:contentTypeDescription="Shell Document Content Type" ma:contentTypeScope="" ma:versionID="577c3925cfc4055d42ac5aa4e258eb8b">
  <xsd:schema xmlns:xsd="http://www.w3.org/2001/XMLSchema" xmlns:xs="http://www.w3.org/2001/XMLSchema" xmlns:p="http://schemas.microsoft.com/office/2006/metadata/properties" xmlns:ns1="http://schemas.microsoft.com/sharepoint/v3" xmlns:ns2="5a4f4312-d566-4f8a-8e0c-393f46923117" xmlns:ns4="http://schemas.microsoft.com/sharepoint/v4" targetNamespace="http://schemas.microsoft.com/office/2006/metadata/properties" ma:root="true" ma:fieldsID="99e1ecab2048dc648c33c1750154d5d8" ns1:_="" ns2:_="" ns4:_="">
    <xsd:import namespace="http://schemas.microsoft.com/sharepoint/v3"/>
    <xsd:import namespace="5a4f4312-d566-4f8a-8e0c-393f46923117"/>
    <xsd:import namespace="http://schemas.microsoft.com/sharepoint/v4"/>
    <xsd:element name="properties">
      <xsd:complexType>
        <xsd:sequence>
          <xsd:element name="documentManagement">
            <xsd:complexType>
              <xsd:all>
                <xsd:element ref="ns2:_dlc_DocIdUrl" minOccurs="0"/>
                <xsd:element ref="ns1:SAEFSecurityClassificationTaxHTField0" minOccurs="0"/>
                <xsd:element ref="ns1:SAEFExportControlClassificationTaxHTField0" minOccurs="0"/>
                <xsd:element ref="ns1:SAEFDocumentTypeTaxHTField0" minOccurs="0"/>
                <xsd:element ref="ns1:SAEFDocumentStatusTaxHTField0" minOccurs="0"/>
                <xsd:element ref="ns1:SAEFOwner" minOccurs="0"/>
                <xsd:element ref="ns1:SAEFBusinessTaxHTField0" minOccurs="0"/>
                <xsd:element ref="ns1:SAEFBusinessUnitRegionTaxHTField0" minOccurs="0"/>
                <xsd:element ref="ns1:SAEFGlobalFunctionTaxHTField0" minOccurs="0"/>
                <xsd:element ref="ns1:SAEFBusinessProcessTaxHTField0" minOccurs="0"/>
                <xsd:element ref="ns1:SAEFLegalEntityTaxHTField0" minOccurs="0"/>
                <xsd:element ref="ns1:SAEFWorkgroupIDTaxHTField0" minOccurs="0"/>
                <xsd:element ref="ns1:SAEFSiteCollectionName"/>
                <xsd:element ref="ns1:SAEFSiteOwner"/>
                <xsd:element ref="ns1:SAEFLanguageTaxHTField0" minOccurs="0"/>
                <xsd:element ref="ns1:SAEFCountryOfJurisdictionTaxHTField0" minOccurs="0"/>
                <xsd:element ref="ns1:SAEFCollection"/>
                <xsd:element ref="ns1:SAEFKeepFileLocal"/>
                <xsd:element ref="ns1:SAEFAssetIdentifier" minOccurs="0"/>
                <xsd:element ref="ns2:TaxCatchAllLabel" minOccurs="0"/>
                <xsd:element ref="ns2:TaxCatchAll" minOccurs="0"/>
                <xsd:element ref="ns1:HideFromDelve" minOccurs="0"/>
                <xsd:element ref="ns2:_dlc_DocIdPersistId" minOccurs="0"/>
                <xsd:element ref="ns2:_dlc_DocId" minOccurs="0"/>
                <xsd:element ref="ns1:SAEFFilePlanRecordType" minOccurs="0"/>
                <xsd:element ref="ns1:SAEFRecordStatus" minOccurs="0"/>
                <xsd:element ref="ns1:SAEFDeclarer" minOccurs="0"/>
                <xsd:element ref="ns1:SAEFIsRecord" minOccurs="0"/>
                <xsd:element ref="ns1:SAEFTRIMRecordNumber"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1:_dlc_ExpireDateSaved" minOccurs="0"/>
                <xsd:element ref="ns1:_dlc_ExpireDate" minOccurs="0"/>
                <xsd:element ref="ns1:_vti_ItemDeclaredRecord" minOccurs="0"/>
                <xsd:element ref="ns1:_vti_ItemHoldRecordStatu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3" ma:taxonomy="true" ma:internalName="SAEFSecurityClassificationTaxHTField0" ma:taxonomyFieldName="SAEFSecurityClassification" ma:displayName="Security Classification" ma:default="7;#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AEFExportControlClassificationTaxHTField0" ma:index="5" nillable="true" ma:taxonomy="true" ma:internalName="SAEFExportControlClassificationTaxHTField0" ma:taxonomyFieldName="SAEFExportControlClassification" ma:displayName="Export Control" ma:default="10;#Not Controlled – No Disclosure of Technology|b25e433f-f656-4abf-8875-59157030a3e4"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AEFDocumentTypeTaxHTField0" ma:index="7" nillable="true" ma:taxonomy="true" ma:internalName="SAEFDocumentTypeTaxHTField0" ma:taxonomyFieldName="SAEF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AEFDocumentStatusTaxHTField0" ma:index="9" ma:taxonomy="true" ma:internalName="SAEFDocumentStatusTaxHTField0" ma:taxonomyFieldName="SAEFDocumentStatus" ma:displayName="Document Status" ma:default="9;#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AEFOwner" ma:index="12" nillable="true" ma:displayName="Owner" ma:internalName="SAEFOwner">
      <xsd:simpleType>
        <xsd:restriction base="dms:Text"/>
      </xsd:simpleType>
    </xsd:element>
    <xsd:element name="SAEFBusinessTaxHTField0" ma:index="13" ma:taxonomy="true" ma:internalName="SAEFBusinessTaxHTField0" ma:taxonomyFieldName="SAEFBusiness" ma:displayName="Business" ma:default="1;#UP Operated|30d1aac2-0331-47a7-8588-eaa80bfa92fc"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BusinessUnitRegionTaxHTField0" ma:index="15" ma:taxonomy="true" ma:internalName="SAEFBusinessUnitRegionTaxHTField0" ma:taxonomyFieldName="SAEFBusinessUnitRegion" ma:displayName="Business Unit/Region" ma:default="1;#UP Operated|30d1aac2-0331-47a7-8588-eaa80bfa92fc"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GlobalFunctionTaxHTField0" ma:index="17" ma:taxonomy="true" ma:internalName="SAEFGlobalFunctionTaxHTField0" ma:taxonomyFieldName="SAEFGlobalFunction" ma:displayName="Business Function" ma:default="2;#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AEFBusinessProcessTaxHTField0" ma:index="19" nillable="true" ma:taxonomy="true" ma:internalName="SAEFBusinessProcessTaxHTField0" ma:taxonomyFieldName="SAEFBusinessProcess" ma:displayName="Business Process" ma:default="8;#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AEFLegalEntityTaxHTField0" ma:index="21" ma:taxonomy="true" ma:internalName="SAEFLegalEntityTaxHTField0" ma:taxonomyFieldName="SAEFLegalEntity" ma:displayName="Legal Entity" ma:default="3;#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AEFWorkgroupIDTaxHTField0" ma:index="23" ma:taxonomy="true" ma:internalName="SAEFWorkgroupIDTaxHTField0" ma:taxonomyFieldName="SAEFWorkgroupID" ma:displayName="TRIM Workgroup" ma:default="4;#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AEFSiteCollectionName" ma:index="25" ma:displayName="Site Collection Name" ma:default="Reliability Engineering" ma:hidden="true" ma:internalName="SAEFSiteCollectionName">
      <xsd:simpleType>
        <xsd:restriction base="dms:Text"/>
      </xsd:simpleType>
    </xsd:element>
    <xsd:element name="SAEFSiteOwner" ma:index="26" ma:displayName="Site Owner" ma:default="i:0#.w|africa-me\its-app-imnga-s" ma:hidden="true" ma:internalName="SAEFSiteOwner">
      <xsd:simpleType>
        <xsd:restriction base="dms:Text"/>
      </xsd:simpleType>
    </xsd:element>
    <xsd:element name="SAEFLanguageTaxHTField0" ma:index="27" ma:taxonomy="true" ma:internalName="SAEFLanguageTaxHTField0" ma:taxonomyFieldName="SAEFLanguage" ma:displayName="Language" ma:default="5;#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9" ma:taxonomy="true" ma:internalName="SAEFCountryOfJurisdictionTaxHTField0" ma:taxonomyFieldName="SAEFCountryOfJurisdiction" ma:displayName="Country of Jurisdiction" ma:default="6;#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AEFCollection" ma:index="31" ma:displayName="Collection" ma:default="0" ma:hidden="true" ma:internalName="SAEFCollection">
      <xsd:simpleType>
        <xsd:restriction base="dms:Boolean"/>
      </xsd:simpleType>
    </xsd:element>
    <xsd:element name="SAEFKeepFileLocal" ma:index="32" ma:displayName="Keep File Local" ma:default="0" ma:hidden="true" ma:internalName="SAEFKeepFileLocal">
      <xsd:simpleType>
        <xsd:restriction base="dms:Boolean"/>
      </xsd:simpleType>
    </xsd:element>
    <xsd:element name="SAEFAssetIdentifier" ma:index="33" nillable="true" ma:displayName="Asset Identifier" ma:hidden="true" ma:internalName="SAEFAssetIdentifier">
      <xsd:simpleType>
        <xsd:restriction base="dms:Text"/>
      </xsd:simpleType>
    </xsd:element>
    <xsd:element name="HideFromDelve" ma:index="40" nillable="true" ma:displayName="HideFromDelve" ma:default="Yes" ma:format="Dropdown" ma:hidden="true" ma:internalName="HideFromDelve">
      <xsd:simpleType>
        <xsd:restriction base="dms:Choice">
          <xsd:enumeration value="Yes"/>
          <xsd:enumeration value="No"/>
        </xsd:restriction>
      </xsd:simpleType>
    </xsd:element>
    <xsd:element name="SAEFFilePlanRecordType" ma:index="45" nillable="true" ma:displayName="File Plan Record Type" ma:hidden="true" ma:internalName="SAEFFilePlanRecordType">
      <xsd:simpleType>
        <xsd:restriction base="dms:Text"/>
      </xsd:simpleType>
    </xsd:element>
    <xsd:element name="SAEFRecordStatus" ma:index="46" nillable="true" ma:displayName="Record Status" ma:hidden="true" ma:internalName="SAEFRecordStatus">
      <xsd:simpleType>
        <xsd:restriction base="dms:Text"/>
      </xsd:simpleType>
    </xsd:element>
    <xsd:element name="SAEFDeclarer" ma:index="47" nillable="true" ma:displayName="Declarer" ma:hidden="true" ma:internalName="SAEFDeclarer">
      <xsd:simpleType>
        <xsd:restriction base="dms:Text"/>
      </xsd:simpleType>
    </xsd:element>
    <xsd:element name="SAEFIsRecord" ma:index="48" nillable="true" ma:displayName="Is Record" ma:hidden="true" ma:internalName="SAEFIsRecord">
      <xsd:simpleType>
        <xsd:restriction base="dms:Text"/>
      </xsd:simpleType>
    </xsd:element>
    <xsd:element name="SAEFTRIMRecordNumber" ma:index="49" nillable="true" ma:displayName="TRIM Record Number" ma:hidden="true" ma:internalName="SAEFTRIMRecordNumber">
      <xsd:simpleType>
        <xsd:restriction base="dms:Text"/>
      </xsd:simpleType>
    </xsd:element>
    <xsd:element name="_dlc_Exempt" ma:index="54" nillable="true" ma:displayName="Exempt from Policy" ma:hidden="true" ma:internalName="_dlc_Exempt" ma:readOnly="true">
      <xsd:simpleType>
        <xsd:restriction base="dms:Unknown"/>
      </xsd:simpleType>
    </xsd:element>
    <xsd:element name="_dlc_ExpireDateSaved" ma:index="55" nillable="true" ma:displayName="Original Expiration Date" ma:hidden="true" ma:internalName="_dlc_ExpireDateSaved" ma:readOnly="true">
      <xsd:simpleType>
        <xsd:restriction base="dms:DateTime"/>
      </xsd:simpleType>
    </xsd:element>
    <xsd:element name="_dlc_ExpireDate" ma:index="56" nillable="true" ma:displayName="Expiration Date" ma:description="" ma:hidden="true" ma:indexed="true" ma:internalName="_dlc_ExpireDate" ma:readOnly="true">
      <xsd:simpleType>
        <xsd:restriction base="dms:DateTime"/>
      </xsd:simpleType>
    </xsd:element>
    <xsd:element name="_vti_ItemDeclaredRecord" ma:index="57" nillable="true" ma:displayName="Declared Record" ma:hidden="true" ma:internalName="_vti_ItemDeclaredRecord" ma:readOnly="true">
      <xsd:simpleType>
        <xsd:restriction base="dms:DateTime"/>
      </xsd:simpleType>
    </xsd:element>
    <xsd:element name="_vti_ItemHoldRecordStatus" ma:index="58"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4f4312-d566-4f8a-8e0c-393f46923117"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34" nillable="true" ma:displayName="Taxonomy Catch All Column1" ma:hidden="true" ma:list="{f395ca33-6602-4b33-90aa-6a4bdb88c63a}" ma:internalName="TaxCatchAllLabel" ma:readOnly="true" ma:showField="CatchAllDataLabel"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f395ca33-6602-4b33-90aa-6a4bdb88c63a}" ma:internalName="TaxCatchAll" ma:showField="CatchAllData"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element name="_dlc_DocId" ma:index="44" nillable="true" ma:displayName="Document ID Value" ma:description="The value of the document ID assigned to this item." ma:internalName="_dlc_DocId" ma:readOnly="true">
      <xsd:simpleType>
        <xsd:restriction base="dms:Text"/>
      </xsd:simpleType>
    </xsd:element>
    <xsd:element name="Retention_x005f_x0020_label" ma:index="51" nillable="true" ma:displayName="Retention label" ma:internalName="Retention_x0020_label" ma:readOnly="true">
      <xsd:simpleType>
        <xsd:restriction base="dms:Text"/>
      </xsd:simpleType>
    </xsd:element>
    <xsd:element name="Label_x005f_x0020_applied_x005f_x0020_by" ma:index="52"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3" nillable="true" ma:displayName="Expiry Date" ma:hidden="true" ma:internalName="Expiry_x0020_Date" ma:readOnly="true">
      <xsd:simpleType>
        <xsd:restriction base="dms:DateTime"/>
      </xsd:simpleType>
    </xsd:element>
    <xsd:element name="SharedWithUsers" ma:index="5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 2 0 2 2 - 0 3 - 2 2 T 2 2 : 5 7 : 5 9 . 6 2 3 0 0 7 8 + 0 1 : 0 0 < / L a s t P r o c e s s e d T i m e > < / D a t a M o d e l i n g S a n d b o x . S e r i a l i z e d S a n d b o x E r r o r C a c h 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 C o l u m n s \ D e l i v e r a b l e   I d < / K e y > < / a : K e y > < a : V a l u e   i : t y p e = " T a b l e W i d g e t B a s e V i e w S t a t e " / > < / a : K e y V a l u e O f D i a g r a m O b j e c t K e y a n y T y p e z b w N T n L X > < a : K e y V a l u e O f D i a g r a m O b j e c t K e y a n y T y p e z b w N T n L X > < a : K e y > < K e y > C o l u m n s \ D e l i v e r a b l e 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 C o l u m n s \ C o m m e n t s   I d < / 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5 . 6 0 2 ] ] > < / 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 D e l i v e r a b l e   I d < / s t r i n g > < / k e y > < v a l u e > < i n t > 1 7 5 < / i n t > < / v a l u e > < / i t e m > < i t e m > < k e y > < s t r i n g > D e l i v e r a b l e < / s t r i n g > < / k e y > < v a l u e > < i n t > 1 5 2 < / i n t > < / v a l u e > < / i t e m > < i t e m > < k e y > < s t r i n g > D a t e < / s t r i n g > < / k e y > < v a l u e > < i n t > 9 2 < / i n t > < / v a l u e > < / i t e m > < i t e m > < k e y > < s t r i n g > C o m m e n t s   I d < / s t r i n g > < / k e y > < v a l u e > < i n t > 1 7 1 < / i n t > < / v a l u e > < / i t e m > < i t e m > < k e y > < s t r i n g > C o m m e n t < / s t r i n g > < / k e y > < v a l u e > < i n t > 1 3 9 < / i n t > < / v a l u e > < / i t e m > < / C o l u m n W i d t h s > < C o l u m n D i s p l a y I n d e x > < i t e m > < k e y > < s t r i n g > D e l i v e r a b l e   I d < / s t r i n g > < / k e y > < v a l u e > < i n t > 0 < / i n t > < / v a l u e > < / i t e m > < i t e m > < k e y > < s t r i n g > D e l i v e r a b l e < / s t r i n g > < / k e y > < v a l u e > < i n t > 1 < / i n t > < / v a l u e > < / i t e m > < i t e m > < k e y > < s t r i n g > D a t e < / s t r i n g > < / k e y > < v a l u e > < i n t > 2 < / i n t > < / v a l u e > < / i t e m > < i t e m > < k e y > < s t r i n g > C o m m e n t s   I d < / s t r i n g > < / k e y > < v a l u e > < i n t > 3 < / i n t > < / v a l u e > < / i t e m > < i t e m > < k e y > < s t r i n g > C o m m e n t < / 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l e 1 ] ] > < / C u s t o m C o n t e n t > < / G e m i n i > 
</file>

<file path=customXml/item6.xml>��< ? x m l   v e r s i o n = " 1 . 0 "   e n c o d i n g = " U T F - 1 6 " ? > < G e m i n i   x m l n s = " h t t p : / / g e m i n i / p i v o t c u s t o m i z a t i o n / I s S a n d b o x E m b e d d e d " > < C u s t o m C o n t e n t > < ! [ C D A T A [ y e s ] ] > < / C u s t o m C o n t e n t > < / G e m i n i > 
</file>

<file path=customXml/item7.xml>��< ? x m l   v e r s i o n = " 1 . 0 "   e n c o d i n g = " U T F - 1 6 " ? > < G e m i n i   x m l n s = " h t t p : / / g e m i n i / p i v o t c u s t o m i z a t i o n / L i n k e d T a b l e U p d a t e M o d e " > < C u s t o m C o n t e n t > < ! [ C D A T A [ T r u e ] ] > < / C u s t o m C o n t e n t > < / G e m i n i > 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6E2408A1-31F0-43A0-AE68-89D252B4C866}"/>
</file>

<file path=customXml/itemProps10.xml><?xml version="1.0" encoding="utf-8"?>
<ds:datastoreItem xmlns:ds="http://schemas.openxmlformats.org/officeDocument/2006/customXml" ds:itemID="{BB4449D6-8A42-425B-B9B3-D5A0D4F42B78}"/>
</file>

<file path=customXml/itemProps11.xml><?xml version="1.0" encoding="utf-8"?>
<ds:datastoreItem xmlns:ds="http://schemas.openxmlformats.org/officeDocument/2006/customXml" ds:itemID="{1CFB911D-1A6A-46D2-964E-8A97A07F8B35}"/>
</file>

<file path=customXml/itemProps12.xml><?xml version="1.0" encoding="utf-8"?>
<ds:datastoreItem xmlns:ds="http://schemas.openxmlformats.org/officeDocument/2006/customXml" ds:itemID="{06FEE25C-EDC9-4525-B7B2-9EDEB49A2D32}"/>
</file>

<file path=customXml/itemProps13.xml><?xml version="1.0" encoding="utf-8"?>
<ds:datastoreItem xmlns:ds="http://schemas.openxmlformats.org/officeDocument/2006/customXml" ds:itemID="{04E94D50-9BA2-4EF4-A943-01E0706D916F}"/>
</file>

<file path=customXml/itemProps14.xml><?xml version="1.0" encoding="utf-8"?>
<ds:datastoreItem xmlns:ds="http://schemas.openxmlformats.org/officeDocument/2006/customXml" ds:itemID="{37C76253-2D38-415C-BFA9-85FDFD7C2320}"/>
</file>

<file path=customXml/itemProps15.xml><?xml version="1.0" encoding="utf-8"?>
<ds:datastoreItem xmlns:ds="http://schemas.openxmlformats.org/officeDocument/2006/customXml" ds:itemID="{BFCF7658-8126-4AA1-B41B-E554C473E8B9}"/>
</file>

<file path=customXml/itemProps16.xml><?xml version="1.0" encoding="utf-8"?>
<ds:datastoreItem xmlns:ds="http://schemas.openxmlformats.org/officeDocument/2006/customXml" ds:itemID="{FE9F07DB-E7A1-41A4-A851-0DD2114FBD77}"/>
</file>

<file path=customXml/itemProps17.xml><?xml version="1.0" encoding="utf-8"?>
<ds:datastoreItem xmlns:ds="http://schemas.openxmlformats.org/officeDocument/2006/customXml" ds:itemID="{C7812C0D-1C35-48E8-A3C9-6D3926A9D9F4}"/>
</file>

<file path=customXml/itemProps18.xml><?xml version="1.0" encoding="utf-8"?>
<ds:datastoreItem xmlns:ds="http://schemas.openxmlformats.org/officeDocument/2006/customXml" ds:itemID="{285E3A29-02BF-4BD0-889D-65EA0EDCB9CC}"/>
</file>

<file path=customXml/itemProps19.xml><?xml version="1.0" encoding="utf-8"?>
<ds:datastoreItem xmlns:ds="http://schemas.openxmlformats.org/officeDocument/2006/customXml" ds:itemID="{3C1370E7-B389-4E59-BAF8-C83485A6B062}"/>
</file>

<file path=customXml/itemProps2.xml><?xml version="1.0" encoding="utf-8"?>
<ds:datastoreItem xmlns:ds="http://schemas.openxmlformats.org/officeDocument/2006/customXml" ds:itemID="{A6EE1A88-C003-4714-B689-ED4249A9E575}"/>
</file>

<file path=customXml/itemProps20.xml><?xml version="1.0" encoding="utf-8"?>
<ds:datastoreItem xmlns:ds="http://schemas.openxmlformats.org/officeDocument/2006/customXml" ds:itemID="{D4F80D7F-EBC3-4F44-ACCB-51484D3757B6}"/>
</file>

<file path=customXml/itemProps21.xml><?xml version="1.0" encoding="utf-8"?>
<ds:datastoreItem xmlns:ds="http://schemas.openxmlformats.org/officeDocument/2006/customXml" ds:itemID="{F1F67FEE-50C4-4BA4-A581-81F14608A41D}"/>
</file>

<file path=customXml/itemProps3.xml><?xml version="1.0" encoding="utf-8"?>
<ds:datastoreItem xmlns:ds="http://schemas.openxmlformats.org/officeDocument/2006/customXml" ds:itemID="{F73ABE1A-217C-4D3C-A0BF-F7B4A02B9863}"/>
</file>

<file path=customXml/itemProps4.xml><?xml version="1.0" encoding="utf-8"?>
<ds:datastoreItem xmlns:ds="http://schemas.openxmlformats.org/officeDocument/2006/customXml" ds:itemID="{8F928C2C-68C3-4697-9099-8BAE00FD87BC}"/>
</file>

<file path=customXml/itemProps5.xml><?xml version="1.0" encoding="utf-8"?>
<ds:datastoreItem xmlns:ds="http://schemas.openxmlformats.org/officeDocument/2006/customXml" ds:itemID="{7DA4A5BA-82B7-4285-936F-5A85742D8F86}"/>
</file>

<file path=customXml/itemProps6.xml><?xml version="1.0" encoding="utf-8"?>
<ds:datastoreItem xmlns:ds="http://schemas.openxmlformats.org/officeDocument/2006/customXml" ds:itemID="{FE9B4263-CA87-4E49-8993-76C4D8836C7A}"/>
</file>

<file path=customXml/itemProps7.xml><?xml version="1.0" encoding="utf-8"?>
<ds:datastoreItem xmlns:ds="http://schemas.openxmlformats.org/officeDocument/2006/customXml" ds:itemID="{5098BDFF-4521-4B5C-BA68-AD5700D55989}"/>
</file>

<file path=customXml/itemProps8.xml><?xml version="1.0" encoding="utf-8"?>
<ds:datastoreItem xmlns:ds="http://schemas.openxmlformats.org/officeDocument/2006/customXml" ds:itemID="{D5A4B352-6AB5-4F34-8379-B6A6699F255B}"/>
</file>

<file path=customXml/itemProps9.xml><?xml version="1.0" encoding="utf-8"?>
<ds:datastoreItem xmlns:ds="http://schemas.openxmlformats.org/officeDocument/2006/customXml" ds:itemID="{C038AE55-39A7-4885-8522-791E89357D8C}"/>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Ojobor, Casmir E SPDC-UPC/G/USR</dc:creator>
  <cp:keywords/>
  <dc:description/>
  <cp:lastModifiedBy>Fariku, Viya SPDC-UPC/G/USR</cp:lastModifiedBy>
  <cp:revision/>
  <dcterms:created xsi:type="dcterms:W3CDTF">2022-03-16T14:12:26Z</dcterms:created>
  <dcterms:modified xsi:type="dcterms:W3CDTF">2024-05-15T13:14:19Z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0x0101006F0A470EEB1140E7AA14F4CE8A50B54C0001CB1477F4DD432AA86DD56CC3887AF4006EC90DD33C8E0845AD31BF270E52C481</vt:lpwstr>
  </property>
  <property fmtid="{D5CDD505-2E9C-101B-9397-08002B2CF9AE}" pid="3" name="SAEFLegalEntity">
    <vt:lpwstr>3;#SPDC|23beb92e-0881-442d-bf47-76acfd1190c8</vt:lpwstr>
  </property>
  <property fmtid="{D5CDD505-2E9C-101B-9397-08002B2CF9AE}" pid="4" name="SAEFExportControlClassification">
    <vt:lpwstr>10;#Not Controlled – No Disclosure of Technology|b25e433f-f656-4abf-8875-59157030a3e4</vt:lpwstr>
  </property>
  <property fmtid="{D5CDD505-2E9C-101B-9397-08002B2CF9AE}" pid="5" name="SAEFDocumentStatus">
    <vt:lpwstr>9;#Draft|1c86f377-7d91-4c95-bd5b-c18c83fe0aa5</vt:lpwstr>
  </property>
  <property fmtid="{D5CDD505-2E9C-101B-9397-08002B2CF9AE}" pid="6" name="SAEFSecurityClassification">
    <vt:lpwstr>7;#Restricted|21aa7f98-4035-4019-a764-107acb7269af</vt:lpwstr>
  </property>
  <property fmtid="{D5CDD505-2E9C-101B-9397-08002B2CF9AE}" pid="7" name="SAEFWorkgroupID">
    <vt:lpwstr>4;#Upstream _ Single File Plan - 22022|d3ed65c1-761d-4a84-a678-924ffd6ed182</vt:lpwstr>
  </property>
  <property fmtid="{D5CDD505-2E9C-101B-9397-08002B2CF9AE}" pid="8" name="SAEFBusiness">
    <vt:lpwstr>1;#UP Operated|30d1aac2-0331-47a7-8588-eaa80bfa92fc</vt:lpwstr>
  </property>
  <property fmtid="{D5CDD505-2E9C-101B-9397-08002B2CF9AE}" pid="9" name="SAEFBusinessProcess">
    <vt:lpwstr>8;#All - Records Management|1f68a0f2-47ab-4887-8df5-7c0616d5ad90</vt:lpwstr>
  </property>
  <property fmtid="{D5CDD505-2E9C-101B-9397-08002B2CF9AE}" pid="10" name="SAEFBusinessUnitRegion">
    <vt:lpwstr>1;#UP Operated|30d1aac2-0331-47a7-8588-eaa80bfa92fc</vt:lpwstr>
  </property>
  <property fmtid="{D5CDD505-2E9C-101B-9397-08002B2CF9AE}" pid="11" name="SAEFGlobalFunction">
    <vt:lpwstr>2;#Not Applicable|ddce64fb-3cb8-4cd9-8e3d-0fe554247fd1</vt:lpwstr>
  </property>
  <property fmtid="{D5CDD505-2E9C-101B-9397-08002B2CF9AE}" pid="12" name="SAEFCountryOfJurisdiction">
    <vt:lpwstr>6;#NIGERIA|973e3eb3-a5f9-4712-a628-787e048af9f3</vt:lpwstr>
  </property>
  <property fmtid="{D5CDD505-2E9C-101B-9397-08002B2CF9AE}" pid="13" name="SAEFLanguage">
    <vt:lpwstr>5;#English|bd3ad5ee-f0c3-40aa-8cc8-36ef09940af3</vt:lpwstr>
  </property>
  <property fmtid="{D5CDD505-2E9C-101B-9397-08002B2CF9AE}" pid="14" name="SAEFDocumentType">
    <vt:lpwstr>18;#Business Research, Analysis and Strategies [ARM]|0b8348bb-c07f-4d43-a5af-482b17134a45</vt:lpwstr>
  </property>
  <property fmtid="{D5CDD505-2E9C-101B-9397-08002B2CF9AE}" pid="15" name="_dlc_policyId">
    <vt:lpwstr>0x0101006F0A470EEB1140E7AA14F4CE8A50B54C|-742801053</vt:lpwstr>
  </property>
  <property fmtid="{D5CDD505-2E9C-101B-9397-08002B2CF9AE}" pid="16" name="ItemRetentionFormula">
    <vt:lpwstr/>
  </property>
  <property fmtid="{D5CDD505-2E9C-101B-9397-08002B2CF9AE}" pid="17" name="_dlc_DocIdItemGuid">
    <vt:lpwstr>95171aa1-6d93-46d1-9521-f5e33b947a02</vt:lpwstr>
  </property>
  <property fmtid="{D5CDD505-2E9C-101B-9397-08002B2CF9AE}" pid="18" name="_docset_NoMedatataSyncRequired">
    <vt:lpwstr>False</vt:lpwstr>
  </property>
</Properties>
</file>