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15" windowHeight="7035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6" i="7" l="1"/>
  <c r="I7" i="7"/>
  <c r="P7" i="7" l="1"/>
  <c r="L7" i="7"/>
  <c r="L9" i="7" l="1"/>
  <c r="I9" i="7" l="1"/>
  <c r="I5" i="7" l="1"/>
  <c r="P14" i="7" l="1"/>
  <c r="L14" i="7"/>
  <c r="I14" i="7"/>
  <c r="P9" i="7"/>
  <c r="P10" i="7" s="1"/>
  <c r="L10" i="7"/>
  <c r="L11" i="7" s="1"/>
  <c r="I10" i="7"/>
  <c r="I11" i="7" s="1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5" i="7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<sst xmlns="http://schemas.openxmlformats.org/spreadsheetml/2006/main" count="71" uniqueCount="38">
  <si>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</si>
  <si>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</si>
  <si>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</si>
  <si>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</si>
  <si>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</si>
  <si>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</si>
  <si>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</si>
  <si>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</si>
  <si>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</si>
  <si>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</si>
  <si>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</si>
  <si>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</si>
  <si>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</si>
  <si>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</si>
  <si>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</si>
  <si>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</si>
  <si>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</si>
  <si>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</si>
  <si>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</si>
  <si>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</si>
  <si>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</si>
  <si>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</si>
  <si>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</si>
  <si>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</si>
  <si>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</si>
  <si>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</si>
  <si>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</si>
  <si>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</si>
  <si>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</si>
  <si>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</si>
  <si>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</si>
  <si>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</si>
  <si>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</si>
  <si>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</si>
  <si>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</si>
  <si>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</si>
  <si>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July</t>
  </si>
  <si>
    <t>August - 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</si>
</sst>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</cellStyleXfs>
  <cellXfs count="3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168" fontId="0" fillId="0" borderId="0" xfId="0" applyNumberFormat="1"/>
    <xf numFmtId="43" fontId="2" fillId="5" borderId="1" xfId="2" applyNumberFormat="1" applyFont="1" applyFill="1" applyBorder="1"/>
  </cellXfs>
  <cellStyles count="5">
    <cellStyle name="Comma 10 6" xfId="2"/>
    <cellStyle name="Comma 2" xfId="3"/>
    <cellStyle name="Normal" xfId="0" builtinId="0"/>
    <cellStyle name="Normal 2 2" xfId="1"/>
    <cellStyle name="Normal 5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tabSelected="1" zoomScale="85" zoomScaleNormal="85" workbookViewId="0">
      <selection activeCell="I7" sqref="I7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 x14ac:dyDescent="0.3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25">
      <c r="A3" s="1" t="s">
        <v>3</v>
      </c>
      <c r="K3" s="1" t="s">
        <v>3</v>
      </c>
      <c r="M3" s="5"/>
      <c r="O3" s="1" t="s">
        <v>3</v>
      </c>
    </row>
    <row r="4" spans="1:18" x14ac:dyDescent="0.25">
      <c r="A4" s="1" t="s">
        <v>31</v>
      </c>
      <c r="I4" s="31">
        <v>0</v>
      </c>
      <c r="K4" s="1"/>
      <c r="L4" s="31"/>
      <c r="M4" s="5"/>
      <c r="O4" s="1"/>
    </row>
    <row r="5" spans="1:18" x14ac:dyDescent="0.2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2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2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25+31+30+31+30+31</f>
        <v>178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25">
      <c r="A8" s="6" t="s">
        <v>8</v>
      </c>
      <c r="B8" s="11"/>
      <c r="C8" s="11"/>
      <c r="D8" s="11"/>
      <c r="E8" s="11"/>
      <c r="F8" s="11"/>
      <c r="G8" s="11"/>
      <c r="H8" s="11"/>
      <c r="I8" s="12">
        <v>0.76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2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4">
        <f>I8*I7*1000</f>
        <v>135280</v>
      </c>
      <c r="K9" s="6" t="s">
        <v>11</v>
      </c>
      <c r="L9" s="34">
        <f>L8*L7*1000</f>
        <v>0</v>
      </c>
      <c r="O9" s="6" t="s">
        <v>11</v>
      </c>
      <c r="P9" s="14">
        <f t="shared" ref="P9" si="1">P8*P7*1000</f>
        <v>0</v>
      </c>
    </row>
    <row r="10" spans="1:18" ht="15.75" thickBot="1" x14ac:dyDescent="0.3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6957450.4000000004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.75" thickTop="1" x14ac:dyDescent="0.2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-1391490.08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2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-210000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2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2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-366067.68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2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4989892.6400000006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2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-4241408.7439999999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2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.75" thickBot="1" x14ac:dyDescent="0.3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748483.89600000065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.75" thickTop="1" x14ac:dyDescent="0.25"/>
    <row r="20" spans="1:17" ht="15.75" thickBot="1" x14ac:dyDescent="0.3">
      <c r="A20" t="s">
        <v>26</v>
      </c>
      <c r="I20" s="27">
        <f>I18-I14</f>
        <v>1114551.5760000006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.75" thickTop="1" x14ac:dyDescent="0.25"/>
    <row r="22" spans="1:17" x14ac:dyDescent="0.25">
      <c r="A22" s="1" t="s">
        <v>31</v>
      </c>
      <c r="I22" s="31">
        <v>0</v>
      </c>
    </row>
    <row r="23" spans="1:17" x14ac:dyDescent="0.25">
      <c r="A23" s="1" t="s">
        <v>33</v>
      </c>
      <c r="I23" s="31">
        <v>0</v>
      </c>
    </row>
    <row r="24" spans="1:17" x14ac:dyDescent="0.25">
      <c r="A24" t="s">
        <v>34</v>
      </c>
      <c r="I24" s="28">
        <f>I23+I22+I20</f>
        <v>1114551.5760000006</v>
      </c>
    </row>
    <row r="25" spans="1:17" x14ac:dyDescent="0.2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334365.47280000016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25"/>
    <row r="27" spans="1:17" hidden="1" x14ac:dyDescent="0.25"/>
    <row r="28" spans="1:17" hidden="1" x14ac:dyDescent="0.25"/>
    <row r="29" spans="1:17" hidden="1" x14ac:dyDescent="0.25"/>
    <row r="30" spans="1:17" x14ac:dyDescent="0.25">
      <c r="P30" s="28"/>
    </row>
    <row r="32" spans="1:17" x14ac:dyDescent="0.25">
      <c r="A32" t="s">
        <v>30</v>
      </c>
      <c r="I32" s="28">
        <f>I25+L25+P25</f>
        <v>334365.47280000016</v>
      </c>
    </row>
    <row r="33" spans="1:12" x14ac:dyDescent="0.25">
      <c r="I33" s="28"/>
      <c r="J33" s="28"/>
      <c r="L33" s="28"/>
    </row>
    <row r="34" spans="1:12" x14ac:dyDescent="0.25">
      <c r="A34" s="1" t="s">
        <v>35</v>
      </c>
    </row>
    <row r="35" spans="1:12" x14ac:dyDescent="0.25">
      <c r="A35" t="s">
        <v>36</v>
      </c>
      <c r="I35" s="28">
        <v>38838.689999999995</v>
      </c>
      <c r="L35" s="28"/>
    </row>
    <row r="36" spans="1:12" x14ac:dyDescent="0.25">
      <c r="A36" t="s">
        <v>37</v>
      </c>
      <c r="I36" s="28">
        <f>(I32-I35)/5</f>
        <v>59105.356560000029</v>
      </c>
    </row>
    <row r="37" spans="1:12" x14ac:dyDescent="0.25">
      <c r="I37" s="28"/>
    </row>
    <row r="39" spans="1:12" x14ac:dyDescent="0.25">
      <c r="I39" s="33"/>
    </row>
    <row r="40" spans="1:12" x14ac:dyDescent="0.25">
      <c r="I40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2018-07-18T10:05:22Z</dcterms:modified>
</cp:coreProperties>
</file>