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F9E2EECF-7284-42E3-97F5-28279DA3D5A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I31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<sst xmlns="http://schemas.openxmlformats.org/spreadsheetml/2006/main" count="307" uniqueCount="138">
  <si>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</si>
  <si>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</si>
  <si>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</si>
  <si>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</si>
  <si>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</si>
  <si>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</si>
  <si>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</si>
  <si>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</si>
  <si>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</si>
  <si>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</si>
  <si>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</si>
  <si>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</si>
  <si>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</si>
  <si>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</si>
  <si>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</si>
  <si>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</si>
  <si>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</si>
  <si>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</si>
  <si>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</si>
  <si>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</si>
  <si>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</si>
  <si>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</si>
  <si>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</si>
  <si>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</si>
  <si>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</si>
  <si>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</si>
  <si>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</si>
  <si>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</si>
  <si>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</si>
  <si>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</si>
  <si>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</si>
  <si>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</si>
  <si>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</si>
  <si>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</si>
  <si>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</si>
  <si>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</si>
  <si>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</si>
  <si>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</si>
  <si>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</si>
  <si>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</si>
  <si>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</si>
  <si>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</si>
  <si>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</si>
  <si>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</si>
  <si>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</si>
  <si>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</si>
  <si>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</si>
  <si>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</si>
  <si>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</si>
  <si>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</si>
  <si>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</si>
  <si>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</si>
  <si>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</si>
  <si>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</si>
  <si>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</si>
  <si>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</si>
  <si>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</si>
  <si>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</si>
  <si>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</si>
  <si>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</si>
  <si>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</si>
  <si>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</si>
  <si>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</si>
  <si>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</si>
  <si>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</si>
  <si>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</si>
  <si>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</si>
  <si>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</si>
  <si>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</si>
  <si>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</si>
  <si>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</si>
  <si>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</si>
  <si>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</si>
  <si>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</si>
  <si>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</si>
  <si>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</si>
  <si>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</si>
  <si>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</si>
  <si>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</si>
  <si>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</si>
  <si>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</si>
  <si>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</si>
  <si>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</si>
  <si>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</si>
  <si>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</si>
  <si>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</si>
  <si>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</si>
  <si>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</si>
  <si>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</si>
  <si>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</si>
  <si>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</si>
  <si>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</si>
  <si>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</si>
  <si>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</si>
  <si>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</si>
  <si>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</si>
  <si>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</si>
  <si>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</si>
  <si>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</si>
  <si>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</si>
  <si>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</si>
  <si>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</si>
  <si>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</si>
  <si>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</si>
  <si>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</si>
  <si>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</si>
  <si>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</si>
  <si>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</si>
  <si>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</si>
  <si>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</si>
  <si>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</si>
  <si>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</si>
  <si>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</si>
  <si>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</si>
  <si>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</si>
  <si>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</si>
  <si>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</si>
  <si>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</si>
  <si>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</si>
  <si>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</si>
  <si>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</si>
  <si>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</si>
  <si>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</si>
  <si>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</si>
  <si>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</si>
  <si>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</si>
  <si>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</si>
  <si>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</si>
  <si>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</si>
  <si>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</si>
  <si>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</si>
  <si>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</si>
  <si>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</si>
  <si>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</si>
  <si>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</si>
  <si>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</si>
  <si>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</si>
  <si>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Replaced Stiff block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</si>
</sst>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I30" sqref="I30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10.2851562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H21" s="139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3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0.18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20</v>
      </c>
      <c r="E28" s="146">
        <f>IF(D28=$K$7,(VLOOKUP(D31,$O$4:$S$16,3,FALSE)),IF(D28=$K$8,(VLOOKUP(D31,$O$4:S$16,4,FALSE)),(VLOOKUP(D31,$O$4:S$16,5,FALSE))))</f>
        <v>0.5</v>
      </c>
      <c r="F28" s="149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139">
        <f>F31*1000</f>
        <v>0</v>
      </c>
      <c r="I31" s="139">
        <f>F24*1000</f>
        <v>180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.7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2025-02-11T17:05:20Z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