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chi.Olatunji\Desktop\"/>
    </mc:Choice>
  </mc:AlternateContent>
  <xr:revisionPtr revIDLastSave="0" documentId="13_ncr:1_{A2D713B9-DD55-4C2A-B8A9-D1630C1E936D}" xr6:coauthVersionLast="47" xr6:coauthVersionMax="47" xr10:uidLastSave="{00000000-0000-0000-0000-000000000000}"/>
  <bookViews>
    <workbookView xWindow="-108" yWindow="-108" windowWidth="23256" windowHeight="12576" xr2:uid="{48FAD6D4-8703-4767-A56D-96E7EB75BEFD}"/>
  </bookViews>
  <sheets>
    <sheet name="EA 24_54" sheetId="3" r:id="rId1"/>
  </sheets>
  <definedNames>
    <definedName name="_xlnm.Print_Area" localSheetId="0">'EA 24_54'!$A$2:$I$191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3" l="1"/>
  <c r="H33" i="3"/>
  <c r="I34" i="3" s="1"/>
  <c r="I35" i="3" s="1"/>
  <c r="F33" i="3"/>
  <c r="E33" i="3"/>
  <c r="F34" i="3" s="1"/>
  <c r="F35" i="3" s="1"/>
  <c r="C33" i="3"/>
  <c r="B33" i="3"/>
  <c r="C34" i="3" s="1"/>
  <c r="C35" i="3" s="1"/>
</calcChain>
</file>

<file path=xl/sharedStrings.xml><?xml version="1.0" encoding="utf-8"?>
<sst xmlns="http://schemas.openxmlformats.org/spreadsheetml/2006/main" count="12" uniqueCount="6">
  <si>
    <t>TOTAL</t>
  </si>
  <si>
    <t xml:space="preserve">Total Incremental production </t>
  </si>
  <si>
    <t>Average Daily Prod</t>
  </si>
  <si>
    <t>OCTOBER FCF</t>
  </si>
  <si>
    <t>NOVEMBER FCF</t>
  </si>
  <si>
    <t>DECEMBER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</si>
</sst>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\-mmm\-yyyy"/>
    <numFmt numFmtId="165" formatCode="_-* #,##0_-;\-* #,##0_-;_-* &quot;-&quot;??_-;_-@_-"/>
    <numFmt numFmtId="166" formatCode="_(* #,##0_);_(* \(#,##0\);_(* &quot;-&quot;??_);_(@_)"/>
    <numFmt numFmtId="167" formatCode="_-* #,##0.0_-;\-* #,##0.0_-;_-* &quot;-&quot;??_-;_-@_-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b/>
      <sz val="9"/>
      <color rgb="FF333333"/>
      <name val="Arial"/>
      <family val="2"/>
    </font>
    <font>
      <b/>
      <sz val="9"/>
      <color rgb="FF0000FF"/>
      <name val="Arial"/>
      <family val="2"/>
    </font>
    <font>
      <b/>
      <sz val="10"/>
      <color rgb="FFC00000"/>
      <name val="Arial"/>
      <family val="2"/>
    </font>
    <font>
      <sz val="9"/>
      <color rgb="FF333333"/>
      <name val="Arial"/>
    </font>
    <font>
      <b/>
      <sz val="9"/>
      <color rgb="FF333333"/>
      <name val="Arial"/>
    </font>
    <font>
      <b/>
      <sz val="10"/>
      <color rgb="FF0000FF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165" fontId="4" fillId="4" borderId="1" xfId="1" applyNumberFormat="1" applyFont="1" applyFill="1" applyBorder="1" applyAlignment="1">
      <alignment horizontal="right"/>
    </xf>
    <xf numFmtId="165" fontId="4" fillId="4" borderId="2" xfId="1" applyNumberFormat="1" applyFont="1" applyFill="1" applyBorder="1" applyAlignment="1">
      <alignment horizontal="right"/>
    </xf>
    <xf numFmtId="165" fontId="5" fillId="2" borderId="4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165" fontId="5" fillId="4" borderId="2" xfId="1" applyNumberFormat="1" applyFont="1" applyFill="1" applyBorder="1" applyAlignment="1">
      <alignment horizontal="right"/>
    </xf>
    <xf numFmtId="164" fontId="5" fillId="3" borderId="2" xfId="0" applyNumberFormat="1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165" fontId="5" fillId="0" borderId="2" xfId="1" applyNumberFormat="1" applyFont="1" applyFill="1" applyBorder="1" applyAlignment="1">
      <alignment horizontal="right"/>
    </xf>
    <xf numFmtId="165" fontId="5" fillId="0" borderId="4" xfId="1" applyNumberFormat="1" applyFont="1" applyFill="1" applyBorder="1" applyAlignment="1">
      <alignment horizontal="right"/>
    </xf>
    <xf numFmtId="164" fontId="3" fillId="3" borderId="9" xfId="0" applyNumberFormat="1" applyFont="1" applyFill="1" applyBorder="1" applyAlignment="1">
      <alignment horizontal="left"/>
    </xf>
    <xf numFmtId="43" fontId="5" fillId="0" borderId="4" xfId="0" applyNumberFormat="1" applyFont="1" applyBorder="1"/>
    <xf numFmtId="0" fontId="6" fillId="0" borderId="0" xfId="0" applyFont="1"/>
    <xf numFmtId="164" fontId="7" fillId="6" borderId="1" xfId="0" applyNumberFormat="1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left"/>
    </xf>
    <xf numFmtId="165" fontId="4" fillId="5" borderId="10" xfId="1" applyNumberFormat="1" applyFont="1" applyFill="1" applyBorder="1" applyAlignment="1">
      <alignment horizontal="right"/>
    </xf>
    <xf numFmtId="17" fontId="6" fillId="0" borderId="0" xfId="0" applyNumberFormat="1" applyFont="1"/>
    <xf numFmtId="49" fontId="8" fillId="2" borderId="2" xfId="0" applyNumberFormat="1" applyFont="1" applyFill="1" applyBorder="1" applyAlignment="1">
      <alignment horizontal="left"/>
    </xf>
    <xf numFmtId="166" fontId="5" fillId="2" borderId="2" xfId="0" applyNumberFormat="1" applyFont="1" applyFill="1" applyBorder="1" applyAlignment="1">
      <alignment horizontal="left"/>
    </xf>
    <xf numFmtId="166" fontId="5" fillId="2" borderId="8" xfId="0" applyNumberFormat="1" applyFont="1" applyFill="1" applyBorder="1" applyAlignment="1">
      <alignment horizontal="left"/>
    </xf>
    <xf numFmtId="43" fontId="9" fillId="0" borderId="4" xfId="0" applyNumberFormat="1" applyFont="1" applyBorder="1"/>
    <xf numFmtId="0" fontId="0" fillId="7" borderId="0" xfId="0" applyFill="1"/>
    <xf numFmtId="0" fontId="2" fillId="8" borderId="0" xfId="0" applyFont="1" applyFill="1" applyAlignment="1">
      <alignment horizontal="left"/>
    </xf>
    <xf numFmtId="2" fontId="7" fillId="8" borderId="11" xfId="0" applyNumberFormat="1" applyFont="1" applyFill="1" applyBorder="1" applyAlignment="1">
      <alignment horizontal="right"/>
    </xf>
    <xf numFmtId="167" fontId="4" fillId="5" borderId="1" xfId="1" applyNumberFormat="1" applyFont="1" applyFill="1" applyBorder="1" applyAlignment="1">
      <alignment horizontal="right"/>
    </xf>
    <xf numFmtId="165" fontId="5" fillId="0" borderId="6" xfId="1" applyNumberFormat="1" applyFont="1" applyFill="1" applyBorder="1" applyAlignment="1">
      <alignment horizontal="center"/>
    </xf>
    <xf numFmtId="165" fontId="5" fillId="0" borderId="7" xfId="1" applyNumberFormat="1" applyFont="1" applyFill="1" applyBorder="1" applyAlignment="1">
      <alignment horizontal="center"/>
    </xf>
    <xf numFmtId="165" fontId="5" fillId="0" borderId="6" xfId="1" applyNumberFormat="1" applyFont="1" applyFill="1" applyBorder="1" applyAlignment="1">
      <alignment horizontal="left"/>
    </xf>
    <xf numFmtId="165" fontId="5" fillId="0" borderId="7" xfId="1" applyNumberFormat="1" applyFont="1" applyFill="1" applyBorder="1" applyAlignment="1">
      <alignment horizontal="left"/>
    </xf>
    <xf numFmtId="165" fontId="4" fillId="0" borderId="3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left"/>
    </xf>
    <xf numFmtId="165" fontId="4" fillId="0" borderId="5" xfId="1" applyNumberFormat="1" applyFont="1" applyFill="1" applyBorder="1" applyAlignment="1">
      <alignment horizontal="left"/>
    </xf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7620</xdr:rowOff>
    </xdr:from>
    <xdr:to>
      <xdr:col>10</xdr:col>
      <xdr:colOff>240457</xdr:colOff>
      <xdr:row>57</xdr:row>
      <xdr:rowOff>16587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D8C563-6AC7-43E5-B1A3-F318ACBEB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808720"/>
          <a:ext cx="8873917" cy="3361767"/>
        </a:xfrm>
        <a:prstGeom prst="rect">
          <a:avLst/>
        </a:prstGeom>
      </xdr:spPr>
    </xdr:pic>
    <xdr:clientData/>
  </xdr:twoCellAnchor>
  <xdr:twoCellAnchor editAs="oneCell">
    <xdr:from>
      <xdr:col>0</xdr:col>
      <xdr:colOff>2529</xdr:colOff>
      <xdr:row>59</xdr:row>
      <xdr:rowOff>129540</xdr:rowOff>
    </xdr:from>
    <xdr:to>
      <xdr:col>10</xdr:col>
      <xdr:colOff>432849</xdr:colOff>
      <xdr:row>79</xdr:row>
      <xdr:rowOff>157559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4922B4-9DA1-450D-84E7-EBC28C243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29" y="12618720"/>
          <a:ext cx="9063780" cy="3380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10</xdr:col>
      <xdr:colOff>240457</xdr:colOff>
      <xdr:row>102</xdr:row>
      <xdr:rowOff>8967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CCBBB9-7E46-419C-B720-0D53FC3DB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44900"/>
          <a:ext cx="8873917" cy="3361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30C1-2DF3-4D48-81D8-DD9FDC329211}">
  <dimension ref="A1:U161"/>
  <sheetViews>
    <sheetView tabSelected="1" zoomScaleNormal="100" zoomScaleSheetLayoutView="80" workbookViewId="0">
      <pane ySplit="2" topLeftCell="A3" activePane="bottomLeft" state="frozen"/>
      <selection pane="bottomLeft" activeCell="M13" sqref="M13"/>
    </sheetView>
  </sheetViews>
  <sheetFormatPr defaultRowHeight="13.2" x14ac:dyDescent="0.25"/>
  <cols>
    <col min="1" max="1" width="13.33203125" customWidth="1"/>
    <col min="2" max="2" width="10.33203125" customWidth="1"/>
    <col min="3" max="3" width="15" customWidth="1"/>
    <col min="4" max="4" width="15" bestFit="1" customWidth="1"/>
    <col min="5" max="5" width="11.5546875" customWidth="1"/>
    <col min="6" max="6" width="12.33203125" customWidth="1"/>
    <col min="7" max="7" width="13.44140625" customWidth="1"/>
    <col min="8" max="8" width="12.6640625" bestFit="1" customWidth="1"/>
    <col min="9" max="9" width="13.33203125" customWidth="1"/>
  </cols>
  <sheetData>
    <row r="1" spans="1:21" x14ac:dyDescent="0.25">
      <c r="B1" s="35">
        <v>24</v>
      </c>
      <c r="C1" s="35">
        <v>54</v>
      </c>
      <c r="D1" s="35"/>
      <c r="E1" s="35">
        <v>24</v>
      </c>
      <c r="F1" s="35">
        <v>54</v>
      </c>
      <c r="G1" s="35"/>
      <c r="H1" s="35">
        <v>24</v>
      </c>
      <c r="I1" s="35">
        <v>54</v>
      </c>
    </row>
    <row r="2" spans="1:21" s="1" customFormat="1" ht="20.399999999999999" customHeight="1" x14ac:dyDescent="0.25">
      <c r="A2" s="2">
        <v>44835</v>
      </c>
      <c r="B2" s="3">
        <v>1484.3</v>
      </c>
      <c r="C2" s="26">
        <v>708.6</v>
      </c>
      <c r="D2" s="2">
        <v>44866</v>
      </c>
      <c r="E2" s="3">
        <v>1484.3</v>
      </c>
      <c r="F2" s="26">
        <v>708.6</v>
      </c>
      <c r="G2" s="15">
        <v>44896</v>
      </c>
      <c r="H2" s="3">
        <v>1484.3</v>
      </c>
      <c r="I2" s="26">
        <v>708.6</v>
      </c>
      <c r="J2" s="25"/>
      <c r="K2" s="25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1" customFormat="1" ht="19.649999999999999" customHeight="1" x14ac:dyDescent="0.25">
      <c r="A3" s="2">
        <v>44836</v>
      </c>
      <c r="B3" s="3">
        <v>1484.3</v>
      </c>
      <c r="C3" s="26">
        <v>708.6</v>
      </c>
      <c r="D3" s="2">
        <v>44867</v>
      </c>
      <c r="E3" s="3">
        <v>1484.3</v>
      </c>
      <c r="F3" s="26">
        <v>708.6</v>
      </c>
      <c r="G3" s="16">
        <v>44897</v>
      </c>
      <c r="H3" s="3">
        <v>1484.3</v>
      </c>
      <c r="I3" s="26">
        <v>708.6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s="1" customFormat="1" ht="19.649999999999999" customHeight="1" x14ac:dyDescent="0.25">
      <c r="A4" s="2">
        <v>44837</v>
      </c>
      <c r="B4" s="3">
        <v>1484.3</v>
      </c>
      <c r="C4" s="26">
        <v>708.6</v>
      </c>
      <c r="D4" s="2">
        <v>44868</v>
      </c>
      <c r="E4" s="3">
        <v>1484.3</v>
      </c>
      <c r="F4" s="26">
        <v>708.6</v>
      </c>
      <c r="G4" s="15">
        <v>44898</v>
      </c>
      <c r="H4" s="3">
        <v>1484.3</v>
      </c>
      <c r="I4" s="26">
        <v>708.6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s="1" customFormat="1" ht="19.649999999999999" customHeight="1" x14ac:dyDescent="0.25">
      <c r="A5" s="2">
        <v>44838</v>
      </c>
      <c r="B5" s="3">
        <v>1484.3</v>
      </c>
      <c r="C5" s="26">
        <v>708.6</v>
      </c>
      <c r="D5" s="2">
        <v>44869</v>
      </c>
      <c r="E5" s="3">
        <v>1484.3</v>
      </c>
      <c r="F5" s="26">
        <v>708.6</v>
      </c>
      <c r="G5" s="16">
        <v>44899</v>
      </c>
      <c r="H5" s="3">
        <v>1484.3</v>
      </c>
      <c r="I5" s="26">
        <v>708.6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s="1" customFormat="1" ht="19.649999999999999" customHeight="1" x14ac:dyDescent="0.25">
      <c r="A6" s="2">
        <v>44839</v>
      </c>
      <c r="B6" s="3">
        <v>1484.3</v>
      </c>
      <c r="C6" s="26">
        <v>708.6</v>
      </c>
      <c r="D6" s="2">
        <v>44870</v>
      </c>
      <c r="E6" s="3">
        <v>1484.3</v>
      </c>
      <c r="F6" s="26">
        <v>708.6</v>
      </c>
      <c r="G6" s="15">
        <v>44900</v>
      </c>
      <c r="H6" s="3">
        <v>1484.3</v>
      </c>
      <c r="I6" s="26">
        <v>708.6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s="1" customFormat="1" ht="19.649999999999999" customHeight="1" x14ac:dyDescent="0.25">
      <c r="A7" s="2">
        <v>44840</v>
      </c>
      <c r="B7" s="3">
        <v>1484.3</v>
      </c>
      <c r="C7" s="26">
        <v>708.6</v>
      </c>
      <c r="D7" s="2">
        <v>44871</v>
      </c>
      <c r="E7" s="3">
        <v>1484.3</v>
      </c>
      <c r="F7" s="26">
        <v>708.6</v>
      </c>
      <c r="G7" s="16">
        <v>44901</v>
      </c>
      <c r="H7" s="3">
        <v>1484.3</v>
      </c>
      <c r="I7" s="26">
        <v>708.6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s="1" customFormat="1" ht="19.649999999999999" customHeight="1" x14ac:dyDescent="0.25">
      <c r="A8" s="2">
        <v>44841</v>
      </c>
      <c r="B8" s="3">
        <v>1484.3</v>
      </c>
      <c r="C8" s="26">
        <v>708.6</v>
      </c>
      <c r="D8" s="2">
        <v>44872</v>
      </c>
      <c r="E8" s="3">
        <v>1484.3</v>
      </c>
      <c r="F8" s="26">
        <v>708.6</v>
      </c>
      <c r="G8" s="15">
        <v>44902</v>
      </c>
      <c r="H8" s="3">
        <v>1484.3</v>
      </c>
      <c r="I8" s="26">
        <v>708.6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s="1" customFormat="1" ht="19.649999999999999" customHeight="1" x14ac:dyDescent="0.25">
      <c r="A9" s="2">
        <v>44842</v>
      </c>
      <c r="B9" s="3">
        <v>1484.3</v>
      </c>
      <c r="C9" s="26">
        <v>708.6</v>
      </c>
      <c r="D9" s="2">
        <v>44873</v>
      </c>
      <c r="E9" s="3">
        <v>1484.3</v>
      </c>
      <c r="F9" s="26">
        <v>708.6</v>
      </c>
      <c r="G9" s="16">
        <v>44903</v>
      </c>
      <c r="H9" s="3">
        <v>1484.3</v>
      </c>
      <c r="I9" s="26">
        <v>708.6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s="1" customFormat="1" ht="19.649999999999999" customHeight="1" x14ac:dyDescent="0.25">
      <c r="A10" s="2">
        <v>44843</v>
      </c>
      <c r="B10" s="3">
        <v>1484.3</v>
      </c>
      <c r="C10" s="26">
        <v>708.6</v>
      </c>
      <c r="D10" s="2">
        <v>44874</v>
      </c>
      <c r="E10" s="3">
        <v>1484.3</v>
      </c>
      <c r="F10" s="26">
        <v>708.6</v>
      </c>
      <c r="G10" s="15">
        <v>44904</v>
      </c>
      <c r="H10" s="3">
        <v>1484.3</v>
      </c>
      <c r="I10" s="26">
        <v>708.6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s="1" customFormat="1" ht="19.649999999999999" customHeight="1" x14ac:dyDescent="0.25">
      <c r="A11" s="2">
        <v>44844</v>
      </c>
      <c r="B11" s="3">
        <v>1484.3</v>
      </c>
      <c r="C11" s="26">
        <v>708.6</v>
      </c>
      <c r="D11" s="2">
        <v>44875</v>
      </c>
      <c r="E11" s="3">
        <v>1484.3</v>
      </c>
      <c r="F11" s="26">
        <v>708.6</v>
      </c>
      <c r="G11" s="16">
        <v>44905</v>
      </c>
      <c r="H11" s="3">
        <v>1484.3</v>
      </c>
      <c r="I11" s="26">
        <v>708.6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s="1" customFormat="1" ht="19.649999999999999" customHeight="1" x14ac:dyDescent="0.25">
      <c r="A12" s="2">
        <v>44845</v>
      </c>
      <c r="B12" s="3">
        <v>1484.3</v>
      </c>
      <c r="C12" s="26">
        <v>708.6</v>
      </c>
      <c r="D12" s="2">
        <v>44876</v>
      </c>
      <c r="E12" s="3">
        <v>1484.3</v>
      </c>
      <c r="F12" s="26">
        <v>708.6</v>
      </c>
      <c r="G12" s="15">
        <v>44906</v>
      </c>
      <c r="H12" s="3">
        <v>1484.3</v>
      </c>
      <c r="I12" s="26">
        <v>708.6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s="1" customFormat="1" ht="19.649999999999999" customHeight="1" x14ac:dyDescent="0.25">
      <c r="A13" s="2">
        <v>44846</v>
      </c>
      <c r="B13" s="3">
        <v>1484.3</v>
      </c>
      <c r="C13" s="26">
        <v>708.6</v>
      </c>
      <c r="D13" s="2">
        <v>44877</v>
      </c>
      <c r="E13" s="3">
        <v>1484.3</v>
      </c>
      <c r="F13" s="26">
        <v>708.6</v>
      </c>
      <c r="G13" s="16">
        <v>44907</v>
      </c>
      <c r="H13" s="3">
        <v>1484.3</v>
      </c>
      <c r="I13" s="26">
        <v>708.6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s="1" customFormat="1" ht="19.649999999999999" customHeight="1" x14ac:dyDescent="0.25">
      <c r="A14" s="2">
        <v>44847</v>
      </c>
      <c r="B14" s="3">
        <v>1484.3</v>
      </c>
      <c r="C14" s="26">
        <v>708.6</v>
      </c>
      <c r="D14" s="2">
        <v>44878</v>
      </c>
      <c r="E14" s="3">
        <v>1484.3</v>
      </c>
      <c r="F14" s="26">
        <v>708.6</v>
      </c>
      <c r="G14" s="15">
        <v>44908</v>
      </c>
      <c r="H14" s="3">
        <v>1484.3</v>
      </c>
      <c r="I14" s="26">
        <v>708.6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s="1" customFormat="1" ht="19.649999999999999" customHeight="1" x14ac:dyDescent="0.25">
      <c r="A15" s="2">
        <v>44848</v>
      </c>
      <c r="B15" s="3">
        <v>1484.3</v>
      </c>
      <c r="C15" s="26">
        <v>708.6</v>
      </c>
      <c r="D15" s="2">
        <v>44879</v>
      </c>
      <c r="E15" s="3">
        <v>1484.3</v>
      </c>
      <c r="F15" s="26">
        <v>708.6</v>
      </c>
      <c r="G15" s="16">
        <v>44909</v>
      </c>
      <c r="H15" s="3">
        <v>1484.3</v>
      </c>
      <c r="I15" s="26">
        <v>708.6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s="1" customFormat="1" ht="19.649999999999999" customHeight="1" x14ac:dyDescent="0.25">
      <c r="A16" s="2">
        <v>44849</v>
      </c>
      <c r="B16" s="3">
        <v>1484.3</v>
      </c>
      <c r="C16" s="26">
        <v>708.6</v>
      </c>
      <c r="D16" s="2">
        <v>44880</v>
      </c>
      <c r="E16" s="3">
        <v>1484.3</v>
      </c>
      <c r="F16" s="26">
        <v>708.6</v>
      </c>
      <c r="G16" s="15">
        <v>44910</v>
      </c>
      <c r="H16" s="3">
        <v>1484.3</v>
      </c>
      <c r="I16" s="26">
        <v>708.6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s="1" customFormat="1" ht="19.649999999999999" customHeight="1" x14ac:dyDescent="0.25">
      <c r="A17" s="2">
        <v>44850</v>
      </c>
      <c r="B17" s="3">
        <v>1484.3</v>
      </c>
      <c r="C17" s="26">
        <v>708.6</v>
      </c>
      <c r="D17" s="2">
        <v>44881</v>
      </c>
      <c r="E17" s="3">
        <v>1484.3</v>
      </c>
      <c r="F17" s="26">
        <v>708.6</v>
      </c>
      <c r="G17" s="16">
        <v>44911</v>
      </c>
      <c r="H17" s="3">
        <v>1484.3</v>
      </c>
      <c r="I17" s="26">
        <v>708.6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s="1" customFormat="1" ht="19.649999999999999" customHeight="1" x14ac:dyDescent="0.25">
      <c r="A18" s="2">
        <v>44851</v>
      </c>
      <c r="B18" s="3">
        <v>1484.3</v>
      </c>
      <c r="C18" s="26">
        <v>708.6</v>
      </c>
      <c r="D18" s="2">
        <v>44882</v>
      </c>
      <c r="E18" s="3">
        <v>1484.3</v>
      </c>
      <c r="F18" s="26">
        <v>708.6</v>
      </c>
      <c r="G18" s="15">
        <v>44912</v>
      </c>
      <c r="H18" s="3">
        <v>1484.3</v>
      </c>
      <c r="I18" s="26">
        <v>708.6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s="1" customFormat="1" ht="19.649999999999999" customHeight="1" x14ac:dyDescent="0.25">
      <c r="A19" s="2">
        <v>44852</v>
      </c>
      <c r="B19" s="3">
        <v>1484.3</v>
      </c>
      <c r="C19" s="26">
        <v>708.6</v>
      </c>
      <c r="D19" s="2">
        <v>44883</v>
      </c>
      <c r="E19" s="3">
        <v>1484.3</v>
      </c>
      <c r="F19" s="26">
        <v>708.6</v>
      </c>
      <c r="G19" s="16">
        <v>44913</v>
      </c>
      <c r="H19" s="3">
        <v>1484.3</v>
      </c>
      <c r="I19" s="26">
        <v>708.6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s="1" customFormat="1" ht="19.649999999999999" customHeight="1" x14ac:dyDescent="0.25">
      <c r="A20" s="2">
        <v>44853</v>
      </c>
      <c r="B20" s="3">
        <v>1484.3</v>
      </c>
      <c r="C20" s="26">
        <v>708.6</v>
      </c>
      <c r="D20" s="2">
        <v>44884</v>
      </c>
      <c r="E20" s="3">
        <v>1484.3</v>
      </c>
      <c r="F20" s="26">
        <v>708.6</v>
      </c>
      <c r="G20" s="15">
        <v>44914</v>
      </c>
      <c r="H20" s="3">
        <v>1484.3</v>
      </c>
      <c r="I20" s="26">
        <v>708.6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1" customFormat="1" ht="19.649999999999999" customHeight="1" x14ac:dyDescent="0.25">
      <c r="A21" s="2">
        <v>44854</v>
      </c>
      <c r="B21" s="3">
        <v>1484.3</v>
      </c>
      <c r="C21" s="26">
        <v>708.6</v>
      </c>
      <c r="D21" s="2">
        <v>44885</v>
      </c>
      <c r="E21" s="3">
        <v>1484.3</v>
      </c>
      <c r="F21" s="26">
        <v>708.6</v>
      </c>
      <c r="G21" s="16">
        <v>44915</v>
      </c>
      <c r="H21" s="3">
        <v>1484.3</v>
      </c>
      <c r="I21" s="26">
        <v>708.6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s="1" customFormat="1" ht="19.649999999999999" customHeight="1" x14ac:dyDescent="0.25">
      <c r="A22" s="2">
        <v>44855</v>
      </c>
      <c r="B22" s="3">
        <v>1484.3</v>
      </c>
      <c r="C22" s="26">
        <v>708.6</v>
      </c>
      <c r="D22" s="2">
        <v>44886</v>
      </c>
      <c r="E22" s="3">
        <v>1484.3</v>
      </c>
      <c r="F22" s="26">
        <v>708.6</v>
      </c>
      <c r="G22" s="15">
        <v>44916</v>
      </c>
      <c r="H22" s="3">
        <v>1484.3</v>
      </c>
      <c r="I22" s="26">
        <v>708.6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s="1" customFormat="1" ht="19.649999999999999" customHeight="1" x14ac:dyDescent="0.25">
      <c r="A23" s="2">
        <v>44856</v>
      </c>
      <c r="B23" s="3">
        <v>1484.3</v>
      </c>
      <c r="C23" s="26">
        <v>708.6</v>
      </c>
      <c r="D23" s="2">
        <v>44887</v>
      </c>
      <c r="E23" s="3">
        <v>1484.3</v>
      </c>
      <c r="F23" s="26">
        <v>708.6</v>
      </c>
      <c r="G23" s="16">
        <v>44917</v>
      </c>
      <c r="H23" s="3">
        <v>1484.3</v>
      </c>
      <c r="I23" s="26">
        <v>708.6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s="1" customFormat="1" ht="19.649999999999999" customHeight="1" x14ac:dyDescent="0.25">
      <c r="A24" s="2">
        <v>44857</v>
      </c>
      <c r="B24" s="3">
        <v>1484.3</v>
      </c>
      <c r="C24" s="26">
        <v>708.6</v>
      </c>
      <c r="D24" s="2">
        <v>44888</v>
      </c>
      <c r="E24" s="3">
        <v>1484.3</v>
      </c>
      <c r="F24" s="26">
        <v>708.6</v>
      </c>
      <c r="G24" s="15">
        <v>44918</v>
      </c>
      <c r="H24" s="3">
        <v>1484.3</v>
      </c>
      <c r="I24" s="26">
        <v>708.6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s="1" customFormat="1" ht="19.649999999999999" customHeight="1" x14ac:dyDescent="0.25">
      <c r="A25" s="2">
        <v>44858</v>
      </c>
      <c r="B25" s="3">
        <v>1484.3</v>
      </c>
      <c r="C25" s="26">
        <v>708.6</v>
      </c>
      <c r="D25" s="2">
        <v>44889</v>
      </c>
      <c r="E25" s="3">
        <v>1484.3</v>
      </c>
      <c r="F25" s="26">
        <v>708.6</v>
      </c>
      <c r="G25" s="16">
        <v>44919</v>
      </c>
      <c r="H25" s="3">
        <v>1484.3</v>
      </c>
      <c r="I25" s="26">
        <v>708.6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s="1" customFormat="1" ht="19.649999999999999" customHeight="1" x14ac:dyDescent="0.25">
      <c r="A26" s="2">
        <v>44859</v>
      </c>
      <c r="B26" s="3">
        <v>1484.3</v>
      </c>
      <c r="C26" s="26">
        <v>708.6</v>
      </c>
      <c r="D26" s="2">
        <v>44890</v>
      </c>
      <c r="E26" s="3">
        <v>1484.3</v>
      </c>
      <c r="F26" s="26">
        <v>708.6</v>
      </c>
      <c r="G26" s="15">
        <v>44920</v>
      </c>
      <c r="H26" s="3">
        <v>1484.3</v>
      </c>
      <c r="I26" s="26">
        <v>708.6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s="1" customFormat="1" ht="19.649999999999999" customHeight="1" x14ac:dyDescent="0.25">
      <c r="A27" s="2">
        <v>44860</v>
      </c>
      <c r="B27" s="3">
        <v>1484.3</v>
      </c>
      <c r="C27" s="26">
        <v>708.6</v>
      </c>
      <c r="D27" s="2">
        <v>44891</v>
      </c>
      <c r="E27" s="3">
        <v>1484.3</v>
      </c>
      <c r="F27" s="26">
        <v>708.6</v>
      </c>
      <c r="G27" s="16">
        <v>44921</v>
      </c>
      <c r="H27" s="3">
        <v>1484.3</v>
      </c>
      <c r="I27" s="26">
        <v>708.6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s="1" customFormat="1" ht="19.649999999999999" customHeight="1" x14ac:dyDescent="0.25">
      <c r="A28" s="2">
        <v>44861</v>
      </c>
      <c r="B28" s="3">
        <v>1484.3</v>
      </c>
      <c r="C28" s="26">
        <v>708.6</v>
      </c>
      <c r="D28" s="2">
        <v>44892</v>
      </c>
      <c r="E28" s="3">
        <v>1484.3</v>
      </c>
      <c r="F28" s="26">
        <v>708.6</v>
      </c>
      <c r="G28" s="15">
        <v>44922</v>
      </c>
      <c r="H28" s="3">
        <v>1484.3</v>
      </c>
      <c r="I28" s="26">
        <v>708.6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s="1" customFormat="1" ht="19.649999999999999" customHeight="1" x14ac:dyDescent="0.25">
      <c r="A29" s="2">
        <v>44862</v>
      </c>
      <c r="B29" s="3">
        <v>1484.3</v>
      </c>
      <c r="C29" s="26">
        <v>708.6</v>
      </c>
      <c r="D29" s="2">
        <v>44893</v>
      </c>
      <c r="E29" s="3">
        <v>1484.3</v>
      </c>
      <c r="F29" s="26">
        <v>708.6</v>
      </c>
      <c r="G29" s="16">
        <v>44923</v>
      </c>
      <c r="H29" s="3">
        <v>1484.3</v>
      </c>
      <c r="I29" s="26">
        <v>708.6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s="1" customFormat="1" ht="19.649999999999999" customHeight="1" x14ac:dyDescent="0.25">
      <c r="A30" s="2">
        <v>44863</v>
      </c>
      <c r="B30" s="3">
        <v>1484.3</v>
      </c>
      <c r="C30" s="26">
        <v>708.6</v>
      </c>
      <c r="D30" s="2">
        <v>44894</v>
      </c>
      <c r="E30" s="3">
        <v>1484.3</v>
      </c>
      <c r="F30" s="26">
        <v>708.6</v>
      </c>
      <c r="G30" s="15">
        <v>44924</v>
      </c>
      <c r="H30" s="3">
        <v>1484.3</v>
      </c>
      <c r="I30" s="26">
        <v>708.6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s="1" customFormat="1" ht="19.649999999999999" customHeight="1" x14ac:dyDescent="0.25">
      <c r="A31" s="2">
        <v>44864</v>
      </c>
      <c r="B31" s="3">
        <v>1484.3</v>
      </c>
      <c r="C31" s="26">
        <v>708.6</v>
      </c>
      <c r="D31" s="2">
        <v>44895</v>
      </c>
      <c r="E31" s="3">
        <v>1484.3</v>
      </c>
      <c r="F31" s="26">
        <v>708.6</v>
      </c>
      <c r="G31" s="16">
        <v>44925</v>
      </c>
      <c r="H31" s="3">
        <v>1484.3</v>
      </c>
      <c r="I31" s="26">
        <v>708.6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s="1" customFormat="1" ht="19.649999999999999" customHeight="1" x14ac:dyDescent="0.25">
      <c r="A32" s="2">
        <v>44865</v>
      </c>
      <c r="B32" s="3">
        <v>1484.3</v>
      </c>
      <c r="C32" s="26">
        <v>708.6</v>
      </c>
      <c r="D32" s="12"/>
      <c r="E32" s="4"/>
      <c r="F32" s="17"/>
      <c r="G32" s="16">
        <v>44926</v>
      </c>
      <c r="H32" s="3">
        <v>1484.3</v>
      </c>
      <c r="I32" s="26">
        <v>708.6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s="1" customFormat="1" ht="19.649999999999999" customHeight="1" thickBot="1" x14ac:dyDescent="0.3">
      <c r="A33" s="8" t="s">
        <v>0</v>
      </c>
      <c r="B33" s="7">
        <f>SUM(B2:B32)</f>
        <v>46013.30000000001</v>
      </c>
      <c r="C33" s="7">
        <f>SUM(C2:C32)</f>
        <v>21966.599999999995</v>
      </c>
      <c r="D33" s="10" t="s">
        <v>0</v>
      </c>
      <c r="E33" s="10">
        <f>SUM(E2:E32)</f>
        <v>44529.000000000007</v>
      </c>
      <c r="F33" s="10">
        <f>SUM(F2:F32)</f>
        <v>21257.999999999996</v>
      </c>
      <c r="G33" s="19" t="s">
        <v>0</v>
      </c>
      <c r="H33" s="20">
        <f>SUM(H2:H32)</f>
        <v>46013.30000000001</v>
      </c>
      <c r="I33" s="20">
        <f>SUM(I2:I32)</f>
        <v>21966.599999999995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s="1" customFormat="1" ht="19.649999999999999" customHeight="1" thickBot="1" x14ac:dyDescent="0.3">
      <c r="A34" s="6" t="s">
        <v>1</v>
      </c>
      <c r="B34" s="9"/>
      <c r="C34" s="5">
        <f>B33+C33</f>
        <v>67979.900000000009</v>
      </c>
      <c r="D34" s="27" t="s">
        <v>1</v>
      </c>
      <c r="E34" s="28"/>
      <c r="F34" s="11">
        <f>E33+F33</f>
        <v>65787</v>
      </c>
      <c r="G34" s="29" t="s">
        <v>1</v>
      </c>
      <c r="H34" s="30"/>
      <c r="I34" s="21">
        <f>H33+I33</f>
        <v>67979.900000000009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8.600000000000001" customHeight="1" thickBot="1" x14ac:dyDescent="0.3">
      <c r="A35" s="31" t="s">
        <v>2</v>
      </c>
      <c r="B35" s="32"/>
      <c r="C35" s="13">
        <f>C34/31</f>
        <v>2192.9</v>
      </c>
      <c r="D35" s="31" t="s">
        <v>2</v>
      </c>
      <c r="E35" s="32"/>
      <c r="F35" s="13">
        <f>F34/31</f>
        <v>2122.1612903225805</v>
      </c>
      <c r="G35" s="33" t="s">
        <v>2</v>
      </c>
      <c r="H35" s="34"/>
      <c r="I35" s="22">
        <f>I34/31</f>
        <v>2192.9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x14ac:dyDescent="0.25">
      <c r="A37" s="14" t="s">
        <v>3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14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x14ac:dyDescent="0.25"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x14ac:dyDescent="0.25"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x14ac:dyDescent="0.25"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x14ac:dyDescent="0.25"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x14ac:dyDescent="0.25"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x14ac:dyDescent="0.25"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x14ac:dyDescent="0.25"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x14ac:dyDescent="0.25"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x14ac:dyDescent="0.25"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x14ac:dyDescent="0.25"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x14ac:dyDescent="0.25"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x14ac:dyDescent="0.25"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x14ac:dyDescent="0.25"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x14ac:dyDescent="0.25"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x14ac:dyDescent="0.25"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x14ac:dyDescent="0.25"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x14ac:dyDescent="0.25"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x14ac:dyDescent="0.25"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x14ac:dyDescent="0.25"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x14ac:dyDescent="0.25"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x14ac:dyDescent="0.25">
      <c r="A59" s="14" t="s">
        <v>4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x14ac:dyDescent="0.25"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x14ac:dyDescent="0.25"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x14ac:dyDescent="0.25"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x14ac:dyDescent="0.25"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x14ac:dyDescent="0.25"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0:21" x14ac:dyDescent="0.25"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0:21" x14ac:dyDescent="0.25"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0:21" x14ac:dyDescent="0.25"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0:21" x14ac:dyDescent="0.25"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0:21" x14ac:dyDescent="0.25"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0:21" x14ac:dyDescent="0.25"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0:21" x14ac:dyDescent="0.25"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0:21" x14ac:dyDescent="0.25"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0:21" x14ac:dyDescent="0.25"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0:21" x14ac:dyDescent="0.25"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0:21" x14ac:dyDescent="0.25"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0:21" x14ac:dyDescent="0.25"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0:21" x14ac:dyDescent="0.25"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0:21" x14ac:dyDescent="0.25"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0:21" x14ac:dyDescent="0.25"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0:21" x14ac:dyDescent="0.25"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1:21" x14ac:dyDescent="0.25"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1:21" x14ac:dyDescent="0.25">
      <c r="A82" s="14" t="s">
        <v>5</v>
      </c>
    </row>
    <row r="83" spans="1:21" x14ac:dyDescent="0.25">
      <c r="A83" s="14"/>
    </row>
    <row r="104" spans="1:3" x14ac:dyDescent="0.25">
      <c r="A104" s="18"/>
      <c r="C104" s="18"/>
    </row>
    <row r="120" spans="1:3" x14ac:dyDescent="0.25">
      <c r="A120" s="18"/>
    </row>
    <row r="123" spans="1:3" x14ac:dyDescent="0.25">
      <c r="A123" s="18"/>
      <c r="C123" s="14"/>
    </row>
    <row r="138" spans="1:1" x14ac:dyDescent="0.25">
      <c r="A138" s="14"/>
    </row>
    <row r="161" spans="1:1" x14ac:dyDescent="0.25">
      <c r="A161" s="14"/>
    </row>
  </sheetData>
  <mergeCells count="5">
    <mergeCell ref="D34:E34"/>
    <mergeCell ref="G34:H34"/>
    <mergeCell ref="A35:B35"/>
    <mergeCell ref="D35:E35"/>
    <mergeCell ref="G35:H35"/>
  </mergeCells>
  <pageMargins left="0.7" right="0.7" top="0.75" bottom="0.75" header="0.3" footer="0.3"/>
  <pageSetup paperSize="8" scale="76" orientation="landscape" r:id="rId1"/>
  <headerFooter alignWithMargins="0"/>
  <rowBreaks count="2" manualBreakCount="2">
    <brk id="37" max="16383" man="1"/>
    <brk id="8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EA 24_54</vt:lpstr>
      <vt:lpstr>'EA 24_54'!Print_Area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Akpere, Rocky O SPDC-UPC/G/UR</dc:creator>
  <cp:lastModifiedBy>Olatunji, Olachi SPDC-UPC/G/UW</cp:lastModifiedBy>
  <cp:lastPrinted>2022-06-09T10:53:57Z</cp:lastPrinted>
  <dcterms:created xsi:type="dcterms:W3CDTF">2022-04-25T10:23:29Z</dcterms:created>
  <dcterms:modified xsi:type="dcterms:W3CDTF">2022-12-09T08:45:18Z</dcterms:modified>
</cp:coreProperties>
</file>