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Afuba\Desktop\Fit4\"/>
    </mc:Choice>
  </mc:AlternateContent>
  <xr:revisionPtr revIDLastSave="0" documentId="8_{376FBF3C-3720-49A2-BEDB-E3EE5C3FBA0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<sst xmlns="http://schemas.openxmlformats.org/spreadsheetml/2006/main" count="305" uniqueCount="136">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</sst>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0" sqref="F30"/>
    </sheetView>
  </sheetViews>
  <sheetFormatPr defaultRowHeight="14.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/>
    <row r="2" spans="2:22" ht="30.5" hidden="1" customHeight="1" thickBot="1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5" customHeight="1">
      <c r="C21" s="85"/>
      <c r="D21" s="166"/>
      <c r="E21" s="167"/>
      <c r="F21" s="168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10000</v>
      </c>
    </row>
    <row r="23" spans="2:20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2994</v>
      </c>
      <c r="H24" s="164"/>
      <c r="I24" s="165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10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1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88.767123287671225</v>
      </c>
      <c r="G31" s="138"/>
    </row>
    <row r="32" spans="2:20" ht="13.5" customHeight="1">
      <c r="C32" s="85" t="s">
        <v>58</v>
      </c>
    </row>
    <row r="33" spans="3:8" ht="8.7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1" customHeight="1">
      <c r="D35" s="113"/>
      <c r="E35" s="89"/>
      <c r="F35" s="133"/>
      <c r="G35" s="103"/>
      <c r="H35" s="90"/>
    </row>
    <row r="36" spans="3:8" ht="8.75" customHeight="1" thickBot="1">
      <c r="C36" s="90"/>
      <c r="D36" s="105"/>
      <c r="E36" s="89"/>
      <c r="F36" s="133"/>
      <c r="G36" s="108"/>
      <c r="H36" s="90"/>
    </row>
    <row r="37" spans="3:8" ht="12.65" customHeight="1">
      <c r="C37" s="172" t="s">
        <v>59</v>
      </c>
      <c r="D37" s="90"/>
      <c r="E37" s="90"/>
      <c r="F37" s="137"/>
      <c r="G37" s="90"/>
      <c r="H37" s="90"/>
    </row>
    <row r="38" spans="3:8" ht="15" thickBot="1">
      <c r="C38" s="173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ht="1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ht="1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ht="1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>
      <c r="K11" s="19" t="s">
        <v>73</v>
      </c>
    </row>
    <row r="12" spans="2:11" ht="13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 ht="1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ht="1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ht="1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81</v>
      </c>
      <c r="H25" s="28" t="s">
        <v>61</v>
      </c>
      <c r="I25" s="29" t="s">
        <v>62</v>
      </c>
    </row>
    <row r="26" spans="2:9" ht="13">
      <c r="G26" s="30" t="s">
        <v>82</v>
      </c>
      <c r="H26" s="9">
        <v>5</v>
      </c>
      <c r="I26" s="31"/>
    </row>
    <row r="27" spans="2:9" ht="13">
      <c r="G27" s="26" t="s">
        <v>67</v>
      </c>
      <c r="H27" s="9">
        <v>365</v>
      </c>
      <c r="I27" s="31"/>
    </row>
    <row r="28" spans="2:9" ht="13">
      <c r="G28" s="16" t="s">
        <v>83</v>
      </c>
      <c r="H28" s="2">
        <v>15.65</v>
      </c>
      <c r="I28" s="27">
        <f>(H27/365)*H28*H26</f>
        <v>78.25</v>
      </c>
    </row>
    <row r="29" spans="2:9" ht="13">
      <c r="G29" s="16" t="s">
        <v>84</v>
      </c>
      <c r="H29" s="2">
        <v>0.3</v>
      </c>
      <c r="I29" s="17">
        <f>I28*H29</f>
        <v>23.474999999999998</v>
      </c>
    </row>
    <row r="30" spans="2:9" ht="13">
      <c r="G30" s="16" t="s">
        <v>70</v>
      </c>
      <c r="H30" s="2">
        <v>0.66669999999999996</v>
      </c>
      <c r="I30" s="17">
        <f>I28*H30</f>
        <v>52.169274999999999</v>
      </c>
    </row>
    <row r="31" spans="2:9" ht="26">
      <c r="G31" s="18" t="s">
        <v>71</v>
      </c>
      <c r="H31" s="2">
        <v>0.15</v>
      </c>
      <c r="I31" s="17">
        <f>I28*H31</f>
        <v>11.737499999999999</v>
      </c>
    </row>
    <row r="32" spans="2:9" ht="26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>
      <c r="C2" s="34"/>
      <c r="D2" s="34"/>
    </row>
    <row r="3" spans="2:14" ht="1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ht="1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7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Afuba, Paul U SNEPCO-UPC/G/USTT</cp:lastModifiedBy>
  <cp:revision/>
  <dcterms:created xsi:type="dcterms:W3CDTF">2019-03-08T09:08:42Z</dcterms:created>
  <dcterms:modified xsi:type="dcterms:W3CDTF">2023-02-10T07:11:28Z</dcterms:modified>
  <cp:category/>
  <cp:contentStatus/>
</cp:coreProperties>
</file>