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"/>
    </mc:Choice>
  </mc:AlternateContent>
  <xr:revisionPtr revIDLastSave="0" documentId="13_ncr:1_{51B1CF0E-9407-4E3E-B038-9F3ACCDC5A43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<sst xmlns="http://schemas.openxmlformats.org/spreadsheetml/2006/main" count="317" uniqueCount="145">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</sst>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C16" zoomScale="70" zoomScaleNormal="70" workbookViewId="0">
      <selection activeCell="G39" sqref="G39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86</v>
      </c>
      <c r="E25" s="100">
        <f>IF(D25=$K$7,(VLOOKUP(D28,$O$4:$S$14,3,FALSE)),IF(D25=$K$8,(VLOOKUP(D28,$O$4:S$14,4,FALSE)),(VLOOKUP(D28,$O$4:S$14,5,FALSE))))</f>
        <v>0.36</v>
      </c>
      <c r="F25" s="136">
        <v>30.819466670000001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272.82806560327867</v>
      </c>
      <c r="G28" s="147">
        <f>F28/1000</f>
        <v>0.27282806560327866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30954</v>
      </c>
      <c r="F37" s="90" t="s">
        <v>142</v>
      </c>
      <c r="G37" s="90">
        <f>E37/1000/30</f>
        <v>1.0318000000000001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/>
      <c r="E39" s="90">
        <v>924584</v>
      </c>
      <c r="F39" s="90" t="s">
        <v>143</v>
      </c>
      <c r="G39" s="90">
        <f>E39/1000/30</f>
        <v>30.819466666666663</v>
      </c>
      <c r="H39" s="90" t="s">
        <v>138</v>
      </c>
      <c r="K39" s="146" t="s">
        <v>136</v>
      </c>
      <c r="L39" s="149">
        <v>397.07</v>
      </c>
      <c r="M39" s="157"/>
      <c r="N39" s="152"/>
    </row>
    <row r="40" spans="3:14" ht="15" thickBot="1" x14ac:dyDescent="0.4">
      <c r="C40" s="90"/>
      <c r="K40" s="146" t="s">
        <v>137</v>
      </c>
      <c r="L40" s="149">
        <v>272.83</v>
      </c>
      <c r="M40" s="154"/>
      <c r="N40" s="152"/>
    </row>
    <row r="41" spans="3:14" ht="15" thickBot="1" x14ac:dyDescent="0.4">
      <c r="E41" s="88">
        <v>0</v>
      </c>
      <c r="F41" s="88" t="s">
        <v>143</v>
      </c>
      <c r="G41" s="88">
        <f>E41/1000/30</f>
        <v>0</v>
      </c>
      <c r="H41" s="88" t="s">
        <v>138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669.9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2020-05-21T09:20:00Z</dcterms:modified>
</cp:coreProperties>
</file>