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29E2AF02-ACA0-4F0B-8D2E-C4D2A846323D}" xr6:coauthVersionLast="36" xr6:coauthVersionMax="36" xr10:uidLastSave="{00000000-0000-0000-0000-000000000000}"/>
  <bookViews>
    <workbookView xWindow="0" yWindow="0" windowWidth="19200" windowHeight="825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2" l="1"/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8" i="2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8" i="2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K27" i="2" s="1"/>
  <c r="J25" i="2"/>
  <c r="L19" i="2"/>
  <c r="I26" i="2" s="1"/>
  <c r="J26" i="2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K21" i="2" l="1"/>
  <c r="K26" i="2"/>
  <c r="I25" i="2"/>
  <c r="K25" i="2" s="1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<sst xmlns="http://schemas.openxmlformats.org/spreadsheetml/2006/main" count="248" uniqueCount="47">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</sst>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do not Delete"/>
      <sheetName val="Indicators"/>
      <sheetName val="Automated Profit &amp; Loss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179687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M19" sqref="M19"/>
    </sheetView>
  </sheetViews>
  <sheetFormatPr defaultRowHeight="14.5" x14ac:dyDescent="0.35"/>
  <cols>
    <col min="1" max="1" width="39.1796875" customWidth="1"/>
    <col min="2" max="8" width="15" hidden="1" customWidth="1"/>
    <col min="9" max="9" width="13.90625" customWidth="1"/>
    <col min="10" max="10" width="32.6328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/>
      <c r="K5" s="6" t="s">
        <v>9</v>
      </c>
      <c r="L5" s="10">
        <v>150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2.2999999999999998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/>
      <c r="K7" s="6" t="s">
        <v>15</v>
      </c>
      <c r="L7" s="13">
        <v>300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491.1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-34.377000000000002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200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30</v>
      </c>
      <c r="L13" s="19">
        <f>+L8+L9+L10+L11+L12</f>
        <v>656.72299999999996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0</v>
      </c>
      <c r="J14" t="s">
        <v>32</v>
      </c>
      <c r="K14" s="6" t="s">
        <v>31</v>
      </c>
      <c r="L14" s="16">
        <f>-L13*0.3</f>
        <v>-197.01689999999999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34</v>
      </c>
      <c r="L16" s="14">
        <f t="shared" ref="L16" si="7">+L13+L14</f>
        <v>459.70609999999999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0</v>
      </c>
      <c r="K18" t="s">
        <v>35</v>
      </c>
      <c r="L18" s="26">
        <f>L16-L12</f>
        <v>459.70609999999999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0</v>
      </c>
      <c r="K19" t="s">
        <v>38</v>
      </c>
      <c r="L19" s="27">
        <f>L18*0.3</f>
        <v>137.91182999999998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>
        <f>I19+L19/12</f>
        <v>11.492652499999998</v>
      </c>
      <c r="L21" s="30"/>
      <c r="P21" s="30"/>
      <c r="T21" s="30"/>
    </row>
    <row r="22" spans="1:21" s="28" customFormat="1" x14ac:dyDescent="0.35">
      <c r="I22" s="44"/>
      <c r="J22" s="33"/>
      <c r="K22" s="34">
        <f>I10/12</f>
        <v>0</v>
      </c>
      <c r="L22" s="44"/>
      <c r="O22"/>
      <c r="S22" s="34"/>
      <c r="T22" s="44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46</v>
      </c>
      <c r="J24" s="4" t="s">
        <v>45</v>
      </c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A25" s="28" t="s">
        <v>41</v>
      </c>
      <c r="I25" s="47">
        <f>I19/1000000</f>
        <v>0</v>
      </c>
      <c r="J25" s="43">
        <f>I18/1000000</f>
        <v>0</v>
      </c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A26" s="28" t="s">
        <v>43</v>
      </c>
      <c r="I26" s="48">
        <f>L19/1000000</f>
        <v>1.3791182999999999E-4</v>
      </c>
      <c r="J26" s="49">
        <f>L18/1000000</f>
        <v>4.5970609999999997E-4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2019-03-28T06:16:51Z</dcterms:modified>
</cp:coreProperties>
</file>