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15" windowHeight="7035"/>
  </bookViews>
  <sheets>
    <sheet name="FCF" sheetId="7" r:id="rId1"/>
    <sheet name="Benefits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7" l="1"/>
  <c r="L8" i="7" l="1"/>
  <c r="L9" i="7" s="1"/>
  <c r="L7" i="7"/>
  <c r="P14" i="7" l="1"/>
  <c r="P10" i="7"/>
  <c r="P11" i="7" l="1"/>
  <c r="P15" i="7" s="1"/>
  <c r="P16" i="7" s="1"/>
  <c r="I14" i="7" l="1"/>
  <c r="L14" i="7"/>
  <c r="I10" i="7" l="1"/>
  <c r="I5" i="7" l="1"/>
  <c r="L10" i="7" l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D11" i="7"/>
  <c r="D15" i="7" s="1"/>
  <c r="H11" i="7"/>
  <c r="H15" i="7" s="1"/>
  <c r="I24" i="7" l="1"/>
  <c r="I25" i="7" s="1"/>
  <c r="G16" i="7"/>
  <c r="G18" i="7" s="1"/>
  <c r="H16" i="7"/>
  <c r="H18" i="7" s="1"/>
  <c r="C16" i="7"/>
  <c r="C18" i="7" s="1"/>
  <c r="D16" i="7"/>
  <c r="D18" i="7" s="1"/>
  <c r="P18" i="7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<sst xmlns="http://schemas.openxmlformats.org/spreadsheetml/2006/main" count="66" uniqueCount="35">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</sst>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  <xf numFmtId="165" fontId="0" fillId="0" borderId="0" xfId="0" applyNumberFormat="1"/>
  </cellXfs>
  <cellStyles count="4">
    <cellStyle name="Comma 10 6" xfId="2"/>
    <cellStyle name="Comma 2" xfId="3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17" zoomScale="85" zoomScaleNormal="85" workbookViewId="0">
      <selection activeCell="A35" sqref="A3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/>
      <c r="M3" s="5"/>
      <c r="O3" s="1"/>
    </row>
    <row r="4" spans="1:18" x14ac:dyDescent="0.25">
      <c r="A4" s="1" t="s">
        <v>31</v>
      </c>
      <c r="I4" s="31">
        <v>0</v>
      </c>
      <c r="K4" s="1"/>
      <c r="L4" s="31"/>
      <c r="M4" s="5"/>
      <c r="O4" s="1"/>
      <c r="P4" s="9">
        <v>2.5099999999999998</v>
      </c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151</v>
      </c>
      <c r="K7" s="6" t="s">
        <v>7</v>
      </c>
      <c r="L7" s="10">
        <f>35+13+30+31</f>
        <v>109</v>
      </c>
      <c r="O7" s="6" t="s">
        <v>7</v>
      </c>
      <c r="P7" s="10">
        <v>151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2">
        <f>(50)/5.8</f>
        <v>8.6206896551724146</v>
      </c>
      <c r="M8" t="s">
        <v>9</v>
      </c>
      <c r="O8" s="6" t="s">
        <v>8</v>
      </c>
      <c r="P8" s="12"/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/>
      <c r="K9" s="6" t="s">
        <v>11</v>
      </c>
      <c r="L9" s="14">
        <f t="shared" ref="L9" si="1">L8*L7*1000</f>
        <v>939655.17241379316</v>
      </c>
      <c r="O9" s="6" t="s">
        <v>11</v>
      </c>
      <c r="P9" s="14"/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7412000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-518840.00000000006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/>
      <c r="O12" s="6" t="s">
        <v>17</v>
      </c>
      <c r="P12" s="17"/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-I8*I7*4196.3</f>
        <v>0</v>
      </c>
      <c r="J14" t="s">
        <v>20</v>
      </c>
      <c r="K14" s="6" t="s">
        <v>19</v>
      </c>
      <c r="L14" s="17">
        <f>-L8*L7*4196.3</f>
        <v>-3943075.0000000005</v>
      </c>
      <c r="O14" s="6" t="s">
        <v>19</v>
      </c>
      <c r="P14" s="17">
        <f>-P8*P7*4196.3</f>
        <v>0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2950084.9999999995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-885025.49999999988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2065059.4999999995</v>
      </c>
      <c r="O18" s="25" t="s">
        <v>25</v>
      </c>
      <c r="P18" s="15">
        <f t="shared" ref="P18" si="8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6008134.5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v>0</v>
      </c>
    </row>
    <row r="24" spans="1:17" x14ac:dyDescent="0.25">
      <c r="A24" t="s">
        <v>34</v>
      </c>
      <c r="I24" s="28">
        <f>I23+I22+I20</f>
        <v>0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1802440.3499999999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1802440.3499999999</v>
      </c>
    </row>
    <row r="33" spans="9:12" x14ac:dyDescent="0.25">
      <c r="I33" s="28"/>
      <c r="J33" s="28"/>
      <c r="L33" s="35"/>
    </row>
    <row r="34" spans="9:12" x14ac:dyDescent="0.25">
      <c r="I34" s="28"/>
    </row>
    <row r="35" spans="9:12" x14ac:dyDescent="0.25">
      <c r="I35">
        <f>50*109/30</f>
        <v>181.66666666666666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A2" sqref="A2"/>
    </sheetView>
  </sheetViews>
  <sheetFormatPr defaultRowHeight="15" x14ac:dyDescent="0.25"/>
  <sheetData>
    <row r="3" spans="4:4" x14ac:dyDescent="0.25">
      <c r="D3" s="33"/>
    </row>
    <row r="4" spans="4:4" x14ac:dyDescent="0.25">
      <c r="D4" s="34"/>
    </row>
    <row r="5" spans="4:4" x14ac:dyDescent="0.25">
      <c r="D5" s="34"/>
    </row>
    <row r="6" spans="4:4" x14ac:dyDescent="0.25">
      <c r="D6" s="3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2018-07-05T22:21:04Z</dcterms:modified>
</cp:coreProperties>
</file>