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xr:revisionPtr revIDLastSave="0" documentId="10_ncr:100000_{739FE813-22B6-4ECC-B48E-A107BE90F458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FCF" sheetId="7" r:id="rId1"/>
    <sheet name="Benefit" sheetId="1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I9" i="7"/>
  <c r="I10" i="7"/>
  <c r="P7" i="7"/>
  <c r="L7" i="7"/>
  <c r="I5" i="7"/>
  <c r="P14" i="7"/>
  <c r="L14" i="7"/>
  <c r="I14" i="7"/>
  <c r="P9" i="7"/>
  <c r="P10" i="7"/>
  <c r="L9" i="7"/>
  <c r="L10" i="7"/>
  <c r="I11" i="7"/>
  <c r="H9" i="7"/>
  <c r="H10" i="7"/>
  <c r="G9" i="7"/>
  <c r="G10" i="7"/>
  <c r="F9" i="7"/>
  <c r="F10" i="7"/>
  <c r="E9" i="7"/>
  <c r="E10" i="7"/>
  <c r="E11" i="7"/>
  <c r="E15" i="7"/>
  <c r="D9" i="7"/>
  <c r="D10" i="7"/>
  <c r="C9" i="7"/>
  <c r="C10" i="7"/>
  <c r="B9" i="7"/>
  <c r="B10" i="7"/>
  <c r="I15" i="7"/>
  <c r="I16" i="7"/>
  <c r="I18" i="7"/>
  <c r="I20" i="7"/>
  <c r="I24" i="7"/>
  <c r="I25" i="7"/>
  <c r="L11" i="7"/>
  <c r="L15" i="7"/>
  <c r="E16" i="7"/>
  <c r="E18" i="7"/>
  <c r="B11" i="7"/>
  <c r="B15" i="7"/>
  <c r="F11" i="7"/>
  <c r="F15" i="7"/>
  <c r="C11" i="7"/>
  <c r="C15" i="7"/>
  <c r="G11" i="7"/>
  <c r="G15" i="7"/>
  <c r="P11" i="7"/>
  <c r="P15" i="7"/>
  <c r="D11" i="7"/>
  <c r="D15" i="7"/>
  <c r="H11" i="7"/>
  <c r="H15" i="7"/>
  <c r="G16" i="7"/>
  <c r="G18" i="7"/>
  <c r="H16" i="7"/>
  <c r="H18" i="7"/>
  <c r="C16" i="7"/>
  <c r="C18" i="7"/>
  <c r="D16" i="7"/>
  <c r="D18" i="7"/>
  <c r="P16" i="7"/>
  <c r="P18" i="7"/>
  <c r="P20" i="7"/>
  <c r="B16" i="7"/>
  <c r="B18" i="7"/>
  <c r="L16" i="7"/>
  <c r="L18" i="7"/>
  <c r="L20" i="7"/>
  <c r="F16" i="7"/>
  <c r="F18" i="7"/>
  <c r="L25" i="7"/>
  <c r="P25" i="7"/>
  <c r="I32" i="7"/>
</calcChain>
</file>

<file path=xl/sharedStrings.xml><?xml version="1.0" encoding="utf-8"?>
<sst xmlns="http://schemas.openxmlformats.org/spreadsheetml/2006/main" count="68" uniqueCount="35">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</sst>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0_);\(#,##0.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168" fontId="0" fillId="2" borderId="1" xfId="3" applyNumberFormat="1" applyFont="1" applyFill="1" applyBorder="1"/>
  </cellXfs>
  <cellStyles count="4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18</xdr:col>
      <xdr:colOff>588484</xdr:colOff>
      <xdr:row>18</xdr:row>
      <xdr:rowOff>75786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F759DD-B4EF-4930-A36D-17AE59B8F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" y="190500"/>
          <a:ext cx="16523809" cy="3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  <sheetData sheetId="77"/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/>
      <sheetData sheetId="190"/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A10" zoomScale="85" zoomScaleNormal="85" workbookViewId="0">
      <selection activeCell="Q14" sqref="Q14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M2" s="32"/>
      <c r="O2" s="3" t="s">
        <v>2</v>
      </c>
      <c r="P2" s="4">
        <v>2018</v>
      </c>
      <c r="Q2" s="13"/>
    </row>
    <row r="3" spans="1:18" x14ac:dyDescent="0.35">
      <c r="A3" s="1" t="s">
        <v>3</v>
      </c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1">
        <v>0</v>
      </c>
      <c r="K4" s="1"/>
      <c r="L4" s="31"/>
      <c r="M4" s="5"/>
      <c r="O4" s="1"/>
    </row>
    <row r="5" spans="1:18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31+30+31+30+31</f>
        <v>153</v>
      </c>
      <c r="K7" s="6" t="s">
        <v>7</v>
      </c>
      <c r="L7" s="10">
        <f>31+30+31+30+31</f>
        <v>153</v>
      </c>
      <c r="O7" s="6" t="s">
        <v>7</v>
      </c>
      <c r="P7" s="10">
        <f>31+30+31+30+31</f>
        <v>153</v>
      </c>
    </row>
    <row r="8" spans="1:18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/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>I8*I7*1000</f>
        <v>0</v>
      </c>
      <c r="K9" s="6" t="s">
        <v>11</v>
      </c>
      <c r="L9" s="14">
        <f>L8*L7*1000</f>
        <v>0</v>
      </c>
      <c r="O9" s="6" t="s">
        <v>11</v>
      </c>
      <c r="P9" s="14">
        <f t="shared" ref="P9" si="1">P8*P7*1000</f>
        <v>0</v>
      </c>
    </row>
    <row r="10" spans="1:18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0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0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/>
      <c r="K12" s="6" t="s">
        <v>17</v>
      </c>
      <c r="L12" s="17">
        <v>0</v>
      </c>
      <c r="O12" s="6" t="s">
        <v>17</v>
      </c>
      <c r="P12" s="17">
        <v>126841</v>
      </c>
    </row>
    <row r="13" spans="1:18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0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0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126841</v>
      </c>
    </row>
    <row r="16" spans="1:18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0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-38052.299999999996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0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88788.700000000012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0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88788.700000000012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v>0</v>
      </c>
    </row>
    <row r="24" spans="1:17" x14ac:dyDescent="0.35">
      <c r="A24" t="s">
        <v>34</v>
      </c>
      <c r="I24" s="28">
        <f>I23+I22+I20</f>
        <v>0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0</v>
      </c>
      <c r="K25" t="s">
        <v>28</v>
      </c>
      <c r="L25" s="30">
        <f>L20*0.3</f>
        <v>0</v>
      </c>
      <c r="O25" t="s">
        <v>29</v>
      </c>
      <c r="P25" s="30">
        <f>P20*0.3</f>
        <v>26636.610000000004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26636.610000000004</v>
      </c>
    </row>
    <row r="33" spans="1:10" x14ac:dyDescent="0.35">
      <c r="I33" s="28"/>
      <c r="J33" s="28"/>
    </row>
    <row r="34" spans="1:10" x14ac:dyDescent="0.35">
      <c r="I34" s="28"/>
    </row>
    <row r="35" spans="1:10" x14ac:dyDescent="0.35">
      <c r="I35" s="28"/>
    </row>
    <row r="36" spans="1:10" x14ac:dyDescent="0.35">
      <c r="A36" s="1"/>
    </row>
    <row r="37" spans="1:10" x14ac:dyDescent="0.35">
      <c r="A37" s="1"/>
      <c r="I37" s="28"/>
    </row>
    <row r="38" spans="1:10" x14ac:dyDescent="0.35">
      <c r="A38" s="1"/>
    </row>
    <row r="39" spans="1:10" x14ac:dyDescent="0.35">
      <c r="A3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D20" sqref="D20"/>
    </sheetView>
  </sheetViews>
  <sheetFormatPr defaultRowHeight="14.5" x14ac:dyDescent="0.35"/>
  <cols>
    <col min="2" max="2" width="16.1796875" customWidth="1"/>
    <col min="3" max="3" width="5.7265625" customWidth="1"/>
    <col min="4" max="4" width="27.81640625" customWidth="1"/>
    <col min="5" max="5" width="15.7265625" customWidth="1"/>
    <col min="8" max="8" width="13.26953125" customWidth="1"/>
    <col min="9" max="9" width="17.81640625" customWidth="1"/>
    <col min="11" max="11" width="72.81640625" customWidth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Benefit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Nabage, Musa A SNEPCO-UPO/G/PLK</cp:lastModifiedBy>
  <dcterms:created xsi:type="dcterms:W3CDTF">2017-05-02T10:26:09Z</dcterms:created>
  <dcterms:modified xsi:type="dcterms:W3CDTF">2018-09-25T16:06:33Z</dcterms:modified>
</cp:coreProperties>
</file>