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Aminu.A.Mohammed\Desktop\"/>
    </mc:Choice>
  </mc:AlternateContent>
  <bookViews>
    <workbookView xWindow="0" yWindow="0" windowWidth="19200" windowHeight="694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J13" i="1" s="1"/>
  <c r="I8" i="1" l="1"/>
  <c r="I9" i="1"/>
  <c r="I7" i="1"/>
  <c r="J10" i="1" l="1"/>
</calcChain>
</file>

<file path=xl/sharedStrings.xml><?xml version="1.0" encoding="utf-8"?>
<sst xmlns="http://schemas.openxmlformats.org/spreadsheetml/2006/main" count="65" uniqueCount="41">
  <si>
    <t>S/N</t>
  </si>
  <si>
    <t>ITEM</t>
  </si>
  <si>
    <t>DESCRIPTION</t>
  </si>
  <si>
    <t>UNIT COST</t>
  </si>
  <si>
    <t>QUANTITY</t>
  </si>
  <si>
    <t>TOTAL COST</t>
  </si>
  <si>
    <t>Panel beating/ spray Painting</t>
  </si>
  <si>
    <t>Changing of complete floor carpet</t>
  </si>
  <si>
    <t xml:space="preserve">Grey Color </t>
  </si>
  <si>
    <t>CARPETING</t>
  </si>
  <si>
    <t xml:space="preserve">TOTAL COST </t>
  </si>
  <si>
    <t>NO OF COASTER BUSES</t>
  </si>
  <si>
    <t>UNIT COST PER BUS( Curain/Seat Cover/Carpting, Body Work)</t>
  </si>
  <si>
    <t>TOTAL COST OF REFURBISHMENT FOR COASTER BUSES</t>
  </si>
  <si>
    <t xml:space="preserve"> BODY REFURBISHMENT</t>
  </si>
  <si>
    <t>Wk 1</t>
  </si>
  <si>
    <t>Wk 2</t>
  </si>
  <si>
    <t>Wk 3</t>
  </si>
  <si>
    <t>Wk 4</t>
  </si>
  <si>
    <t>Wk 5</t>
  </si>
  <si>
    <t>SN</t>
  </si>
  <si>
    <t>VEHICLE  REGISTRATION NO</t>
  </si>
  <si>
    <t>TYPE</t>
  </si>
  <si>
    <t>FLEET</t>
  </si>
  <si>
    <t>RLU 996 LV</t>
  </si>
  <si>
    <t>COASTER BUS</t>
  </si>
  <si>
    <t>AIR OPS</t>
  </si>
  <si>
    <t>KRK 675 BX</t>
  </si>
  <si>
    <t>KRK 685 BX</t>
  </si>
  <si>
    <t>KRK 687 BX</t>
  </si>
  <si>
    <t>CENTRAL POOL</t>
  </si>
  <si>
    <t>KRK671 BX</t>
  </si>
  <si>
    <t>KRK 684 BX</t>
  </si>
  <si>
    <t>KRK 670 BX</t>
  </si>
  <si>
    <t>KRK 665 BX</t>
  </si>
  <si>
    <t>EXPATRIATE POOL</t>
  </si>
  <si>
    <t>KRK 664 BX</t>
  </si>
  <si>
    <t>KRK 678 BX</t>
  </si>
  <si>
    <t>BER 559 MUS</t>
  </si>
  <si>
    <t xml:space="preserve">PROPOSED STRATEGY FOR FIRST PHASE </t>
  </si>
  <si>
    <t>SOFT FURNISHING (CURTAIN &amp; SEAT COVER - 2 SET PER BUS)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</si>
</sst>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20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Futura Medium"/>
    </font>
    <font>
      <b/>
      <sz val="8"/>
      <color theme="1" tint="0.24994659260841701"/>
      <name val="Futura Medium"/>
    </font>
    <font>
      <sz val="8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3" xfId="0" applyFont="1" applyBorder="1" applyAlignment="1">
      <alignment horizontal="left" vertical="center" wrapText="1"/>
    </xf>
    <xf numFmtId="43" fontId="3" fillId="0" borderId="3" xfId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43" fontId="3" fillId="0" borderId="4" xfId="1" applyFont="1" applyBorder="1" applyAlignment="1">
      <alignment horizontal="left" vertical="center" wrapText="1"/>
    </xf>
    <xf numFmtId="0" fontId="5" fillId="0" borderId="2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6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3" xfId="0" applyFont="1" applyBorder="1"/>
    <xf numFmtId="0" fontId="2" fillId="0" borderId="3" xfId="0" applyFont="1" applyBorder="1" applyAlignment="1">
      <alignment horizontal="left" wrapText="1"/>
    </xf>
    <xf numFmtId="43" fontId="4" fillId="0" borderId="3" xfId="1" applyFont="1" applyBorder="1" applyAlignment="1">
      <alignment vertical="center" wrapText="1"/>
    </xf>
    <xf numFmtId="43" fontId="4" fillId="0" borderId="4" xfId="1" applyFont="1" applyBorder="1" applyAlignment="1">
      <alignment vertical="center" wrapText="1"/>
    </xf>
    <xf numFmtId="0" fontId="0" fillId="3" borderId="0" xfId="0" applyFill="1"/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0" xfId="0" applyFont="1"/>
    <xf numFmtId="0" fontId="10" fillId="3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3" borderId="0" xfId="0" applyFont="1" applyFill="1" applyBorder="1"/>
    <xf numFmtId="0" fontId="11" fillId="2" borderId="0" xfId="0" applyFont="1" applyFill="1" applyBorder="1"/>
    <xf numFmtId="0" fontId="11" fillId="3" borderId="9" xfId="0" applyFont="1" applyFill="1" applyBorder="1"/>
    <xf numFmtId="0" fontId="11" fillId="4" borderId="0" xfId="0" applyFont="1" applyFill="1" applyBorder="1"/>
    <xf numFmtId="0" fontId="12" fillId="0" borderId="0" xfId="0" applyFont="1"/>
    <xf numFmtId="0" fontId="12" fillId="5" borderId="3" xfId="0" applyFont="1" applyFill="1" applyBorder="1"/>
    <xf numFmtId="0" fontId="13" fillId="0" borderId="3" xfId="0" applyFont="1" applyBorder="1"/>
    <xf numFmtId="0" fontId="12" fillId="5" borderId="10" xfId="0" applyFont="1" applyFill="1" applyBorder="1"/>
    <xf numFmtId="0" fontId="13" fillId="0" borderId="11" xfId="0" applyFont="1" applyBorder="1"/>
    <xf numFmtId="0" fontId="8" fillId="0" borderId="5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 wrapText="1"/>
    </xf>
    <xf numFmtId="43" fontId="4" fillId="0" borderId="1" xfId="1" applyFont="1" applyFill="1" applyBorder="1" applyAlignment="1">
      <alignment vertical="center" wrapText="1"/>
    </xf>
    <xf numFmtId="0" fontId="2" fillId="0" borderId="3" xfId="0" applyFont="1" applyBorder="1" applyAlignment="1">
      <alignment horizontal="right"/>
    </xf>
    <xf numFmtId="43" fontId="2" fillId="0" borderId="3" xfId="0" applyNumberFormat="1" applyFont="1" applyBorder="1" applyAlignment="1">
      <alignment horizontal="right"/>
    </xf>
    <xf numFmtId="17" fontId="9" fillId="3" borderId="3" xfId="0" applyNumberFormat="1" applyFont="1" applyFill="1" applyBorder="1" applyAlignment="1">
      <alignment horizontal="center"/>
    </xf>
    <xf numFmtId="17" fontId="9" fillId="0" borderId="6" xfId="0" applyNumberFormat="1" applyFont="1" applyFill="1" applyBorder="1" applyAlignment="1">
      <alignment horizontal="center"/>
    </xf>
    <xf numFmtId="17" fontId="9" fillId="0" borderId="8" xfId="0" applyNumberFormat="1" applyFont="1" applyFill="1" applyBorder="1" applyAlignment="1">
      <alignment horizontal="center"/>
    </xf>
    <xf numFmtId="17" fontId="9" fillId="0" borderId="7" xfId="0" applyNumberFormat="1" applyFont="1" applyFill="1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23</xdr:row>
      <xdr:rowOff>165653</xdr:rowOff>
    </xdr:from>
    <xdr:ext cx="1380891" cy="311496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1591381" y="5810803"/>
          <a:ext cx="138089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PHASE</a:t>
          </a:r>
          <a:r>
            <a:rPr lang="en-US" sz="1400" baseline="0"/>
            <a:t> ONE END</a:t>
          </a:r>
          <a:endParaRPr lang="en-US" sz="14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R29"/>
  <sheetViews>
    <sheetView tabSelected="1" workbookViewId="0">
      <selection activeCell="U11" sqref="U11"/>
    </sheetView>
  </sheetViews>
  <sheetFormatPr defaultRowHeight="15" x14ac:dyDescent="0.25"/>
  <cols>
    <col min="4" max="4" width="8.5703125" customWidth="1"/>
    <col min="5" max="5" width="46.42578125" customWidth="1"/>
    <col min="6" max="6" width="24.42578125" customWidth="1"/>
    <col min="7" max="7" width="24.140625" customWidth="1"/>
    <col min="8" max="8" width="14.85546875" customWidth="1"/>
    <col min="9" max="9" width="23.42578125" customWidth="1"/>
    <col min="10" max="10" width="20.5703125" customWidth="1"/>
    <col min="11" max="11" width="11.5703125" customWidth="1"/>
  </cols>
  <sheetData>
    <row r="2" spans="4:18" ht="15.75" thickBot="1" x14ac:dyDescent="0.3"/>
    <row r="3" spans="4:18" ht="25.5" customHeight="1" thickBot="1" x14ac:dyDescent="0.3">
      <c r="D3" s="38" t="s">
        <v>13</v>
      </c>
      <c r="E3" s="39"/>
      <c r="F3" s="39"/>
      <c r="G3" s="39"/>
      <c r="H3" s="39"/>
      <c r="I3" s="39"/>
      <c r="J3" s="39"/>
    </row>
    <row r="5" spans="4:18" ht="15.95" customHeight="1" x14ac:dyDescent="0.25">
      <c r="D5" s="7" t="s">
        <v>0</v>
      </c>
      <c r="E5" s="40" t="s">
        <v>1</v>
      </c>
      <c r="F5" s="37" t="s">
        <v>2</v>
      </c>
      <c r="G5" s="37" t="s">
        <v>3</v>
      </c>
      <c r="H5" s="37" t="s">
        <v>4</v>
      </c>
      <c r="I5" s="37" t="s">
        <v>5</v>
      </c>
    </row>
    <row r="6" spans="4:18" ht="14.45" customHeight="1" x14ac:dyDescent="0.25">
      <c r="D6" s="7"/>
      <c r="E6" s="41"/>
      <c r="F6" s="37"/>
      <c r="G6" s="37"/>
      <c r="H6" s="37"/>
      <c r="I6" s="37"/>
    </row>
    <row r="7" spans="4:18" ht="31.5" x14ac:dyDescent="0.25">
      <c r="D7" s="1">
        <v>1</v>
      </c>
      <c r="E7" s="8" t="s">
        <v>40</v>
      </c>
      <c r="F7" s="1" t="s">
        <v>8</v>
      </c>
      <c r="G7" s="2">
        <f>59000+38160</f>
        <v>97160</v>
      </c>
      <c r="H7" s="1">
        <v>46</v>
      </c>
      <c r="I7" s="11">
        <f>G7*H7</f>
        <v>4469360</v>
      </c>
    </row>
    <row r="8" spans="4:18" ht="31.5" x14ac:dyDescent="0.25">
      <c r="D8" s="1">
        <v>2</v>
      </c>
      <c r="E8" s="14" t="s">
        <v>9</v>
      </c>
      <c r="F8" s="1" t="s">
        <v>7</v>
      </c>
      <c r="G8" s="2">
        <v>60000</v>
      </c>
      <c r="H8" s="1">
        <v>23</v>
      </c>
      <c r="I8" s="11">
        <f t="shared" ref="I8:I9" si="0">G8*H8</f>
        <v>1380000</v>
      </c>
    </row>
    <row r="9" spans="4:18" ht="32.25" thickBot="1" x14ac:dyDescent="0.3">
      <c r="D9" s="3">
        <v>3</v>
      </c>
      <c r="E9" s="15" t="s">
        <v>14</v>
      </c>
      <c r="F9" s="3" t="s">
        <v>6</v>
      </c>
      <c r="G9" s="4">
        <v>246000</v>
      </c>
      <c r="H9" s="3">
        <v>23</v>
      </c>
      <c r="I9" s="12">
        <f t="shared" si="0"/>
        <v>5658000</v>
      </c>
    </row>
    <row r="10" spans="4:18" ht="27" thickBot="1" x14ac:dyDescent="0.45">
      <c r="D10" s="5"/>
      <c r="E10" s="6"/>
      <c r="F10" s="28"/>
      <c r="G10" s="28"/>
      <c r="H10" s="28"/>
      <c r="I10" s="29" t="s">
        <v>10</v>
      </c>
      <c r="J10" s="30">
        <f>SUM(I7:I9)</f>
        <v>11507360</v>
      </c>
    </row>
    <row r="11" spans="4:18" ht="26.25" x14ac:dyDescent="0.4">
      <c r="J11" s="16"/>
    </row>
    <row r="12" spans="4:18" x14ac:dyDescent="0.25">
      <c r="I12" s="9" t="s">
        <v>11</v>
      </c>
      <c r="J12" s="31">
        <v>23</v>
      </c>
    </row>
    <row r="13" spans="4:18" ht="75" x14ac:dyDescent="0.25">
      <c r="I13" s="10" t="s">
        <v>12</v>
      </c>
      <c r="J13" s="32">
        <f>G7+G8+G9</f>
        <v>403160</v>
      </c>
    </row>
    <row r="14" spans="4:18" x14ac:dyDescent="0.25">
      <c r="I14" s="9"/>
      <c r="J14" s="31"/>
    </row>
    <row r="16" spans="4:18" ht="15.75" thickBot="1" x14ac:dyDescent="0.3">
      <c r="H16" s="33">
        <v>42826</v>
      </c>
      <c r="I16" s="33"/>
      <c r="J16" s="33"/>
      <c r="K16" s="33"/>
      <c r="L16" s="34">
        <v>42856</v>
      </c>
      <c r="M16" s="35"/>
      <c r="N16" s="35"/>
      <c r="O16" s="35"/>
      <c r="P16" s="36"/>
      <c r="Q16" s="33">
        <v>42887</v>
      </c>
      <c r="R16" s="33"/>
    </row>
    <row r="17" spans="4:18" ht="15.75" thickBot="1" x14ac:dyDescent="0.3">
      <c r="D17" s="23"/>
      <c r="E17" s="27" t="s">
        <v>39</v>
      </c>
      <c r="F17" s="23"/>
      <c r="G17" s="23"/>
      <c r="H17" s="17" t="s">
        <v>15</v>
      </c>
      <c r="I17" s="18" t="s">
        <v>16</v>
      </c>
      <c r="J17" s="17" t="s">
        <v>17</v>
      </c>
      <c r="K17" s="18" t="s">
        <v>18</v>
      </c>
      <c r="L17" s="17" t="s">
        <v>15</v>
      </c>
      <c r="M17" s="18" t="s">
        <v>16</v>
      </c>
      <c r="N17" s="17" t="s">
        <v>17</v>
      </c>
      <c r="O17" s="18" t="s">
        <v>18</v>
      </c>
      <c r="P17" s="17" t="s">
        <v>19</v>
      </c>
      <c r="Q17" s="18" t="s">
        <v>15</v>
      </c>
      <c r="R17" s="17" t="s">
        <v>16</v>
      </c>
    </row>
    <row r="18" spans="4:18" x14ac:dyDescent="0.25">
      <c r="D18" s="24" t="s">
        <v>20</v>
      </c>
      <c r="E18" s="26" t="s">
        <v>21</v>
      </c>
      <c r="F18" s="24" t="s">
        <v>22</v>
      </c>
      <c r="G18" s="24" t="s">
        <v>23</v>
      </c>
      <c r="I18" s="20"/>
      <c r="J18" s="19"/>
      <c r="K18" s="20"/>
      <c r="L18" s="19"/>
      <c r="M18" s="20"/>
      <c r="N18" s="19"/>
      <c r="O18" s="20"/>
      <c r="P18" s="21"/>
      <c r="Q18" s="20"/>
      <c r="R18" s="19"/>
    </row>
    <row r="19" spans="4:18" x14ac:dyDescent="0.25">
      <c r="D19" s="25">
        <v>1</v>
      </c>
      <c r="E19" s="25" t="s">
        <v>24</v>
      </c>
      <c r="F19" s="25" t="s">
        <v>25</v>
      </c>
      <c r="G19" s="25" t="s">
        <v>26</v>
      </c>
      <c r="H19" s="22"/>
      <c r="I19" s="22"/>
      <c r="J19" s="19"/>
      <c r="K19" s="20"/>
      <c r="L19" s="19"/>
      <c r="M19" s="20"/>
      <c r="N19" s="19"/>
      <c r="O19" s="20"/>
      <c r="P19" s="19"/>
      <c r="Q19" s="20"/>
      <c r="R19" s="19"/>
    </row>
    <row r="20" spans="4:18" x14ac:dyDescent="0.25">
      <c r="D20" s="25">
        <v>2</v>
      </c>
      <c r="E20" s="25" t="s">
        <v>27</v>
      </c>
      <c r="F20" s="25" t="s">
        <v>25</v>
      </c>
      <c r="G20" s="25" t="s">
        <v>26</v>
      </c>
      <c r="H20" s="22"/>
      <c r="I20" s="22"/>
      <c r="J20" s="22"/>
      <c r="K20" s="20"/>
      <c r="L20" s="19"/>
      <c r="M20" s="20"/>
      <c r="N20" s="19"/>
      <c r="O20" s="20"/>
      <c r="P20" s="19"/>
      <c r="Q20" s="20"/>
      <c r="R20" s="19"/>
    </row>
    <row r="21" spans="4:18" x14ac:dyDescent="0.25">
      <c r="D21" s="25">
        <v>3</v>
      </c>
      <c r="E21" s="25" t="s">
        <v>28</v>
      </c>
      <c r="F21" s="25" t="s">
        <v>25</v>
      </c>
      <c r="G21" s="25" t="s">
        <v>26</v>
      </c>
      <c r="H21" s="19"/>
      <c r="I21" s="20"/>
      <c r="J21" s="22"/>
      <c r="K21" s="20"/>
      <c r="L21" s="19"/>
      <c r="M21" s="20"/>
      <c r="N21" s="19"/>
      <c r="O21" s="20"/>
      <c r="P21" s="19"/>
      <c r="Q21" s="20"/>
      <c r="R21" s="19"/>
    </row>
    <row r="22" spans="4:18" x14ac:dyDescent="0.25">
      <c r="D22" s="25">
        <v>4</v>
      </c>
      <c r="E22" s="25" t="s">
        <v>29</v>
      </c>
      <c r="F22" s="25" t="s">
        <v>25</v>
      </c>
      <c r="G22" s="25" t="s">
        <v>30</v>
      </c>
      <c r="H22" s="19"/>
      <c r="I22" s="20"/>
      <c r="J22" s="19"/>
      <c r="K22" s="22"/>
      <c r="L22" s="22"/>
      <c r="M22" s="20"/>
      <c r="N22" s="19"/>
      <c r="O22" s="20"/>
      <c r="P22" s="19"/>
      <c r="Q22" s="20"/>
      <c r="R22" s="19"/>
    </row>
    <row r="23" spans="4:18" x14ac:dyDescent="0.25">
      <c r="D23" s="25">
        <v>5</v>
      </c>
      <c r="E23" s="25" t="s">
        <v>31</v>
      </c>
      <c r="F23" s="25" t="s">
        <v>25</v>
      </c>
      <c r="G23" s="25" t="s">
        <v>30</v>
      </c>
      <c r="H23" s="19"/>
      <c r="I23" s="20"/>
      <c r="J23" s="19"/>
      <c r="K23" s="22"/>
      <c r="L23" s="22"/>
      <c r="M23" s="20"/>
      <c r="N23" s="19"/>
      <c r="O23" s="20"/>
      <c r="P23" s="19"/>
      <c r="Q23" s="20"/>
      <c r="R23" s="19"/>
    </row>
    <row r="24" spans="4:18" x14ac:dyDescent="0.25">
      <c r="D24" s="25">
        <v>6</v>
      </c>
      <c r="E24" s="25" t="s">
        <v>32</v>
      </c>
      <c r="F24" s="25" t="s">
        <v>25</v>
      </c>
      <c r="G24" s="25" t="s">
        <v>30</v>
      </c>
      <c r="H24" s="19"/>
      <c r="I24" s="20"/>
      <c r="J24" s="19"/>
      <c r="K24" s="20"/>
      <c r="L24" s="19"/>
      <c r="M24" s="22"/>
      <c r="N24" s="22"/>
      <c r="O24" s="20"/>
      <c r="P24" s="19"/>
      <c r="Q24" s="20"/>
      <c r="R24" s="19"/>
    </row>
    <row r="25" spans="4:18" x14ac:dyDescent="0.25">
      <c r="D25" s="25">
        <v>7</v>
      </c>
      <c r="E25" s="25" t="s">
        <v>33</v>
      </c>
      <c r="F25" s="25" t="s">
        <v>25</v>
      </c>
      <c r="G25" s="25" t="s">
        <v>30</v>
      </c>
      <c r="H25" s="19"/>
      <c r="I25" s="20"/>
      <c r="J25" s="19"/>
      <c r="K25" s="20"/>
      <c r="L25" s="19"/>
      <c r="M25" s="22"/>
      <c r="N25" s="22"/>
      <c r="O25" s="20"/>
      <c r="P25" s="19"/>
      <c r="Q25" s="20"/>
      <c r="R25" s="19"/>
    </row>
    <row r="26" spans="4:18" x14ac:dyDescent="0.25">
      <c r="D26" s="25">
        <v>8</v>
      </c>
      <c r="E26" s="25" t="s">
        <v>34</v>
      </c>
      <c r="F26" s="25" t="s">
        <v>25</v>
      </c>
      <c r="G26" s="25" t="s">
        <v>35</v>
      </c>
      <c r="H26" s="13"/>
      <c r="J26" s="19"/>
      <c r="K26" s="20"/>
      <c r="L26" s="19"/>
      <c r="M26" s="20"/>
      <c r="N26" s="19"/>
      <c r="O26" s="22"/>
      <c r="P26" s="22"/>
      <c r="Q26" s="20"/>
      <c r="R26" s="19"/>
    </row>
    <row r="27" spans="4:18" x14ac:dyDescent="0.25">
      <c r="D27" s="25">
        <v>9</v>
      </c>
      <c r="E27" s="25" t="s">
        <v>36</v>
      </c>
      <c r="F27" s="25" t="s">
        <v>25</v>
      </c>
      <c r="G27" s="25" t="s">
        <v>35</v>
      </c>
      <c r="H27" s="19"/>
      <c r="I27" s="20"/>
      <c r="J27" s="19"/>
      <c r="K27" s="20"/>
      <c r="L27" s="19"/>
      <c r="M27" s="20"/>
      <c r="N27" s="19"/>
      <c r="O27" s="22"/>
      <c r="P27" s="22"/>
      <c r="Q27" s="20"/>
      <c r="R27" s="19"/>
    </row>
    <row r="28" spans="4:18" x14ac:dyDescent="0.25">
      <c r="D28" s="25">
        <v>10</v>
      </c>
      <c r="E28" s="25" t="s">
        <v>37</v>
      </c>
      <c r="F28" s="25" t="s">
        <v>25</v>
      </c>
      <c r="G28" s="25" t="s">
        <v>35</v>
      </c>
      <c r="H28" s="19"/>
      <c r="J28" s="13"/>
      <c r="K28" s="20"/>
      <c r="L28" s="19"/>
      <c r="M28" s="20"/>
      <c r="N28" s="19"/>
      <c r="O28" s="20"/>
      <c r="P28" s="19"/>
      <c r="Q28" s="22"/>
      <c r="R28" s="22"/>
    </row>
    <row r="29" spans="4:18" x14ac:dyDescent="0.25">
      <c r="D29" s="25">
        <v>11</v>
      </c>
      <c r="E29" s="25" t="s">
        <v>38</v>
      </c>
      <c r="F29" s="25" t="s">
        <v>25</v>
      </c>
      <c r="G29" s="25" t="s">
        <v>35</v>
      </c>
      <c r="H29" s="19"/>
      <c r="I29" s="20"/>
      <c r="J29" s="19"/>
      <c r="L29" s="13"/>
      <c r="M29" s="20"/>
      <c r="N29" s="19"/>
      <c r="O29" s="20"/>
      <c r="P29" s="19"/>
      <c r="Q29" s="22"/>
      <c r="R29" s="22"/>
    </row>
  </sheetData>
  <mergeCells count="9">
    <mergeCell ref="H16:K16"/>
    <mergeCell ref="L16:P16"/>
    <mergeCell ref="Q16:R16"/>
    <mergeCell ref="I5:I6"/>
    <mergeCell ref="D3:J3"/>
    <mergeCell ref="H5:H6"/>
    <mergeCell ref="F5:F6"/>
    <mergeCell ref="G5:G6"/>
    <mergeCell ref="E5:E6"/>
  </mergeCells>
  <dataValidations count="1">
    <dataValidation allowBlank="1" showInputMessage="1" showErrorMessage="1" prompt="This legend cell indicates plan duration" sqref="I29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T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Bayeroju, Olamide F SPDC-UPO/G/PSLP</dc:creator>
  <cp:lastModifiedBy>Aminu.A.Mohammed</cp:lastModifiedBy>
  <dcterms:created xsi:type="dcterms:W3CDTF">2018-03-07T07:39:47Z</dcterms:created>
  <dcterms:modified xsi:type="dcterms:W3CDTF">2018-04-04T12:44:14Z</dcterms:modified>
</cp:coreProperties>
</file>