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a.Suleiman\Desktop\"/>
    </mc:Choice>
  </mc:AlternateContent>
  <xr:revisionPtr revIDLastSave="0" documentId="10_ncr:100000_{B21DFB35-80BE-44E3-9A00-BDE1AE3BC6AF}" xr6:coauthVersionLast="31" xr6:coauthVersionMax="31" xr10:uidLastSave="{00000000-0000-0000-0000-000000000000}"/>
  <bookViews>
    <workbookView xWindow="0" yWindow="0" windowWidth="19200" windowHeight="609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0" i="1"/>
  <c r="E19" i="1"/>
  <c r="E18" i="1" l="1"/>
  <c r="E16" i="1" l="1"/>
</calcChain>
</file>

<file path=xl/sharedStrings.xml><?xml version="1.0" encoding="utf-8"?>
<sst xmlns="http://schemas.openxmlformats.org/spreadsheetml/2006/main" count="13" uniqueCount="10">
  <si>
    <t xml:space="preserve">Beaves Old contract </t>
  </si>
  <si>
    <t>Aerial Robotix</t>
  </si>
  <si>
    <t>NG01017547</t>
  </si>
  <si>
    <t>NG01023187</t>
  </si>
  <si>
    <t>FCF</t>
  </si>
  <si>
    <t>Gross</t>
  </si>
  <si>
    <t>Monthly</t>
  </si>
  <si>
    <t>(2 years)</t>
  </si>
  <si>
    <t>(1 year)</t>
  </si>
  <si>
    <t>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</si>
</sst>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2" fillId="0" borderId="0" xfId="0" applyNumberFormat="1" applyFont="1"/>
    <xf numFmtId="9" fontId="0" fillId="0" borderId="0" xfId="1" applyFont="1"/>
    <xf numFmtId="43" fontId="0" fillId="0" borderId="0" xfId="2" applyFont="1"/>
    <xf numFmtId="43" fontId="2" fillId="0" borderId="0" xfId="2" applyFont="1"/>
    <xf numFmtId="43" fontId="2" fillId="0" borderId="0" xfId="0" applyNumberFormat="1" applyFont="1"/>
    <xf numFmtId="4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H28"/>
  <sheetViews>
    <sheetView tabSelected="1" topLeftCell="A12" workbookViewId="0">
      <selection activeCell="J16" sqref="J16"/>
    </sheetView>
  </sheetViews>
  <sheetFormatPr defaultRowHeight="14.5" x14ac:dyDescent="0.35"/>
  <cols>
    <col min="4" max="4" width="19.453125" customWidth="1"/>
    <col min="5" max="5" width="19" customWidth="1"/>
    <col min="8" max="8" width="10.54296875" bestFit="1" customWidth="1"/>
  </cols>
  <sheetData>
    <row r="6" spans="4:5" x14ac:dyDescent="0.35">
      <c r="D6" s="1" t="s">
        <v>0</v>
      </c>
    </row>
    <row r="7" spans="4:5" x14ac:dyDescent="0.35">
      <c r="D7">
        <v>4610041155</v>
      </c>
      <c r="E7" s="3">
        <v>437254.63</v>
      </c>
    </row>
    <row r="8" spans="4:5" x14ac:dyDescent="0.35">
      <c r="D8" s="2" t="s">
        <v>2</v>
      </c>
    </row>
    <row r="10" spans="4:5" x14ac:dyDescent="0.35">
      <c r="D10" s="1" t="s">
        <v>1</v>
      </c>
    </row>
    <row r="11" spans="4:5" x14ac:dyDescent="0.35">
      <c r="D11">
        <v>4610047537</v>
      </c>
      <c r="E11" s="3">
        <v>399976.95</v>
      </c>
    </row>
    <row r="12" spans="4:5" x14ac:dyDescent="0.35">
      <c r="D12" s="2" t="s">
        <v>3</v>
      </c>
    </row>
    <row r="16" spans="4:5" x14ac:dyDescent="0.35">
      <c r="E16" s="4">
        <f>(E7-E11)/E7</f>
        <v>8.525394002117255E-2</v>
      </c>
    </row>
    <row r="18" spans="4:8" x14ac:dyDescent="0.35">
      <c r="D18" s="1" t="s">
        <v>5</v>
      </c>
      <c r="E18" s="3">
        <f>E7-E11</f>
        <v>37277.679999999993</v>
      </c>
      <c r="F18" t="s">
        <v>7</v>
      </c>
    </row>
    <row r="19" spans="4:8" x14ac:dyDescent="0.35">
      <c r="E19" s="3">
        <f>E18/2</f>
        <v>18638.839999999997</v>
      </c>
      <c r="F19" t="s">
        <v>8</v>
      </c>
    </row>
    <row r="20" spans="4:8" x14ac:dyDescent="0.35">
      <c r="E20" s="3">
        <f>E19/12</f>
        <v>1553.2366666666665</v>
      </c>
      <c r="F20" t="s">
        <v>9</v>
      </c>
    </row>
    <row r="22" spans="4:8" x14ac:dyDescent="0.35">
      <c r="D22" s="1" t="s">
        <v>4</v>
      </c>
      <c r="E22" s="6">
        <f>E18*0.15*0.3</f>
        <v>1677.4955999999997</v>
      </c>
      <c r="F22" t="s">
        <v>7</v>
      </c>
    </row>
    <row r="23" spans="4:8" x14ac:dyDescent="0.35">
      <c r="D23" t="s">
        <v>6</v>
      </c>
      <c r="E23" s="7">
        <f>E22/2</f>
        <v>838.74779999999987</v>
      </c>
      <c r="F23" t="s">
        <v>8</v>
      </c>
    </row>
    <row r="24" spans="4:8" x14ac:dyDescent="0.35">
      <c r="E24" s="7">
        <f>E23/12</f>
        <v>69.895649999999989</v>
      </c>
      <c r="F24" t="s">
        <v>9</v>
      </c>
    </row>
    <row r="25" spans="4:8" x14ac:dyDescent="0.35">
      <c r="E25" s="8"/>
    </row>
    <row r="28" spans="4:8" x14ac:dyDescent="0.35">
      <c r="H2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Suleiman, Amina B SPDC-PTC/UA</dc:creator>
  <cp:lastModifiedBy>Suleiman, Amina B SPDC-PTC/UA</cp:lastModifiedBy>
  <dcterms:created xsi:type="dcterms:W3CDTF">2018-06-21T15:34:18Z</dcterms:created>
  <dcterms:modified xsi:type="dcterms:W3CDTF">2018-08-16T16:19:32Z</dcterms:modified>
</cp:coreProperties>
</file>