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"/>
    </mc:Choice>
  </mc:AlternateContent>
  <xr:revisionPtr revIDLastSave="0" documentId="13_ncr:1_{4847E1C1-8EF6-45C0-BE90-C2B191E978C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25320" yWindow="285" windowWidth="25440" windowHeight="152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5" l="1"/>
  <c r="M25" i="5"/>
  <c r="E22" i="5"/>
  <c r="T31" i="5" l="1"/>
  <c r="S31" i="5"/>
  <c r="T27" i="5"/>
  <c r="T22" i="5"/>
  <c r="T23" i="5"/>
  <c r="H39" i="5"/>
  <c r="E24" i="5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<sst xmlns="http://schemas.openxmlformats.org/spreadsheetml/2006/main" count="311" uniqueCount="142">
  <si>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</si>
  <si>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</si>
  <si>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</si>
  <si>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</si>
  <si>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</si>
  <si>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</si>
  <si>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</si>
  <si>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</si>
  <si>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</si>
  <si>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</si>
  <si>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</si>
  <si>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</si>
  <si>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</si>
  <si>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</si>
  <si>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</si>
  <si>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</si>
  <si>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</si>
  <si>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</si>
  <si>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</si>
  <si>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</si>
  <si>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</si>
  <si>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</si>
  <si>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</si>
  <si>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</si>
  <si>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</si>
  <si>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</si>
  <si>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</si>
  <si>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</si>
  <si>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</si>
  <si>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</si>
  <si>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</si>
  <si>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</si>
  <si>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</si>
  <si>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</si>
  <si>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</si>
  <si>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</si>
  <si>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</si>
  <si>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</si>
  <si>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</si>
  <si>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</si>
  <si>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</si>
  <si>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</si>
  <si>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</si>
  <si>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</si>
  <si>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</si>
  <si>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</si>
  <si>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</si>
  <si>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</si>
  <si>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</si>
  <si>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</si>
  <si>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</si>
  <si>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</si>
  <si>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</si>
  <si>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</si>
  <si>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</si>
  <si>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</si>
  <si>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</si>
  <si>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</si>
  <si>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</si>
  <si>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</si>
  <si>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</si>
  <si>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</si>
  <si>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</si>
  <si>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</si>
  <si>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</si>
  <si>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</si>
  <si>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</si>
  <si>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</si>
  <si>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</si>
  <si>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</si>
  <si>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</si>
  <si>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</si>
  <si>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</si>
  <si>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</si>
  <si>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</si>
  <si>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</si>
  <si>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</si>
  <si>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</si>
  <si>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</si>
  <si>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</si>
  <si>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</si>
  <si>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</si>
  <si>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</si>
  <si>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</si>
  <si>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</si>
  <si>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</si>
  <si>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</si>
  <si>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</si>
  <si>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</si>
  <si>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</si>
  <si>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</si>
  <si>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</si>
  <si>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</si>
  <si>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</si>
  <si>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</si>
  <si>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</si>
  <si>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</si>
  <si>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</si>
  <si>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</si>
  <si>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</si>
  <si>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</si>
  <si>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</si>
  <si>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</si>
  <si>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</si>
  <si>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</si>
  <si>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</si>
  <si>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</si>
  <si>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</si>
  <si>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</si>
  <si>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</si>
  <si>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</si>
  <si>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</si>
  <si>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</si>
  <si>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</si>
  <si>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</si>
  <si>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</si>
  <si>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</si>
  <si>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</si>
  <si>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</si>
  <si>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</si>
  <si>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</si>
  <si>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</si>
  <si>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</si>
  <si>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</si>
  <si>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</si>
  <si>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</si>
  <si>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</si>
  <si>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</si>
  <si>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</si>
  <si>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</si>
  <si>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</si>
  <si>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</si>
  <si>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</si>
  <si>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</si>
  <si>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</si>
  <si>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</si>
  <si>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NGN</t>
  </si>
  <si>
    <t>Contractor Bid</t>
  </si>
  <si>
    <t>Negotiated Outcome</t>
  </si>
  <si>
    <t xml:space="preserve">Negotiation for Government Technical College, Port Harcourt (GTC) Upgrade </t>
  </si>
  <si>
    <t>Cost avoidance in NGN</t>
  </si>
  <si>
    <t xml:space="preserve">USD  equivalent savings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</si>
</sst>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12" fillId="8" borderId="0" xfId="0" applyNumberFormat="1" applyFont="1" applyFill="1"/>
    <xf numFmtId="43" fontId="4" fillId="8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M50" sqref="M5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3.54296875" style="72" customWidth="1"/>
    <col min="13" max="13" width="18.81640625" style="72" customWidth="1"/>
    <col min="14" max="14" width="18.26953125" style="72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4"/>
      <c r="E21" s="155"/>
      <c r="F21" s="156"/>
      <c r="M21" s="77" t="s">
        <v>139</v>
      </c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339564.70841249987</v>
      </c>
      <c r="M22" s="72" t="s">
        <v>136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0" t="s">
        <v>44</v>
      </c>
      <c r="I23" s="151"/>
      <c r="J23" s="95" t="s">
        <v>45</v>
      </c>
      <c r="M23" s="139">
        <v>1945029881.3599999</v>
      </c>
      <c r="N23" s="141" t="s">
        <v>137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101869.41252374995</v>
      </c>
      <c r="H24" s="152"/>
      <c r="I24" s="153"/>
      <c r="J24" s="96" t="s">
        <v>47</v>
      </c>
      <c r="M24" s="139">
        <v>1401726347.9000001</v>
      </c>
      <c r="N24" s="72" t="s">
        <v>138</v>
      </c>
    </row>
    <row r="25" spans="2:20" ht="27" thickBot="1">
      <c r="C25" s="70" t="s">
        <v>48</v>
      </c>
      <c r="M25" s="163">
        <f>M23-M24</f>
        <v>543303533.4599998</v>
      </c>
      <c r="N25" s="72" t="s">
        <v>140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M26" s="162">
        <f>M25/1600</f>
        <v>339564.70841249987</v>
      </c>
      <c r="N26" s="72" t="s">
        <v>141</v>
      </c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0" t="s">
        <v>59</v>
      </c>
      <c r="F37" s="114"/>
    </row>
    <row r="38" spans="3:8" ht="15" thickBot="1">
      <c r="C38" s="161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SPDC-PTP/O/NC</cp:lastModifiedBy>
  <cp:revision/>
  <dcterms:created xsi:type="dcterms:W3CDTF">2019-03-08T09:08:42Z</dcterms:created>
  <dcterms:modified xsi:type="dcterms:W3CDTF">2024-11-11T15:56:53Z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