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Musa\Desktop\"/>
    </mc:Choice>
  </mc:AlternateContent>
  <xr:revisionPtr revIDLastSave="0" documentId="13_ncr:1_{93756E45-8301-4BB4-BA88-5F7B9FABEB80}" xr6:coauthVersionLast="47" xr6:coauthVersionMax="47" xr10:uidLastSave="{00000000-0000-0000-0000-000000000000}"/>
  <bookViews>
    <workbookView xWindow="-120" yWindow="-120" windowWidth="29040" windowHeight="15840" xr2:uid="{0F5DAFB9-2C49-4287-A803-DFD37609BCFE}"/>
  </bookViews>
  <sheets>
    <sheet name="Rotary W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10" i="1" s="1"/>
  <c r="C11" i="1" s="1"/>
</calcChain>
</file>

<file path=xl/sharedStrings.xml><?xml version="1.0" encoding="utf-8"?>
<sst xmlns="http://schemas.openxmlformats.org/spreadsheetml/2006/main" count="19" uniqueCount="13">
  <si>
    <t>RW</t>
  </si>
  <si>
    <t>SEPCIN Unit rates</t>
  </si>
  <si>
    <t>Monthly Standing Charge USD</t>
  </si>
  <si>
    <t>Monthly Standing Charge NGN</t>
  </si>
  <si>
    <t>Additional FHC for positioning</t>
  </si>
  <si>
    <t>FUSD</t>
  </si>
  <si>
    <t>Monthly</t>
  </si>
  <si>
    <t xml:space="preserve">Previous/Current rates differentials </t>
  </si>
  <si>
    <t>Expected Monthly Savings</t>
  </si>
  <si>
    <t>REMARK</t>
  </si>
  <si>
    <t>ok</t>
  </si>
  <si>
    <t>Assuming one aircraft per week positioning empty between Lagos and Port Harcourt.</t>
  </si>
  <si>
    <t>Expected  Savings for 3 Months (Jan-March 2022) for 0.5 AC  (1 aircraft shared with SNEPCo)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</si>
</sst>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43" fontId="0" fillId="0" borderId="1" xfId="0" applyNumberFormat="1" applyBorder="1"/>
    <xf numFmtId="43" fontId="0" fillId="0" borderId="1" xfId="1" applyFont="1" applyBorder="1"/>
    <xf numFmtId="0" fontId="3" fillId="0" borderId="1" xfId="0" applyFont="1" applyBorder="1"/>
    <xf numFmtId="43" fontId="3" fillId="0" borderId="1" xfId="1" applyFont="1" applyBorder="1"/>
    <xf numFmtId="0" fontId="2" fillId="0" borderId="1" xfId="0" applyFont="1" applyBorder="1"/>
    <xf numFmtId="43" fontId="2" fillId="0" borderId="1" xfId="1" applyFont="1" applyBorder="1"/>
    <xf numFmtId="43" fontId="0" fillId="0" borderId="0" xfId="0" applyNumberFormat="1"/>
    <xf numFmtId="43" fontId="0" fillId="0" borderId="0" xfId="1" applyFont="1"/>
    <xf numFmtId="0" fontId="2" fillId="2" borderId="1" xfId="0" applyFont="1" applyFill="1" applyBorder="1" applyAlignment="1">
      <alignment wrapText="1"/>
    </xf>
    <xf numFmtId="43" fontId="2" fillId="2" borderId="1" xfId="0" applyNumberFormat="1" applyFont="1" applyFill="1" applyBorder="1"/>
    <xf numFmtId="43" fontId="4" fillId="0" borderId="0" xfId="1" applyFont="1"/>
    <xf numFmtId="9" fontId="0" fillId="0" borderId="1" xfId="2" applyFont="1" applyBorder="1"/>
    <xf numFmtId="10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CD8B-6D4E-4A4B-BCDB-EDCF3A25F479}">
  <dimension ref="B3:F12"/>
  <sheetViews>
    <sheetView tabSelected="1" workbookViewId="0">
      <selection activeCell="B11" sqref="B11"/>
    </sheetView>
  </sheetViews>
  <sheetFormatPr defaultRowHeight="15" x14ac:dyDescent="0.25"/>
  <cols>
    <col min="2" max="2" width="49.5703125" customWidth="1"/>
    <col min="3" max="3" width="18.28515625" bestFit="1" customWidth="1"/>
    <col min="4" max="4" width="77.85546875" bestFit="1" customWidth="1"/>
    <col min="5" max="5" width="9.5703125" bestFit="1" customWidth="1"/>
    <col min="6" max="6" width="10.5703125" bestFit="1" customWidth="1"/>
  </cols>
  <sheetData>
    <row r="3" spans="2:6" ht="37.5" x14ac:dyDescent="0.25">
      <c r="B3" s="1" t="s">
        <v>0</v>
      </c>
      <c r="C3" s="2" t="s">
        <v>1</v>
      </c>
      <c r="D3" s="2" t="s">
        <v>9</v>
      </c>
    </row>
    <row r="4" spans="2:6" x14ac:dyDescent="0.25">
      <c r="B4" s="3" t="s">
        <v>2</v>
      </c>
      <c r="C4" s="4">
        <v>232951.62</v>
      </c>
      <c r="D4" s="3" t="s">
        <v>10</v>
      </c>
    </row>
    <row r="5" spans="2:6" x14ac:dyDescent="0.25">
      <c r="B5" s="3" t="s">
        <v>3</v>
      </c>
      <c r="C5" s="4">
        <v>47366830.100000001</v>
      </c>
      <c r="D5" s="15" t="s">
        <v>10</v>
      </c>
    </row>
    <row r="6" spans="2:6" x14ac:dyDescent="0.25">
      <c r="B6" s="3" t="s">
        <v>4</v>
      </c>
      <c r="C6" s="5">
        <v>26000</v>
      </c>
      <c r="D6" s="16" t="s">
        <v>11</v>
      </c>
    </row>
    <row r="7" spans="2:6" ht="15.75" x14ac:dyDescent="0.25">
      <c r="B7" s="6" t="s">
        <v>5</v>
      </c>
      <c r="C7" s="7">
        <f>C5/413+C4</f>
        <v>347641.28125907993</v>
      </c>
      <c r="D7" s="3" t="s">
        <v>10</v>
      </c>
    </row>
    <row r="8" spans="2:6" ht="18.75" x14ac:dyDescent="0.3">
      <c r="B8" s="8" t="s">
        <v>6</v>
      </c>
      <c r="C8" s="9">
        <f>C7-C6</f>
        <v>321641.28125907993</v>
      </c>
      <c r="D8" s="3" t="s">
        <v>10</v>
      </c>
      <c r="E8" s="10"/>
      <c r="F8" s="11"/>
    </row>
    <row r="9" spans="2:6" ht="18.75" x14ac:dyDescent="0.3">
      <c r="B9" s="8" t="s">
        <v>7</v>
      </c>
      <c r="C9" s="9">
        <v>18714.069830508473</v>
      </c>
      <c r="D9" s="3" t="s">
        <v>10</v>
      </c>
      <c r="E9" s="10"/>
      <c r="F9" s="11"/>
    </row>
    <row r="10" spans="2:6" ht="18.75" x14ac:dyDescent="0.3">
      <c r="B10" s="12" t="s">
        <v>8</v>
      </c>
      <c r="C10" s="13">
        <f>C8-C9</f>
        <v>302927.21142857143</v>
      </c>
      <c r="D10" s="3" t="s">
        <v>10</v>
      </c>
    </row>
    <row r="11" spans="2:6" ht="56.25" x14ac:dyDescent="0.3">
      <c r="B11" s="12" t="s">
        <v>12</v>
      </c>
      <c r="C11" s="13">
        <f>C10*3*0.5</f>
        <v>454390.81714285712</v>
      </c>
      <c r="D11" s="3" t="s">
        <v>10</v>
      </c>
    </row>
    <row r="12" spans="2:6" ht="18.75" x14ac:dyDescent="0.3">
      <c r="C1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Rotary 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Musa, Kassim SPDC-UPO/G/PSLA</dc:creator>
  <cp:lastModifiedBy>Musa, Kassim SPDC-UPO/G/PSLA</cp:lastModifiedBy>
  <dcterms:created xsi:type="dcterms:W3CDTF">2022-07-08T11:57:46Z</dcterms:created>
  <dcterms:modified xsi:type="dcterms:W3CDTF">2022-07-08T12:17:07Z</dcterms:modified>
</cp:coreProperties>
</file>