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OKGP facility details\OKGP Maintenance\OKGP Reliability analysis\2018 to 2020\"/>
    </mc:Choice>
  </mc:AlternateContent>
  <xr:revisionPtr revIDLastSave="0" documentId="13_ncr:1_{B8CFEC61-6726-46A4-86EE-9192D50B1638}" xr6:coauthVersionLast="45" xr6:coauthVersionMax="45" xr10:uidLastSave="{00000000-0000-0000-0000-000000000000}"/>
  <bookViews>
    <workbookView xWindow="-110" yWindow="-110" windowWidth="19420" windowHeight="10420" xr2:uid="{C9838019-27B7-4BF0-B578-FD6C86FC1789}"/>
  </bookViews>
  <sheets>
    <sheet name="Condensate pumps" sheetId="1" r:id="rId1"/>
    <sheet name="Notifications" sheetId="2" r:id="rId2"/>
    <sheet name="WO" sheetId="3" r:id="rId3"/>
  </sheets>
  <definedNames>
    <definedName name="_xlnm._FilterDatabase" localSheetId="1" hidden="1">Notifications!$A$1:$W$42</definedName>
    <definedName name="_xlnm._FilterDatabase" localSheetId="2" hidden="1">WO!$A$1:$AK$45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7" i="1"/>
</calcChain>
</file>

<file path=xl/sharedStrings.xml><?xml version="1.0" encoding="utf-8"?>
<sst xmlns="http://schemas.openxmlformats.org/spreadsheetml/2006/main" count="1952" uniqueCount="407">
  <si>
    <t>Required End</t>
  </si>
  <si>
    <t>Priority</t>
  </si>
  <si>
    <t>Notification</t>
  </si>
  <si>
    <t>Breakdown</t>
  </si>
  <si>
    <t>Description</t>
  </si>
  <si>
    <t>Functional Location</t>
  </si>
  <si>
    <t>Notification date</t>
  </si>
  <si>
    <t>System status</t>
  </si>
  <si>
    <t>User Status</t>
  </si>
  <si>
    <t>Created On</t>
  </si>
  <si>
    <t>Equipment</t>
  </si>
  <si>
    <t>Maintenance Plan</t>
  </si>
  <si>
    <t>Order</t>
  </si>
  <si>
    <t>Priority type</t>
  </si>
  <si>
    <t>Priority text</t>
  </si>
  <si>
    <t>SCE Group</t>
  </si>
  <si>
    <t>ABC indicator</t>
  </si>
  <si>
    <t>Catalog profile</t>
  </si>
  <si>
    <t>FunctLocDescrip.</t>
  </si>
  <si>
    <t>Object Description</t>
  </si>
  <si>
    <t>Completion by date</t>
  </si>
  <si>
    <t>Master insp.charac.</t>
  </si>
  <si>
    <t>Notification type</t>
  </si>
  <si>
    <t>20191006</t>
  </si>
  <si>
    <t>5</t>
  </si>
  <si>
    <t>11733860</t>
  </si>
  <si>
    <t/>
  </si>
  <si>
    <t>Cond. Exp. pump P5101A seal press leaks</t>
  </si>
  <si>
    <t>NG.OKOG1.P-5101A-P-5101ALOD</t>
  </si>
  <si>
    <t>NOCO ORAS</t>
  </si>
  <si>
    <t>CLSD</t>
  </si>
  <si>
    <t>31000137131</t>
  </si>
  <si>
    <t>22776949</t>
  </si>
  <si>
    <t>CM</t>
  </si>
  <si>
    <t>Complete by 8 Weeks</t>
  </si>
  <si>
    <t>PC003</t>
  </si>
  <si>
    <t>A</t>
  </si>
  <si>
    <t>CP_ROT105</t>
  </si>
  <si>
    <t>PMP, P-5101A, COND TRANS SYS, OKOG1</t>
  </si>
  <si>
    <t>LOHER Condensate Export Pumps(6 NOS)-WCC</t>
  </si>
  <si>
    <t>Z1</t>
  </si>
  <si>
    <t>20200622</t>
  </si>
  <si>
    <t>11784631</t>
  </si>
  <si>
    <t>Defective Mech Seal on P-5101A</t>
  </si>
  <si>
    <t>NG.AFA.OKOG1.CT.P-5101A</t>
  </si>
  <si>
    <t>22840481</t>
  </si>
  <si>
    <t>COND EXP PMP A, COND TRANS SYS, OKOG1</t>
  </si>
  <si>
    <t>20201019</t>
  </si>
  <si>
    <t>3</t>
  </si>
  <si>
    <t>11813224</t>
  </si>
  <si>
    <t>X</t>
  </si>
  <si>
    <t>Export pump P5201A Mech. Seal leaking</t>
  </si>
  <si>
    <t>NG.AFA.OKOG1.CT.P-5201A</t>
  </si>
  <si>
    <t>22872788</t>
  </si>
  <si>
    <t>Complete by 2 Weeks</t>
  </si>
  <si>
    <t>20190909</t>
  </si>
  <si>
    <t>2</t>
  </si>
  <si>
    <t>11738389</t>
  </si>
  <si>
    <t>Failed mechanical seal on pump P-5101b</t>
  </si>
  <si>
    <t>NG.OKOG1.P-5101B-P-5101BLOD</t>
  </si>
  <si>
    <t>31000137132</t>
  </si>
  <si>
    <t>22781284</t>
  </si>
  <si>
    <t>Complete by 1 Week</t>
  </si>
  <si>
    <t>PMP, P-5101B, COND TRANS SYS, OKOG1</t>
  </si>
  <si>
    <t>LOHER WUC PUMP</t>
  </si>
  <si>
    <t>20191015</t>
  </si>
  <si>
    <t>4</t>
  </si>
  <si>
    <t>11742377</t>
  </si>
  <si>
    <t>Leak from P-5101B Mech Seal</t>
  </si>
  <si>
    <t>22784449</t>
  </si>
  <si>
    <t>Complete by 4 Weeks</t>
  </si>
  <si>
    <t>20180327</t>
  </si>
  <si>
    <t>1</t>
  </si>
  <si>
    <t>11632924</t>
  </si>
  <si>
    <t>Leakage on P-5101A Mech Seal</t>
  </si>
  <si>
    <t>22648198</t>
  </si>
  <si>
    <t>Immediate Start</t>
  </si>
  <si>
    <t>11632925</t>
  </si>
  <si>
    <t>Leakage on P-5201C Mech Seal</t>
  </si>
  <si>
    <t>NG.OKOG1.P-5201C-P-5201CLOD</t>
  </si>
  <si>
    <t>NOCO NOPT ORAS</t>
  </si>
  <si>
    <t>31000137136</t>
  </si>
  <si>
    <t>22648199</t>
  </si>
  <si>
    <t>PMP, P-5201C, COND TRANS SYS, OKOG1</t>
  </si>
  <si>
    <t>LOHER 65 WUC-2R-23 PUMP</t>
  </si>
  <si>
    <t>20190704</t>
  </si>
  <si>
    <t>11720495</t>
  </si>
  <si>
    <t>Leaking Mech Seal on P5101A</t>
  </si>
  <si>
    <t>22763757</t>
  </si>
  <si>
    <t>20180727</t>
  </si>
  <si>
    <t>11657643</t>
  </si>
  <si>
    <t>Leaking Mechanical Seal on Pump P-5201B</t>
  </si>
  <si>
    <t>NG.OKOG1.P-5201B-P-5201BLOD</t>
  </si>
  <si>
    <t>31000137135</t>
  </si>
  <si>
    <t>22674921</t>
  </si>
  <si>
    <t>PMP, P-5201B, COND TRANS SYS, OKOG1</t>
  </si>
  <si>
    <t>11805339</t>
  </si>
  <si>
    <t>MECH SEAL FAILURE</t>
  </si>
  <si>
    <t>22868174</t>
  </si>
  <si>
    <t>20190514</t>
  </si>
  <si>
    <t>11705174</t>
  </si>
  <si>
    <t>P-5101A seal leaking externally</t>
  </si>
  <si>
    <t>22746319</t>
  </si>
  <si>
    <t>20181014</t>
  </si>
  <si>
    <t>11672503</t>
  </si>
  <si>
    <t>P5201A leaking utility fluid</t>
  </si>
  <si>
    <t>22693844</t>
  </si>
  <si>
    <t>20210623</t>
  </si>
  <si>
    <t>6</t>
  </si>
  <si>
    <t>11828307</t>
  </si>
  <si>
    <t>P5201A mech seal not holding Pressure</t>
  </si>
  <si>
    <t>NG.OKOG1.P-5201A-P-5201ALOD</t>
  </si>
  <si>
    <t>NOPR ORAS</t>
  </si>
  <si>
    <t>APPR</t>
  </si>
  <si>
    <t>31000137134</t>
  </si>
  <si>
    <t>22889582</t>
  </si>
  <si>
    <t>Complete by 6 Months</t>
  </si>
  <si>
    <t>PMP, P-5201A, COND TRANS SYS, OKOG1</t>
  </si>
  <si>
    <t>20190717</t>
  </si>
  <si>
    <t>11726428</t>
  </si>
  <si>
    <t>P5201B mech seal leaking externally</t>
  </si>
  <si>
    <t>22768887</t>
  </si>
  <si>
    <t>20200306</t>
  </si>
  <si>
    <t>11764967</t>
  </si>
  <si>
    <t>P5201B seal leaking &amp; not holding press.</t>
  </si>
  <si>
    <t>NG.AFA.OKOG1.CT.P-5201B</t>
  </si>
  <si>
    <t>22811946</t>
  </si>
  <si>
    <t>COND EXP PMP B, COND TRANS SYS, OKOG1</t>
  </si>
  <si>
    <t>20200814</t>
  </si>
  <si>
    <t>11798510</t>
  </si>
  <si>
    <t>Unit 51 P5101A leaks due to seal failure</t>
  </si>
  <si>
    <t>22858357</t>
  </si>
  <si>
    <t>20200706</t>
  </si>
  <si>
    <t>11764435</t>
  </si>
  <si>
    <t>Bearing Oil seeping off P-5201B</t>
  </si>
  <si>
    <t>22810806</t>
  </si>
  <si>
    <t>20201204</t>
  </si>
  <si>
    <t>11791499</t>
  </si>
  <si>
    <t>Oil leak from Brg housing of P5201B</t>
  </si>
  <si>
    <t>22849878</t>
  </si>
  <si>
    <t>20180422</t>
  </si>
  <si>
    <t>11632926</t>
  </si>
  <si>
    <t>Seepage out of P-5101B Bearing Housing</t>
  </si>
  <si>
    <t>22648414</t>
  </si>
  <si>
    <t>20180713</t>
  </si>
  <si>
    <t>11651516</t>
  </si>
  <si>
    <t>Pump P-5101A tripped on high vibration</t>
  </si>
  <si>
    <t>22667945</t>
  </si>
  <si>
    <t>20180217</t>
  </si>
  <si>
    <t>11618562</t>
  </si>
  <si>
    <t>Export Pump P5201A trip on high vibratio</t>
  </si>
  <si>
    <t>22632096</t>
  </si>
  <si>
    <t>20210124</t>
  </si>
  <si>
    <t>11828605</t>
  </si>
  <si>
    <t>P5101A tripping on HH disch. vibration</t>
  </si>
  <si>
    <t>NOPR</t>
  </si>
  <si>
    <t>20190916</t>
  </si>
  <si>
    <t>11738244</t>
  </si>
  <si>
    <t>P5101A tripping on HH vibration</t>
  </si>
  <si>
    <t>22781285</t>
  </si>
  <si>
    <t>20191103</t>
  </si>
  <si>
    <t>11749129</t>
  </si>
  <si>
    <t>P5101A tripping on High vibration</t>
  </si>
  <si>
    <t>22791581</t>
  </si>
  <si>
    <t>20201023</t>
  </si>
  <si>
    <t>11815027</t>
  </si>
  <si>
    <t>Pump (P5201B) cooler fan EM5201B faulty</t>
  </si>
  <si>
    <t>NG.OKOG1.E-5201B-EM-5201B</t>
  </si>
  <si>
    <t>31000137083</t>
  </si>
  <si>
    <t>22874764</t>
  </si>
  <si>
    <t>IC003</t>
  </si>
  <si>
    <t>CP_ELE301</t>
  </si>
  <si>
    <t>MOTOR, E-5201B, COND TRANS SYS, OKOG1</t>
  </si>
  <si>
    <t>ELECTRIC MOTOR</t>
  </si>
  <si>
    <t>20210422</t>
  </si>
  <si>
    <t>11816552</t>
  </si>
  <si>
    <t>Pump(P-5201C) cooler fan EM-5201C faulty</t>
  </si>
  <si>
    <t>NG.OKOG1.E-5201C-E-5201CFAN</t>
  </si>
  <si>
    <t>31000137438</t>
  </si>
  <si>
    <t>22879719</t>
  </si>
  <si>
    <t>B</t>
  </si>
  <si>
    <t>CP_ROT104</t>
  </si>
  <si>
    <t>FAN, E-5201C, COND TRANS SYS, OKOG1</t>
  </si>
  <si>
    <t>FLOWSERVE 65 WUC-2R-23 FAN</t>
  </si>
  <si>
    <t>20210615</t>
  </si>
  <si>
    <t>11827013</t>
  </si>
  <si>
    <t>Defective cooler fan motor EM-5101C</t>
  </si>
  <si>
    <t>NG.OKOG1.E-5101C-E-5101CFAN</t>
  </si>
  <si>
    <t>TBCO</t>
  </si>
  <si>
    <t>31000137435</t>
  </si>
  <si>
    <t>22887641</t>
  </si>
  <si>
    <t>FAN, E-5101C, COND TRANS SYS, OKOG1</t>
  </si>
  <si>
    <t>20190506</t>
  </si>
  <si>
    <t>11711795</t>
  </si>
  <si>
    <t>Fault alarm on 51FIC501B at P5101B</t>
  </si>
  <si>
    <t>NG.OKOG1.P-5101B-51FIC501B</t>
  </si>
  <si>
    <t>22755276</t>
  </si>
  <si>
    <t>CP_INS202</t>
  </si>
  <si>
    <t>FIC, COND TRANS SYS, OKOG1</t>
  </si>
  <si>
    <t>20200311</t>
  </si>
  <si>
    <t>11765729</t>
  </si>
  <si>
    <t>Flo ind &amp; ctl 51FIC501B on P5101B faulty</t>
  </si>
  <si>
    <t>22812595</t>
  </si>
  <si>
    <t>20201104</t>
  </si>
  <si>
    <t>11786107</t>
  </si>
  <si>
    <t>IMAN on 51FIC501B on P5101B Recycle V/V</t>
  </si>
  <si>
    <t>22843813</t>
  </si>
  <si>
    <t>20201209</t>
  </si>
  <si>
    <t>11814713</t>
  </si>
  <si>
    <t>P5101A Vibration Probe 51VS500A faulty</t>
  </si>
  <si>
    <t>NG.OKOG1.P-5101A-51VS500A</t>
  </si>
  <si>
    <t>22874437</t>
  </si>
  <si>
    <t>VIB SW, P-5101A, COND TRANS SYS, OKOG1</t>
  </si>
  <si>
    <t>20200120</t>
  </si>
  <si>
    <t>11756584</t>
  </si>
  <si>
    <t>Cond. exprt pump, P5101A controls faulty</t>
  </si>
  <si>
    <t>NG.OKOG1.P-5101A-RCUPM5101A</t>
  </si>
  <si>
    <t>22800388</t>
  </si>
  <si>
    <t>RCU, P-5101A, COND TRANS SYS, OKOG1</t>
  </si>
  <si>
    <t>20200430</t>
  </si>
  <si>
    <t>11751905</t>
  </si>
  <si>
    <t>P5101A not starting on AUTO</t>
  </si>
  <si>
    <t>22794466</t>
  </si>
  <si>
    <t>20201030</t>
  </si>
  <si>
    <t>11812649</t>
  </si>
  <si>
    <t>P-5101A tripping on overload</t>
  </si>
  <si>
    <t>22872225</t>
  </si>
  <si>
    <t>20190410</t>
  </si>
  <si>
    <t>P5201B TRIPPING ON ESD</t>
  </si>
  <si>
    <t>22741175</t>
  </si>
  <si>
    <t>20180428</t>
  </si>
  <si>
    <t>11634065</t>
  </si>
  <si>
    <t>P-5201C  Shaft stucked</t>
  </si>
  <si>
    <t>22649991</t>
  </si>
  <si>
    <t>20190211</t>
  </si>
  <si>
    <t>11693037</t>
  </si>
  <si>
    <t>ESD trip on P5201B</t>
  </si>
  <si>
    <t>22736849</t>
  </si>
  <si>
    <t>20180609</t>
  </si>
  <si>
    <t>11643842</t>
  </si>
  <si>
    <t>Export Pump P5101B trips on low flow</t>
  </si>
  <si>
    <t>22660362</t>
  </si>
  <si>
    <t>20180903</t>
  </si>
  <si>
    <t>11662384</t>
  </si>
  <si>
    <t>LOW PUMP FLOW RATE ON P-5302</t>
  </si>
  <si>
    <t>NG.OKOG1.P-5302-P-5302LOD</t>
  </si>
  <si>
    <t>31000190979</t>
  </si>
  <si>
    <t>22681570</t>
  </si>
  <si>
    <t>CP_MEC408</t>
  </si>
  <si>
    <t>PUMP, CONDENSATE PUMP PKG-5302, OKOG1</t>
  </si>
  <si>
    <t>FLOWSERVE MOD 150 WUC PUMP</t>
  </si>
  <si>
    <t>20200914</t>
  </si>
  <si>
    <t>11798894</t>
  </si>
  <si>
    <t>Leakin needle v/v @  P5201B seal system</t>
  </si>
  <si>
    <t>NG.OKOG1.P-5201B-52PIT511B</t>
  </si>
  <si>
    <t>22858985</t>
  </si>
  <si>
    <t>PIT, P-5201B, COND TRANS SYS, OKOG1</t>
  </si>
  <si>
    <t>20200808</t>
  </si>
  <si>
    <t>11771106</t>
  </si>
  <si>
    <t>P5101A Seal Pres. 51PIT511A/HI_ALM Fault</t>
  </si>
  <si>
    <t>NG.OKOG1.P-5101A-51PIT511A</t>
  </si>
  <si>
    <t>22821882</t>
  </si>
  <si>
    <t>PIT, COND TRANS SYS, OKOG1</t>
  </si>
  <si>
    <t>Main work center</t>
  </si>
  <si>
    <t>Basic start date</t>
  </si>
  <si>
    <t>Scheduled finish</t>
  </si>
  <si>
    <t>Latest Allowed Finish Date</t>
  </si>
  <si>
    <t>Scheduled start</t>
  </si>
  <si>
    <t>Original Latest Allowed Finish Date</t>
  </si>
  <si>
    <t>Actual Finish Date</t>
  </si>
  <si>
    <t>Order Type</t>
  </si>
  <si>
    <t>Created on</t>
  </si>
  <si>
    <t>Basic finish date</t>
  </si>
  <si>
    <t>Actual start date</t>
  </si>
  <si>
    <t>Group</t>
  </si>
  <si>
    <t>Group Counter</t>
  </si>
  <si>
    <t>Maintenance item</t>
  </si>
  <si>
    <t>Cost Center</t>
  </si>
  <si>
    <t>Assembly desc.</t>
  </si>
  <si>
    <t>Execution Condition</t>
  </si>
  <si>
    <t>Long text exists</t>
  </si>
  <si>
    <t>Object list</t>
  </si>
  <si>
    <t>PO Number</t>
  </si>
  <si>
    <t>System Condition</t>
  </si>
  <si>
    <t>Total planned costs</t>
  </si>
  <si>
    <t>Estimated costs</t>
  </si>
  <si>
    <t>Total actual costs</t>
  </si>
  <si>
    <t>AFAMECH</t>
  </si>
  <si>
    <t>XCNF XGI</t>
  </si>
  <si>
    <t>TECO CNF  ESTC NMAT PRC  SETC</t>
  </si>
  <si>
    <t>Recify leaking Mech Seal on P5101A</t>
  </si>
  <si>
    <t>72FC</t>
  </si>
  <si>
    <t>ONTR</t>
  </si>
  <si>
    <t>0</t>
  </si>
  <si>
    <t>CLSD CNF  ESTC NMAT PRC  SETC</t>
  </si>
  <si>
    <t>Replace Defective Mech Seal on P-5101A</t>
  </si>
  <si>
    <t>Rectify P-5101A seal leakage</t>
  </si>
  <si>
    <t>CARTRIDGE,SEAL,892089-001,FLOWSERV</t>
  </si>
  <si>
    <t>RECTIFY MECH SEAL FAILURE ON P-5201A</t>
  </si>
  <si>
    <t>22694335</t>
  </si>
  <si>
    <t>RECTIFY LEAK FROM P-5101B MECH SEAL</t>
  </si>
  <si>
    <t>NG.AFA.OKOG1.CT.P-5101B</t>
  </si>
  <si>
    <t>11672672</t>
  </si>
  <si>
    <t>APPR MANX</t>
  </si>
  <si>
    <t>REL  ESTC GMPS PRC  SETC</t>
  </si>
  <si>
    <t>Procurement of Modified Mech. Seal for E</t>
  </si>
  <si>
    <t>COND TRANS SYS, OKOG1</t>
  </si>
  <si>
    <t>NG.AFA.OKOG1.CT</t>
  </si>
  <si>
    <t>72RE</t>
  </si>
  <si>
    <t>E</t>
  </si>
  <si>
    <t>GM</t>
  </si>
  <si>
    <t>Replacement of P5101A failed Mech Seal</t>
  </si>
  <si>
    <t>TECO CNF  ESTC CSER NMAT PRC  SETC</t>
  </si>
  <si>
    <t>Rectify Exp. pump P5101A seal leaks</t>
  </si>
  <si>
    <t>Repair Leak on P-5101A Mech Seal</t>
  </si>
  <si>
    <t>22811246</t>
  </si>
  <si>
    <t>P5101B seal leaking &amp; not holding press.</t>
  </si>
  <si>
    <t>11764958</t>
  </si>
  <si>
    <t>Rectify Leak from P-5101B Mech Seal</t>
  </si>
  <si>
    <t>Rectify Failed mech seal on pump P-5101b</t>
  </si>
  <si>
    <t>Rectify P-5201B mech seal leakage</t>
  </si>
  <si>
    <t>22562226</t>
  </si>
  <si>
    <t>XCNF MANX XGI</t>
  </si>
  <si>
    <t>TECO CNF  ESTC GMPS PRC  SETC</t>
  </si>
  <si>
    <t>REFURBISH CONDENSATE PMP MECH SEAL</t>
  </si>
  <si>
    <t>7</t>
  </si>
  <si>
    <t>11564743</t>
  </si>
  <si>
    <t>CLSD CNF  PRT  NMAT PRC  SETC</t>
  </si>
  <si>
    <t>Replace Failed Mech Seal on P-5201C</t>
  </si>
  <si>
    <t>22675914</t>
  </si>
  <si>
    <t>REPLACE FAULTY MECH SEAL ON P-5301A</t>
  </si>
  <si>
    <t>PMP, P-5301, COND TRANS SYS, OKOG1</t>
  </si>
  <si>
    <t>NG.OKOG1.P-5301-P-5301LOD</t>
  </si>
  <si>
    <t>31000137137</t>
  </si>
  <si>
    <t>FLOWSERVE WUC PUMP</t>
  </si>
  <si>
    <t>COND STR PMP, COND TRANS SYS, OKOG1</t>
  </si>
  <si>
    <t>11658444</t>
  </si>
  <si>
    <t>AFAINST</t>
  </si>
  <si>
    <t>Rectify P-5101B Bearing Housing Seepage</t>
  </si>
  <si>
    <t>Recify Bearing Oil seeping off P-5201B</t>
  </si>
  <si>
    <t>Rectify Bearing Oil seeping off P-5201B</t>
  </si>
  <si>
    <t>22762801</t>
  </si>
  <si>
    <t>CLSD CNF  ESTC GMCO NMAT PRC  SETC</t>
  </si>
  <si>
    <t>Rectify Cond. pump P5101B Stuck Shaft</t>
  </si>
  <si>
    <t>11719565</t>
  </si>
  <si>
    <t>Repair P-5201C  Shaft stucked</t>
  </si>
  <si>
    <t>22676440</t>
  </si>
  <si>
    <t>Restoration of P-5101A with Worn Shaft,</t>
  </si>
  <si>
    <t>22764374</t>
  </si>
  <si>
    <t>CLSD CNF  ESTC GMPS NMAT PRC  SETC</t>
  </si>
  <si>
    <t>REPAIR CONDENSATE EXPORT PUMP P-5101B</t>
  </si>
  <si>
    <t>11735583</t>
  </si>
  <si>
    <t>22501233</t>
  </si>
  <si>
    <t>REPAIR FAILED COND EXPORT PUMP PUMPS</t>
  </si>
  <si>
    <t>11519894</t>
  </si>
  <si>
    <t>CLSD CNF  NMAT PRC  SETC</t>
  </si>
  <si>
    <t>Repair Condensate Export Pump P5201A</t>
  </si>
  <si>
    <t>22638222</t>
  </si>
  <si>
    <t>11637089</t>
  </si>
  <si>
    <t>Rectify P5101A tripping on HH vibration</t>
  </si>
  <si>
    <t>22692267</t>
  </si>
  <si>
    <t>RECTIFY HIGH VIRATION TRIPS ON P-5301A</t>
  </si>
  <si>
    <t>11670861</t>
  </si>
  <si>
    <t>22794465</t>
  </si>
  <si>
    <t>Troubleshoot and rectify P5101B tripping</t>
  </si>
  <si>
    <t>11751907</t>
  </si>
  <si>
    <t>TROUBLESHOOT P5201B TRIPPING ON ESD</t>
  </si>
  <si>
    <t>11699073</t>
  </si>
  <si>
    <t>AFAELEC</t>
  </si>
  <si>
    <t>Rectify cause of Pump P-5101A tripping o</t>
  </si>
  <si>
    <t>22687276</t>
  </si>
  <si>
    <t>RECTIFY P-5301B TRIPPING ON LOW FLOW</t>
  </si>
  <si>
    <t>COND STR PMP B, COND TRANS SYS, OKOG1</t>
  </si>
  <si>
    <t>NG.AFA.OKOG1.CT.P-5301B</t>
  </si>
  <si>
    <t>11666962</t>
  </si>
  <si>
    <t>22687275</t>
  </si>
  <si>
    <t>RECTIFY P-5301 tripping on low flow</t>
  </si>
  <si>
    <t>NG.AFA.OKOG1.CT.P-5301</t>
  </si>
  <si>
    <t>11666960</t>
  </si>
  <si>
    <t>22856442</t>
  </si>
  <si>
    <t>Rectify P5101B tripping on load/low flow</t>
  </si>
  <si>
    <t>11796756</t>
  </si>
  <si>
    <t>TECO CNF  NMAT PRC  SETC</t>
  </si>
  <si>
    <t>22867898</t>
  </si>
  <si>
    <t>CLSD CNF  GMPS NMAT PRC  SETC</t>
  </si>
  <si>
    <t>COLOR CODE COND. PUMP/MOTOR LIFT PT</t>
  </si>
  <si>
    <t>COND EXP PMP C, COND TRANS SYS, OKOG1</t>
  </si>
  <si>
    <t>NG.AFA.OKOG1.CT.P-5101C</t>
  </si>
  <si>
    <t>11807384</t>
  </si>
  <si>
    <t xml:space="preserve">Failure Modes </t>
  </si>
  <si>
    <t>Assets</t>
  </si>
  <si>
    <t>Failure Mode</t>
  </si>
  <si>
    <t>Frequency</t>
  </si>
  <si>
    <t>CM Costs</t>
  </si>
  <si>
    <t>CM count</t>
  </si>
  <si>
    <t>Pump Unit</t>
  </si>
  <si>
    <t>Mechanical seal &amp; seal system failures</t>
  </si>
  <si>
    <t>Power transmission</t>
  </si>
  <si>
    <t>Tie rod snaps</t>
  </si>
  <si>
    <t xml:space="preserve">Shaft damage (impeller,drive &amp; intermediate) </t>
  </si>
  <si>
    <t>Controls &amp; monitoring</t>
  </si>
  <si>
    <t>FIC Fault &amp; recycle valve failures</t>
  </si>
  <si>
    <t>Vibration probe faulty</t>
  </si>
  <si>
    <t xml:space="preserve">Bearing housing oil leaks </t>
  </si>
  <si>
    <t>Pump unit related failures</t>
  </si>
  <si>
    <t>Power transmission related failures</t>
  </si>
  <si>
    <t>Controls &amp; monitoring related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</si>
</sst>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14" fontId="0" fillId="4" borderId="2" xfId="0" applyNumberFormat="1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14" fontId="0" fillId="5" borderId="2" xfId="0" applyNumberFormat="1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14" fontId="0" fillId="6" borderId="2" xfId="0" applyNumberFormat="1" applyFill="1" applyBorder="1"/>
    <xf numFmtId="0" fontId="0" fillId="6" borderId="3" xfId="0" applyFill="1" applyBorder="1"/>
    <xf numFmtId="0" fontId="0" fillId="7" borderId="1" xfId="0" applyFill="1" applyBorder="1"/>
    <xf numFmtId="0" fontId="0" fillId="7" borderId="2" xfId="0" applyFill="1" applyBorder="1"/>
    <xf numFmtId="14" fontId="0" fillId="7" borderId="2" xfId="0" applyNumberFormat="1" applyFill="1" applyBorder="1"/>
    <xf numFmtId="0" fontId="0" fillId="7" borderId="3" xfId="0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8" borderId="1" xfId="0" applyFill="1" applyBorder="1"/>
    <xf numFmtId="0" fontId="0" fillId="8" borderId="2" xfId="0" applyFill="1" applyBorder="1"/>
    <xf numFmtId="14" fontId="0" fillId="8" borderId="2" xfId="0" applyNumberFormat="1" applyFill="1" applyBorder="1"/>
    <xf numFmtId="0" fontId="0" fillId="8" borderId="3" xfId="0" applyFill="1" applyBorder="1"/>
    <xf numFmtId="43" fontId="0" fillId="3" borderId="3" xfId="1" applyFont="1" applyFill="1" applyBorder="1"/>
    <xf numFmtId="43" fontId="0" fillId="4" borderId="3" xfId="1" applyFont="1" applyFill="1" applyBorder="1"/>
    <xf numFmtId="0" fontId="0" fillId="9" borderId="1" xfId="0" applyFill="1" applyBorder="1"/>
    <xf numFmtId="0" fontId="0" fillId="9" borderId="2" xfId="0" applyFill="1" applyBorder="1"/>
    <xf numFmtId="14" fontId="0" fillId="9" borderId="2" xfId="0" applyNumberFormat="1" applyFill="1" applyBorder="1"/>
    <xf numFmtId="43" fontId="0" fillId="9" borderId="3" xfId="1" applyFont="1" applyFill="1" applyBorder="1"/>
    <xf numFmtId="43" fontId="0" fillId="8" borderId="3" xfId="1" applyFont="1" applyFill="1" applyBorder="1"/>
    <xf numFmtId="43" fontId="0" fillId="0" borderId="3" xfId="1" applyFont="1" applyBorder="1"/>
    <xf numFmtId="0" fontId="0" fillId="10" borderId="1" xfId="0" applyFill="1" applyBorder="1"/>
    <xf numFmtId="0" fontId="0" fillId="10" borderId="2" xfId="0" applyFill="1" applyBorder="1"/>
    <xf numFmtId="14" fontId="0" fillId="10" borderId="2" xfId="0" applyNumberFormat="1" applyFill="1" applyBorder="1"/>
    <xf numFmtId="43" fontId="0" fillId="10" borderId="3" xfId="1" applyFont="1" applyFill="1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4" fontId="0" fillId="0" borderId="17" xfId="0" applyNumberFormat="1" applyBorder="1"/>
    <xf numFmtId="4" fontId="0" fillId="0" borderId="18" xfId="0" applyNumberFormat="1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6" xfId="0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2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 Pump failures by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28215223097088E-2"/>
          <c:y val="0.15523148148148147"/>
          <c:w val="0.47838823272090991"/>
          <c:h val="0.79731372120151645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3C3-4967-BD80-9D6DADC1A4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C3-4967-BD80-9D6DADC1A4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C3-4967-BD80-9D6DADC1A433}"/>
              </c:ext>
            </c:extLst>
          </c:dPt>
          <c:dLbls>
            <c:dLbl>
              <c:idx val="0"/>
              <c:layout>
                <c:manualLayout>
                  <c:x val="-0.17001487314085745"/>
                  <c:y val="-9.0466243802858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C3-4967-BD80-9D6DADC1A433}"/>
                </c:ext>
              </c:extLst>
            </c:dLbl>
            <c:dLbl>
              <c:idx val="1"/>
              <c:layout>
                <c:manualLayout>
                  <c:x val="0.12709339457567803"/>
                  <c:y val="-0.112299504228638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C3-4967-BD80-9D6DADC1A433}"/>
                </c:ext>
              </c:extLst>
            </c:dLbl>
            <c:dLbl>
              <c:idx val="2"/>
              <c:layout>
                <c:manualLayout>
                  <c:x val="8.140113735783025E-2"/>
                  <c:y val="0.183449256342957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C3-4967-BD80-9D6DADC1A4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'Condensate pumps'!$C$14:$C$16</c:f>
              <c:strCache>
                <c:ptCount val="3"/>
                <c:pt idx="0">
                  <c:v>Pump unit related failures</c:v>
                </c:pt>
                <c:pt idx="1">
                  <c:v>Power transmission related failures</c:v>
                </c:pt>
                <c:pt idx="2">
                  <c:v>Controls &amp; monitoring related failures</c:v>
                </c:pt>
              </c:strCache>
            </c:strRef>
          </c:cat>
          <c:val>
            <c:numRef>
              <c:f>'Condensate pumps'!$D$14:$D$16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3-4967-BD80-9D6DADC1A4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93810148731408"/>
          <c:y val="8.6804461942257272E-2"/>
          <c:w val="0.24645713035870517"/>
          <c:h val="0.9131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 pump- failure modes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A53-44A6-BE3D-9AB9EC892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A53-44A6-BE3D-9AB9EC892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A53-44A6-BE3D-9AB9EC892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A53-44A6-BE3D-9AB9EC8920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A53-44A6-BE3D-9AB9EC8920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A53-44A6-BE3D-9AB9EC8920C3}"/>
              </c:ext>
            </c:extLst>
          </c:dPt>
          <c:dLbls>
            <c:dLbl>
              <c:idx val="0"/>
              <c:layout>
                <c:manualLayout>
                  <c:x val="0"/>
                  <c:y val="0.115740740740740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53-44A6-BE3D-9AB9EC8920C3}"/>
                </c:ext>
              </c:extLst>
            </c:dLbl>
            <c:dLbl>
              <c:idx val="1"/>
              <c:layout>
                <c:manualLayout>
                  <c:x val="0.4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722222222222223"/>
                      <c:h val="0.161203703703703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A53-44A6-BE3D-9AB9EC8920C3}"/>
                </c:ext>
              </c:extLst>
            </c:dLbl>
            <c:dLbl>
              <c:idx val="2"/>
              <c:layout>
                <c:manualLayout>
                  <c:x val="-4.4444444444444446E-2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53-44A6-BE3D-9AB9EC8920C3}"/>
                </c:ext>
              </c:extLst>
            </c:dLbl>
            <c:dLbl>
              <c:idx val="3"/>
              <c:layout>
                <c:manualLayout>
                  <c:x val="-8.3333333333333332E-3"/>
                  <c:y val="-0.129629629629629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53-44A6-BE3D-9AB9EC8920C3}"/>
                </c:ext>
              </c:extLst>
            </c:dLbl>
            <c:dLbl>
              <c:idx val="4"/>
              <c:layout>
                <c:manualLayout>
                  <c:x val="-2.2222222222222247E-2"/>
                  <c:y val="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53-44A6-BE3D-9AB9EC8920C3}"/>
                </c:ext>
              </c:extLst>
            </c:dLbl>
            <c:dLbl>
              <c:idx val="5"/>
              <c:layout>
                <c:manualLayout>
                  <c:x val="0.34999999999999992"/>
                  <c:y val="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53-44A6-BE3D-9AB9EC8920C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'Condensate pumps'!$C$7:$C$12</c:f>
              <c:strCache>
                <c:ptCount val="6"/>
                <c:pt idx="0">
                  <c:v>Mechanical seal &amp; seal system failures</c:v>
                </c:pt>
                <c:pt idx="1">
                  <c:v>Bearing housing oil leaks </c:v>
                </c:pt>
                <c:pt idx="2">
                  <c:v>Shaft damage (impeller,drive &amp; intermediate) </c:v>
                </c:pt>
                <c:pt idx="3">
                  <c:v>Tie rod snaps</c:v>
                </c:pt>
                <c:pt idx="4">
                  <c:v>FIC Fault &amp; recycle valve failures</c:v>
                </c:pt>
                <c:pt idx="5">
                  <c:v>Vibration probe faulty</c:v>
                </c:pt>
              </c:strCache>
            </c:strRef>
          </c:cat>
          <c:val>
            <c:numRef>
              <c:f>'Condensate pumps'!$D$7:$D$12</c:f>
              <c:numCache>
                <c:formatCode>General</c:formatCode>
                <c:ptCount val="6"/>
                <c:pt idx="0">
                  <c:v>16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3-44A6-BE3D-9AB9EC8920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4</xdr:row>
      <xdr:rowOff>180975</xdr:rowOff>
    </xdr:from>
    <xdr:to>
      <xdr:col>12</xdr:col>
      <xdr:colOff>263525</xdr:colOff>
      <xdr:row>18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79C24-C729-4EA5-BB9A-3B19D5ED6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765175</xdr:colOff>
      <xdr:row>16</xdr:row>
      <xdr:rowOff>130175</xdr:rowOff>
    </xdr:from>
    <xdr:to>
      <xdr:col>4</xdr:col>
      <xdr:colOff>479425</xdr:colOff>
      <xdr:row>31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1C1DD-4781-409A-B90D-DF3BCC022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98F7-C39D-42F9-9E3A-C830035A53CE}">
  <dimension ref="B1:I17"/>
  <sheetViews>
    <sheetView tabSelected="1" workbookViewId="0">
      <selection activeCell="E10" sqref="E10"/>
    </sheetView>
  </sheetViews>
  <sheetFormatPr defaultRowHeight="14.5" x14ac:dyDescent="0.35"/>
  <cols>
    <col min="2" max="2" width="13.453125" customWidth="1"/>
    <col min="3" max="3" width="46.6328125" bestFit="1" customWidth="1"/>
    <col min="4" max="4" width="9.453125" bestFit="1" customWidth="1"/>
    <col min="7" max="8" width="9.81640625" bestFit="1" customWidth="1"/>
  </cols>
  <sheetData>
    <row r="1" spans="2:9" ht="15" thickBot="1" x14ac:dyDescent="0.4"/>
    <row r="2" spans="2:9" ht="15" thickBot="1" x14ac:dyDescent="0.4">
      <c r="F2" s="44"/>
      <c r="G2" s="45">
        <v>2018</v>
      </c>
      <c r="H2" s="45">
        <v>2019</v>
      </c>
      <c r="I2" s="46">
        <v>2020</v>
      </c>
    </row>
    <row r="3" spans="2:9" x14ac:dyDescent="0.35">
      <c r="F3" s="47" t="s">
        <v>393</v>
      </c>
      <c r="G3" s="48">
        <v>397952.7</v>
      </c>
      <c r="H3" s="48">
        <v>38873.24</v>
      </c>
      <c r="I3" s="49">
        <v>16735.330000000002</v>
      </c>
    </row>
    <row r="4" spans="2:9" ht="15" thickBot="1" x14ac:dyDescent="0.4">
      <c r="F4" s="50" t="s">
        <v>394</v>
      </c>
      <c r="G4" s="51">
        <v>10</v>
      </c>
      <c r="H4" s="51">
        <v>13</v>
      </c>
      <c r="I4" s="52">
        <v>18</v>
      </c>
    </row>
    <row r="5" spans="2:9" ht="15" thickBot="1" x14ac:dyDescent="0.4">
      <c r="B5" s="68" t="s">
        <v>389</v>
      </c>
      <c r="C5" s="69"/>
      <c r="D5" s="70"/>
    </row>
    <row r="6" spans="2:9" ht="15" thickBot="1" x14ac:dyDescent="0.4">
      <c r="B6" s="53" t="s">
        <v>390</v>
      </c>
      <c r="C6" s="54" t="s">
        <v>391</v>
      </c>
      <c r="D6" s="54" t="s">
        <v>392</v>
      </c>
    </row>
    <row r="7" spans="2:9" x14ac:dyDescent="0.35">
      <c r="B7" s="73" t="s">
        <v>395</v>
      </c>
      <c r="C7" s="59" t="s">
        <v>396</v>
      </c>
      <c r="D7" s="55">
        <v>16</v>
      </c>
      <c r="E7">
        <f>16/34</f>
        <v>0.47058823529411764</v>
      </c>
    </row>
    <row r="8" spans="2:9" ht="15" thickBot="1" x14ac:dyDescent="0.4">
      <c r="B8" s="74"/>
      <c r="C8" s="60" t="s">
        <v>403</v>
      </c>
      <c r="D8" s="56">
        <v>3</v>
      </c>
    </row>
    <row r="9" spans="2:9" x14ac:dyDescent="0.35">
      <c r="B9" s="71" t="s">
        <v>397</v>
      </c>
      <c r="C9" s="59" t="s">
        <v>399</v>
      </c>
      <c r="D9" s="55">
        <v>4</v>
      </c>
      <c r="E9">
        <f>9/34</f>
        <v>0.26470588235294118</v>
      </c>
    </row>
    <row r="10" spans="2:9" ht="15" thickBot="1" x14ac:dyDescent="0.4">
      <c r="B10" s="72"/>
      <c r="C10" s="60" t="s">
        <v>398</v>
      </c>
      <c r="D10" s="56">
        <v>5</v>
      </c>
    </row>
    <row r="11" spans="2:9" ht="25" customHeight="1" x14ac:dyDescent="0.35">
      <c r="B11" s="73" t="s">
        <v>400</v>
      </c>
      <c r="C11" s="61" t="s">
        <v>401</v>
      </c>
      <c r="D11" s="55">
        <v>5</v>
      </c>
    </row>
    <row r="12" spans="2:9" ht="15" thickBot="1" x14ac:dyDescent="0.4">
      <c r="B12" s="74"/>
      <c r="C12" s="60" t="s">
        <v>402</v>
      </c>
      <c r="D12" s="56">
        <v>1</v>
      </c>
    </row>
    <row r="13" spans="2:9" ht="15" thickBot="1" x14ac:dyDescent="0.4">
      <c r="B13" s="57"/>
      <c r="C13" s="57"/>
      <c r="D13" s="58"/>
    </row>
    <row r="14" spans="2:9" x14ac:dyDescent="0.35">
      <c r="B14" s="57"/>
      <c r="C14" s="65" t="s">
        <v>404</v>
      </c>
      <c r="D14" s="62">
        <v>19</v>
      </c>
    </row>
    <row r="15" spans="2:9" x14ac:dyDescent="0.35">
      <c r="B15" s="57"/>
      <c r="C15" s="66" t="s">
        <v>405</v>
      </c>
      <c r="D15" s="63">
        <v>9</v>
      </c>
    </row>
    <row r="16" spans="2:9" ht="15" thickBot="1" x14ac:dyDescent="0.4">
      <c r="B16" s="57"/>
      <c r="C16" s="67" t="s">
        <v>406</v>
      </c>
      <c r="D16" s="64">
        <v>6</v>
      </c>
    </row>
    <row r="17" spans="2:4" x14ac:dyDescent="0.35">
      <c r="B17" s="57"/>
      <c r="C17" s="57"/>
      <c r="D17" s="58"/>
    </row>
  </sheetData>
  <mergeCells count="4">
    <mergeCell ref="B5:D5"/>
    <mergeCell ref="B9:B10"/>
    <mergeCell ref="B7:B8"/>
    <mergeCell ref="B11:B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DA8B-AD9E-4E9B-B1B3-A7CBEA84F735}">
  <sheetPr filterMode="1"/>
  <dimension ref="A1:W42"/>
  <sheetViews>
    <sheetView workbookViewId="0">
      <selection activeCell="E3" sqref="E3:E17"/>
    </sheetView>
  </sheetViews>
  <sheetFormatPr defaultRowHeight="14.5" x14ac:dyDescent="0.35"/>
  <cols>
    <col min="1" max="1" width="12" bestFit="1" customWidth="1"/>
    <col min="2" max="2" width="7" bestFit="1" customWidth="1"/>
    <col min="3" max="3" width="10.6328125" bestFit="1" customWidth="1"/>
    <col min="4" max="4" width="10.36328125" bestFit="1" customWidth="1"/>
    <col min="5" max="5" width="37.08984375" bestFit="1" customWidth="1"/>
    <col min="6" max="6" width="29.7265625" bestFit="1" customWidth="1"/>
    <col min="7" max="7" width="15" bestFit="1" customWidth="1"/>
    <col min="8" max="8" width="16.08984375" bestFit="1" customWidth="1"/>
    <col min="9" max="9" width="10.36328125" bestFit="1" customWidth="1"/>
    <col min="10" max="10" width="10.453125" bestFit="1" customWidth="1"/>
    <col min="11" max="11" width="11.81640625" bestFit="1" customWidth="1"/>
    <col min="12" max="12" width="16" bestFit="1" customWidth="1"/>
    <col min="13" max="13" width="8.81640625" bestFit="1" customWidth="1"/>
    <col min="14" max="14" width="11.1796875" bestFit="1" customWidth="1"/>
    <col min="15" max="15" width="19.81640625" bestFit="1" customWidth="1"/>
    <col min="16" max="16" width="9.54296875" bestFit="1" customWidth="1"/>
    <col min="17" max="17" width="12.08984375" bestFit="1" customWidth="1"/>
    <col min="18" max="18" width="13.08984375" bestFit="1" customWidth="1"/>
    <col min="19" max="19" width="39.453125" bestFit="1" customWidth="1"/>
    <col min="20" max="20" width="40.26953125" bestFit="1" customWidth="1"/>
    <col min="21" max="22" width="17.453125" bestFit="1" customWidth="1"/>
    <col min="23" max="23" width="14.90625" bestFit="1" customWidth="1"/>
  </cols>
  <sheetData>
    <row r="1" spans="1:2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idden="1" x14ac:dyDescent="0.35">
      <c r="A2" s="4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6">
        <v>43688</v>
      </c>
      <c r="H2" s="5" t="s">
        <v>29</v>
      </c>
      <c r="I2" s="5" t="s">
        <v>30</v>
      </c>
      <c r="J2" s="6">
        <v>43688</v>
      </c>
      <c r="K2" s="5" t="s">
        <v>31</v>
      </c>
      <c r="L2" s="5" t="s">
        <v>26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6">
        <v>43835</v>
      </c>
      <c r="V2" s="5" t="s">
        <v>26</v>
      </c>
      <c r="W2" s="7" t="s">
        <v>40</v>
      </c>
    </row>
    <row r="3" spans="1:23" x14ac:dyDescent="0.35">
      <c r="A3" s="4" t="s">
        <v>41</v>
      </c>
      <c r="B3" s="5" t="s">
        <v>24</v>
      </c>
      <c r="C3" s="5" t="s">
        <v>42</v>
      </c>
      <c r="D3" s="5" t="s">
        <v>26</v>
      </c>
      <c r="E3" s="5" t="s">
        <v>43</v>
      </c>
      <c r="F3" s="5" t="s">
        <v>44</v>
      </c>
      <c r="G3" s="6">
        <v>43948</v>
      </c>
      <c r="H3" s="5" t="s">
        <v>29</v>
      </c>
      <c r="I3" s="5" t="s">
        <v>30</v>
      </c>
      <c r="J3" s="6">
        <v>43948</v>
      </c>
      <c r="K3" s="5" t="s">
        <v>26</v>
      </c>
      <c r="L3" s="5" t="s">
        <v>26</v>
      </c>
      <c r="M3" s="5" t="s">
        <v>45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37</v>
      </c>
      <c r="S3" s="5" t="s">
        <v>46</v>
      </c>
      <c r="T3" s="5" t="s">
        <v>26</v>
      </c>
      <c r="U3" s="6">
        <v>43994</v>
      </c>
      <c r="V3" s="5" t="s">
        <v>26</v>
      </c>
      <c r="W3" s="7" t="s">
        <v>40</v>
      </c>
    </row>
    <row r="4" spans="1:23" x14ac:dyDescent="0.35">
      <c r="A4" s="4" t="s">
        <v>47</v>
      </c>
      <c r="B4" s="5" t="s">
        <v>48</v>
      </c>
      <c r="C4" s="5" t="s">
        <v>49</v>
      </c>
      <c r="D4" s="5" t="s">
        <v>50</v>
      </c>
      <c r="E4" s="5" t="s">
        <v>51</v>
      </c>
      <c r="F4" s="5" t="s">
        <v>52</v>
      </c>
      <c r="G4" s="6">
        <v>44109</v>
      </c>
      <c r="H4" s="5" t="s">
        <v>29</v>
      </c>
      <c r="I4" s="5" t="s">
        <v>30</v>
      </c>
      <c r="J4" s="6">
        <v>44109</v>
      </c>
      <c r="K4" s="5" t="s">
        <v>26</v>
      </c>
      <c r="L4" s="5" t="s">
        <v>26</v>
      </c>
      <c r="M4" s="5" t="s">
        <v>53</v>
      </c>
      <c r="N4" s="5" t="s">
        <v>33</v>
      </c>
      <c r="O4" s="5" t="s">
        <v>54</v>
      </c>
      <c r="P4" s="5" t="s">
        <v>35</v>
      </c>
      <c r="Q4" s="5" t="s">
        <v>36</v>
      </c>
      <c r="R4" s="5" t="s">
        <v>37</v>
      </c>
      <c r="S4" s="5" t="s">
        <v>46</v>
      </c>
      <c r="T4" s="5" t="s">
        <v>26</v>
      </c>
      <c r="U4" s="6">
        <v>44122</v>
      </c>
      <c r="V4" s="5" t="s">
        <v>26</v>
      </c>
      <c r="W4" s="7" t="s">
        <v>40</v>
      </c>
    </row>
    <row r="5" spans="1:23" hidden="1" x14ac:dyDescent="0.35">
      <c r="A5" s="4" t="s">
        <v>55</v>
      </c>
      <c r="B5" s="5" t="s">
        <v>56</v>
      </c>
      <c r="C5" s="5" t="s">
        <v>57</v>
      </c>
      <c r="D5" s="5" t="s">
        <v>50</v>
      </c>
      <c r="E5" s="5" t="s">
        <v>58</v>
      </c>
      <c r="F5" s="5" t="s">
        <v>59</v>
      </c>
      <c r="G5" s="6">
        <v>43710</v>
      </c>
      <c r="H5" s="5" t="s">
        <v>29</v>
      </c>
      <c r="I5" s="5" t="s">
        <v>30</v>
      </c>
      <c r="J5" s="6">
        <v>43710</v>
      </c>
      <c r="K5" s="5" t="s">
        <v>60</v>
      </c>
      <c r="L5" s="5" t="s">
        <v>26</v>
      </c>
      <c r="M5" s="5" t="s">
        <v>61</v>
      </c>
      <c r="N5" s="5" t="s">
        <v>33</v>
      </c>
      <c r="O5" s="5" t="s">
        <v>62</v>
      </c>
      <c r="P5" s="5" t="s">
        <v>35</v>
      </c>
      <c r="Q5" s="5" t="s">
        <v>36</v>
      </c>
      <c r="R5" s="5" t="s">
        <v>37</v>
      </c>
      <c r="S5" s="5" t="s">
        <v>63</v>
      </c>
      <c r="T5" s="5" t="s">
        <v>64</v>
      </c>
      <c r="U5" s="6">
        <v>43714</v>
      </c>
      <c r="V5" s="5" t="s">
        <v>26</v>
      </c>
      <c r="W5" s="7" t="s">
        <v>40</v>
      </c>
    </row>
    <row r="6" spans="1:23" hidden="1" x14ac:dyDescent="0.35">
      <c r="A6" s="4" t="s">
        <v>65</v>
      </c>
      <c r="B6" s="5" t="s">
        <v>66</v>
      </c>
      <c r="C6" s="5" t="s">
        <v>67</v>
      </c>
      <c r="D6" s="5" t="s">
        <v>50</v>
      </c>
      <c r="E6" s="5" t="s">
        <v>68</v>
      </c>
      <c r="F6" s="5" t="s">
        <v>59</v>
      </c>
      <c r="G6" s="6">
        <v>43725</v>
      </c>
      <c r="H6" s="5" t="s">
        <v>29</v>
      </c>
      <c r="I6" s="5" t="s">
        <v>30</v>
      </c>
      <c r="J6" s="6">
        <v>43725</v>
      </c>
      <c r="K6" s="5" t="s">
        <v>60</v>
      </c>
      <c r="L6" s="5" t="s">
        <v>26</v>
      </c>
      <c r="M6" s="5" t="s">
        <v>69</v>
      </c>
      <c r="N6" s="5" t="s">
        <v>33</v>
      </c>
      <c r="O6" s="5" t="s">
        <v>70</v>
      </c>
      <c r="P6" s="5" t="s">
        <v>35</v>
      </c>
      <c r="Q6" s="5" t="s">
        <v>36</v>
      </c>
      <c r="R6" s="5" t="s">
        <v>37</v>
      </c>
      <c r="S6" s="5" t="s">
        <v>63</v>
      </c>
      <c r="T6" s="5" t="s">
        <v>64</v>
      </c>
      <c r="U6" s="6">
        <v>43734</v>
      </c>
      <c r="V6" s="5" t="s">
        <v>26</v>
      </c>
      <c r="W6" s="7" t="s">
        <v>40</v>
      </c>
    </row>
    <row r="7" spans="1:23" hidden="1" x14ac:dyDescent="0.35">
      <c r="A7" s="4" t="s">
        <v>71</v>
      </c>
      <c r="B7" s="5" t="s">
        <v>72</v>
      </c>
      <c r="C7" s="5" t="s">
        <v>73</v>
      </c>
      <c r="D7" s="5" t="s">
        <v>26</v>
      </c>
      <c r="E7" s="5" t="s">
        <v>74</v>
      </c>
      <c r="F7" s="5" t="s">
        <v>28</v>
      </c>
      <c r="G7" s="6">
        <v>43184</v>
      </c>
      <c r="H7" s="5" t="s">
        <v>29</v>
      </c>
      <c r="I7" s="5" t="s">
        <v>30</v>
      </c>
      <c r="J7" s="6">
        <v>43184</v>
      </c>
      <c r="K7" s="5" t="s">
        <v>31</v>
      </c>
      <c r="L7" s="5" t="s">
        <v>26</v>
      </c>
      <c r="M7" s="5" t="s">
        <v>75</v>
      </c>
      <c r="N7" s="5" t="s">
        <v>33</v>
      </c>
      <c r="O7" s="5" t="s">
        <v>76</v>
      </c>
      <c r="P7" s="5" t="s">
        <v>35</v>
      </c>
      <c r="Q7" s="5" t="s">
        <v>36</v>
      </c>
      <c r="R7" s="5" t="s">
        <v>37</v>
      </c>
      <c r="S7" s="5" t="s">
        <v>38</v>
      </c>
      <c r="T7" s="5" t="s">
        <v>39</v>
      </c>
      <c r="U7" s="6">
        <v>43199</v>
      </c>
      <c r="V7" s="5" t="s">
        <v>26</v>
      </c>
      <c r="W7" s="7" t="s">
        <v>40</v>
      </c>
    </row>
    <row r="8" spans="1:23" hidden="1" x14ac:dyDescent="0.35">
      <c r="A8" s="4" t="s">
        <v>71</v>
      </c>
      <c r="B8" s="5" t="s">
        <v>72</v>
      </c>
      <c r="C8" s="5" t="s">
        <v>77</v>
      </c>
      <c r="D8" s="5" t="s">
        <v>50</v>
      </c>
      <c r="E8" s="5" t="s">
        <v>78</v>
      </c>
      <c r="F8" s="5" t="s">
        <v>79</v>
      </c>
      <c r="G8" s="6">
        <v>43184</v>
      </c>
      <c r="H8" s="5" t="s">
        <v>80</v>
      </c>
      <c r="I8" s="5" t="s">
        <v>30</v>
      </c>
      <c r="J8" s="6">
        <v>43184</v>
      </c>
      <c r="K8" s="5" t="s">
        <v>81</v>
      </c>
      <c r="L8" s="5" t="s">
        <v>26</v>
      </c>
      <c r="M8" s="5" t="s">
        <v>82</v>
      </c>
      <c r="N8" s="5" t="s">
        <v>33</v>
      </c>
      <c r="O8" s="5" t="s">
        <v>76</v>
      </c>
      <c r="P8" s="5" t="s">
        <v>35</v>
      </c>
      <c r="Q8" s="5" t="s">
        <v>36</v>
      </c>
      <c r="R8" s="5" t="s">
        <v>37</v>
      </c>
      <c r="S8" s="5" t="s">
        <v>83</v>
      </c>
      <c r="T8" s="5" t="s">
        <v>84</v>
      </c>
      <c r="U8" s="6">
        <v>43188</v>
      </c>
      <c r="V8" s="5" t="s">
        <v>26</v>
      </c>
      <c r="W8" s="7" t="s">
        <v>40</v>
      </c>
    </row>
    <row r="9" spans="1:23" hidden="1" x14ac:dyDescent="0.35">
      <c r="A9" s="4" t="s">
        <v>85</v>
      </c>
      <c r="B9" s="5" t="s">
        <v>66</v>
      </c>
      <c r="C9" s="5" t="s">
        <v>86</v>
      </c>
      <c r="D9" s="5" t="s">
        <v>26</v>
      </c>
      <c r="E9" s="5" t="s">
        <v>87</v>
      </c>
      <c r="F9" s="5" t="s">
        <v>44</v>
      </c>
      <c r="G9" s="6">
        <v>43622</v>
      </c>
      <c r="H9" s="5" t="s">
        <v>29</v>
      </c>
      <c r="I9" s="5" t="s">
        <v>30</v>
      </c>
      <c r="J9" s="6">
        <v>43622</v>
      </c>
      <c r="K9" s="5" t="s">
        <v>26</v>
      </c>
      <c r="L9" s="5" t="s">
        <v>26</v>
      </c>
      <c r="M9" s="5" t="s">
        <v>88</v>
      </c>
      <c r="N9" s="5" t="s">
        <v>33</v>
      </c>
      <c r="O9" s="5" t="s">
        <v>70</v>
      </c>
      <c r="P9" s="5" t="s">
        <v>35</v>
      </c>
      <c r="Q9" s="5" t="s">
        <v>36</v>
      </c>
      <c r="R9" s="5" t="s">
        <v>37</v>
      </c>
      <c r="S9" s="5" t="s">
        <v>46</v>
      </c>
      <c r="T9" s="5" t="s">
        <v>26</v>
      </c>
      <c r="U9" s="6">
        <v>43672</v>
      </c>
      <c r="V9" s="5" t="s">
        <v>26</v>
      </c>
      <c r="W9" s="7" t="s">
        <v>40</v>
      </c>
    </row>
    <row r="10" spans="1:23" hidden="1" x14ac:dyDescent="0.35">
      <c r="A10" s="4" t="s">
        <v>89</v>
      </c>
      <c r="B10" s="5" t="s">
        <v>48</v>
      </c>
      <c r="C10" s="5" t="s">
        <v>90</v>
      </c>
      <c r="D10" s="5" t="s">
        <v>50</v>
      </c>
      <c r="E10" s="5" t="s">
        <v>91</v>
      </c>
      <c r="F10" s="5" t="s">
        <v>92</v>
      </c>
      <c r="G10" s="6">
        <v>43294</v>
      </c>
      <c r="H10" s="5" t="s">
        <v>29</v>
      </c>
      <c r="I10" s="5" t="s">
        <v>30</v>
      </c>
      <c r="J10" s="6">
        <v>43294</v>
      </c>
      <c r="K10" s="5" t="s">
        <v>93</v>
      </c>
      <c r="L10" s="5" t="s">
        <v>26</v>
      </c>
      <c r="M10" s="5" t="s">
        <v>94</v>
      </c>
      <c r="N10" s="5" t="s">
        <v>33</v>
      </c>
      <c r="O10" s="5" t="s">
        <v>54</v>
      </c>
      <c r="P10" s="5" t="s">
        <v>35</v>
      </c>
      <c r="Q10" s="5" t="s">
        <v>36</v>
      </c>
      <c r="R10" s="5" t="s">
        <v>37</v>
      </c>
      <c r="S10" s="5" t="s">
        <v>95</v>
      </c>
      <c r="T10" s="5" t="s">
        <v>84</v>
      </c>
      <c r="U10" s="6">
        <v>43297</v>
      </c>
      <c r="V10" s="5" t="s">
        <v>26</v>
      </c>
      <c r="W10" s="7" t="s">
        <v>40</v>
      </c>
    </row>
    <row r="11" spans="1:23" x14ac:dyDescent="0.35">
      <c r="A11" s="4" t="s">
        <v>47</v>
      </c>
      <c r="B11" s="5" t="s">
        <v>24</v>
      </c>
      <c r="C11" s="5" t="s">
        <v>96</v>
      </c>
      <c r="D11" s="5" t="s">
        <v>26</v>
      </c>
      <c r="E11" s="5" t="s">
        <v>97</v>
      </c>
      <c r="F11" s="5" t="s">
        <v>44</v>
      </c>
      <c r="G11" s="6">
        <v>44067</v>
      </c>
      <c r="H11" s="5" t="s">
        <v>29</v>
      </c>
      <c r="I11" s="5" t="s">
        <v>30</v>
      </c>
      <c r="J11" s="6">
        <v>44067</v>
      </c>
      <c r="K11" s="5" t="s">
        <v>26</v>
      </c>
      <c r="L11" s="5" t="s">
        <v>26</v>
      </c>
      <c r="M11" s="5" t="s">
        <v>98</v>
      </c>
      <c r="N11" s="5" t="s">
        <v>33</v>
      </c>
      <c r="O11" s="5" t="s">
        <v>34</v>
      </c>
      <c r="P11" s="5" t="s">
        <v>35</v>
      </c>
      <c r="Q11" s="5" t="s">
        <v>36</v>
      </c>
      <c r="R11" s="5" t="s">
        <v>37</v>
      </c>
      <c r="S11" s="5" t="s">
        <v>46</v>
      </c>
      <c r="T11" s="5" t="s">
        <v>26</v>
      </c>
      <c r="U11" s="6">
        <v>44121</v>
      </c>
      <c r="V11" s="5" t="s">
        <v>26</v>
      </c>
      <c r="W11" s="7" t="s">
        <v>40</v>
      </c>
    </row>
    <row r="12" spans="1:23" hidden="1" x14ac:dyDescent="0.35">
      <c r="A12" s="4" t="s">
        <v>99</v>
      </c>
      <c r="B12" s="5" t="s">
        <v>24</v>
      </c>
      <c r="C12" s="5" t="s">
        <v>100</v>
      </c>
      <c r="D12" s="5" t="s">
        <v>50</v>
      </c>
      <c r="E12" s="5" t="s">
        <v>101</v>
      </c>
      <c r="F12" s="5" t="s">
        <v>44</v>
      </c>
      <c r="G12" s="6">
        <v>43543</v>
      </c>
      <c r="H12" s="5" t="s">
        <v>29</v>
      </c>
      <c r="I12" s="5" t="s">
        <v>30</v>
      </c>
      <c r="J12" s="6">
        <v>43543</v>
      </c>
      <c r="K12" s="5" t="s">
        <v>26</v>
      </c>
      <c r="L12" s="5" t="s">
        <v>26</v>
      </c>
      <c r="M12" s="5" t="s">
        <v>102</v>
      </c>
      <c r="N12" s="5" t="s">
        <v>33</v>
      </c>
      <c r="O12" s="5" t="s">
        <v>34</v>
      </c>
      <c r="P12" s="5" t="s">
        <v>35</v>
      </c>
      <c r="Q12" s="5" t="s">
        <v>36</v>
      </c>
      <c r="R12" s="5" t="s">
        <v>37</v>
      </c>
      <c r="S12" s="5" t="s">
        <v>46</v>
      </c>
      <c r="T12" s="5" t="s">
        <v>26</v>
      </c>
      <c r="U12" s="6">
        <v>43596</v>
      </c>
      <c r="V12" s="5" t="s">
        <v>26</v>
      </c>
      <c r="W12" s="7" t="s">
        <v>40</v>
      </c>
    </row>
    <row r="13" spans="1:23" hidden="1" x14ac:dyDescent="0.35">
      <c r="A13" s="4" t="s">
        <v>103</v>
      </c>
      <c r="B13" s="5" t="s">
        <v>48</v>
      </c>
      <c r="C13" s="5" t="s">
        <v>104</v>
      </c>
      <c r="D13" s="5" t="s">
        <v>50</v>
      </c>
      <c r="E13" s="5" t="s">
        <v>105</v>
      </c>
      <c r="F13" s="5" t="s">
        <v>52</v>
      </c>
      <c r="G13" s="6">
        <v>43373</v>
      </c>
      <c r="H13" s="5" t="s">
        <v>29</v>
      </c>
      <c r="I13" s="5" t="s">
        <v>30</v>
      </c>
      <c r="J13" s="6">
        <v>43373</v>
      </c>
      <c r="K13" s="5" t="s">
        <v>26</v>
      </c>
      <c r="L13" s="5" t="s">
        <v>26</v>
      </c>
      <c r="M13" s="5" t="s">
        <v>106</v>
      </c>
      <c r="N13" s="5" t="s">
        <v>33</v>
      </c>
      <c r="O13" s="5" t="s">
        <v>54</v>
      </c>
      <c r="P13" s="5" t="s">
        <v>35</v>
      </c>
      <c r="Q13" s="5" t="s">
        <v>36</v>
      </c>
      <c r="R13" s="5" t="s">
        <v>37</v>
      </c>
      <c r="S13" s="5" t="s">
        <v>46</v>
      </c>
      <c r="T13" s="5" t="s">
        <v>26</v>
      </c>
      <c r="U13" s="6">
        <v>43377</v>
      </c>
      <c r="V13" s="5" t="s">
        <v>26</v>
      </c>
      <c r="W13" s="7" t="s">
        <v>40</v>
      </c>
    </row>
    <row r="14" spans="1:23" x14ac:dyDescent="0.35">
      <c r="A14" s="4" t="s">
        <v>107</v>
      </c>
      <c r="B14" s="5" t="s">
        <v>108</v>
      </c>
      <c r="C14" s="5" t="s">
        <v>109</v>
      </c>
      <c r="D14" s="5" t="s">
        <v>26</v>
      </c>
      <c r="E14" s="5" t="s">
        <v>110</v>
      </c>
      <c r="F14" s="5" t="s">
        <v>111</v>
      </c>
      <c r="G14" s="6">
        <v>44190</v>
      </c>
      <c r="H14" s="5" t="s">
        <v>112</v>
      </c>
      <c r="I14" s="5" t="s">
        <v>113</v>
      </c>
      <c r="J14" s="6">
        <v>44190</v>
      </c>
      <c r="K14" s="5" t="s">
        <v>114</v>
      </c>
      <c r="L14" s="5" t="s">
        <v>26</v>
      </c>
      <c r="M14" s="5" t="s">
        <v>115</v>
      </c>
      <c r="N14" s="5" t="s">
        <v>33</v>
      </c>
      <c r="O14" s="5" t="s">
        <v>116</v>
      </c>
      <c r="P14" s="5" t="s">
        <v>35</v>
      </c>
      <c r="Q14" s="5" t="s">
        <v>36</v>
      </c>
      <c r="R14" s="5" t="s">
        <v>37</v>
      </c>
      <c r="S14" s="5" t="s">
        <v>117</v>
      </c>
      <c r="T14" s="5" t="s">
        <v>84</v>
      </c>
      <c r="U14" s="6"/>
      <c r="V14" s="5" t="s">
        <v>26</v>
      </c>
      <c r="W14" s="7" t="s">
        <v>40</v>
      </c>
    </row>
    <row r="15" spans="1:23" hidden="1" x14ac:dyDescent="0.35">
      <c r="A15" s="4" t="s">
        <v>118</v>
      </c>
      <c r="B15" s="5" t="s">
        <v>48</v>
      </c>
      <c r="C15" s="5" t="s">
        <v>119</v>
      </c>
      <c r="D15" s="5" t="s">
        <v>50</v>
      </c>
      <c r="E15" s="5" t="s">
        <v>120</v>
      </c>
      <c r="F15" s="5" t="s">
        <v>92</v>
      </c>
      <c r="G15" s="6">
        <v>43649</v>
      </c>
      <c r="H15" s="5" t="s">
        <v>29</v>
      </c>
      <c r="I15" s="5" t="s">
        <v>30</v>
      </c>
      <c r="J15" s="6">
        <v>43649</v>
      </c>
      <c r="K15" s="5" t="s">
        <v>93</v>
      </c>
      <c r="L15" s="5" t="s">
        <v>26</v>
      </c>
      <c r="M15" s="5" t="s">
        <v>121</v>
      </c>
      <c r="N15" s="5" t="s">
        <v>33</v>
      </c>
      <c r="O15" s="5" t="s">
        <v>54</v>
      </c>
      <c r="P15" s="5" t="s">
        <v>35</v>
      </c>
      <c r="Q15" s="5" t="s">
        <v>36</v>
      </c>
      <c r="R15" s="5" t="s">
        <v>37</v>
      </c>
      <c r="S15" s="5" t="s">
        <v>95</v>
      </c>
      <c r="T15" s="5" t="s">
        <v>84</v>
      </c>
      <c r="U15" s="6">
        <v>43654</v>
      </c>
      <c r="V15" s="5" t="s">
        <v>26</v>
      </c>
      <c r="W15" s="7" t="s">
        <v>40</v>
      </c>
    </row>
    <row r="16" spans="1:23" x14ac:dyDescent="0.35">
      <c r="A16" s="4" t="s">
        <v>122</v>
      </c>
      <c r="B16" s="5" t="s">
        <v>24</v>
      </c>
      <c r="C16" s="5" t="s">
        <v>123</v>
      </c>
      <c r="D16" s="5" t="s">
        <v>50</v>
      </c>
      <c r="E16" s="5" t="s">
        <v>124</v>
      </c>
      <c r="F16" s="5" t="s">
        <v>125</v>
      </c>
      <c r="G16" s="6">
        <v>43840</v>
      </c>
      <c r="H16" s="5" t="s">
        <v>29</v>
      </c>
      <c r="I16" s="5" t="s">
        <v>30</v>
      </c>
      <c r="J16" s="6">
        <v>43840</v>
      </c>
      <c r="K16" s="5" t="s">
        <v>26</v>
      </c>
      <c r="L16" s="5" t="s">
        <v>26</v>
      </c>
      <c r="M16" s="5" t="s">
        <v>126</v>
      </c>
      <c r="N16" s="5" t="s">
        <v>33</v>
      </c>
      <c r="O16" s="5" t="s">
        <v>34</v>
      </c>
      <c r="P16" s="5" t="s">
        <v>35</v>
      </c>
      <c r="Q16" s="5" t="s">
        <v>36</v>
      </c>
      <c r="R16" s="5" t="s">
        <v>37</v>
      </c>
      <c r="S16" s="5" t="s">
        <v>127</v>
      </c>
      <c r="T16" s="5" t="s">
        <v>26</v>
      </c>
      <c r="U16" s="6">
        <v>43861</v>
      </c>
      <c r="V16" s="5" t="s">
        <v>26</v>
      </c>
      <c r="W16" s="7" t="s">
        <v>40</v>
      </c>
    </row>
    <row r="17" spans="1:23" x14ac:dyDescent="0.35">
      <c r="A17" s="4" t="s">
        <v>128</v>
      </c>
      <c r="B17" s="5" t="s">
        <v>66</v>
      </c>
      <c r="C17" s="5" t="s">
        <v>129</v>
      </c>
      <c r="D17" s="5" t="s">
        <v>50</v>
      </c>
      <c r="E17" s="5" t="s">
        <v>130</v>
      </c>
      <c r="F17" s="5" t="s">
        <v>28</v>
      </c>
      <c r="G17" s="6">
        <v>44029</v>
      </c>
      <c r="H17" s="5" t="s">
        <v>29</v>
      </c>
      <c r="I17" s="5" t="s">
        <v>30</v>
      </c>
      <c r="J17" s="6">
        <v>44029</v>
      </c>
      <c r="K17" s="5" t="s">
        <v>31</v>
      </c>
      <c r="L17" s="5" t="s">
        <v>26</v>
      </c>
      <c r="M17" s="5" t="s">
        <v>131</v>
      </c>
      <c r="N17" s="5" t="s">
        <v>33</v>
      </c>
      <c r="O17" s="5" t="s">
        <v>70</v>
      </c>
      <c r="P17" s="5" t="s">
        <v>35</v>
      </c>
      <c r="Q17" s="5" t="s">
        <v>36</v>
      </c>
      <c r="R17" s="5" t="s">
        <v>37</v>
      </c>
      <c r="S17" s="5" t="s">
        <v>38</v>
      </c>
      <c r="T17" s="5" t="s">
        <v>39</v>
      </c>
      <c r="U17" s="6">
        <v>44036</v>
      </c>
      <c r="V17" s="5" t="s">
        <v>26</v>
      </c>
      <c r="W17" s="7" t="s">
        <v>40</v>
      </c>
    </row>
    <row r="18" spans="1:23" x14ac:dyDescent="0.35">
      <c r="A18" s="8" t="s">
        <v>132</v>
      </c>
      <c r="B18" s="9" t="s">
        <v>108</v>
      </c>
      <c r="C18" s="9" t="s">
        <v>133</v>
      </c>
      <c r="D18" s="9" t="s">
        <v>26</v>
      </c>
      <c r="E18" s="9" t="s">
        <v>134</v>
      </c>
      <c r="F18" s="9" t="s">
        <v>92</v>
      </c>
      <c r="G18" s="10">
        <v>43837</v>
      </c>
      <c r="H18" s="9" t="s">
        <v>29</v>
      </c>
      <c r="I18" s="9" t="s">
        <v>30</v>
      </c>
      <c r="J18" s="10">
        <v>43838</v>
      </c>
      <c r="K18" s="9" t="s">
        <v>93</v>
      </c>
      <c r="L18" s="9" t="s">
        <v>26</v>
      </c>
      <c r="M18" s="9" t="s">
        <v>135</v>
      </c>
      <c r="N18" s="9" t="s">
        <v>33</v>
      </c>
      <c r="O18" s="9" t="s">
        <v>116</v>
      </c>
      <c r="P18" s="9" t="s">
        <v>35</v>
      </c>
      <c r="Q18" s="9" t="s">
        <v>36</v>
      </c>
      <c r="R18" s="9" t="s">
        <v>37</v>
      </c>
      <c r="S18" s="9" t="s">
        <v>95</v>
      </c>
      <c r="T18" s="9" t="s">
        <v>84</v>
      </c>
      <c r="U18" s="10">
        <v>43860</v>
      </c>
      <c r="V18" s="9" t="s">
        <v>26</v>
      </c>
      <c r="W18" s="11" t="s">
        <v>40</v>
      </c>
    </row>
    <row r="19" spans="1:23" x14ac:dyDescent="0.35">
      <c r="A19" s="8" t="s">
        <v>136</v>
      </c>
      <c r="B19" s="9" t="s">
        <v>108</v>
      </c>
      <c r="C19" s="9" t="s">
        <v>137</v>
      </c>
      <c r="D19" s="9" t="s">
        <v>26</v>
      </c>
      <c r="E19" s="9" t="s">
        <v>138</v>
      </c>
      <c r="F19" s="9" t="s">
        <v>92</v>
      </c>
      <c r="G19" s="10">
        <v>43989</v>
      </c>
      <c r="H19" s="9" t="s">
        <v>29</v>
      </c>
      <c r="I19" s="9" t="s">
        <v>30</v>
      </c>
      <c r="J19" s="10">
        <v>43989</v>
      </c>
      <c r="K19" s="9" t="s">
        <v>93</v>
      </c>
      <c r="L19" s="9" t="s">
        <v>26</v>
      </c>
      <c r="M19" s="9" t="s">
        <v>139</v>
      </c>
      <c r="N19" s="9" t="s">
        <v>33</v>
      </c>
      <c r="O19" s="9" t="s">
        <v>116</v>
      </c>
      <c r="P19" s="9" t="s">
        <v>35</v>
      </c>
      <c r="Q19" s="9" t="s">
        <v>36</v>
      </c>
      <c r="R19" s="9" t="s">
        <v>37</v>
      </c>
      <c r="S19" s="9" t="s">
        <v>95</v>
      </c>
      <c r="T19" s="9" t="s">
        <v>84</v>
      </c>
      <c r="U19" s="10">
        <v>44144</v>
      </c>
      <c r="V19" s="9" t="s">
        <v>26</v>
      </c>
      <c r="W19" s="11" t="s">
        <v>40</v>
      </c>
    </row>
    <row r="20" spans="1:23" hidden="1" x14ac:dyDescent="0.35">
      <c r="A20" s="8" t="s">
        <v>140</v>
      </c>
      <c r="B20" s="9" t="s">
        <v>66</v>
      </c>
      <c r="C20" s="9" t="s">
        <v>141</v>
      </c>
      <c r="D20" s="9" t="s">
        <v>50</v>
      </c>
      <c r="E20" s="9" t="s">
        <v>142</v>
      </c>
      <c r="F20" s="9" t="s">
        <v>59</v>
      </c>
      <c r="G20" s="10">
        <v>43184</v>
      </c>
      <c r="H20" s="9" t="s">
        <v>80</v>
      </c>
      <c r="I20" s="9" t="s">
        <v>30</v>
      </c>
      <c r="J20" s="10">
        <v>43184</v>
      </c>
      <c r="K20" s="9" t="s">
        <v>60</v>
      </c>
      <c r="L20" s="9" t="s">
        <v>26</v>
      </c>
      <c r="M20" s="9" t="s">
        <v>143</v>
      </c>
      <c r="N20" s="9" t="s">
        <v>33</v>
      </c>
      <c r="O20" s="9" t="s">
        <v>70</v>
      </c>
      <c r="P20" s="9" t="s">
        <v>35</v>
      </c>
      <c r="Q20" s="9" t="s">
        <v>36</v>
      </c>
      <c r="R20" s="9" t="s">
        <v>37</v>
      </c>
      <c r="S20" s="9" t="s">
        <v>63</v>
      </c>
      <c r="T20" s="9" t="s">
        <v>64</v>
      </c>
      <c r="U20" s="10">
        <v>43209</v>
      </c>
      <c r="V20" s="9" t="s">
        <v>26</v>
      </c>
      <c r="W20" s="11" t="s">
        <v>40</v>
      </c>
    </row>
    <row r="21" spans="1:23" hidden="1" x14ac:dyDescent="0.35">
      <c r="A21" s="12" t="s">
        <v>144</v>
      </c>
      <c r="B21" s="13" t="s">
        <v>66</v>
      </c>
      <c r="C21" s="13" t="s">
        <v>145</v>
      </c>
      <c r="D21" s="13" t="s">
        <v>50</v>
      </c>
      <c r="E21" s="13" t="s">
        <v>146</v>
      </c>
      <c r="F21" s="13" t="s">
        <v>28</v>
      </c>
      <c r="G21" s="14">
        <v>43266</v>
      </c>
      <c r="H21" s="13" t="s">
        <v>29</v>
      </c>
      <c r="I21" s="13" t="s">
        <v>30</v>
      </c>
      <c r="J21" s="14">
        <v>43266</v>
      </c>
      <c r="K21" s="13" t="s">
        <v>31</v>
      </c>
      <c r="L21" s="13" t="s">
        <v>26</v>
      </c>
      <c r="M21" s="13" t="s">
        <v>147</v>
      </c>
      <c r="N21" s="13" t="s">
        <v>33</v>
      </c>
      <c r="O21" s="13" t="s">
        <v>70</v>
      </c>
      <c r="P21" s="13" t="s">
        <v>35</v>
      </c>
      <c r="Q21" s="13" t="s">
        <v>36</v>
      </c>
      <c r="R21" s="13" t="s">
        <v>37</v>
      </c>
      <c r="S21" s="13" t="s">
        <v>38</v>
      </c>
      <c r="T21" s="13" t="s">
        <v>39</v>
      </c>
      <c r="U21" s="14">
        <v>43304</v>
      </c>
      <c r="V21" s="13" t="s">
        <v>26</v>
      </c>
      <c r="W21" s="15" t="s">
        <v>40</v>
      </c>
    </row>
    <row r="22" spans="1:23" hidden="1" x14ac:dyDescent="0.35">
      <c r="A22" s="12" t="s">
        <v>148</v>
      </c>
      <c r="B22" s="13" t="s">
        <v>66</v>
      </c>
      <c r="C22" s="13" t="s">
        <v>149</v>
      </c>
      <c r="D22" s="13" t="s">
        <v>50</v>
      </c>
      <c r="E22" s="13" t="s">
        <v>150</v>
      </c>
      <c r="F22" s="13" t="s">
        <v>52</v>
      </c>
      <c r="G22" s="14">
        <v>43120</v>
      </c>
      <c r="H22" s="13" t="s">
        <v>29</v>
      </c>
      <c r="I22" s="13" t="s">
        <v>30</v>
      </c>
      <c r="J22" s="14">
        <v>43120</v>
      </c>
      <c r="K22" s="13" t="s">
        <v>26</v>
      </c>
      <c r="L22" s="13" t="s">
        <v>26</v>
      </c>
      <c r="M22" s="13" t="s">
        <v>151</v>
      </c>
      <c r="N22" s="13" t="s">
        <v>33</v>
      </c>
      <c r="O22" s="13" t="s">
        <v>70</v>
      </c>
      <c r="P22" s="13" t="s">
        <v>35</v>
      </c>
      <c r="Q22" s="13" t="s">
        <v>36</v>
      </c>
      <c r="R22" s="13" t="s">
        <v>37</v>
      </c>
      <c r="S22" s="13" t="s">
        <v>46</v>
      </c>
      <c r="T22" s="13" t="s">
        <v>26</v>
      </c>
      <c r="U22" s="14">
        <v>43206</v>
      </c>
      <c r="V22" s="13" t="s">
        <v>26</v>
      </c>
      <c r="W22" s="15" t="s">
        <v>40</v>
      </c>
    </row>
    <row r="23" spans="1:23" x14ac:dyDescent="0.35">
      <c r="A23" s="12" t="s">
        <v>152</v>
      </c>
      <c r="B23" s="13" t="s">
        <v>66</v>
      </c>
      <c r="C23" s="13" t="s">
        <v>153</v>
      </c>
      <c r="D23" s="13" t="s">
        <v>50</v>
      </c>
      <c r="E23" s="13" t="s">
        <v>154</v>
      </c>
      <c r="F23" s="13" t="s">
        <v>28</v>
      </c>
      <c r="G23" s="14">
        <v>44192</v>
      </c>
      <c r="H23" s="13" t="s">
        <v>155</v>
      </c>
      <c r="I23" s="13" t="s">
        <v>113</v>
      </c>
      <c r="J23" s="14">
        <v>44192</v>
      </c>
      <c r="K23" s="13" t="s">
        <v>31</v>
      </c>
      <c r="L23" s="13" t="s">
        <v>26</v>
      </c>
      <c r="M23" s="13" t="s">
        <v>26</v>
      </c>
      <c r="N23" s="13" t="s">
        <v>33</v>
      </c>
      <c r="O23" s="13" t="s">
        <v>70</v>
      </c>
      <c r="P23" s="13" t="s">
        <v>35</v>
      </c>
      <c r="Q23" s="13" t="s">
        <v>36</v>
      </c>
      <c r="R23" s="13" t="s">
        <v>37</v>
      </c>
      <c r="S23" s="13" t="s">
        <v>38</v>
      </c>
      <c r="T23" s="13" t="s">
        <v>39</v>
      </c>
      <c r="U23" s="14"/>
      <c r="V23" s="13" t="s">
        <v>26</v>
      </c>
      <c r="W23" s="15" t="s">
        <v>40</v>
      </c>
    </row>
    <row r="24" spans="1:23" hidden="1" x14ac:dyDescent="0.35">
      <c r="A24" s="12" t="s">
        <v>156</v>
      </c>
      <c r="B24" s="13" t="s">
        <v>48</v>
      </c>
      <c r="C24" s="13" t="s">
        <v>157</v>
      </c>
      <c r="D24" s="13" t="s">
        <v>50</v>
      </c>
      <c r="E24" s="13" t="s">
        <v>158</v>
      </c>
      <c r="F24" s="13" t="s">
        <v>44</v>
      </c>
      <c r="G24" s="14">
        <v>43710</v>
      </c>
      <c r="H24" s="13" t="s">
        <v>29</v>
      </c>
      <c r="I24" s="13" t="s">
        <v>30</v>
      </c>
      <c r="J24" s="14">
        <v>43710</v>
      </c>
      <c r="K24" s="13" t="s">
        <v>26</v>
      </c>
      <c r="L24" s="13" t="s">
        <v>26</v>
      </c>
      <c r="M24" s="13" t="s">
        <v>159</v>
      </c>
      <c r="N24" s="13" t="s">
        <v>33</v>
      </c>
      <c r="O24" s="13" t="s">
        <v>54</v>
      </c>
      <c r="P24" s="13" t="s">
        <v>35</v>
      </c>
      <c r="Q24" s="13" t="s">
        <v>36</v>
      </c>
      <c r="R24" s="13" t="s">
        <v>37</v>
      </c>
      <c r="S24" s="13" t="s">
        <v>46</v>
      </c>
      <c r="T24" s="13" t="s">
        <v>26</v>
      </c>
      <c r="U24" s="14">
        <v>43719</v>
      </c>
      <c r="V24" s="13" t="s">
        <v>26</v>
      </c>
      <c r="W24" s="15" t="s">
        <v>40</v>
      </c>
    </row>
    <row r="25" spans="1:23" hidden="1" x14ac:dyDescent="0.35">
      <c r="A25" s="12" t="s">
        <v>160</v>
      </c>
      <c r="B25" s="13" t="s">
        <v>48</v>
      </c>
      <c r="C25" s="13" t="s">
        <v>161</v>
      </c>
      <c r="D25" s="13" t="s">
        <v>50</v>
      </c>
      <c r="E25" s="13" t="s">
        <v>162</v>
      </c>
      <c r="F25" s="13" t="s">
        <v>44</v>
      </c>
      <c r="G25" s="14">
        <v>43758</v>
      </c>
      <c r="H25" s="13" t="s">
        <v>29</v>
      </c>
      <c r="I25" s="13" t="s">
        <v>30</v>
      </c>
      <c r="J25" s="14">
        <v>43758</v>
      </c>
      <c r="K25" s="13" t="s">
        <v>26</v>
      </c>
      <c r="L25" s="13" t="s">
        <v>26</v>
      </c>
      <c r="M25" s="13" t="s">
        <v>163</v>
      </c>
      <c r="N25" s="13" t="s">
        <v>33</v>
      </c>
      <c r="O25" s="13" t="s">
        <v>54</v>
      </c>
      <c r="P25" s="13" t="s">
        <v>35</v>
      </c>
      <c r="Q25" s="13" t="s">
        <v>36</v>
      </c>
      <c r="R25" s="13" t="s">
        <v>37</v>
      </c>
      <c r="S25" s="13" t="s">
        <v>46</v>
      </c>
      <c r="T25" s="13" t="s">
        <v>26</v>
      </c>
      <c r="U25" s="14">
        <v>43769</v>
      </c>
      <c r="V25" s="13" t="s">
        <v>26</v>
      </c>
      <c r="W25" s="15" t="s">
        <v>40</v>
      </c>
    </row>
    <row r="26" spans="1:23" x14ac:dyDescent="0.35">
      <c r="A26" s="16" t="s">
        <v>164</v>
      </c>
      <c r="B26" s="17" t="s">
        <v>56</v>
      </c>
      <c r="C26" s="17" t="s">
        <v>165</v>
      </c>
      <c r="D26" s="17" t="s">
        <v>50</v>
      </c>
      <c r="E26" s="17" t="s">
        <v>166</v>
      </c>
      <c r="F26" s="17" t="s">
        <v>167</v>
      </c>
      <c r="G26" s="18">
        <v>44120</v>
      </c>
      <c r="H26" s="17" t="s">
        <v>29</v>
      </c>
      <c r="I26" s="17" t="s">
        <v>30</v>
      </c>
      <c r="J26" s="18">
        <v>44120</v>
      </c>
      <c r="K26" s="17" t="s">
        <v>168</v>
      </c>
      <c r="L26" s="17" t="s">
        <v>26</v>
      </c>
      <c r="M26" s="17" t="s">
        <v>169</v>
      </c>
      <c r="N26" s="17" t="s">
        <v>33</v>
      </c>
      <c r="O26" s="17" t="s">
        <v>62</v>
      </c>
      <c r="P26" s="17" t="s">
        <v>170</v>
      </c>
      <c r="Q26" s="17" t="s">
        <v>36</v>
      </c>
      <c r="R26" s="17" t="s">
        <v>171</v>
      </c>
      <c r="S26" s="17" t="s">
        <v>172</v>
      </c>
      <c r="T26" s="17" t="s">
        <v>173</v>
      </c>
      <c r="U26" s="18">
        <v>44124</v>
      </c>
      <c r="V26" s="17" t="s">
        <v>26</v>
      </c>
      <c r="W26" s="19" t="s">
        <v>40</v>
      </c>
    </row>
    <row r="27" spans="1:23" x14ac:dyDescent="0.35">
      <c r="A27" s="16" t="s">
        <v>174</v>
      </c>
      <c r="B27" s="17" t="s">
        <v>108</v>
      </c>
      <c r="C27" s="17" t="s">
        <v>175</v>
      </c>
      <c r="D27" s="17" t="s">
        <v>50</v>
      </c>
      <c r="E27" s="17" t="s">
        <v>176</v>
      </c>
      <c r="F27" s="17" t="s">
        <v>177</v>
      </c>
      <c r="G27" s="18">
        <v>44128</v>
      </c>
      <c r="H27" s="17" t="s">
        <v>112</v>
      </c>
      <c r="I27" s="17" t="s">
        <v>113</v>
      </c>
      <c r="J27" s="18">
        <v>44128</v>
      </c>
      <c r="K27" s="17" t="s">
        <v>178</v>
      </c>
      <c r="L27" s="17" t="s">
        <v>26</v>
      </c>
      <c r="M27" s="17" t="s">
        <v>179</v>
      </c>
      <c r="N27" s="17" t="s">
        <v>33</v>
      </c>
      <c r="O27" s="17" t="s">
        <v>116</v>
      </c>
      <c r="P27" s="17" t="s">
        <v>26</v>
      </c>
      <c r="Q27" s="17" t="s">
        <v>180</v>
      </c>
      <c r="R27" s="17" t="s">
        <v>181</v>
      </c>
      <c r="S27" s="17" t="s">
        <v>182</v>
      </c>
      <c r="T27" s="17" t="s">
        <v>183</v>
      </c>
      <c r="U27" s="18"/>
      <c r="V27" s="17" t="s">
        <v>26</v>
      </c>
      <c r="W27" s="19" t="s">
        <v>40</v>
      </c>
    </row>
    <row r="28" spans="1:23" x14ac:dyDescent="0.35">
      <c r="A28" s="16" t="s">
        <v>184</v>
      </c>
      <c r="B28" s="17" t="s">
        <v>108</v>
      </c>
      <c r="C28" s="17" t="s">
        <v>185</v>
      </c>
      <c r="D28" s="17" t="s">
        <v>50</v>
      </c>
      <c r="E28" s="17" t="s">
        <v>186</v>
      </c>
      <c r="F28" s="17" t="s">
        <v>187</v>
      </c>
      <c r="G28" s="18">
        <v>44182</v>
      </c>
      <c r="H28" s="17" t="s">
        <v>112</v>
      </c>
      <c r="I28" s="17" t="s">
        <v>188</v>
      </c>
      <c r="J28" s="18">
        <v>44182</v>
      </c>
      <c r="K28" s="17" t="s">
        <v>189</v>
      </c>
      <c r="L28" s="17" t="s">
        <v>26</v>
      </c>
      <c r="M28" s="17" t="s">
        <v>190</v>
      </c>
      <c r="N28" s="17" t="s">
        <v>33</v>
      </c>
      <c r="O28" s="17" t="s">
        <v>116</v>
      </c>
      <c r="P28" s="17" t="s">
        <v>26</v>
      </c>
      <c r="Q28" s="17" t="s">
        <v>180</v>
      </c>
      <c r="R28" s="17" t="s">
        <v>181</v>
      </c>
      <c r="S28" s="17" t="s">
        <v>191</v>
      </c>
      <c r="T28" s="17" t="s">
        <v>183</v>
      </c>
      <c r="U28" s="18"/>
      <c r="V28" s="17" t="s">
        <v>26</v>
      </c>
      <c r="W28" s="19" t="s">
        <v>40</v>
      </c>
    </row>
    <row r="29" spans="1:23" hidden="1" x14ac:dyDescent="0.35">
      <c r="A29" s="20" t="s">
        <v>192</v>
      </c>
      <c r="B29" s="21" t="s">
        <v>48</v>
      </c>
      <c r="C29" s="21" t="s">
        <v>193</v>
      </c>
      <c r="D29" s="21" t="s">
        <v>26</v>
      </c>
      <c r="E29" s="21" t="s">
        <v>194</v>
      </c>
      <c r="F29" s="21" t="s">
        <v>195</v>
      </c>
      <c r="G29" s="22">
        <v>43577</v>
      </c>
      <c r="H29" s="21" t="s">
        <v>29</v>
      </c>
      <c r="I29" s="21" t="s">
        <v>30</v>
      </c>
      <c r="J29" s="22">
        <v>43577</v>
      </c>
      <c r="K29" s="21" t="s">
        <v>26</v>
      </c>
      <c r="L29" s="21" t="s">
        <v>26</v>
      </c>
      <c r="M29" s="21" t="s">
        <v>196</v>
      </c>
      <c r="N29" s="21" t="s">
        <v>33</v>
      </c>
      <c r="O29" s="21" t="s">
        <v>54</v>
      </c>
      <c r="P29" s="21" t="s">
        <v>26</v>
      </c>
      <c r="Q29" s="21" t="s">
        <v>180</v>
      </c>
      <c r="R29" s="21" t="s">
        <v>197</v>
      </c>
      <c r="S29" s="21" t="s">
        <v>198</v>
      </c>
      <c r="T29" s="21" t="s">
        <v>26</v>
      </c>
      <c r="U29" s="22">
        <v>43585</v>
      </c>
      <c r="V29" s="21" t="s">
        <v>26</v>
      </c>
      <c r="W29" s="23" t="s">
        <v>40</v>
      </c>
    </row>
    <row r="30" spans="1:23" x14ac:dyDescent="0.35">
      <c r="A30" s="20" t="s">
        <v>199</v>
      </c>
      <c r="B30" s="21" t="s">
        <v>24</v>
      </c>
      <c r="C30" s="21" t="s">
        <v>200</v>
      </c>
      <c r="D30" s="21" t="s">
        <v>26</v>
      </c>
      <c r="E30" s="21" t="s">
        <v>201</v>
      </c>
      <c r="F30" s="21" t="s">
        <v>195</v>
      </c>
      <c r="G30" s="22">
        <v>43845</v>
      </c>
      <c r="H30" s="21" t="s">
        <v>29</v>
      </c>
      <c r="I30" s="21" t="s">
        <v>30</v>
      </c>
      <c r="J30" s="22">
        <v>43845</v>
      </c>
      <c r="K30" s="21" t="s">
        <v>26</v>
      </c>
      <c r="L30" s="21" t="s">
        <v>26</v>
      </c>
      <c r="M30" s="21" t="s">
        <v>202</v>
      </c>
      <c r="N30" s="21" t="s">
        <v>33</v>
      </c>
      <c r="O30" s="21" t="s">
        <v>34</v>
      </c>
      <c r="P30" s="21" t="s">
        <v>26</v>
      </c>
      <c r="Q30" s="21" t="s">
        <v>180</v>
      </c>
      <c r="R30" s="21" t="s">
        <v>197</v>
      </c>
      <c r="S30" s="21" t="s">
        <v>198</v>
      </c>
      <c r="T30" s="21" t="s">
        <v>26</v>
      </c>
      <c r="U30" s="22">
        <v>43859</v>
      </c>
      <c r="V30" s="21" t="s">
        <v>26</v>
      </c>
      <c r="W30" s="23" t="s">
        <v>40</v>
      </c>
    </row>
    <row r="31" spans="1:23" x14ac:dyDescent="0.35">
      <c r="A31" s="20" t="s">
        <v>203</v>
      </c>
      <c r="B31" s="21" t="s">
        <v>108</v>
      </c>
      <c r="C31" s="21" t="s">
        <v>204</v>
      </c>
      <c r="D31" s="21" t="s">
        <v>50</v>
      </c>
      <c r="E31" s="21" t="s">
        <v>205</v>
      </c>
      <c r="F31" s="21" t="s">
        <v>195</v>
      </c>
      <c r="G31" s="22">
        <v>43959</v>
      </c>
      <c r="H31" s="21" t="s">
        <v>29</v>
      </c>
      <c r="I31" s="21" t="s">
        <v>30</v>
      </c>
      <c r="J31" s="22">
        <v>43959</v>
      </c>
      <c r="K31" s="21" t="s">
        <v>26</v>
      </c>
      <c r="L31" s="21" t="s">
        <v>26</v>
      </c>
      <c r="M31" s="21" t="s">
        <v>206</v>
      </c>
      <c r="N31" s="21" t="s">
        <v>33</v>
      </c>
      <c r="O31" s="21" t="s">
        <v>116</v>
      </c>
      <c r="P31" s="21" t="s">
        <v>26</v>
      </c>
      <c r="Q31" s="21" t="s">
        <v>180</v>
      </c>
      <c r="R31" s="21" t="s">
        <v>197</v>
      </c>
      <c r="S31" s="21" t="s">
        <v>198</v>
      </c>
      <c r="T31" s="21" t="s">
        <v>26</v>
      </c>
      <c r="U31" s="22">
        <v>43992</v>
      </c>
      <c r="V31" s="21" t="s">
        <v>26</v>
      </c>
      <c r="W31" s="23" t="s">
        <v>40</v>
      </c>
    </row>
    <row r="32" spans="1:23" x14ac:dyDescent="0.35">
      <c r="A32" s="20" t="s">
        <v>207</v>
      </c>
      <c r="B32" s="21" t="s">
        <v>24</v>
      </c>
      <c r="C32" s="21" t="s">
        <v>208</v>
      </c>
      <c r="D32" s="21" t="s">
        <v>50</v>
      </c>
      <c r="E32" s="21" t="s">
        <v>209</v>
      </c>
      <c r="F32" s="21" t="s">
        <v>210</v>
      </c>
      <c r="G32" s="22">
        <v>44118</v>
      </c>
      <c r="H32" s="21" t="s">
        <v>112</v>
      </c>
      <c r="I32" s="21" t="s">
        <v>188</v>
      </c>
      <c r="J32" s="22">
        <v>44118</v>
      </c>
      <c r="K32" s="21" t="s">
        <v>26</v>
      </c>
      <c r="L32" s="21" t="s">
        <v>26</v>
      </c>
      <c r="M32" s="21" t="s">
        <v>211</v>
      </c>
      <c r="N32" s="21" t="s">
        <v>33</v>
      </c>
      <c r="O32" s="21" t="s">
        <v>34</v>
      </c>
      <c r="P32" s="21" t="s">
        <v>26</v>
      </c>
      <c r="Q32" s="21" t="s">
        <v>180</v>
      </c>
      <c r="R32" s="21" t="s">
        <v>197</v>
      </c>
      <c r="S32" s="21" t="s">
        <v>212</v>
      </c>
      <c r="T32" s="21" t="s">
        <v>26</v>
      </c>
      <c r="U32" s="22"/>
      <c r="V32" s="21" t="s">
        <v>26</v>
      </c>
      <c r="W32" s="23" t="s">
        <v>40</v>
      </c>
    </row>
    <row r="33" spans="1:23" hidden="1" x14ac:dyDescent="0.35">
      <c r="A33" s="20" t="s">
        <v>213</v>
      </c>
      <c r="B33" s="21" t="s">
        <v>24</v>
      </c>
      <c r="C33" s="21" t="s">
        <v>214</v>
      </c>
      <c r="D33" s="21" t="s">
        <v>26</v>
      </c>
      <c r="E33" s="21" t="s">
        <v>215</v>
      </c>
      <c r="F33" s="21" t="s">
        <v>216</v>
      </c>
      <c r="G33" s="22">
        <v>43794</v>
      </c>
      <c r="H33" s="21" t="s">
        <v>29</v>
      </c>
      <c r="I33" s="21" t="s">
        <v>30</v>
      </c>
      <c r="J33" s="22">
        <v>43794</v>
      </c>
      <c r="K33" s="21" t="s">
        <v>26</v>
      </c>
      <c r="L33" s="21" t="s">
        <v>26</v>
      </c>
      <c r="M33" s="21" t="s">
        <v>217</v>
      </c>
      <c r="N33" s="21" t="s">
        <v>33</v>
      </c>
      <c r="O33" s="21" t="s">
        <v>34</v>
      </c>
      <c r="P33" s="21" t="s">
        <v>26</v>
      </c>
      <c r="Q33" s="21" t="s">
        <v>180</v>
      </c>
      <c r="R33" s="21" t="s">
        <v>197</v>
      </c>
      <c r="S33" s="21" t="s">
        <v>218</v>
      </c>
      <c r="T33" s="21" t="s">
        <v>26</v>
      </c>
      <c r="U33" s="22">
        <v>43848</v>
      </c>
      <c r="V33" s="21" t="s">
        <v>26</v>
      </c>
      <c r="W33" s="23" t="s">
        <v>40</v>
      </c>
    </row>
    <row r="34" spans="1:23" hidden="1" x14ac:dyDescent="0.35">
      <c r="A34" s="20" t="s">
        <v>219</v>
      </c>
      <c r="B34" s="21" t="s">
        <v>108</v>
      </c>
      <c r="C34" s="21" t="s">
        <v>220</v>
      </c>
      <c r="D34" s="21" t="s">
        <v>26</v>
      </c>
      <c r="E34" s="21" t="s">
        <v>221</v>
      </c>
      <c r="F34" s="21" t="s">
        <v>44</v>
      </c>
      <c r="G34" s="22">
        <v>43771</v>
      </c>
      <c r="H34" s="21" t="s">
        <v>29</v>
      </c>
      <c r="I34" s="21" t="s">
        <v>30</v>
      </c>
      <c r="J34" s="22">
        <v>43771</v>
      </c>
      <c r="K34" s="21" t="s">
        <v>26</v>
      </c>
      <c r="L34" s="21" t="s">
        <v>26</v>
      </c>
      <c r="M34" s="21" t="s">
        <v>222</v>
      </c>
      <c r="N34" s="21" t="s">
        <v>33</v>
      </c>
      <c r="O34" s="21" t="s">
        <v>116</v>
      </c>
      <c r="P34" s="21" t="s">
        <v>35</v>
      </c>
      <c r="Q34" s="21" t="s">
        <v>36</v>
      </c>
      <c r="R34" s="21" t="s">
        <v>37</v>
      </c>
      <c r="S34" s="21" t="s">
        <v>46</v>
      </c>
      <c r="T34" s="21" t="s">
        <v>26</v>
      </c>
      <c r="U34" s="22">
        <v>43859</v>
      </c>
      <c r="V34" s="21" t="s">
        <v>26</v>
      </c>
      <c r="W34" s="23" t="s">
        <v>40</v>
      </c>
    </row>
    <row r="35" spans="1:23" x14ac:dyDescent="0.35">
      <c r="A35" s="24" t="s">
        <v>223</v>
      </c>
      <c r="B35" s="25" t="s">
        <v>66</v>
      </c>
      <c r="C35" s="25" t="s">
        <v>224</v>
      </c>
      <c r="D35" s="25" t="s">
        <v>50</v>
      </c>
      <c r="E35" s="25" t="s">
        <v>225</v>
      </c>
      <c r="F35" s="25" t="s">
        <v>28</v>
      </c>
      <c r="G35" s="26">
        <v>44106</v>
      </c>
      <c r="H35" s="25" t="s">
        <v>29</v>
      </c>
      <c r="I35" s="25" t="s">
        <v>30</v>
      </c>
      <c r="J35" s="26">
        <v>44106</v>
      </c>
      <c r="K35" s="25" t="s">
        <v>31</v>
      </c>
      <c r="L35" s="25" t="s">
        <v>26</v>
      </c>
      <c r="M35" s="25" t="s">
        <v>226</v>
      </c>
      <c r="N35" s="25" t="s">
        <v>33</v>
      </c>
      <c r="O35" s="25" t="s">
        <v>70</v>
      </c>
      <c r="P35" s="25" t="s">
        <v>35</v>
      </c>
      <c r="Q35" s="25" t="s">
        <v>36</v>
      </c>
      <c r="R35" s="25" t="s">
        <v>37</v>
      </c>
      <c r="S35" s="25" t="s">
        <v>38</v>
      </c>
      <c r="T35" s="25" t="s">
        <v>39</v>
      </c>
      <c r="U35" s="26">
        <v>44125</v>
      </c>
      <c r="V35" s="25" t="s">
        <v>26</v>
      </c>
      <c r="W35" s="27" t="s">
        <v>40</v>
      </c>
    </row>
    <row r="36" spans="1:23" hidden="1" x14ac:dyDescent="0.35">
      <c r="A36" s="28" t="s">
        <v>227</v>
      </c>
      <c r="B36" s="29" t="s">
        <v>24</v>
      </c>
      <c r="C36" s="29">
        <v>11699073</v>
      </c>
      <c r="D36" s="29" t="s">
        <v>26</v>
      </c>
      <c r="E36" s="29" t="s">
        <v>228</v>
      </c>
      <c r="F36" s="29" t="s">
        <v>125</v>
      </c>
      <c r="G36" s="30">
        <v>43509</v>
      </c>
      <c r="H36" s="29" t="s">
        <v>29</v>
      </c>
      <c r="I36" s="29" t="s">
        <v>30</v>
      </c>
      <c r="J36" s="30">
        <v>43509</v>
      </c>
      <c r="K36" s="29" t="s">
        <v>26</v>
      </c>
      <c r="L36" s="29" t="s">
        <v>26</v>
      </c>
      <c r="M36" s="29" t="s">
        <v>229</v>
      </c>
      <c r="N36" s="29" t="s">
        <v>33</v>
      </c>
      <c r="O36" s="29" t="s">
        <v>34</v>
      </c>
      <c r="P36" s="29" t="s">
        <v>35</v>
      </c>
      <c r="Q36" s="29" t="s">
        <v>36</v>
      </c>
      <c r="R36" s="29" t="s">
        <v>37</v>
      </c>
      <c r="S36" s="29" t="s">
        <v>127</v>
      </c>
      <c r="T36" s="29" t="s">
        <v>26</v>
      </c>
      <c r="U36" s="30">
        <v>43516</v>
      </c>
      <c r="V36" s="29" t="s">
        <v>26</v>
      </c>
      <c r="W36" s="31" t="s">
        <v>40</v>
      </c>
    </row>
    <row r="37" spans="1:23" hidden="1" x14ac:dyDescent="0.35">
      <c r="A37" s="24" t="s">
        <v>230</v>
      </c>
      <c r="B37" s="25" t="s">
        <v>66</v>
      </c>
      <c r="C37" s="25" t="s">
        <v>231</v>
      </c>
      <c r="D37" s="25" t="s">
        <v>50</v>
      </c>
      <c r="E37" s="25" t="s">
        <v>232</v>
      </c>
      <c r="F37" s="25" t="s">
        <v>79</v>
      </c>
      <c r="G37" s="26">
        <v>43190</v>
      </c>
      <c r="H37" s="25" t="s">
        <v>29</v>
      </c>
      <c r="I37" s="25" t="s">
        <v>30</v>
      </c>
      <c r="J37" s="26">
        <v>43190</v>
      </c>
      <c r="K37" s="25" t="s">
        <v>81</v>
      </c>
      <c r="L37" s="25" t="s">
        <v>26</v>
      </c>
      <c r="M37" s="25" t="s">
        <v>233</v>
      </c>
      <c r="N37" s="25" t="s">
        <v>33</v>
      </c>
      <c r="O37" s="25" t="s">
        <v>70</v>
      </c>
      <c r="P37" s="25" t="s">
        <v>35</v>
      </c>
      <c r="Q37" s="25" t="s">
        <v>36</v>
      </c>
      <c r="R37" s="25" t="s">
        <v>37</v>
      </c>
      <c r="S37" s="25" t="s">
        <v>83</v>
      </c>
      <c r="T37" s="25" t="s">
        <v>84</v>
      </c>
      <c r="U37" s="26">
        <v>44114</v>
      </c>
      <c r="V37" s="25" t="s">
        <v>26</v>
      </c>
      <c r="W37" s="27" t="s">
        <v>40</v>
      </c>
    </row>
    <row r="38" spans="1:23" hidden="1" x14ac:dyDescent="0.35">
      <c r="A38" s="28" t="s">
        <v>234</v>
      </c>
      <c r="B38" s="29" t="s">
        <v>66</v>
      </c>
      <c r="C38" s="29" t="s">
        <v>235</v>
      </c>
      <c r="D38" s="29" t="s">
        <v>26</v>
      </c>
      <c r="E38" s="29" t="s">
        <v>236</v>
      </c>
      <c r="F38" s="29" t="s">
        <v>125</v>
      </c>
      <c r="G38" s="30">
        <v>43479</v>
      </c>
      <c r="H38" s="29" t="s">
        <v>29</v>
      </c>
      <c r="I38" s="29" t="s">
        <v>30</v>
      </c>
      <c r="J38" s="30">
        <v>43479</v>
      </c>
      <c r="K38" s="29" t="s">
        <v>26</v>
      </c>
      <c r="L38" s="29" t="s">
        <v>26</v>
      </c>
      <c r="M38" s="29" t="s">
        <v>237</v>
      </c>
      <c r="N38" s="29" t="s">
        <v>33</v>
      </c>
      <c r="O38" s="29" t="s">
        <v>70</v>
      </c>
      <c r="P38" s="29" t="s">
        <v>35</v>
      </c>
      <c r="Q38" s="29" t="s">
        <v>36</v>
      </c>
      <c r="R38" s="29" t="s">
        <v>37</v>
      </c>
      <c r="S38" s="29" t="s">
        <v>127</v>
      </c>
      <c r="T38" s="29" t="s">
        <v>26</v>
      </c>
      <c r="U38" s="30">
        <v>43508</v>
      </c>
      <c r="V38" s="29" t="s">
        <v>26</v>
      </c>
      <c r="W38" s="31" t="s">
        <v>40</v>
      </c>
    </row>
    <row r="39" spans="1:23" hidden="1" x14ac:dyDescent="0.35">
      <c r="A39" s="8" t="s">
        <v>238</v>
      </c>
      <c r="B39" s="9" t="s">
        <v>66</v>
      </c>
      <c r="C39" s="9" t="s">
        <v>239</v>
      </c>
      <c r="D39" s="9" t="s">
        <v>26</v>
      </c>
      <c r="E39" s="9" t="s">
        <v>240</v>
      </c>
      <c r="F39" s="9" t="s">
        <v>195</v>
      </c>
      <c r="G39" s="10">
        <v>43232</v>
      </c>
      <c r="H39" s="9" t="s">
        <v>29</v>
      </c>
      <c r="I39" s="9" t="s">
        <v>30</v>
      </c>
      <c r="J39" s="10">
        <v>43232</v>
      </c>
      <c r="K39" s="9" t="s">
        <v>26</v>
      </c>
      <c r="L39" s="9" t="s">
        <v>26</v>
      </c>
      <c r="M39" s="9" t="s">
        <v>241</v>
      </c>
      <c r="N39" s="9" t="s">
        <v>33</v>
      </c>
      <c r="O39" s="9" t="s">
        <v>70</v>
      </c>
      <c r="P39" s="9" t="s">
        <v>26</v>
      </c>
      <c r="Q39" s="9" t="s">
        <v>180</v>
      </c>
      <c r="R39" s="9" t="s">
        <v>197</v>
      </c>
      <c r="S39" s="9" t="s">
        <v>198</v>
      </c>
      <c r="T39" s="9" t="s">
        <v>26</v>
      </c>
      <c r="U39" s="10">
        <v>43246</v>
      </c>
      <c r="V39" s="9" t="s">
        <v>26</v>
      </c>
      <c r="W39" s="11" t="s">
        <v>40</v>
      </c>
    </row>
    <row r="40" spans="1:23" hidden="1" x14ac:dyDescent="0.35">
      <c r="A40" s="8" t="s">
        <v>242</v>
      </c>
      <c r="B40" s="9" t="s">
        <v>66</v>
      </c>
      <c r="C40" s="9" t="s">
        <v>243</v>
      </c>
      <c r="D40" s="9" t="s">
        <v>26</v>
      </c>
      <c r="E40" s="9" t="s">
        <v>244</v>
      </c>
      <c r="F40" s="9" t="s">
        <v>245</v>
      </c>
      <c r="G40" s="10">
        <v>43318</v>
      </c>
      <c r="H40" s="9" t="s">
        <v>80</v>
      </c>
      <c r="I40" s="9" t="s">
        <v>30</v>
      </c>
      <c r="J40" s="10">
        <v>43318</v>
      </c>
      <c r="K40" s="9" t="s">
        <v>246</v>
      </c>
      <c r="L40" s="9" t="s">
        <v>26</v>
      </c>
      <c r="M40" s="9" t="s">
        <v>247</v>
      </c>
      <c r="N40" s="9" t="s">
        <v>33</v>
      </c>
      <c r="O40" s="9" t="s">
        <v>70</v>
      </c>
      <c r="P40" s="9" t="s">
        <v>35</v>
      </c>
      <c r="Q40" s="9" t="s">
        <v>36</v>
      </c>
      <c r="R40" s="9" t="s">
        <v>248</v>
      </c>
      <c r="S40" s="9" t="s">
        <v>249</v>
      </c>
      <c r="T40" s="9" t="s">
        <v>250</v>
      </c>
      <c r="U40" s="10">
        <v>43329</v>
      </c>
      <c r="V40" s="9" t="s">
        <v>26</v>
      </c>
      <c r="W40" s="11" t="s">
        <v>40</v>
      </c>
    </row>
    <row r="41" spans="1:23" x14ac:dyDescent="0.35">
      <c r="A41" s="24" t="s">
        <v>251</v>
      </c>
      <c r="B41" s="25" t="s">
        <v>24</v>
      </c>
      <c r="C41" s="25" t="s">
        <v>252</v>
      </c>
      <c r="D41" s="25" t="s">
        <v>26</v>
      </c>
      <c r="E41" s="25" t="s">
        <v>253</v>
      </c>
      <c r="F41" s="25" t="s">
        <v>254</v>
      </c>
      <c r="G41" s="26">
        <v>44032</v>
      </c>
      <c r="H41" s="25" t="s">
        <v>29</v>
      </c>
      <c r="I41" s="25" t="s">
        <v>30</v>
      </c>
      <c r="J41" s="26">
        <v>44032</v>
      </c>
      <c r="K41" s="25" t="s">
        <v>26</v>
      </c>
      <c r="L41" s="25" t="s">
        <v>26</v>
      </c>
      <c r="M41" s="25" t="s">
        <v>255</v>
      </c>
      <c r="N41" s="25" t="s">
        <v>33</v>
      </c>
      <c r="O41" s="25" t="s">
        <v>34</v>
      </c>
      <c r="P41" s="25" t="s">
        <v>26</v>
      </c>
      <c r="Q41" s="25" t="s">
        <v>180</v>
      </c>
      <c r="R41" s="25" t="s">
        <v>197</v>
      </c>
      <c r="S41" s="25" t="s">
        <v>256</v>
      </c>
      <c r="T41" s="25" t="s">
        <v>26</v>
      </c>
      <c r="U41" s="26">
        <v>44089</v>
      </c>
      <c r="V41" s="25" t="s">
        <v>26</v>
      </c>
      <c r="W41" s="27" t="s">
        <v>40</v>
      </c>
    </row>
    <row r="42" spans="1:23" x14ac:dyDescent="0.35">
      <c r="A42" s="28" t="s">
        <v>257</v>
      </c>
      <c r="B42" s="29" t="s">
        <v>108</v>
      </c>
      <c r="C42" s="29" t="s">
        <v>258</v>
      </c>
      <c r="D42" s="29" t="s">
        <v>26</v>
      </c>
      <c r="E42" s="29" t="s">
        <v>259</v>
      </c>
      <c r="F42" s="29" t="s">
        <v>260</v>
      </c>
      <c r="G42" s="30">
        <v>43871</v>
      </c>
      <c r="H42" s="29" t="s">
        <v>29</v>
      </c>
      <c r="I42" s="29" t="s">
        <v>30</v>
      </c>
      <c r="J42" s="30">
        <v>43871</v>
      </c>
      <c r="K42" s="29" t="s">
        <v>26</v>
      </c>
      <c r="L42" s="29" t="s">
        <v>26</v>
      </c>
      <c r="M42" s="29" t="s">
        <v>261</v>
      </c>
      <c r="N42" s="29" t="s">
        <v>33</v>
      </c>
      <c r="O42" s="29" t="s">
        <v>116</v>
      </c>
      <c r="P42" s="29" t="s">
        <v>26</v>
      </c>
      <c r="Q42" s="29" t="s">
        <v>180</v>
      </c>
      <c r="R42" s="29" t="s">
        <v>197</v>
      </c>
      <c r="S42" s="29" t="s">
        <v>262</v>
      </c>
      <c r="T42" s="29" t="s">
        <v>26</v>
      </c>
      <c r="U42" s="30">
        <v>43900</v>
      </c>
      <c r="V42" s="29" t="s">
        <v>26</v>
      </c>
      <c r="W42" s="31" t="s">
        <v>40</v>
      </c>
    </row>
  </sheetData>
  <autoFilter ref="A1:W42" xr:uid="{DB961AC2-1C76-4675-8B63-454E90B1231B}">
    <filterColumn colId="6">
      <filters>
        <dateGroupItem year="2020" dateTimeGrouping="ye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692D-46A6-452C-8762-12E3BFB1E35A}">
  <dimension ref="A1:AK45"/>
  <sheetViews>
    <sheetView topLeftCell="E28" workbookViewId="0">
      <selection activeCell="H21" sqref="H21"/>
    </sheetView>
  </sheetViews>
  <sheetFormatPr defaultColWidth="8.54296875" defaultRowHeight="14.5" x14ac:dyDescent="0.35"/>
  <cols>
    <col min="1" max="1" width="15.7265625" bestFit="1" customWidth="1"/>
    <col min="2" max="2" width="8.81640625" bestFit="1" customWidth="1"/>
    <col min="3" max="3" width="13.81640625" bestFit="1" customWidth="1"/>
    <col min="4" max="4" width="12.08984375" bestFit="1" customWidth="1"/>
    <col min="5" max="5" width="14.453125" bestFit="1" customWidth="1"/>
    <col min="6" max="6" width="23.08984375" bestFit="1" customWidth="1"/>
    <col min="7" max="7" width="14.08984375" bestFit="1" customWidth="1"/>
    <col min="8" max="8" width="34.1796875" bestFit="1" customWidth="1"/>
    <col min="9" max="9" width="38.7265625" bestFit="1" customWidth="1"/>
    <col min="10" max="10" width="37.7265625" bestFit="1" customWidth="1"/>
    <col min="11" max="11" width="28.54296875" bestFit="1" customWidth="1"/>
    <col min="12" max="12" width="13.90625" bestFit="1" customWidth="1"/>
    <col min="13" max="13" width="30.1796875" bestFit="1" customWidth="1"/>
    <col min="14" max="14" width="15.90625" bestFit="1" customWidth="1"/>
    <col min="15" max="15" width="10.1796875" bestFit="1" customWidth="1"/>
    <col min="16" max="16" width="7" bestFit="1" customWidth="1"/>
    <col min="17" max="17" width="11.81640625" bestFit="1" customWidth="1"/>
    <col min="18" max="18" width="10.453125" bestFit="1" customWidth="1"/>
    <col min="19" max="19" width="14.36328125" bestFit="1" customWidth="1"/>
    <col min="20" max="20" width="14.90625" bestFit="1" customWidth="1"/>
    <col min="21" max="21" width="6.08984375" bestFit="1" customWidth="1"/>
    <col min="22" max="22" width="13.453125" bestFit="1" customWidth="1"/>
    <col min="23" max="23" width="16.1796875" bestFit="1" customWidth="1"/>
    <col min="24" max="24" width="16" bestFit="1" customWidth="1"/>
    <col min="25" max="25" width="10.6328125" bestFit="1" customWidth="1"/>
    <col min="26" max="26" width="40.26953125" bestFit="1" customWidth="1"/>
    <col min="27" max="27" width="37.7265625" bestFit="1" customWidth="1"/>
    <col min="28" max="28" width="17.81640625" bestFit="1" customWidth="1"/>
    <col min="29" max="29" width="13.81640625" bestFit="1" customWidth="1"/>
    <col min="30" max="30" width="10.6328125" bestFit="1" customWidth="1"/>
    <col min="31" max="31" width="9.26953125" bestFit="1" customWidth="1"/>
    <col min="32" max="32" width="11.1796875" bestFit="1" customWidth="1"/>
    <col min="33" max="33" width="10.54296875" bestFit="1" customWidth="1"/>
    <col min="34" max="34" width="15.54296875" bestFit="1" customWidth="1"/>
    <col min="35" max="35" width="17.26953125" bestFit="1" customWidth="1"/>
    <col min="36" max="36" width="14.08984375" bestFit="1" customWidth="1"/>
    <col min="37" max="37" width="15.453125" bestFit="1" customWidth="1"/>
  </cols>
  <sheetData>
    <row r="1" spans="1:37" x14ac:dyDescent="0.35">
      <c r="A1" s="1" t="s">
        <v>263</v>
      </c>
      <c r="B1" s="2" t="s">
        <v>12</v>
      </c>
      <c r="C1" s="2" t="s">
        <v>264</v>
      </c>
      <c r="D1" s="2" t="s">
        <v>16</v>
      </c>
      <c r="E1" s="2" t="s">
        <v>265</v>
      </c>
      <c r="F1" s="2" t="s">
        <v>266</v>
      </c>
      <c r="G1" s="2" t="s">
        <v>8</v>
      </c>
      <c r="H1" s="2" t="s">
        <v>7</v>
      </c>
      <c r="I1" s="2" t="s">
        <v>4</v>
      </c>
      <c r="J1" s="2" t="s">
        <v>18</v>
      </c>
      <c r="K1" s="2" t="s">
        <v>5</v>
      </c>
      <c r="L1" s="2" t="s">
        <v>267</v>
      </c>
      <c r="M1" s="2" t="s">
        <v>268</v>
      </c>
      <c r="N1" s="2" t="s">
        <v>269</v>
      </c>
      <c r="O1" s="2" t="s">
        <v>270</v>
      </c>
      <c r="P1" s="2" t="s">
        <v>1</v>
      </c>
      <c r="Q1" s="2" t="s">
        <v>10</v>
      </c>
      <c r="R1" s="2" t="s">
        <v>271</v>
      </c>
      <c r="S1" s="2" t="s">
        <v>272</v>
      </c>
      <c r="T1" s="2" t="s">
        <v>273</v>
      </c>
      <c r="U1" s="2" t="s">
        <v>274</v>
      </c>
      <c r="V1" s="2" t="s">
        <v>275</v>
      </c>
      <c r="W1" s="2" t="s">
        <v>276</v>
      </c>
      <c r="X1" s="2" t="s">
        <v>11</v>
      </c>
      <c r="Y1" s="2" t="s">
        <v>277</v>
      </c>
      <c r="Z1" s="2" t="s">
        <v>19</v>
      </c>
      <c r="AA1" s="2" t="s">
        <v>278</v>
      </c>
      <c r="AB1" s="2" t="s">
        <v>279</v>
      </c>
      <c r="AC1" s="2" t="s">
        <v>280</v>
      </c>
      <c r="AD1" s="2" t="s">
        <v>2</v>
      </c>
      <c r="AE1" s="2" t="s">
        <v>281</v>
      </c>
      <c r="AF1" s="2" t="s">
        <v>13</v>
      </c>
      <c r="AG1" s="2" t="s">
        <v>282</v>
      </c>
      <c r="AH1" s="2" t="s">
        <v>283</v>
      </c>
      <c r="AI1" s="2" t="s">
        <v>284</v>
      </c>
      <c r="AJ1" s="2" t="s">
        <v>285</v>
      </c>
      <c r="AK1" s="3" t="s">
        <v>286</v>
      </c>
    </row>
    <row r="2" spans="1:37" x14ac:dyDescent="0.35">
      <c r="A2" s="4" t="s">
        <v>287</v>
      </c>
      <c r="B2" s="5" t="s">
        <v>98</v>
      </c>
      <c r="C2" s="6">
        <v>44119</v>
      </c>
      <c r="D2" s="5" t="s">
        <v>36</v>
      </c>
      <c r="E2" s="6">
        <v>44120</v>
      </c>
      <c r="F2" s="6">
        <v>44123</v>
      </c>
      <c r="G2" s="5" t="s">
        <v>288</v>
      </c>
      <c r="H2" s="5" t="s">
        <v>289</v>
      </c>
      <c r="I2" s="5" t="s">
        <v>290</v>
      </c>
      <c r="J2" s="5" t="s">
        <v>46</v>
      </c>
      <c r="K2" s="5" t="s">
        <v>44</v>
      </c>
      <c r="L2" s="6">
        <v>44119</v>
      </c>
      <c r="M2" s="6">
        <v>44123</v>
      </c>
      <c r="N2" s="6">
        <v>44120</v>
      </c>
      <c r="O2" s="5" t="s">
        <v>291</v>
      </c>
      <c r="P2" s="5" t="s">
        <v>24</v>
      </c>
      <c r="Q2" s="5" t="s">
        <v>26</v>
      </c>
      <c r="R2" s="6">
        <v>44080</v>
      </c>
      <c r="S2" s="6">
        <v>44120</v>
      </c>
      <c r="T2" s="6">
        <v>44119</v>
      </c>
      <c r="U2" s="5" t="s">
        <v>26</v>
      </c>
      <c r="V2" s="5" t="s">
        <v>26</v>
      </c>
      <c r="W2" s="5" t="s">
        <v>26</v>
      </c>
      <c r="X2" s="5" t="s">
        <v>26</v>
      </c>
      <c r="Y2" s="5" t="s">
        <v>26</v>
      </c>
      <c r="Z2" s="5" t="s">
        <v>26</v>
      </c>
      <c r="AA2" s="5" t="s">
        <v>26</v>
      </c>
      <c r="AB2" s="5" t="s">
        <v>292</v>
      </c>
      <c r="AC2" s="5" t="s">
        <v>26</v>
      </c>
      <c r="AD2" s="5" t="s">
        <v>96</v>
      </c>
      <c r="AE2" s="5">
        <v>905538</v>
      </c>
      <c r="AF2" s="5" t="s">
        <v>33</v>
      </c>
      <c r="AG2" s="5" t="s">
        <v>26</v>
      </c>
      <c r="AH2" s="5" t="s">
        <v>293</v>
      </c>
      <c r="AI2" s="5">
        <v>1527.6</v>
      </c>
      <c r="AJ2" s="5">
        <v>1527.6</v>
      </c>
      <c r="AK2" s="32">
        <v>1527.6</v>
      </c>
    </row>
    <row r="3" spans="1:37" x14ac:dyDescent="0.35">
      <c r="A3" s="4" t="s">
        <v>287</v>
      </c>
      <c r="B3" s="5" t="s">
        <v>45</v>
      </c>
      <c r="C3" s="6">
        <v>43994</v>
      </c>
      <c r="D3" s="5" t="s">
        <v>36</v>
      </c>
      <c r="E3" s="6">
        <v>43994</v>
      </c>
      <c r="F3" s="6">
        <v>44004</v>
      </c>
      <c r="G3" s="5" t="s">
        <v>288</v>
      </c>
      <c r="H3" s="5" t="s">
        <v>294</v>
      </c>
      <c r="I3" s="5" t="s">
        <v>295</v>
      </c>
      <c r="J3" s="5" t="s">
        <v>46</v>
      </c>
      <c r="K3" s="5" t="s">
        <v>44</v>
      </c>
      <c r="L3" s="6">
        <v>43994</v>
      </c>
      <c r="M3" s="6">
        <v>44004</v>
      </c>
      <c r="N3" s="6">
        <v>43994</v>
      </c>
      <c r="O3" s="5" t="s">
        <v>291</v>
      </c>
      <c r="P3" s="5" t="s">
        <v>24</v>
      </c>
      <c r="Q3" s="5" t="s">
        <v>26</v>
      </c>
      <c r="R3" s="6">
        <v>43950</v>
      </c>
      <c r="S3" s="6">
        <v>43994</v>
      </c>
      <c r="T3" s="6">
        <v>43994</v>
      </c>
      <c r="U3" s="5" t="s">
        <v>26</v>
      </c>
      <c r="V3" s="5" t="s">
        <v>26</v>
      </c>
      <c r="W3" s="5" t="s">
        <v>26</v>
      </c>
      <c r="X3" s="5" t="s">
        <v>26</v>
      </c>
      <c r="Y3" s="5" t="s">
        <v>26</v>
      </c>
      <c r="Z3" s="5" t="s">
        <v>26</v>
      </c>
      <c r="AA3" s="5" t="s">
        <v>26</v>
      </c>
      <c r="AB3" s="5" t="s">
        <v>292</v>
      </c>
      <c r="AC3" s="5" t="s">
        <v>26</v>
      </c>
      <c r="AD3" s="5" t="s">
        <v>42</v>
      </c>
      <c r="AE3" s="5">
        <v>883902</v>
      </c>
      <c r="AF3" s="5" t="s">
        <v>33</v>
      </c>
      <c r="AG3" s="5" t="s">
        <v>26</v>
      </c>
      <c r="AH3" s="5" t="s">
        <v>293</v>
      </c>
      <c r="AI3" s="5">
        <v>30.4</v>
      </c>
      <c r="AJ3" s="5">
        <v>30.4</v>
      </c>
      <c r="AK3" s="32">
        <v>22.8</v>
      </c>
    </row>
    <row r="4" spans="1:37" x14ac:dyDescent="0.35">
      <c r="A4" s="4" t="s">
        <v>287</v>
      </c>
      <c r="B4" s="5" t="s">
        <v>88</v>
      </c>
      <c r="C4" s="6">
        <v>43671</v>
      </c>
      <c r="D4" s="5" t="s">
        <v>36</v>
      </c>
      <c r="E4" s="6">
        <v>43671</v>
      </c>
      <c r="F4" s="6">
        <v>43861</v>
      </c>
      <c r="G4" s="5" t="s">
        <v>288</v>
      </c>
      <c r="H4" s="5" t="s">
        <v>294</v>
      </c>
      <c r="I4" s="5" t="s">
        <v>290</v>
      </c>
      <c r="J4" s="5" t="s">
        <v>46</v>
      </c>
      <c r="K4" s="5" t="s">
        <v>44</v>
      </c>
      <c r="L4" s="6">
        <v>43671</v>
      </c>
      <c r="M4" s="6">
        <v>43650</v>
      </c>
      <c r="N4" s="6">
        <v>43672</v>
      </c>
      <c r="O4" s="5" t="s">
        <v>291</v>
      </c>
      <c r="P4" s="5" t="s">
        <v>66</v>
      </c>
      <c r="Q4" s="5" t="s">
        <v>26</v>
      </c>
      <c r="R4" s="6">
        <v>43622</v>
      </c>
      <c r="S4" s="6">
        <v>43671</v>
      </c>
      <c r="T4" s="6">
        <v>43671</v>
      </c>
      <c r="U4" s="5" t="s">
        <v>26</v>
      </c>
      <c r="V4" s="5" t="s">
        <v>26</v>
      </c>
      <c r="W4" s="5" t="s">
        <v>26</v>
      </c>
      <c r="X4" s="5" t="s">
        <v>26</v>
      </c>
      <c r="Y4" s="5" t="s">
        <v>26</v>
      </c>
      <c r="Z4" s="5" t="s">
        <v>26</v>
      </c>
      <c r="AA4" s="5" t="s">
        <v>26</v>
      </c>
      <c r="AB4" s="5" t="s">
        <v>292</v>
      </c>
      <c r="AC4" s="5" t="s">
        <v>26</v>
      </c>
      <c r="AD4" s="5" t="s">
        <v>86</v>
      </c>
      <c r="AE4" s="5">
        <v>826595</v>
      </c>
      <c r="AF4" s="5" t="s">
        <v>33</v>
      </c>
      <c r="AG4" s="5" t="s">
        <v>26</v>
      </c>
      <c r="AH4" s="5" t="s">
        <v>293</v>
      </c>
      <c r="AI4" s="5">
        <v>1147.5999999999999</v>
      </c>
      <c r="AJ4" s="5">
        <v>1147.5999999999999</v>
      </c>
      <c r="AK4" s="32">
        <v>1147.5999999999999</v>
      </c>
    </row>
    <row r="5" spans="1:37" x14ac:dyDescent="0.35">
      <c r="A5" s="4" t="s">
        <v>287</v>
      </c>
      <c r="B5" s="5" t="s">
        <v>102</v>
      </c>
      <c r="C5" s="6">
        <v>43594</v>
      </c>
      <c r="D5" s="5" t="s">
        <v>36</v>
      </c>
      <c r="E5" s="6">
        <v>43595</v>
      </c>
      <c r="F5" s="6">
        <v>43599</v>
      </c>
      <c r="G5" s="5" t="s">
        <v>288</v>
      </c>
      <c r="H5" s="5" t="s">
        <v>294</v>
      </c>
      <c r="I5" s="5" t="s">
        <v>296</v>
      </c>
      <c r="J5" s="5" t="s">
        <v>46</v>
      </c>
      <c r="K5" s="5" t="s">
        <v>44</v>
      </c>
      <c r="L5" s="6">
        <v>43594</v>
      </c>
      <c r="M5" s="6">
        <v>43599</v>
      </c>
      <c r="N5" s="6">
        <v>43596</v>
      </c>
      <c r="O5" s="5" t="s">
        <v>291</v>
      </c>
      <c r="P5" s="5" t="s">
        <v>24</v>
      </c>
      <c r="Q5" s="5" t="s">
        <v>26</v>
      </c>
      <c r="R5" s="6">
        <v>43543</v>
      </c>
      <c r="S5" s="6">
        <v>43595</v>
      </c>
      <c r="T5" s="6">
        <v>43594</v>
      </c>
      <c r="U5" s="5" t="s">
        <v>26</v>
      </c>
      <c r="V5" s="5" t="s">
        <v>26</v>
      </c>
      <c r="W5" s="5" t="s">
        <v>26</v>
      </c>
      <c r="X5" s="5" t="s">
        <v>26</v>
      </c>
      <c r="Y5" s="5" t="s">
        <v>26</v>
      </c>
      <c r="Z5" s="5" t="s">
        <v>26</v>
      </c>
      <c r="AA5" s="5" t="s">
        <v>46</v>
      </c>
      <c r="AB5" s="5" t="s">
        <v>292</v>
      </c>
      <c r="AC5" s="5" t="s">
        <v>26</v>
      </c>
      <c r="AD5" s="5" t="s">
        <v>100</v>
      </c>
      <c r="AE5" s="5">
        <v>812392</v>
      </c>
      <c r="AF5" s="5" t="s">
        <v>33</v>
      </c>
      <c r="AG5" s="5" t="s">
        <v>26</v>
      </c>
      <c r="AH5" s="5" t="s">
        <v>293</v>
      </c>
      <c r="AI5" s="5">
        <v>1816.4</v>
      </c>
      <c r="AJ5" s="5">
        <v>1816.4</v>
      </c>
      <c r="AK5" s="32">
        <v>1816.4</v>
      </c>
    </row>
    <row r="6" spans="1:37" x14ac:dyDescent="0.35">
      <c r="A6" s="4" t="s">
        <v>287</v>
      </c>
      <c r="B6" s="5" t="s">
        <v>53</v>
      </c>
      <c r="C6" s="6">
        <v>44118</v>
      </c>
      <c r="D6" s="5" t="s">
        <v>36</v>
      </c>
      <c r="E6" s="6">
        <v>44120</v>
      </c>
      <c r="F6" s="6">
        <v>44123</v>
      </c>
      <c r="G6" s="5" t="s">
        <v>288</v>
      </c>
      <c r="H6" s="5" t="s">
        <v>289</v>
      </c>
      <c r="I6" s="5" t="s">
        <v>51</v>
      </c>
      <c r="J6" s="5" t="s">
        <v>46</v>
      </c>
      <c r="K6" s="5" t="s">
        <v>52</v>
      </c>
      <c r="L6" s="6">
        <v>44118</v>
      </c>
      <c r="M6" s="6">
        <v>44123</v>
      </c>
      <c r="N6" s="6">
        <v>44118</v>
      </c>
      <c r="O6" s="5" t="s">
        <v>291</v>
      </c>
      <c r="P6" s="5" t="s">
        <v>48</v>
      </c>
      <c r="Q6" s="5" t="s">
        <v>26</v>
      </c>
      <c r="R6" s="6">
        <v>44110</v>
      </c>
      <c r="S6" s="6">
        <v>44120</v>
      </c>
      <c r="T6" s="6">
        <v>44118</v>
      </c>
      <c r="U6" s="5" t="s">
        <v>26</v>
      </c>
      <c r="V6" s="5" t="s">
        <v>26</v>
      </c>
      <c r="W6" s="5" t="s">
        <v>26</v>
      </c>
      <c r="X6" s="5" t="s">
        <v>26</v>
      </c>
      <c r="Y6" s="5" t="s">
        <v>26</v>
      </c>
      <c r="Z6" s="5" t="s">
        <v>26</v>
      </c>
      <c r="AA6" s="5" t="s">
        <v>297</v>
      </c>
      <c r="AB6" s="5" t="s">
        <v>292</v>
      </c>
      <c r="AC6" s="5" t="s">
        <v>26</v>
      </c>
      <c r="AD6" s="5" t="s">
        <v>49</v>
      </c>
      <c r="AE6" s="5">
        <v>910172</v>
      </c>
      <c r="AF6" s="5" t="s">
        <v>33</v>
      </c>
      <c r="AG6" s="5" t="s">
        <v>26</v>
      </c>
      <c r="AH6" s="5" t="s">
        <v>293</v>
      </c>
      <c r="AI6" s="5">
        <v>1406</v>
      </c>
      <c r="AJ6" s="5">
        <v>1406</v>
      </c>
      <c r="AK6" s="32">
        <v>1406</v>
      </c>
    </row>
    <row r="7" spans="1:37" x14ac:dyDescent="0.35">
      <c r="A7" s="4" t="s">
        <v>287</v>
      </c>
      <c r="B7" s="5" t="s">
        <v>106</v>
      </c>
      <c r="C7" s="6">
        <v>43377</v>
      </c>
      <c r="D7" s="5" t="s">
        <v>36</v>
      </c>
      <c r="E7" s="6">
        <v>43379</v>
      </c>
      <c r="F7" s="6">
        <v>43387</v>
      </c>
      <c r="G7" s="5" t="s">
        <v>288</v>
      </c>
      <c r="H7" s="5" t="s">
        <v>294</v>
      </c>
      <c r="I7" s="5" t="s">
        <v>298</v>
      </c>
      <c r="J7" s="5" t="s">
        <v>46</v>
      </c>
      <c r="K7" s="5" t="s">
        <v>52</v>
      </c>
      <c r="L7" s="6">
        <v>43377</v>
      </c>
      <c r="M7" s="6">
        <v>43387</v>
      </c>
      <c r="N7" s="6">
        <v>43377</v>
      </c>
      <c r="O7" s="5" t="s">
        <v>291</v>
      </c>
      <c r="P7" s="5" t="s">
        <v>48</v>
      </c>
      <c r="Q7" s="5" t="s">
        <v>26</v>
      </c>
      <c r="R7" s="6">
        <v>43373</v>
      </c>
      <c r="S7" s="6">
        <v>43379</v>
      </c>
      <c r="T7" s="6">
        <v>43377</v>
      </c>
      <c r="U7" s="5" t="s">
        <v>26</v>
      </c>
      <c r="V7" s="5" t="s">
        <v>26</v>
      </c>
      <c r="W7" s="5" t="s">
        <v>26</v>
      </c>
      <c r="X7" s="5" t="s">
        <v>26</v>
      </c>
      <c r="Y7" s="5" t="s">
        <v>26</v>
      </c>
      <c r="Z7" s="5" t="s">
        <v>26</v>
      </c>
      <c r="AA7" s="5" t="s">
        <v>26</v>
      </c>
      <c r="AB7" s="5" t="s">
        <v>292</v>
      </c>
      <c r="AC7" s="5" t="s">
        <v>26</v>
      </c>
      <c r="AD7" s="5" t="s">
        <v>104</v>
      </c>
      <c r="AE7" s="5">
        <v>778169</v>
      </c>
      <c r="AF7" s="5" t="s">
        <v>33</v>
      </c>
      <c r="AG7" s="5" t="s">
        <v>26</v>
      </c>
      <c r="AH7" s="5" t="s">
        <v>293</v>
      </c>
      <c r="AI7" s="5">
        <v>3929.2</v>
      </c>
      <c r="AJ7" s="5">
        <v>3929.2</v>
      </c>
      <c r="AK7" s="32">
        <v>3929.2</v>
      </c>
    </row>
    <row r="8" spans="1:37" x14ac:dyDescent="0.35">
      <c r="A8" s="4" t="s">
        <v>287</v>
      </c>
      <c r="B8" s="5" t="s">
        <v>299</v>
      </c>
      <c r="C8" s="6">
        <v>43382</v>
      </c>
      <c r="D8" s="5" t="s">
        <v>36</v>
      </c>
      <c r="E8" s="6">
        <v>43383</v>
      </c>
      <c r="F8" s="6">
        <v>43430</v>
      </c>
      <c r="G8" s="5" t="s">
        <v>288</v>
      </c>
      <c r="H8" s="5" t="s">
        <v>294</v>
      </c>
      <c r="I8" s="5" t="s">
        <v>300</v>
      </c>
      <c r="J8" s="5" t="s">
        <v>127</v>
      </c>
      <c r="K8" s="5" t="s">
        <v>301</v>
      </c>
      <c r="L8" s="6">
        <v>43382</v>
      </c>
      <c r="M8" s="6">
        <v>43430</v>
      </c>
      <c r="N8" s="6">
        <v>43385</v>
      </c>
      <c r="O8" s="5" t="s">
        <v>291</v>
      </c>
      <c r="P8" s="5" t="s">
        <v>24</v>
      </c>
      <c r="Q8" s="5" t="s">
        <v>26</v>
      </c>
      <c r="R8" s="6">
        <v>43375</v>
      </c>
      <c r="S8" s="6">
        <v>43383</v>
      </c>
      <c r="T8" s="6">
        <v>43382</v>
      </c>
      <c r="U8" s="5" t="s">
        <v>26</v>
      </c>
      <c r="V8" s="5" t="s">
        <v>26</v>
      </c>
      <c r="W8" s="5" t="s">
        <v>26</v>
      </c>
      <c r="X8" s="5" t="s">
        <v>26</v>
      </c>
      <c r="Y8" s="5" t="s">
        <v>26</v>
      </c>
      <c r="Z8" s="5" t="s">
        <v>26</v>
      </c>
      <c r="AA8" s="5" t="s">
        <v>297</v>
      </c>
      <c r="AB8" s="5" t="s">
        <v>292</v>
      </c>
      <c r="AC8" s="5" t="s">
        <v>26</v>
      </c>
      <c r="AD8" s="5" t="s">
        <v>302</v>
      </c>
      <c r="AE8" s="5">
        <v>778601</v>
      </c>
      <c r="AF8" s="5" t="s">
        <v>33</v>
      </c>
      <c r="AG8" s="5" t="s">
        <v>26</v>
      </c>
      <c r="AH8" s="5" t="s">
        <v>293</v>
      </c>
      <c r="AI8" s="5">
        <v>2850</v>
      </c>
      <c r="AJ8" s="5">
        <v>2850</v>
      </c>
      <c r="AK8" s="32">
        <v>2774</v>
      </c>
    </row>
    <row r="9" spans="1:37" x14ac:dyDescent="0.35">
      <c r="A9" s="4" t="s">
        <v>287</v>
      </c>
      <c r="B9" s="5">
        <v>22703046</v>
      </c>
      <c r="C9" s="6">
        <v>43424</v>
      </c>
      <c r="D9" s="5" t="s">
        <v>180</v>
      </c>
      <c r="E9" s="6">
        <v>43424</v>
      </c>
      <c r="F9" s="6"/>
      <c r="G9" s="5" t="s">
        <v>303</v>
      </c>
      <c r="H9" s="5" t="s">
        <v>304</v>
      </c>
      <c r="I9" s="5" t="s">
        <v>305</v>
      </c>
      <c r="J9" s="5" t="s">
        <v>306</v>
      </c>
      <c r="K9" s="5" t="s">
        <v>307</v>
      </c>
      <c r="L9" s="6">
        <v>43424</v>
      </c>
      <c r="M9" s="6"/>
      <c r="N9" s="6"/>
      <c r="O9" s="5" t="s">
        <v>308</v>
      </c>
      <c r="P9" s="5" t="s">
        <v>56</v>
      </c>
      <c r="Q9" s="5" t="s">
        <v>26</v>
      </c>
      <c r="R9" s="6">
        <v>43409</v>
      </c>
      <c r="S9" s="6">
        <v>43439</v>
      </c>
      <c r="T9" s="6"/>
      <c r="U9" s="5" t="s">
        <v>26</v>
      </c>
      <c r="V9" s="5" t="s">
        <v>26</v>
      </c>
      <c r="W9" s="5" t="s">
        <v>26</v>
      </c>
      <c r="X9" s="5" t="s">
        <v>26</v>
      </c>
      <c r="Y9" s="5" t="s">
        <v>26</v>
      </c>
      <c r="Z9" s="5" t="s">
        <v>26</v>
      </c>
      <c r="AA9" s="5" t="s">
        <v>26</v>
      </c>
      <c r="AB9" s="5" t="s">
        <v>26</v>
      </c>
      <c r="AC9" s="5" t="s">
        <v>309</v>
      </c>
      <c r="AD9" s="5" t="s">
        <v>26</v>
      </c>
      <c r="AE9" s="5">
        <v>0</v>
      </c>
      <c r="AF9" s="5" t="s">
        <v>310</v>
      </c>
      <c r="AG9" s="5" t="s">
        <v>26</v>
      </c>
      <c r="AH9" s="5" t="s">
        <v>26</v>
      </c>
      <c r="AI9" s="5">
        <v>88500.87</v>
      </c>
      <c r="AJ9" s="5">
        <v>82750.2</v>
      </c>
      <c r="AK9" s="32">
        <v>92925.61</v>
      </c>
    </row>
    <row r="10" spans="1:37" x14ac:dyDescent="0.35">
      <c r="A10" s="4" t="s">
        <v>287</v>
      </c>
      <c r="B10" s="5" t="s">
        <v>131</v>
      </c>
      <c r="C10" s="6">
        <v>44034</v>
      </c>
      <c r="D10" s="5" t="s">
        <v>36</v>
      </c>
      <c r="E10" s="6">
        <v>44035</v>
      </c>
      <c r="F10" s="6">
        <v>44057</v>
      </c>
      <c r="G10" s="5" t="s">
        <v>288</v>
      </c>
      <c r="H10" s="5" t="s">
        <v>294</v>
      </c>
      <c r="I10" s="5" t="s">
        <v>311</v>
      </c>
      <c r="J10" s="5" t="s">
        <v>38</v>
      </c>
      <c r="K10" s="5" t="s">
        <v>28</v>
      </c>
      <c r="L10" s="6">
        <v>44034</v>
      </c>
      <c r="M10" s="6">
        <v>44057</v>
      </c>
      <c r="N10" s="6">
        <v>44035</v>
      </c>
      <c r="O10" s="5" t="s">
        <v>291</v>
      </c>
      <c r="P10" s="5" t="s">
        <v>66</v>
      </c>
      <c r="Q10" s="5" t="s">
        <v>31</v>
      </c>
      <c r="R10" s="6">
        <v>44030</v>
      </c>
      <c r="S10" s="6">
        <v>44035</v>
      </c>
      <c r="T10" s="6">
        <v>44032</v>
      </c>
      <c r="U10" s="5" t="s">
        <v>26</v>
      </c>
      <c r="V10" s="5" t="s">
        <v>26</v>
      </c>
      <c r="W10" s="5" t="s">
        <v>26</v>
      </c>
      <c r="X10" s="5" t="s">
        <v>26</v>
      </c>
      <c r="Y10" s="5" t="s">
        <v>26</v>
      </c>
      <c r="Z10" s="5" t="s">
        <v>39</v>
      </c>
      <c r="AA10" s="5" t="s">
        <v>26</v>
      </c>
      <c r="AB10" s="5" t="s">
        <v>292</v>
      </c>
      <c r="AC10" s="5" t="s">
        <v>26</v>
      </c>
      <c r="AD10" s="5" t="s">
        <v>129</v>
      </c>
      <c r="AE10" s="5">
        <v>897053</v>
      </c>
      <c r="AF10" s="5" t="s">
        <v>33</v>
      </c>
      <c r="AG10" s="5" t="s">
        <v>26</v>
      </c>
      <c r="AH10" s="5" t="s">
        <v>293</v>
      </c>
      <c r="AI10" s="5">
        <v>1687.2</v>
      </c>
      <c r="AJ10" s="5">
        <v>1687.2</v>
      </c>
      <c r="AK10" s="32">
        <v>1687.2</v>
      </c>
    </row>
    <row r="11" spans="1:37" x14ac:dyDescent="0.35">
      <c r="A11" s="4" t="s">
        <v>287</v>
      </c>
      <c r="B11" s="5" t="s">
        <v>32</v>
      </c>
      <c r="C11" s="6">
        <v>43830</v>
      </c>
      <c r="D11" s="5" t="s">
        <v>36</v>
      </c>
      <c r="E11" s="6">
        <v>43832</v>
      </c>
      <c r="F11" s="6">
        <v>43951</v>
      </c>
      <c r="G11" s="5" t="s">
        <v>288</v>
      </c>
      <c r="H11" s="5" t="s">
        <v>312</v>
      </c>
      <c r="I11" s="5" t="s">
        <v>313</v>
      </c>
      <c r="J11" s="5" t="s">
        <v>38</v>
      </c>
      <c r="K11" s="5" t="s">
        <v>28</v>
      </c>
      <c r="L11" s="6">
        <v>43830</v>
      </c>
      <c r="M11" s="6">
        <v>43744</v>
      </c>
      <c r="N11" s="6">
        <v>43832</v>
      </c>
      <c r="O11" s="5" t="s">
        <v>291</v>
      </c>
      <c r="P11" s="5" t="s">
        <v>24</v>
      </c>
      <c r="Q11" s="5" t="s">
        <v>31</v>
      </c>
      <c r="R11" s="6">
        <v>43690</v>
      </c>
      <c r="S11" s="6">
        <v>43832</v>
      </c>
      <c r="T11" s="6">
        <v>43830</v>
      </c>
      <c r="U11" s="5" t="s">
        <v>26</v>
      </c>
      <c r="V11" s="5" t="s">
        <v>26</v>
      </c>
      <c r="W11" s="5" t="s">
        <v>26</v>
      </c>
      <c r="X11" s="5" t="s">
        <v>26</v>
      </c>
      <c r="Y11" s="5" t="s">
        <v>26</v>
      </c>
      <c r="Z11" s="5" t="s">
        <v>39</v>
      </c>
      <c r="AA11" s="5" t="s">
        <v>26</v>
      </c>
      <c r="AB11" s="5" t="s">
        <v>292</v>
      </c>
      <c r="AC11" s="5" t="s">
        <v>26</v>
      </c>
      <c r="AD11" s="5" t="s">
        <v>25</v>
      </c>
      <c r="AE11" s="5">
        <v>838412</v>
      </c>
      <c r="AF11" s="5" t="s">
        <v>33</v>
      </c>
      <c r="AG11" s="5" t="s">
        <v>26</v>
      </c>
      <c r="AH11" s="5" t="s">
        <v>293</v>
      </c>
      <c r="AI11" s="5">
        <v>1368</v>
      </c>
      <c r="AJ11" s="5">
        <v>1993.2</v>
      </c>
      <c r="AK11" s="32">
        <v>760</v>
      </c>
    </row>
    <row r="12" spans="1:37" x14ac:dyDescent="0.35">
      <c r="A12" s="4" t="s">
        <v>287</v>
      </c>
      <c r="B12" s="5" t="s">
        <v>75</v>
      </c>
      <c r="C12" s="6">
        <v>43199</v>
      </c>
      <c r="D12" s="5" t="s">
        <v>36</v>
      </c>
      <c r="E12" s="6">
        <v>43200</v>
      </c>
      <c r="F12" s="6">
        <v>43200</v>
      </c>
      <c r="G12" s="5" t="s">
        <v>288</v>
      </c>
      <c r="H12" s="5" t="s">
        <v>294</v>
      </c>
      <c r="I12" s="5" t="s">
        <v>314</v>
      </c>
      <c r="J12" s="5" t="s">
        <v>38</v>
      </c>
      <c r="K12" s="5" t="s">
        <v>28</v>
      </c>
      <c r="L12" s="6">
        <v>43199</v>
      </c>
      <c r="M12" s="6">
        <v>43186</v>
      </c>
      <c r="N12" s="6">
        <v>43199</v>
      </c>
      <c r="O12" s="5" t="s">
        <v>291</v>
      </c>
      <c r="P12" s="5" t="s">
        <v>72</v>
      </c>
      <c r="Q12" s="5" t="s">
        <v>31</v>
      </c>
      <c r="R12" s="6">
        <v>43185</v>
      </c>
      <c r="S12" s="6">
        <v>43200</v>
      </c>
      <c r="T12" s="6">
        <v>43199</v>
      </c>
      <c r="U12" s="5" t="s">
        <v>26</v>
      </c>
      <c r="V12" s="5" t="s">
        <v>26</v>
      </c>
      <c r="W12" s="5" t="s">
        <v>26</v>
      </c>
      <c r="X12" s="5" t="s">
        <v>26</v>
      </c>
      <c r="Y12" s="5" t="s">
        <v>26</v>
      </c>
      <c r="Z12" s="5" t="s">
        <v>39</v>
      </c>
      <c r="AA12" s="5" t="s">
        <v>26</v>
      </c>
      <c r="AB12" s="5" t="s">
        <v>292</v>
      </c>
      <c r="AC12" s="5" t="s">
        <v>26</v>
      </c>
      <c r="AD12" s="5" t="s">
        <v>73</v>
      </c>
      <c r="AE12" s="5">
        <v>742824</v>
      </c>
      <c r="AF12" s="5" t="s">
        <v>33</v>
      </c>
      <c r="AG12" s="5" t="s">
        <v>26</v>
      </c>
      <c r="AH12" s="5" t="s">
        <v>293</v>
      </c>
      <c r="AI12" s="5">
        <v>4119.2</v>
      </c>
      <c r="AJ12" s="5">
        <v>4119.2</v>
      </c>
      <c r="AK12" s="32">
        <v>988</v>
      </c>
    </row>
    <row r="13" spans="1:37" x14ac:dyDescent="0.35">
      <c r="A13" s="4" t="s">
        <v>287</v>
      </c>
      <c r="B13" s="5" t="s">
        <v>315</v>
      </c>
      <c r="C13" s="6">
        <v>43920</v>
      </c>
      <c r="D13" s="5" t="s">
        <v>36</v>
      </c>
      <c r="E13" s="6">
        <v>43922</v>
      </c>
      <c r="F13" s="6">
        <v>44043</v>
      </c>
      <c r="G13" s="5" t="s">
        <v>288</v>
      </c>
      <c r="H13" s="5" t="s">
        <v>312</v>
      </c>
      <c r="I13" s="5" t="s">
        <v>316</v>
      </c>
      <c r="J13" s="5" t="s">
        <v>63</v>
      </c>
      <c r="K13" s="5" t="s">
        <v>59</v>
      </c>
      <c r="L13" s="6">
        <v>43920</v>
      </c>
      <c r="M13" s="6">
        <v>43896</v>
      </c>
      <c r="N13" s="6">
        <v>43923</v>
      </c>
      <c r="O13" s="5" t="s">
        <v>291</v>
      </c>
      <c r="P13" s="5" t="s">
        <v>24</v>
      </c>
      <c r="Q13" s="5" t="s">
        <v>60</v>
      </c>
      <c r="R13" s="6">
        <v>43842</v>
      </c>
      <c r="S13" s="6">
        <v>43922</v>
      </c>
      <c r="T13" s="6">
        <v>43920</v>
      </c>
      <c r="U13" s="5" t="s">
        <v>26</v>
      </c>
      <c r="V13" s="5" t="s">
        <v>26</v>
      </c>
      <c r="W13" s="5" t="s">
        <v>26</v>
      </c>
      <c r="X13" s="5" t="s">
        <v>26</v>
      </c>
      <c r="Y13" s="5" t="s">
        <v>26</v>
      </c>
      <c r="Z13" s="5" t="s">
        <v>64</v>
      </c>
      <c r="AA13" s="5" t="s">
        <v>64</v>
      </c>
      <c r="AB13" s="5" t="s">
        <v>292</v>
      </c>
      <c r="AC13" s="5" t="s">
        <v>26</v>
      </c>
      <c r="AD13" s="5" t="s">
        <v>317</v>
      </c>
      <c r="AE13" s="5">
        <v>865038</v>
      </c>
      <c r="AF13" s="5" t="s">
        <v>33</v>
      </c>
      <c r="AG13" s="5" t="s">
        <v>26</v>
      </c>
      <c r="AH13" s="5" t="s">
        <v>293</v>
      </c>
      <c r="AI13" s="5">
        <v>304</v>
      </c>
      <c r="AJ13" s="5">
        <v>1915.2</v>
      </c>
      <c r="AK13" s="32">
        <v>304</v>
      </c>
    </row>
    <row r="14" spans="1:37" x14ac:dyDescent="0.35">
      <c r="A14" s="4" t="s">
        <v>287</v>
      </c>
      <c r="B14" s="5" t="s">
        <v>69</v>
      </c>
      <c r="C14" s="6">
        <v>43732</v>
      </c>
      <c r="D14" s="5" t="s">
        <v>36</v>
      </c>
      <c r="E14" s="6">
        <v>43733</v>
      </c>
      <c r="F14" s="6">
        <v>43753</v>
      </c>
      <c r="G14" s="5" t="s">
        <v>288</v>
      </c>
      <c r="H14" s="5" t="s">
        <v>294</v>
      </c>
      <c r="I14" s="5" t="s">
        <v>318</v>
      </c>
      <c r="J14" s="5" t="s">
        <v>63</v>
      </c>
      <c r="K14" s="5" t="s">
        <v>59</v>
      </c>
      <c r="L14" s="6">
        <v>43732</v>
      </c>
      <c r="M14" s="6">
        <v>43753</v>
      </c>
      <c r="N14" s="6">
        <v>43733</v>
      </c>
      <c r="O14" s="5" t="s">
        <v>291</v>
      </c>
      <c r="P14" s="5" t="s">
        <v>66</v>
      </c>
      <c r="Q14" s="5" t="s">
        <v>60</v>
      </c>
      <c r="R14" s="6">
        <v>43726</v>
      </c>
      <c r="S14" s="6">
        <v>43733</v>
      </c>
      <c r="T14" s="6">
        <v>43732</v>
      </c>
      <c r="U14" s="5" t="s">
        <v>26</v>
      </c>
      <c r="V14" s="5" t="s">
        <v>26</v>
      </c>
      <c r="W14" s="5" t="s">
        <v>26</v>
      </c>
      <c r="X14" s="5" t="s">
        <v>26</v>
      </c>
      <c r="Y14" s="5" t="s">
        <v>26</v>
      </c>
      <c r="Z14" s="5" t="s">
        <v>64</v>
      </c>
      <c r="AA14" s="5" t="s">
        <v>26</v>
      </c>
      <c r="AB14" s="5" t="s">
        <v>292</v>
      </c>
      <c r="AC14" s="5" t="s">
        <v>26</v>
      </c>
      <c r="AD14" s="5" t="s">
        <v>67</v>
      </c>
      <c r="AE14" s="5">
        <v>844896</v>
      </c>
      <c r="AF14" s="5" t="s">
        <v>33</v>
      </c>
      <c r="AG14" s="5" t="s">
        <v>26</v>
      </c>
      <c r="AH14" s="5" t="s">
        <v>293</v>
      </c>
      <c r="AI14" s="5">
        <v>1574.2</v>
      </c>
      <c r="AJ14" s="5">
        <v>1574.2</v>
      </c>
      <c r="AK14" s="32">
        <v>1574.2</v>
      </c>
    </row>
    <row r="15" spans="1:37" x14ac:dyDescent="0.35">
      <c r="A15" s="4" t="s">
        <v>287</v>
      </c>
      <c r="B15" s="5" t="s">
        <v>61</v>
      </c>
      <c r="C15" s="6">
        <v>43712</v>
      </c>
      <c r="D15" s="5" t="s">
        <v>36</v>
      </c>
      <c r="E15" s="6">
        <v>43714</v>
      </c>
      <c r="F15" s="6">
        <v>43717</v>
      </c>
      <c r="G15" s="5" t="s">
        <v>288</v>
      </c>
      <c r="H15" s="5" t="s">
        <v>294</v>
      </c>
      <c r="I15" s="5" t="s">
        <v>319</v>
      </c>
      <c r="J15" s="5" t="s">
        <v>63</v>
      </c>
      <c r="K15" s="5" t="s">
        <v>59</v>
      </c>
      <c r="L15" s="6">
        <v>43712</v>
      </c>
      <c r="M15" s="6">
        <v>43717</v>
      </c>
      <c r="N15" s="6">
        <v>43714</v>
      </c>
      <c r="O15" s="5" t="s">
        <v>291</v>
      </c>
      <c r="P15" s="5" t="s">
        <v>56</v>
      </c>
      <c r="Q15" s="5" t="s">
        <v>60</v>
      </c>
      <c r="R15" s="6">
        <v>43711</v>
      </c>
      <c r="S15" s="6">
        <v>43714</v>
      </c>
      <c r="T15" s="6">
        <v>43712</v>
      </c>
      <c r="U15" s="5" t="s">
        <v>26</v>
      </c>
      <c r="V15" s="5" t="s">
        <v>26</v>
      </c>
      <c r="W15" s="5" t="s">
        <v>26</v>
      </c>
      <c r="X15" s="5" t="s">
        <v>26</v>
      </c>
      <c r="Y15" s="5" t="s">
        <v>26</v>
      </c>
      <c r="Z15" s="5" t="s">
        <v>64</v>
      </c>
      <c r="AA15" s="5" t="s">
        <v>26</v>
      </c>
      <c r="AB15" s="5" t="s">
        <v>292</v>
      </c>
      <c r="AC15" s="5" t="s">
        <v>26</v>
      </c>
      <c r="AD15" s="5" t="s">
        <v>57</v>
      </c>
      <c r="AE15" s="5">
        <v>842110</v>
      </c>
      <c r="AF15" s="5" t="s">
        <v>33</v>
      </c>
      <c r="AG15" s="5" t="s">
        <v>26</v>
      </c>
      <c r="AH15" s="5" t="s">
        <v>293</v>
      </c>
      <c r="AI15" s="5">
        <v>3040</v>
      </c>
      <c r="AJ15" s="5">
        <v>3040</v>
      </c>
      <c r="AK15" s="32">
        <v>3040</v>
      </c>
    </row>
    <row r="16" spans="1:37" x14ac:dyDescent="0.35">
      <c r="A16" s="4" t="s">
        <v>287</v>
      </c>
      <c r="B16" s="5" t="s">
        <v>121</v>
      </c>
      <c r="C16" s="6">
        <v>43652</v>
      </c>
      <c r="D16" s="5" t="s">
        <v>36</v>
      </c>
      <c r="E16" s="6">
        <v>43653</v>
      </c>
      <c r="F16" s="6">
        <v>43663</v>
      </c>
      <c r="G16" s="5" t="s">
        <v>288</v>
      </c>
      <c r="H16" s="5" t="s">
        <v>294</v>
      </c>
      <c r="I16" s="5" t="s">
        <v>320</v>
      </c>
      <c r="J16" s="5" t="s">
        <v>95</v>
      </c>
      <c r="K16" s="5" t="s">
        <v>92</v>
      </c>
      <c r="L16" s="6">
        <v>43652</v>
      </c>
      <c r="M16" s="6">
        <v>43663</v>
      </c>
      <c r="N16" s="6">
        <v>43654</v>
      </c>
      <c r="O16" s="5" t="s">
        <v>291</v>
      </c>
      <c r="P16" s="5" t="s">
        <v>48</v>
      </c>
      <c r="Q16" s="5" t="s">
        <v>93</v>
      </c>
      <c r="R16" s="6">
        <v>43650</v>
      </c>
      <c r="S16" s="6">
        <v>43653</v>
      </c>
      <c r="T16" s="6">
        <v>43652</v>
      </c>
      <c r="U16" s="5" t="s">
        <v>26</v>
      </c>
      <c r="V16" s="5" t="s">
        <v>26</v>
      </c>
      <c r="W16" s="5" t="s">
        <v>26</v>
      </c>
      <c r="X16" s="5" t="s">
        <v>26</v>
      </c>
      <c r="Y16" s="5" t="s">
        <v>26</v>
      </c>
      <c r="Z16" s="5" t="s">
        <v>84</v>
      </c>
      <c r="AA16" s="5" t="s">
        <v>26</v>
      </c>
      <c r="AB16" s="5" t="s">
        <v>292</v>
      </c>
      <c r="AC16" s="5" t="s">
        <v>26</v>
      </c>
      <c r="AD16" s="5" t="s">
        <v>119</v>
      </c>
      <c r="AE16" s="5">
        <v>831648</v>
      </c>
      <c r="AF16" s="5" t="s">
        <v>33</v>
      </c>
      <c r="AG16" s="5" t="s">
        <v>26</v>
      </c>
      <c r="AH16" s="5" t="s">
        <v>293</v>
      </c>
      <c r="AI16" s="5">
        <v>2363.6</v>
      </c>
      <c r="AJ16" s="5">
        <v>2363.6</v>
      </c>
      <c r="AK16" s="32">
        <v>2363.6</v>
      </c>
    </row>
    <row r="17" spans="1:37" x14ac:dyDescent="0.35">
      <c r="A17" s="4" t="s">
        <v>287</v>
      </c>
      <c r="B17" s="5" t="s">
        <v>94</v>
      </c>
      <c r="C17" s="6">
        <v>43294</v>
      </c>
      <c r="D17" s="5" t="s">
        <v>36</v>
      </c>
      <c r="E17" s="6">
        <v>43295</v>
      </c>
      <c r="F17" s="6">
        <v>43308</v>
      </c>
      <c r="G17" s="5" t="s">
        <v>288</v>
      </c>
      <c r="H17" s="5" t="s">
        <v>294</v>
      </c>
      <c r="I17" s="5" t="s">
        <v>91</v>
      </c>
      <c r="J17" s="5" t="s">
        <v>95</v>
      </c>
      <c r="K17" s="5" t="s">
        <v>92</v>
      </c>
      <c r="L17" s="6">
        <v>43294</v>
      </c>
      <c r="M17" s="6">
        <v>43308</v>
      </c>
      <c r="N17" s="6">
        <v>43296</v>
      </c>
      <c r="O17" s="5" t="s">
        <v>291</v>
      </c>
      <c r="P17" s="5" t="s">
        <v>48</v>
      </c>
      <c r="Q17" s="5" t="s">
        <v>93</v>
      </c>
      <c r="R17" s="6">
        <v>43295</v>
      </c>
      <c r="S17" s="6">
        <v>43295</v>
      </c>
      <c r="T17" s="6">
        <v>43294</v>
      </c>
      <c r="U17" s="5" t="s">
        <v>26</v>
      </c>
      <c r="V17" s="5" t="s">
        <v>26</v>
      </c>
      <c r="W17" s="5" t="s">
        <v>26</v>
      </c>
      <c r="X17" s="5" t="s">
        <v>26</v>
      </c>
      <c r="Y17" s="5" t="s">
        <v>26</v>
      </c>
      <c r="Z17" s="5" t="s">
        <v>84</v>
      </c>
      <c r="AA17" s="5" t="s">
        <v>26</v>
      </c>
      <c r="AB17" s="5" t="s">
        <v>292</v>
      </c>
      <c r="AC17" s="5" t="s">
        <v>26</v>
      </c>
      <c r="AD17" s="5" t="s">
        <v>90</v>
      </c>
      <c r="AE17" s="5">
        <v>764272</v>
      </c>
      <c r="AF17" s="5" t="s">
        <v>33</v>
      </c>
      <c r="AG17" s="5" t="s">
        <v>26</v>
      </c>
      <c r="AH17" s="5" t="s">
        <v>293</v>
      </c>
      <c r="AI17" s="5">
        <v>532</v>
      </c>
      <c r="AJ17" s="5">
        <v>532</v>
      </c>
      <c r="AK17" s="32">
        <v>532</v>
      </c>
    </row>
    <row r="18" spans="1:37" x14ac:dyDescent="0.35">
      <c r="A18" s="4" t="s">
        <v>287</v>
      </c>
      <c r="B18" s="5" t="s">
        <v>321</v>
      </c>
      <c r="C18" s="6">
        <v>43255</v>
      </c>
      <c r="D18" s="5" t="s">
        <v>36</v>
      </c>
      <c r="E18" s="6">
        <v>43255</v>
      </c>
      <c r="F18" s="6">
        <v>43259</v>
      </c>
      <c r="G18" s="5" t="s">
        <v>322</v>
      </c>
      <c r="H18" s="5" t="s">
        <v>323</v>
      </c>
      <c r="I18" s="5" t="s">
        <v>324</v>
      </c>
      <c r="J18" s="5" t="s">
        <v>83</v>
      </c>
      <c r="K18" s="5" t="s">
        <v>79</v>
      </c>
      <c r="L18" s="6">
        <v>43255</v>
      </c>
      <c r="M18" s="6">
        <v>43259</v>
      </c>
      <c r="N18" s="6">
        <v>43255</v>
      </c>
      <c r="O18" s="5" t="s">
        <v>291</v>
      </c>
      <c r="P18" s="5" t="s">
        <v>325</v>
      </c>
      <c r="Q18" s="5" t="s">
        <v>81</v>
      </c>
      <c r="R18" s="6">
        <v>42899</v>
      </c>
      <c r="S18" s="6">
        <v>43255</v>
      </c>
      <c r="T18" s="6">
        <v>43255</v>
      </c>
      <c r="U18" s="5" t="s">
        <v>26</v>
      </c>
      <c r="V18" s="5" t="s">
        <v>26</v>
      </c>
      <c r="W18" s="5" t="s">
        <v>26</v>
      </c>
      <c r="X18" s="5" t="s">
        <v>26</v>
      </c>
      <c r="Y18" s="5" t="s">
        <v>26</v>
      </c>
      <c r="Z18" s="5" t="s">
        <v>84</v>
      </c>
      <c r="AA18" s="5" t="s">
        <v>26</v>
      </c>
      <c r="AB18" s="5" t="s">
        <v>292</v>
      </c>
      <c r="AC18" s="5" t="s">
        <v>309</v>
      </c>
      <c r="AD18" s="5" t="s">
        <v>326</v>
      </c>
      <c r="AE18" s="5">
        <v>676980</v>
      </c>
      <c r="AF18" s="5" t="s">
        <v>33</v>
      </c>
      <c r="AG18" s="5" t="s">
        <v>26</v>
      </c>
      <c r="AH18" s="5" t="s">
        <v>293</v>
      </c>
      <c r="AI18" s="5">
        <v>21924.41</v>
      </c>
      <c r="AJ18" s="5">
        <v>43218.02</v>
      </c>
      <c r="AK18" s="32">
        <v>28885.65</v>
      </c>
    </row>
    <row r="19" spans="1:37" x14ac:dyDescent="0.35">
      <c r="A19" s="4" t="s">
        <v>287</v>
      </c>
      <c r="B19" s="5" t="s">
        <v>82</v>
      </c>
      <c r="C19" s="6">
        <v>43185</v>
      </c>
      <c r="D19" s="5" t="s">
        <v>36</v>
      </c>
      <c r="E19" s="6">
        <v>43187</v>
      </c>
      <c r="F19" s="6">
        <v>43186</v>
      </c>
      <c r="G19" s="5" t="s">
        <v>288</v>
      </c>
      <c r="H19" s="5" t="s">
        <v>327</v>
      </c>
      <c r="I19" s="5" t="s">
        <v>328</v>
      </c>
      <c r="J19" s="5" t="s">
        <v>83</v>
      </c>
      <c r="K19" s="5" t="s">
        <v>79</v>
      </c>
      <c r="L19" s="6">
        <v>43185</v>
      </c>
      <c r="M19" s="6">
        <v>43186</v>
      </c>
      <c r="N19" s="6">
        <v>43188</v>
      </c>
      <c r="O19" s="5" t="s">
        <v>291</v>
      </c>
      <c r="P19" s="5" t="s">
        <v>72</v>
      </c>
      <c r="Q19" s="5" t="s">
        <v>81</v>
      </c>
      <c r="R19" s="6">
        <v>43185</v>
      </c>
      <c r="S19" s="6">
        <v>43187</v>
      </c>
      <c r="T19" s="6">
        <v>43185</v>
      </c>
      <c r="U19" s="5" t="s">
        <v>26</v>
      </c>
      <c r="V19" s="5" t="s">
        <v>26</v>
      </c>
      <c r="W19" s="5" t="s">
        <v>26</v>
      </c>
      <c r="X19" s="5" t="s">
        <v>26</v>
      </c>
      <c r="Y19" s="5" t="s">
        <v>26</v>
      </c>
      <c r="Z19" s="5" t="s">
        <v>84</v>
      </c>
      <c r="AA19" s="5" t="s">
        <v>26</v>
      </c>
      <c r="AB19" s="5" t="s">
        <v>292</v>
      </c>
      <c r="AC19" s="5" t="s">
        <v>26</v>
      </c>
      <c r="AD19" s="5" t="s">
        <v>77</v>
      </c>
      <c r="AE19" s="5">
        <v>742825</v>
      </c>
      <c r="AF19" s="5" t="s">
        <v>33</v>
      </c>
      <c r="AG19" s="5" t="s">
        <v>26</v>
      </c>
      <c r="AH19" s="5" t="s">
        <v>293</v>
      </c>
      <c r="AI19" s="5">
        <v>4119.2</v>
      </c>
      <c r="AJ19" s="5">
        <v>4119.2</v>
      </c>
      <c r="AK19" s="32">
        <v>4119.2</v>
      </c>
    </row>
    <row r="20" spans="1:37" x14ac:dyDescent="0.35">
      <c r="A20" s="4" t="s">
        <v>287</v>
      </c>
      <c r="B20" s="5" t="s">
        <v>329</v>
      </c>
      <c r="C20" s="6">
        <v>43299</v>
      </c>
      <c r="D20" s="5" t="s">
        <v>36</v>
      </c>
      <c r="E20" s="6">
        <v>43300</v>
      </c>
      <c r="F20" s="6">
        <v>43354</v>
      </c>
      <c r="G20" s="5" t="s">
        <v>288</v>
      </c>
      <c r="H20" s="5" t="s">
        <v>294</v>
      </c>
      <c r="I20" s="5" t="s">
        <v>330</v>
      </c>
      <c r="J20" s="5" t="s">
        <v>331</v>
      </c>
      <c r="K20" s="5" t="s">
        <v>332</v>
      </c>
      <c r="L20" s="6">
        <v>43299</v>
      </c>
      <c r="M20" s="6">
        <v>43354</v>
      </c>
      <c r="N20" s="6">
        <v>43300</v>
      </c>
      <c r="O20" s="5" t="s">
        <v>291</v>
      </c>
      <c r="P20" s="5" t="s">
        <v>24</v>
      </c>
      <c r="Q20" s="5" t="s">
        <v>333</v>
      </c>
      <c r="R20" s="6">
        <v>43299</v>
      </c>
      <c r="S20" s="6">
        <v>43300</v>
      </c>
      <c r="T20" s="6">
        <v>43299</v>
      </c>
      <c r="U20" s="5" t="s">
        <v>26</v>
      </c>
      <c r="V20" s="5" t="s">
        <v>26</v>
      </c>
      <c r="W20" s="5" t="s">
        <v>26</v>
      </c>
      <c r="X20" s="5" t="s">
        <v>26</v>
      </c>
      <c r="Y20" s="5" t="s">
        <v>26</v>
      </c>
      <c r="Z20" s="5" t="s">
        <v>334</v>
      </c>
      <c r="AA20" s="5" t="s">
        <v>335</v>
      </c>
      <c r="AB20" s="5" t="s">
        <v>292</v>
      </c>
      <c r="AC20" s="5" t="s">
        <v>26</v>
      </c>
      <c r="AD20" s="5" t="s">
        <v>336</v>
      </c>
      <c r="AE20" s="5">
        <v>765042</v>
      </c>
      <c r="AF20" s="5" t="s">
        <v>33</v>
      </c>
      <c r="AG20" s="5" t="s">
        <v>26</v>
      </c>
      <c r="AH20" s="5" t="s">
        <v>293</v>
      </c>
      <c r="AI20" s="5">
        <v>1991.2</v>
      </c>
      <c r="AJ20" s="5">
        <v>1991.2</v>
      </c>
      <c r="AK20" s="32">
        <v>1839.2</v>
      </c>
    </row>
    <row r="21" spans="1:37" x14ac:dyDescent="0.35">
      <c r="A21" s="4" t="s">
        <v>337</v>
      </c>
      <c r="B21" s="5" t="s">
        <v>255</v>
      </c>
      <c r="C21" s="6">
        <v>44087</v>
      </c>
      <c r="D21" s="5" t="s">
        <v>180</v>
      </c>
      <c r="E21" s="6">
        <v>44087</v>
      </c>
      <c r="F21" s="6">
        <v>44088</v>
      </c>
      <c r="G21" s="5" t="s">
        <v>288</v>
      </c>
      <c r="H21" s="5" t="s">
        <v>294</v>
      </c>
      <c r="I21" s="5" t="s">
        <v>253</v>
      </c>
      <c r="J21" s="5" t="s">
        <v>256</v>
      </c>
      <c r="K21" s="5" t="s">
        <v>254</v>
      </c>
      <c r="L21" s="6">
        <v>44087</v>
      </c>
      <c r="M21" s="6">
        <v>44088</v>
      </c>
      <c r="N21" s="6">
        <v>44088</v>
      </c>
      <c r="O21" s="5" t="s">
        <v>291</v>
      </c>
      <c r="P21" s="5" t="s">
        <v>24</v>
      </c>
      <c r="Q21" s="5" t="s">
        <v>26</v>
      </c>
      <c r="R21" s="6">
        <v>44033</v>
      </c>
      <c r="S21" s="6">
        <v>44087</v>
      </c>
      <c r="T21" s="6">
        <v>44087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  <c r="Z21" s="5" t="s">
        <v>26</v>
      </c>
      <c r="AA21" s="5" t="s">
        <v>26</v>
      </c>
      <c r="AB21" s="5" t="s">
        <v>292</v>
      </c>
      <c r="AC21" s="5" t="s">
        <v>26</v>
      </c>
      <c r="AD21" s="5" t="s">
        <v>252</v>
      </c>
      <c r="AE21" s="5">
        <v>897434</v>
      </c>
      <c r="AF21" s="5" t="s">
        <v>33</v>
      </c>
      <c r="AG21" s="5" t="s">
        <v>26</v>
      </c>
      <c r="AH21" s="5" t="s">
        <v>293</v>
      </c>
      <c r="AI21" s="5">
        <v>304</v>
      </c>
      <c r="AJ21" s="5">
        <v>304</v>
      </c>
      <c r="AK21" s="32">
        <v>304</v>
      </c>
    </row>
    <row r="22" spans="1:37" x14ac:dyDescent="0.35">
      <c r="A22" s="8" t="s">
        <v>287</v>
      </c>
      <c r="B22" s="9" t="s">
        <v>143</v>
      </c>
      <c r="C22" s="10">
        <v>43208</v>
      </c>
      <c r="D22" s="9" t="s">
        <v>36</v>
      </c>
      <c r="E22" s="10">
        <v>43209</v>
      </c>
      <c r="F22" s="10">
        <v>43212</v>
      </c>
      <c r="G22" s="9" t="s">
        <v>288</v>
      </c>
      <c r="H22" s="9" t="s">
        <v>327</v>
      </c>
      <c r="I22" s="9" t="s">
        <v>338</v>
      </c>
      <c r="J22" s="9" t="s">
        <v>63</v>
      </c>
      <c r="K22" s="9" t="s">
        <v>59</v>
      </c>
      <c r="L22" s="10">
        <v>43208</v>
      </c>
      <c r="M22" s="10">
        <v>43212</v>
      </c>
      <c r="N22" s="10">
        <v>43209</v>
      </c>
      <c r="O22" s="9" t="s">
        <v>291</v>
      </c>
      <c r="P22" s="9" t="s">
        <v>66</v>
      </c>
      <c r="Q22" s="9" t="s">
        <v>60</v>
      </c>
      <c r="R22" s="10">
        <v>43186</v>
      </c>
      <c r="S22" s="10">
        <v>43209</v>
      </c>
      <c r="T22" s="10">
        <v>43208</v>
      </c>
      <c r="U22" s="9" t="s">
        <v>26</v>
      </c>
      <c r="V22" s="9" t="s">
        <v>26</v>
      </c>
      <c r="W22" s="9" t="s">
        <v>26</v>
      </c>
      <c r="X22" s="9" t="s">
        <v>26</v>
      </c>
      <c r="Y22" s="9" t="s">
        <v>26</v>
      </c>
      <c r="Z22" s="9" t="s">
        <v>64</v>
      </c>
      <c r="AA22" s="9" t="s">
        <v>26</v>
      </c>
      <c r="AB22" s="9" t="s">
        <v>292</v>
      </c>
      <c r="AC22" s="9" t="s">
        <v>309</v>
      </c>
      <c r="AD22" s="9" t="s">
        <v>141</v>
      </c>
      <c r="AE22" s="9">
        <v>743009</v>
      </c>
      <c r="AF22" s="9" t="s">
        <v>33</v>
      </c>
      <c r="AG22" s="9" t="s">
        <v>26</v>
      </c>
      <c r="AH22" s="9" t="s">
        <v>293</v>
      </c>
      <c r="AI22" s="9">
        <v>2903.2</v>
      </c>
      <c r="AJ22" s="9">
        <v>2903.2</v>
      </c>
      <c r="AK22" s="33">
        <v>2903.2</v>
      </c>
    </row>
    <row r="23" spans="1:37" x14ac:dyDescent="0.35">
      <c r="A23" s="8" t="s">
        <v>287</v>
      </c>
      <c r="B23" s="9" t="s">
        <v>139</v>
      </c>
      <c r="C23" s="10">
        <v>44142</v>
      </c>
      <c r="D23" s="9" t="s">
        <v>36</v>
      </c>
      <c r="E23" s="10">
        <v>44143</v>
      </c>
      <c r="F23" s="10">
        <v>44169</v>
      </c>
      <c r="G23" s="9" t="s">
        <v>288</v>
      </c>
      <c r="H23" s="9" t="s">
        <v>289</v>
      </c>
      <c r="I23" s="9" t="s">
        <v>339</v>
      </c>
      <c r="J23" s="9" t="s">
        <v>95</v>
      </c>
      <c r="K23" s="9" t="s">
        <v>92</v>
      </c>
      <c r="L23" s="10">
        <v>44142</v>
      </c>
      <c r="M23" s="10">
        <v>44169</v>
      </c>
      <c r="N23" s="10">
        <v>44143</v>
      </c>
      <c r="O23" s="9" t="s">
        <v>291</v>
      </c>
      <c r="P23" s="9" t="s">
        <v>108</v>
      </c>
      <c r="Q23" s="9" t="s">
        <v>93</v>
      </c>
      <c r="R23" s="10">
        <v>43992</v>
      </c>
      <c r="S23" s="10">
        <v>44143</v>
      </c>
      <c r="T23" s="10">
        <v>44142</v>
      </c>
      <c r="U23" s="9" t="s">
        <v>26</v>
      </c>
      <c r="V23" s="9" t="s">
        <v>26</v>
      </c>
      <c r="W23" s="9" t="s">
        <v>26</v>
      </c>
      <c r="X23" s="9" t="s">
        <v>26</v>
      </c>
      <c r="Y23" s="9" t="s">
        <v>26</v>
      </c>
      <c r="Z23" s="9" t="s">
        <v>84</v>
      </c>
      <c r="AA23" s="9" t="s">
        <v>26</v>
      </c>
      <c r="AB23" s="9" t="s">
        <v>292</v>
      </c>
      <c r="AC23" s="9" t="s">
        <v>26</v>
      </c>
      <c r="AD23" s="9" t="s">
        <v>137</v>
      </c>
      <c r="AE23" s="9">
        <v>890606</v>
      </c>
      <c r="AF23" s="9" t="s">
        <v>33</v>
      </c>
      <c r="AG23" s="9" t="s">
        <v>26</v>
      </c>
      <c r="AH23" s="9" t="s">
        <v>293</v>
      </c>
      <c r="AI23" s="9">
        <v>1254</v>
      </c>
      <c r="AJ23" s="9">
        <v>1254</v>
      </c>
      <c r="AK23" s="33">
        <v>1254</v>
      </c>
    </row>
    <row r="24" spans="1:37" x14ac:dyDescent="0.35">
      <c r="A24" s="8" t="s">
        <v>287</v>
      </c>
      <c r="B24" s="9" t="s">
        <v>135</v>
      </c>
      <c r="C24" s="10">
        <v>43858</v>
      </c>
      <c r="D24" s="9" t="s">
        <v>36</v>
      </c>
      <c r="E24" s="10">
        <v>43859</v>
      </c>
      <c r="F24" s="10">
        <v>44018</v>
      </c>
      <c r="G24" s="9" t="s">
        <v>288</v>
      </c>
      <c r="H24" s="9" t="s">
        <v>312</v>
      </c>
      <c r="I24" s="9" t="s">
        <v>340</v>
      </c>
      <c r="J24" s="9" t="s">
        <v>95</v>
      </c>
      <c r="K24" s="9" t="s">
        <v>92</v>
      </c>
      <c r="L24" s="10">
        <v>43858</v>
      </c>
      <c r="M24" s="10">
        <v>44018</v>
      </c>
      <c r="N24" s="10">
        <v>43859</v>
      </c>
      <c r="O24" s="9" t="s">
        <v>291</v>
      </c>
      <c r="P24" s="9" t="s">
        <v>108</v>
      </c>
      <c r="Q24" s="9" t="s">
        <v>93</v>
      </c>
      <c r="R24" s="10">
        <v>43839</v>
      </c>
      <c r="S24" s="10">
        <v>43859</v>
      </c>
      <c r="T24" s="10">
        <v>43858</v>
      </c>
      <c r="U24" s="9" t="s">
        <v>26</v>
      </c>
      <c r="V24" s="9" t="s">
        <v>26</v>
      </c>
      <c r="W24" s="9" t="s">
        <v>26</v>
      </c>
      <c r="X24" s="9" t="s">
        <v>26</v>
      </c>
      <c r="Y24" s="9" t="s">
        <v>26</v>
      </c>
      <c r="Z24" s="9" t="s">
        <v>84</v>
      </c>
      <c r="AA24" s="9" t="s">
        <v>84</v>
      </c>
      <c r="AB24" s="9" t="s">
        <v>292</v>
      </c>
      <c r="AC24" s="9" t="s">
        <v>309</v>
      </c>
      <c r="AD24" s="9" t="s">
        <v>133</v>
      </c>
      <c r="AE24" s="9">
        <v>864655</v>
      </c>
      <c r="AF24" s="9" t="s">
        <v>33</v>
      </c>
      <c r="AG24" s="9" t="s">
        <v>26</v>
      </c>
      <c r="AH24" s="9" t="s">
        <v>293</v>
      </c>
      <c r="AI24" s="9">
        <v>0</v>
      </c>
      <c r="AJ24" s="9">
        <v>1976</v>
      </c>
      <c r="AK24" s="33">
        <v>608</v>
      </c>
    </row>
    <row r="25" spans="1:37" x14ac:dyDescent="0.35">
      <c r="A25" s="34" t="s">
        <v>287</v>
      </c>
      <c r="B25" s="35" t="s">
        <v>341</v>
      </c>
      <c r="C25" s="36">
        <v>43682</v>
      </c>
      <c r="D25" s="35" t="s">
        <v>36</v>
      </c>
      <c r="E25" s="36">
        <v>43685</v>
      </c>
      <c r="F25" s="36">
        <v>43738</v>
      </c>
      <c r="G25" s="35" t="s">
        <v>288</v>
      </c>
      <c r="H25" s="35" t="s">
        <v>342</v>
      </c>
      <c r="I25" s="35" t="s">
        <v>343</v>
      </c>
      <c r="J25" s="35" t="s">
        <v>63</v>
      </c>
      <c r="K25" s="35" t="s">
        <v>59</v>
      </c>
      <c r="L25" s="36">
        <v>43682</v>
      </c>
      <c r="M25" s="36">
        <v>43673</v>
      </c>
      <c r="N25" s="36">
        <v>43685</v>
      </c>
      <c r="O25" s="35" t="s">
        <v>291</v>
      </c>
      <c r="P25" s="35" t="s">
        <v>24</v>
      </c>
      <c r="Q25" s="35" t="s">
        <v>60</v>
      </c>
      <c r="R25" s="36">
        <v>43617</v>
      </c>
      <c r="S25" s="36">
        <v>43685</v>
      </c>
      <c r="T25" s="36">
        <v>43682</v>
      </c>
      <c r="U25" s="35" t="s">
        <v>26</v>
      </c>
      <c r="V25" s="35" t="s">
        <v>26</v>
      </c>
      <c r="W25" s="35" t="s">
        <v>26</v>
      </c>
      <c r="X25" s="35" t="s">
        <v>26</v>
      </c>
      <c r="Y25" s="35" t="s">
        <v>26</v>
      </c>
      <c r="Z25" s="35" t="s">
        <v>64</v>
      </c>
      <c r="AA25" s="35" t="s">
        <v>26</v>
      </c>
      <c r="AB25" s="35" t="s">
        <v>292</v>
      </c>
      <c r="AC25" s="35" t="s">
        <v>26</v>
      </c>
      <c r="AD25" s="35" t="s">
        <v>344</v>
      </c>
      <c r="AE25" s="35">
        <v>825733</v>
      </c>
      <c r="AF25" s="35" t="s">
        <v>33</v>
      </c>
      <c r="AG25" s="35" t="s">
        <v>26</v>
      </c>
      <c r="AH25" s="35" t="s">
        <v>293</v>
      </c>
      <c r="AI25" s="35">
        <v>4377.6000000000004</v>
      </c>
      <c r="AJ25" s="35">
        <v>4377.6000000000004</v>
      </c>
      <c r="AK25" s="37">
        <v>4377.6000000000004</v>
      </c>
    </row>
    <row r="26" spans="1:37" x14ac:dyDescent="0.35">
      <c r="A26" s="34" t="s">
        <v>287</v>
      </c>
      <c r="B26" s="35" t="s">
        <v>233</v>
      </c>
      <c r="C26" s="36">
        <v>44097</v>
      </c>
      <c r="D26" s="35" t="s">
        <v>36</v>
      </c>
      <c r="E26" s="36">
        <v>44106</v>
      </c>
      <c r="F26" s="36">
        <v>44286</v>
      </c>
      <c r="G26" s="35" t="s">
        <v>288</v>
      </c>
      <c r="H26" s="35" t="s">
        <v>289</v>
      </c>
      <c r="I26" s="35" t="s">
        <v>345</v>
      </c>
      <c r="J26" s="35" t="s">
        <v>83</v>
      </c>
      <c r="K26" s="35" t="s">
        <v>79</v>
      </c>
      <c r="L26" s="36">
        <v>44097</v>
      </c>
      <c r="M26" s="36">
        <v>43218</v>
      </c>
      <c r="N26" s="36">
        <v>44108</v>
      </c>
      <c r="O26" s="35" t="s">
        <v>291</v>
      </c>
      <c r="P26" s="35" t="s">
        <v>66</v>
      </c>
      <c r="Q26" s="35" t="s">
        <v>81</v>
      </c>
      <c r="R26" s="36">
        <v>43192</v>
      </c>
      <c r="S26" s="36">
        <v>44106</v>
      </c>
      <c r="T26" s="36">
        <v>44095</v>
      </c>
      <c r="U26" s="35" t="s">
        <v>26</v>
      </c>
      <c r="V26" s="35" t="s">
        <v>26</v>
      </c>
      <c r="W26" s="35" t="s">
        <v>26</v>
      </c>
      <c r="X26" s="35" t="s">
        <v>26</v>
      </c>
      <c r="Y26" s="35" t="s">
        <v>26</v>
      </c>
      <c r="Z26" s="35" t="s">
        <v>84</v>
      </c>
      <c r="AA26" s="35" t="s">
        <v>26</v>
      </c>
      <c r="AB26" s="35" t="s">
        <v>292</v>
      </c>
      <c r="AC26" s="35" t="s">
        <v>309</v>
      </c>
      <c r="AD26" s="35" t="s">
        <v>231</v>
      </c>
      <c r="AE26" s="35">
        <v>744107</v>
      </c>
      <c r="AF26" s="35" t="s">
        <v>33</v>
      </c>
      <c r="AG26" s="35" t="s">
        <v>26</v>
      </c>
      <c r="AH26" s="35" t="s">
        <v>293</v>
      </c>
      <c r="AI26" s="35">
        <v>6856</v>
      </c>
      <c r="AJ26" s="35">
        <v>6248</v>
      </c>
      <c r="AK26" s="37">
        <v>6856</v>
      </c>
    </row>
    <row r="27" spans="1:37" x14ac:dyDescent="0.35">
      <c r="A27" s="34" t="s">
        <v>287</v>
      </c>
      <c r="B27" s="35" t="s">
        <v>346</v>
      </c>
      <c r="C27" s="36">
        <v>43301</v>
      </c>
      <c r="D27" s="35" t="s">
        <v>36</v>
      </c>
      <c r="E27" s="36">
        <v>43304</v>
      </c>
      <c r="F27" s="36"/>
      <c r="G27" s="35" t="s">
        <v>288</v>
      </c>
      <c r="H27" s="35" t="s">
        <v>327</v>
      </c>
      <c r="I27" s="35" t="s">
        <v>347</v>
      </c>
      <c r="J27" s="35" t="s">
        <v>38</v>
      </c>
      <c r="K27" s="35" t="s">
        <v>28</v>
      </c>
      <c r="L27" s="36">
        <v>43301</v>
      </c>
      <c r="M27" s="36"/>
      <c r="N27" s="36">
        <v>43303</v>
      </c>
      <c r="O27" s="35" t="s">
        <v>308</v>
      </c>
      <c r="P27" s="35" t="s">
        <v>56</v>
      </c>
      <c r="Q27" s="35" t="s">
        <v>31</v>
      </c>
      <c r="R27" s="36">
        <v>43301</v>
      </c>
      <c r="S27" s="36">
        <v>43304</v>
      </c>
      <c r="T27" s="36">
        <v>43301</v>
      </c>
      <c r="U27" s="35" t="s">
        <v>26</v>
      </c>
      <c r="V27" s="35" t="s">
        <v>26</v>
      </c>
      <c r="W27" s="35" t="s">
        <v>26</v>
      </c>
      <c r="X27" s="35" t="s">
        <v>26</v>
      </c>
      <c r="Y27" s="35" t="s">
        <v>26</v>
      </c>
      <c r="Z27" s="35" t="s">
        <v>39</v>
      </c>
      <c r="AA27" s="35" t="s">
        <v>26</v>
      </c>
      <c r="AB27" s="35" t="s">
        <v>26</v>
      </c>
      <c r="AC27" s="35" t="s">
        <v>309</v>
      </c>
      <c r="AD27" s="35" t="s">
        <v>26</v>
      </c>
      <c r="AE27" s="35">
        <v>0</v>
      </c>
      <c r="AF27" s="35" t="s">
        <v>310</v>
      </c>
      <c r="AG27" s="35" t="s">
        <v>26</v>
      </c>
      <c r="AH27" s="35" t="s">
        <v>26</v>
      </c>
      <c r="AI27" s="35">
        <v>3085.6</v>
      </c>
      <c r="AJ27" s="35">
        <v>3085.6</v>
      </c>
      <c r="AK27" s="37">
        <v>3085.6</v>
      </c>
    </row>
    <row r="28" spans="1:37" x14ac:dyDescent="0.35">
      <c r="A28" s="28" t="s">
        <v>287</v>
      </c>
      <c r="B28" s="29" t="s">
        <v>348</v>
      </c>
      <c r="C28" s="30">
        <v>43696</v>
      </c>
      <c r="D28" s="29" t="s">
        <v>36</v>
      </c>
      <c r="E28" s="30">
        <v>43696</v>
      </c>
      <c r="F28" s="30"/>
      <c r="G28" s="29" t="s">
        <v>288</v>
      </c>
      <c r="H28" s="29" t="s">
        <v>349</v>
      </c>
      <c r="I28" s="29" t="s">
        <v>350</v>
      </c>
      <c r="J28" s="29" t="s">
        <v>63</v>
      </c>
      <c r="K28" s="29" t="s">
        <v>59</v>
      </c>
      <c r="L28" s="30">
        <v>43696</v>
      </c>
      <c r="M28" s="30"/>
      <c r="N28" s="30">
        <v>43696</v>
      </c>
      <c r="O28" s="29" t="s">
        <v>308</v>
      </c>
      <c r="P28" s="29" t="s">
        <v>72</v>
      </c>
      <c r="Q28" s="29" t="s">
        <v>60</v>
      </c>
      <c r="R28" s="30">
        <v>43626</v>
      </c>
      <c r="S28" s="30"/>
      <c r="T28" s="30">
        <v>43696</v>
      </c>
      <c r="U28" s="29" t="s">
        <v>26</v>
      </c>
      <c r="V28" s="29" t="s">
        <v>26</v>
      </c>
      <c r="W28" s="29" t="s">
        <v>26</v>
      </c>
      <c r="X28" s="29" t="s">
        <v>26</v>
      </c>
      <c r="Y28" s="29" t="s">
        <v>26</v>
      </c>
      <c r="Z28" s="29" t="s">
        <v>64</v>
      </c>
      <c r="AA28" s="29" t="s">
        <v>26</v>
      </c>
      <c r="AB28" s="29" t="s">
        <v>26</v>
      </c>
      <c r="AC28" s="29" t="s">
        <v>26</v>
      </c>
      <c r="AD28" s="29" t="s">
        <v>351</v>
      </c>
      <c r="AE28" s="29">
        <v>839363</v>
      </c>
      <c r="AF28" s="29" t="s">
        <v>310</v>
      </c>
      <c r="AG28" s="29" t="s">
        <v>26</v>
      </c>
      <c r="AH28" s="29" t="s">
        <v>26</v>
      </c>
      <c r="AI28" s="29">
        <v>17863.84</v>
      </c>
      <c r="AJ28" s="29">
        <v>17863.84</v>
      </c>
      <c r="AK28" s="38">
        <v>17863.84</v>
      </c>
    </row>
    <row r="29" spans="1:37" x14ac:dyDescent="0.35">
      <c r="A29" s="24" t="s">
        <v>287</v>
      </c>
      <c r="B29" s="25" t="s">
        <v>352</v>
      </c>
      <c r="C29" s="26">
        <v>43187</v>
      </c>
      <c r="D29" s="25" t="s">
        <v>36</v>
      </c>
      <c r="E29" s="26">
        <v>43188</v>
      </c>
      <c r="F29" s="26">
        <v>43190</v>
      </c>
      <c r="G29" s="25" t="s">
        <v>322</v>
      </c>
      <c r="H29" s="25" t="s">
        <v>323</v>
      </c>
      <c r="I29" s="25" t="s">
        <v>353</v>
      </c>
      <c r="J29" s="25" t="s">
        <v>83</v>
      </c>
      <c r="K29" s="25" t="s">
        <v>79</v>
      </c>
      <c r="L29" s="26">
        <v>43187</v>
      </c>
      <c r="M29" s="26">
        <v>43057</v>
      </c>
      <c r="N29" s="26">
        <v>43188</v>
      </c>
      <c r="O29" s="25" t="s">
        <v>291</v>
      </c>
      <c r="P29" s="25" t="s">
        <v>325</v>
      </c>
      <c r="Q29" s="25" t="s">
        <v>81</v>
      </c>
      <c r="R29" s="26">
        <v>42698</v>
      </c>
      <c r="S29" s="26">
        <v>43188</v>
      </c>
      <c r="T29" s="26">
        <v>43187</v>
      </c>
      <c r="U29" s="25" t="s">
        <v>26</v>
      </c>
      <c r="V29" s="25" t="s">
        <v>26</v>
      </c>
      <c r="W29" s="25" t="s">
        <v>26</v>
      </c>
      <c r="X29" s="25" t="s">
        <v>26</v>
      </c>
      <c r="Y29" s="25" t="s">
        <v>26</v>
      </c>
      <c r="Z29" s="25" t="s">
        <v>84</v>
      </c>
      <c r="AA29" s="25" t="s">
        <v>26</v>
      </c>
      <c r="AB29" s="25" t="s">
        <v>292</v>
      </c>
      <c r="AC29" s="25" t="s">
        <v>309</v>
      </c>
      <c r="AD29" s="25" t="s">
        <v>354</v>
      </c>
      <c r="AE29" s="25">
        <v>630578</v>
      </c>
      <c r="AF29" s="25" t="s">
        <v>33</v>
      </c>
      <c r="AG29" s="25" t="s">
        <v>26</v>
      </c>
      <c r="AH29" s="25" t="s">
        <v>293</v>
      </c>
      <c r="AI29" s="25">
        <v>314835.90000000002</v>
      </c>
      <c r="AJ29" s="25">
        <v>245521.78</v>
      </c>
      <c r="AK29" s="39">
        <v>245521.04</v>
      </c>
    </row>
    <row r="30" spans="1:37" x14ac:dyDescent="0.35">
      <c r="A30" s="28" t="s">
        <v>287</v>
      </c>
      <c r="B30" s="29" t="s">
        <v>151</v>
      </c>
      <c r="C30" s="30">
        <v>43206</v>
      </c>
      <c r="D30" s="29" t="s">
        <v>36</v>
      </c>
      <c r="E30" s="30">
        <v>43206</v>
      </c>
      <c r="F30" s="30">
        <v>43251</v>
      </c>
      <c r="G30" s="29" t="s">
        <v>288</v>
      </c>
      <c r="H30" s="29" t="s">
        <v>355</v>
      </c>
      <c r="I30" s="29" t="s">
        <v>356</v>
      </c>
      <c r="J30" s="29" t="s">
        <v>46</v>
      </c>
      <c r="K30" s="29" t="s">
        <v>52</v>
      </c>
      <c r="L30" s="30">
        <v>43206</v>
      </c>
      <c r="M30" s="30">
        <v>43148</v>
      </c>
      <c r="N30" s="30">
        <v>43206</v>
      </c>
      <c r="O30" s="29" t="s">
        <v>291</v>
      </c>
      <c r="P30" s="29" t="s">
        <v>66</v>
      </c>
      <c r="Q30" s="29" t="s">
        <v>26</v>
      </c>
      <c r="R30" s="30">
        <v>43121</v>
      </c>
      <c r="S30" s="30">
        <v>43206</v>
      </c>
      <c r="T30" s="30">
        <v>43130</v>
      </c>
      <c r="U30" s="29" t="s">
        <v>26</v>
      </c>
      <c r="V30" s="29" t="s">
        <v>26</v>
      </c>
      <c r="W30" s="29" t="s">
        <v>26</v>
      </c>
      <c r="X30" s="29" t="s">
        <v>26</v>
      </c>
      <c r="Y30" s="29" t="s">
        <v>26</v>
      </c>
      <c r="Z30" s="29" t="s">
        <v>26</v>
      </c>
      <c r="AA30" s="29" t="s">
        <v>26</v>
      </c>
      <c r="AB30" s="29" t="s">
        <v>292</v>
      </c>
      <c r="AC30" s="29" t="s">
        <v>309</v>
      </c>
      <c r="AD30" s="29" t="s">
        <v>149</v>
      </c>
      <c r="AE30" s="29">
        <v>730083</v>
      </c>
      <c r="AF30" s="29" t="s">
        <v>33</v>
      </c>
      <c r="AG30" s="29" t="s">
        <v>26</v>
      </c>
      <c r="AH30" s="29" t="s">
        <v>293</v>
      </c>
      <c r="AI30" s="29">
        <v>988</v>
      </c>
      <c r="AJ30" s="29">
        <v>0</v>
      </c>
      <c r="AK30" s="38">
        <v>988</v>
      </c>
    </row>
    <row r="31" spans="1:37" x14ac:dyDescent="0.35">
      <c r="A31" s="24" t="s">
        <v>287</v>
      </c>
      <c r="B31" s="25" t="s">
        <v>357</v>
      </c>
      <c r="C31" s="26">
        <v>43190</v>
      </c>
      <c r="D31" s="25" t="s">
        <v>36</v>
      </c>
      <c r="E31" s="26">
        <v>43193</v>
      </c>
      <c r="F31" s="25"/>
      <c r="G31" s="25" t="s">
        <v>288</v>
      </c>
      <c r="H31" s="25" t="s">
        <v>294</v>
      </c>
      <c r="I31" s="25" t="s">
        <v>356</v>
      </c>
      <c r="J31" s="25" t="s">
        <v>46</v>
      </c>
      <c r="K31" s="25" t="s">
        <v>52</v>
      </c>
      <c r="L31" s="26">
        <v>43190</v>
      </c>
      <c r="M31" s="25"/>
      <c r="N31" s="26">
        <v>43202</v>
      </c>
      <c r="O31" s="25" t="s">
        <v>308</v>
      </c>
      <c r="P31" s="25" t="s">
        <v>56</v>
      </c>
      <c r="Q31" s="25" t="s">
        <v>26</v>
      </c>
      <c r="R31" s="26">
        <v>43144</v>
      </c>
      <c r="S31" s="25"/>
      <c r="T31" s="26">
        <v>43190</v>
      </c>
      <c r="U31" s="25" t="s">
        <v>26</v>
      </c>
      <c r="V31" s="25" t="s">
        <v>26</v>
      </c>
      <c r="W31" s="25" t="s">
        <v>26</v>
      </c>
      <c r="X31" s="25" t="s">
        <v>26</v>
      </c>
      <c r="Y31" s="25" t="s">
        <v>26</v>
      </c>
      <c r="Z31" s="25" t="s">
        <v>26</v>
      </c>
      <c r="AA31" s="25" t="s">
        <v>26</v>
      </c>
      <c r="AB31" s="25" t="s">
        <v>26</v>
      </c>
      <c r="AC31" s="25" t="s">
        <v>309</v>
      </c>
      <c r="AD31" s="25" t="s">
        <v>358</v>
      </c>
      <c r="AE31" s="25">
        <v>746180</v>
      </c>
      <c r="AF31" s="25" t="s">
        <v>310</v>
      </c>
      <c r="AG31" s="25" t="s">
        <v>26</v>
      </c>
      <c r="AH31" s="25" t="s">
        <v>26</v>
      </c>
      <c r="AI31" s="25">
        <v>4104</v>
      </c>
      <c r="AJ31" s="25">
        <v>1368</v>
      </c>
      <c r="AK31" s="39">
        <v>4104</v>
      </c>
    </row>
    <row r="32" spans="1:37" x14ac:dyDescent="0.35">
      <c r="A32" s="40" t="s">
        <v>287</v>
      </c>
      <c r="B32" s="41" t="s">
        <v>163</v>
      </c>
      <c r="C32" s="42">
        <v>43768</v>
      </c>
      <c r="D32" s="41" t="s">
        <v>36</v>
      </c>
      <c r="E32" s="42">
        <v>43769</v>
      </c>
      <c r="F32" s="42">
        <v>43772</v>
      </c>
      <c r="G32" s="41" t="s">
        <v>288</v>
      </c>
      <c r="H32" s="41" t="s">
        <v>294</v>
      </c>
      <c r="I32" s="41" t="s">
        <v>162</v>
      </c>
      <c r="J32" s="41" t="s">
        <v>46</v>
      </c>
      <c r="K32" s="41" t="s">
        <v>44</v>
      </c>
      <c r="L32" s="42">
        <v>43768</v>
      </c>
      <c r="M32" s="42">
        <v>43772</v>
      </c>
      <c r="N32" s="42">
        <v>43769</v>
      </c>
      <c r="O32" s="41" t="s">
        <v>291</v>
      </c>
      <c r="P32" s="41" t="s">
        <v>48</v>
      </c>
      <c r="Q32" s="41" t="s">
        <v>26</v>
      </c>
      <c r="R32" s="42">
        <v>43759</v>
      </c>
      <c r="S32" s="42">
        <v>43769</v>
      </c>
      <c r="T32" s="42">
        <v>43768</v>
      </c>
      <c r="U32" s="41" t="s">
        <v>26</v>
      </c>
      <c r="V32" s="41" t="s">
        <v>26</v>
      </c>
      <c r="W32" s="41" t="s">
        <v>26</v>
      </c>
      <c r="X32" s="41" t="s">
        <v>26</v>
      </c>
      <c r="Y32" s="41" t="s">
        <v>26</v>
      </c>
      <c r="Z32" s="41" t="s">
        <v>26</v>
      </c>
      <c r="AA32" s="41" t="s">
        <v>46</v>
      </c>
      <c r="AB32" s="41" t="s">
        <v>292</v>
      </c>
      <c r="AC32" s="41" t="s">
        <v>26</v>
      </c>
      <c r="AD32" s="41" t="s">
        <v>161</v>
      </c>
      <c r="AE32" s="41">
        <v>850646</v>
      </c>
      <c r="AF32" s="41" t="s">
        <v>33</v>
      </c>
      <c r="AG32" s="41" t="s">
        <v>26</v>
      </c>
      <c r="AH32" s="41" t="s">
        <v>293</v>
      </c>
      <c r="AI32" s="41">
        <v>762</v>
      </c>
      <c r="AJ32" s="41">
        <v>762</v>
      </c>
      <c r="AK32" s="43">
        <v>762</v>
      </c>
    </row>
    <row r="33" spans="1:37" x14ac:dyDescent="0.35">
      <c r="A33" s="40" t="s">
        <v>287</v>
      </c>
      <c r="B33" s="41" t="s">
        <v>159</v>
      </c>
      <c r="C33" s="42">
        <v>43719</v>
      </c>
      <c r="D33" s="41" t="s">
        <v>36</v>
      </c>
      <c r="E33" s="42">
        <v>43719</v>
      </c>
      <c r="F33" s="42">
        <v>43724</v>
      </c>
      <c r="G33" s="41" t="s">
        <v>288</v>
      </c>
      <c r="H33" s="41" t="s">
        <v>294</v>
      </c>
      <c r="I33" s="41" t="s">
        <v>359</v>
      </c>
      <c r="J33" s="41" t="s">
        <v>46</v>
      </c>
      <c r="K33" s="41" t="s">
        <v>44</v>
      </c>
      <c r="L33" s="42">
        <v>43719</v>
      </c>
      <c r="M33" s="42">
        <v>43724</v>
      </c>
      <c r="N33" s="42">
        <v>43719</v>
      </c>
      <c r="O33" s="41" t="s">
        <v>291</v>
      </c>
      <c r="P33" s="41" t="s">
        <v>48</v>
      </c>
      <c r="Q33" s="41" t="s">
        <v>26</v>
      </c>
      <c r="R33" s="42">
        <v>43711</v>
      </c>
      <c r="S33" s="42">
        <v>43719</v>
      </c>
      <c r="T33" s="42">
        <v>43719</v>
      </c>
      <c r="U33" s="41" t="s">
        <v>26</v>
      </c>
      <c r="V33" s="41" t="s">
        <v>26</v>
      </c>
      <c r="W33" s="41" t="s">
        <v>26</v>
      </c>
      <c r="X33" s="41" t="s">
        <v>26</v>
      </c>
      <c r="Y33" s="41" t="s">
        <v>26</v>
      </c>
      <c r="Z33" s="41" t="s">
        <v>26</v>
      </c>
      <c r="AA33" s="41" t="s">
        <v>26</v>
      </c>
      <c r="AB33" s="41" t="s">
        <v>292</v>
      </c>
      <c r="AC33" s="41" t="s">
        <v>26</v>
      </c>
      <c r="AD33" s="41" t="s">
        <v>157</v>
      </c>
      <c r="AE33" s="41">
        <v>842111</v>
      </c>
      <c r="AF33" s="41" t="s">
        <v>33</v>
      </c>
      <c r="AG33" s="41" t="s">
        <v>26</v>
      </c>
      <c r="AH33" s="41" t="s">
        <v>293</v>
      </c>
      <c r="AI33" s="41">
        <v>608</v>
      </c>
      <c r="AJ33" s="41">
        <v>608</v>
      </c>
      <c r="AK33" s="43">
        <v>608</v>
      </c>
    </row>
    <row r="34" spans="1:37" x14ac:dyDescent="0.35">
      <c r="A34" s="40" t="s">
        <v>287</v>
      </c>
      <c r="B34" s="41" t="s">
        <v>360</v>
      </c>
      <c r="C34" s="42">
        <v>43375</v>
      </c>
      <c r="D34" s="41" t="s">
        <v>36</v>
      </c>
      <c r="E34" s="42">
        <v>43375</v>
      </c>
      <c r="F34" s="42">
        <v>43420</v>
      </c>
      <c r="G34" s="41" t="s">
        <v>288</v>
      </c>
      <c r="H34" s="41" t="s">
        <v>294</v>
      </c>
      <c r="I34" s="41" t="s">
        <v>361</v>
      </c>
      <c r="J34" s="41" t="s">
        <v>331</v>
      </c>
      <c r="K34" s="41" t="s">
        <v>332</v>
      </c>
      <c r="L34" s="42">
        <v>43375</v>
      </c>
      <c r="M34" s="42">
        <v>43420</v>
      </c>
      <c r="N34" s="42">
        <v>43376</v>
      </c>
      <c r="O34" s="41" t="s">
        <v>291</v>
      </c>
      <c r="P34" s="41" t="s">
        <v>24</v>
      </c>
      <c r="Q34" s="41" t="s">
        <v>333</v>
      </c>
      <c r="R34" s="42">
        <v>43367</v>
      </c>
      <c r="S34" s="42">
        <v>43375</v>
      </c>
      <c r="T34" s="42">
        <v>43375</v>
      </c>
      <c r="U34" s="41" t="s">
        <v>26</v>
      </c>
      <c r="V34" s="41" t="s">
        <v>26</v>
      </c>
      <c r="W34" s="41" t="s">
        <v>26</v>
      </c>
      <c r="X34" s="41" t="s">
        <v>26</v>
      </c>
      <c r="Y34" s="41" t="s">
        <v>26</v>
      </c>
      <c r="Z34" s="41" t="s">
        <v>334</v>
      </c>
      <c r="AA34" s="41" t="s">
        <v>26</v>
      </c>
      <c r="AB34" s="41" t="s">
        <v>292</v>
      </c>
      <c r="AC34" s="41" t="s">
        <v>26</v>
      </c>
      <c r="AD34" s="41" t="s">
        <v>362</v>
      </c>
      <c r="AE34" s="41">
        <v>777000</v>
      </c>
      <c r="AF34" s="41" t="s">
        <v>33</v>
      </c>
      <c r="AG34" s="41" t="s">
        <v>26</v>
      </c>
      <c r="AH34" s="41" t="s">
        <v>293</v>
      </c>
      <c r="AI34" s="41">
        <v>820.8</v>
      </c>
      <c r="AJ34" s="41">
        <v>820.8</v>
      </c>
      <c r="AK34" s="43">
        <v>820.8</v>
      </c>
    </row>
    <row r="35" spans="1:37" x14ac:dyDescent="0.35">
      <c r="A35" s="24" t="s">
        <v>337</v>
      </c>
      <c r="B35" s="25" t="s">
        <v>363</v>
      </c>
      <c r="C35" s="26">
        <v>43818</v>
      </c>
      <c r="D35" s="25" t="s">
        <v>36</v>
      </c>
      <c r="E35" s="26">
        <v>43818</v>
      </c>
      <c r="F35" s="26">
        <v>43827</v>
      </c>
      <c r="G35" s="25" t="s">
        <v>288</v>
      </c>
      <c r="H35" s="25" t="s">
        <v>294</v>
      </c>
      <c r="I35" s="25" t="s">
        <v>364</v>
      </c>
      <c r="J35" s="25" t="s">
        <v>127</v>
      </c>
      <c r="K35" s="25" t="s">
        <v>301</v>
      </c>
      <c r="L35" s="26">
        <v>43818</v>
      </c>
      <c r="M35" s="26">
        <v>43827</v>
      </c>
      <c r="N35" s="26">
        <v>43818</v>
      </c>
      <c r="O35" s="25" t="s">
        <v>291</v>
      </c>
      <c r="P35" s="25" t="s">
        <v>24</v>
      </c>
      <c r="Q35" s="25" t="s">
        <v>26</v>
      </c>
      <c r="R35" s="26">
        <v>43771</v>
      </c>
      <c r="S35" s="26">
        <v>43818</v>
      </c>
      <c r="T35" s="26">
        <v>43818</v>
      </c>
      <c r="U35" s="25" t="s">
        <v>26</v>
      </c>
      <c r="V35" s="25" t="s">
        <v>26</v>
      </c>
      <c r="W35" s="25" t="s">
        <v>26</v>
      </c>
      <c r="X35" s="25" t="s">
        <v>26</v>
      </c>
      <c r="Y35" s="25" t="s">
        <v>26</v>
      </c>
      <c r="Z35" s="25" t="s">
        <v>26</v>
      </c>
      <c r="AA35" s="25" t="s">
        <v>127</v>
      </c>
      <c r="AB35" s="25" t="s">
        <v>292</v>
      </c>
      <c r="AC35" s="25" t="s">
        <v>309</v>
      </c>
      <c r="AD35" s="25" t="s">
        <v>365</v>
      </c>
      <c r="AE35" s="25">
        <v>852727</v>
      </c>
      <c r="AF35" s="25" t="s">
        <v>33</v>
      </c>
      <c r="AG35" s="25" t="s">
        <v>26</v>
      </c>
      <c r="AH35" s="25" t="s">
        <v>293</v>
      </c>
      <c r="AI35" s="25">
        <v>760</v>
      </c>
      <c r="AJ35" s="25">
        <v>760</v>
      </c>
      <c r="AK35" s="39">
        <v>760</v>
      </c>
    </row>
    <row r="36" spans="1:37" x14ac:dyDescent="0.35">
      <c r="A36" s="28" t="s">
        <v>337</v>
      </c>
      <c r="B36" s="29" t="s">
        <v>229</v>
      </c>
      <c r="C36" s="30">
        <v>43514</v>
      </c>
      <c r="D36" s="29" t="s">
        <v>36</v>
      </c>
      <c r="E36" s="30">
        <v>43515</v>
      </c>
      <c r="F36" s="30">
        <v>43565</v>
      </c>
      <c r="G36" s="29" t="s">
        <v>288</v>
      </c>
      <c r="H36" s="29" t="s">
        <v>294</v>
      </c>
      <c r="I36" s="29" t="s">
        <v>366</v>
      </c>
      <c r="J36" s="29" t="s">
        <v>127</v>
      </c>
      <c r="K36" s="29" t="s">
        <v>125</v>
      </c>
      <c r="L36" s="30">
        <v>43514</v>
      </c>
      <c r="M36" s="30">
        <v>43565</v>
      </c>
      <c r="N36" s="30">
        <v>43515</v>
      </c>
      <c r="O36" s="29" t="s">
        <v>291</v>
      </c>
      <c r="P36" s="29" t="s">
        <v>24</v>
      </c>
      <c r="Q36" s="29" t="s">
        <v>26</v>
      </c>
      <c r="R36" s="30">
        <v>43510</v>
      </c>
      <c r="S36" s="30">
        <v>43515</v>
      </c>
      <c r="T36" s="30">
        <v>43514</v>
      </c>
      <c r="U36" s="29" t="s">
        <v>26</v>
      </c>
      <c r="V36" s="29" t="s">
        <v>26</v>
      </c>
      <c r="W36" s="29" t="s">
        <v>26</v>
      </c>
      <c r="X36" s="29" t="s">
        <v>26</v>
      </c>
      <c r="Y36" s="29" t="s">
        <v>26</v>
      </c>
      <c r="Z36" s="29" t="s">
        <v>26</v>
      </c>
      <c r="AA36" s="29" t="s">
        <v>127</v>
      </c>
      <c r="AB36" s="29" t="s">
        <v>292</v>
      </c>
      <c r="AC36" s="29" t="s">
        <v>309</v>
      </c>
      <c r="AD36" s="29" t="s">
        <v>367</v>
      </c>
      <c r="AE36" s="29">
        <v>806882</v>
      </c>
      <c r="AF36" s="29" t="s">
        <v>33</v>
      </c>
      <c r="AG36" s="29" t="s">
        <v>26</v>
      </c>
      <c r="AH36" s="29" t="s">
        <v>293</v>
      </c>
      <c r="AI36" s="29">
        <v>2736</v>
      </c>
      <c r="AJ36" s="29">
        <v>2736</v>
      </c>
      <c r="AK36" s="38">
        <v>2736</v>
      </c>
    </row>
    <row r="37" spans="1:37" x14ac:dyDescent="0.35">
      <c r="A37" s="24" t="s">
        <v>368</v>
      </c>
      <c r="B37" s="25" t="s">
        <v>237</v>
      </c>
      <c r="C37" s="26">
        <v>43506</v>
      </c>
      <c r="D37" s="25" t="s">
        <v>36</v>
      </c>
      <c r="E37" s="26">
        <v>43506</v>
      </c>
      <c r="F37" s="26">
        <v>43507</v>
      </c>
      <c r="G37" s="25" t="s">
        <v>288</v>
      </c>
      <c r="H37" s="25" t="s">
        <v>355</v>
      </c>
      <c r="I37" s="25" t="s">
        <v>236</v>
      </c>
      <c r="J37" s="25" t="s">
        <v>127</v>
      </c>
      <c r="K37" s="25" t="s">
        <v>125</v>
      </c>
      <c r="L37" s="26">
        <v>43506</v>
      </c>
      <c r="M37" s="26">
        <v>43507</v>
      </c>
      <c r="N37" s="26">
        <v>43506</v>
      </c>
      <c r="O37" s="25" t="s">
        <v>291</v>
      </c>
      <c r="P37" s="25" t="s">
        <v>66</v>
      </c>
      <c r="Q37" s="25" t="s">
        <v>26</v>
      </c>
      <c r="R37" s="26">
        <v>43480</v>
      </c>
      <c r="S37" s="26">
        <v>43506</v>
      </c>
      <c r="T37" s="26">
        <v>43504</v>
      </c>
      <c r="U37" s="25" t="s">
        <v>26</v>
      </c>
      <c r="V37" s="25" t="s">
        <v>26</v>
      </c>
      <c r="W37" s="25" t="s">
        <v>26</v>
      </c>
      <c r="X37" s="25" t="s">
        <v>26</v>
      </c>
      <c r="Y37" s="25" t="s">
        <v>26</v>
      </c>
      <c r="Z37" s="25" t="s">
        <v>26</v>
      </c>
      <c r="AA37" s="25" t="s">
        <v>26</v>
      </c>
      <c r="AB37" s="25" t="s">
        <v>292</v>
      </c>
      <c r="AC37" s="25" t="s">
        <v>26</v>
      </c>
      <c r="AD37" s="25" t="s">
        <v>235</v>
      </c>
      <c r="AE37" s="25">
        <v>802204</v>
      </c>
      <c r="AF37" s="25" t="s">
        <v>33</v>
      </c>
      <c r="AG37" s="25" t="s">
        <v>26</v>
      </c>
      <c r="AH37" s="25" t="s">
        <v>293</v>
      </c>
      <c r="AI37" s="25">
        <v>1064</v>
      </c>
      <c r="AJ37" s="25">
        <v>0</v>
      </c>
      <c r="AK37" s="39">
        <v>1064</v>
      </c>
    </row>
    <row r="38" spans="1:37" x14ac:dyDescent="0.35">
      <c r="A38" s="28" t="s">
        <v>287</v>
      </c>
      <c r="B38" s="29" t="s">
        <v>226</v>
      </c>
      <c r="C38" s="30">
        <v>44123</v>
      </c>
      <c r="D38" s="29" t="s">
        <v>36</v>
      </c>
      <c r="E38" s="30">
        <v>44124</v>
      </c>
      <c r="F38" s="30">
        <v>44134</v>
      </c>
      <c r="G38" s="29" t="s">
        <v>288</v>
      </c>
      <c r="H38" s="29" t="s">
        <v>289</v>
      </c>
      <c r="I38" s="29" t="s">
        <v>225</v>
      </c>
      <c r="J38" s="29" t="s">
        <v>38</v>
      </c>
      <c r="K38" s="29" t="s">
        <v>28</v>
      </c>
      <c r="L38" s="30">
        <v>44123</v>
      </c>
      <c r="M38" s="30">
        <v>44134</v>
      </c>
      <c r="N38" s="30">
        <v>44124</v>
      </c>
      <c r="O38" s="29" t="s">
        <v>291</v>
      </c>
      <c r="P38" s="29" t="s">
        <v>66</v>
      </c>
      <c r="Q38" s="29" t="s">
        <v>31</v>
      </c>
      <c r="R38" s="30">
        <v>44106</v>
      </c>
      <c r="S38" s="30">
        <v>44124</v>
      </c>
      <c r="T38" s="30">
        <v>44123</v>
      </c>
      <c r="U38" s="29" t="s">
        <v>26</v>
      </c>
      <c r="V38" s="29" t="s">
        <v>26</v>
      </c>
      <c r="W38" s="29" t="s">
        <v>26</v>
      </c>
      <c r="X38" s="29" t="s">
        <v>26</v>
      </c>
      <c r="Y38" s="29" t="s">
        <v>26</v>
      </c>
      <c r="Z38" s="29" t="s">
        <v>39</v>
      </c>
      <c r="AA38" s="29" t="s">
        <v>26</v>
      </c>
      <c r="AB38" s="29" t="s">
        <v>292</v>
      </c>
      <c r="AC38" s="29" t="s">
        <v>26</v>
      </c>
      <c r="AD38" s="29" t="s">
        <v>224</v>
      </c>
      <c r="AE38" s="29">
        <v>909577</v>
      </c>
      <c r="AF38" s="29" t="s">
        <v>33</v>
      </c>
      <c r="AG38" s="29" t="s">
        <v>26</v>
      </c>
      <c r="AH38" s="29" t="s">
        <v>293</v>
      </c>
      <c r="AI38" s="29">
        <v>760</v>
      </c>
      <c r="AJ38" s="29">
        <v>1520</v>
      </c>
      <c r="AK38" s="38">
        <v>760</v>
      </c>
    </row>
    <row r="39" spans="1:37" x14ac:dyDescent="0.35">
      <c r="A39" s="24" t="s">
        <v>287</v>
      </c>
      <c r="B39" s="25" t="s">
        <v>147</v>
      </c>
      <c r="C39" s="26">
        <v>43301</v>
      </c>
      <c r="D39" s="25" t="s">
        <v>36</v>
      </c>
      <c r="E39" s="26">
        <v>43303</v>
      </c>
      <c r="F39" s="26">
        <v>43294</v>
      </c>
      <c r="G39" s="25" t="s">
        <v>288</v>
      </c>
      <c r="H39" s="25" t="s">
        <v>294</v>
      </c>
      <c r="I39" s="25" t="s">
        <v>369</v>
      </c>
      <c r="J39" s="25" t="s">
        <v>38</v>
      </c>
      <c r="K39" s="25" t="s">
        <v>28</v>
      </c>
      <c r="L39" s="26">
        <v>43301</v>
      </c>
      <c r="M39" s="26">
        <v>43294</v>
      </c>
      <c r="N39" s="26">
        <v>43303</v>
      </c>
      <c r="O39" s="25" t="s">
        <v>291</v>
      </c>
      <c r="P39" s="25" t="s">
        <v>66</v>
      </c>
      <c r="Q39" s="25" t="s">
        <v>31</v>
      </c>
      <c r="R39" s="26">
        <v>43267</v>
      </c>
      <c r="S39" s="26">
        <v>43303</v>
      </c>
      <c r="T39" s="26">
        <v>43301</v>
      </c>
      <c r="U39" s="25" t="s">
        <v>26</v>
      </c>
      <c r="V39" s="25" t="s">
        <v>26</v>
      </c>
      <c r="W39" s="25" t="s">
        <v>26</v>
      </c>
      <c r="X39" s="25" t="s">
        <v>26</v>
      </c>
      <c r="Y39" s="25" t="s">
        <v>26</v>
      </c>
      <c r="Z39" s="25" t="s">
        <v>39</v>
      </c>
      <c r="AA39" s="25" t="s">
        <v>26</v>
      </c>
      <c r="AB39" s="25" t="s">
        <v>292</v>
      </c>
      <c r="AC39" s="25" t="s">
        <v>309</v>
      </c>
      <c r="AD39" s="25" t="s">
        <v>145</v>
      </c>
      <c r="AE39" s="25">
        <v>759082</v>
      </c>
      <c r="AF39" s="25" t="s">
        <v>33</v>
      </c>
      <c r="AG39" s="25" t="s">
        <v>26</v>
      </c>
      <c r="AH39" s="25" t="s">
        <v>293</v>
      </c>
      <c r="AI39" s="25">
        <v>3085.6</v>
      </c>
      <c r="AJ39" s="25">
        <v>3085.6</v>
      </c>
      <c r="AK39" s="39">
        <v>3085.6</v>
      </c>
    </row>
    <row r="40" spans="1:37" x14ac:dyDescent="0.35">
      <c r="A40" s="28" t="s">
        <v>287</v>
      </c>
      <c r="B40" s="29" t="s">
        <v>370</v>
      </c>
      <c r="C40" s="30">
        <v>43345</v>
      </c>
      <c r="D40" s="29" t="s">
        <v>36</v>
      </c>
      <c r="E40" s="30">
        <v>43346</v>
      </c>
      <c r="F40" s="30">
        <v>43350</v>
      </c>
      <c r="G40" s="29" t="s">
        <v>288</v>
      </c>
      <c r="H40" s="29" t="s">
        <v>294</v>
      </c>
      <c r="I40" s="29" t="s">
        <v>371</v>
      </c>
      <c r="J40" s="29" t="s">
        <v>372</v>
      </c>
      <c r="K40" s="29" t="s">
        <v>373</v>
      </c>
      <c r="L40" s="30">
        <v>43345</v>
      </c>
      <c r="M40" s="30">
        <v>43350</v>
      </c>
      <c r="N40" s="30">
        <v>43347</v>
      </c>
      <c r="O40" s="29" t="s">
        <v>291</v>
      </c>
      <c r="P40" s="29" t="s">
        <v>56</v>
      </c>
      <c r="Q40" s="29" t="s">
        <v>26</v>
      </c>
      <c r="R40" s="30">
        <v>43345</v>
      </c>
      <c r="S40" s="30">
        <v>43346</v>
      </c>
      <c r="T40" s="30">
        <v>43345</v>
      </c>
      <c r="U40" s="29" t="s">
        <v>26</v>
      </c>
      <c r="V40" s="29" t="s">
        <v>26</v>
      </c>
      <c r="W40" s="29" t="s">
        <v>26</v>
      </c>
      <c r="X40" s="29" t="s">
        <v>26</v>
      </c>
      <c r="Y40" s="29" t="s">
        <v>26</v>
      </c>
      <c r="Z40" s="29" t="s">
        <v>26</v>
      </c>
      <c r="AA40" s="29" t="s">
        <v>26</v>
      </c>
      <c r="AB40" s="29" t="s">
        <v>292</v>
      </c>
      <c r="AC40" s="29" t="s">
        <v>26</v>
      </c>
      <c r="AD40" s="29" t="s">
        <v>374</v>
      </c>
      <c r="AE40" s="29">
        <v>773290</v>
      </c>
      <c r="AF40" s="29" t="s">
        <v>33</v>
      </c>
      <c r="AG40" s="29" t="s">
        <v>26</v>
      </c>
      <c r="AH40" s="29" t="s">
        <v>293</v>
      </c>
      <c r="AI40" s="29">
        <v>714.4</v>
      </c>
      <c r="AJ40" s="29">
        <v>714.4</v>
      </c>
      <c r="AK40" s="38">
        <v>737.2</v>
      </c>
    </row>
    <row r="41" spans="1:37" x14ac:dyDescent="0.35">
      <c r="A41" s="24" t="s">
        <v>287</v>
      </c>
      <c r="B41" s="25" t="s">
        <v>375</v>
      </c>
      <c r="C41" s="26">
        <v>43345</v>
      </c>
      <c r="D41" s="25" t="s">
        <v>36</v>
      </c>
      <c r="E41" s="26">
        <v>43346</v>
      </c>
      <c r="F41" s="26">
        <v>43350</v>
      </c>
      <c r="G41" s="25" t="s">
        <v>288</v>
      </c>
      <c r="H41" s="25" t="s">
        <v>294</v>
      </c>
      <c r="I41" s="25" t="s">
        <v>376</v>
      </c>
      <c r="J41" s="25" t="s">
        <v>335</v>
      </c>
      <c r="K41" s="25" t="s">
        <v>377</v>
      </c>
      <c r="L41" s="26">
        <v>43345</v>
      </c>
      <c r="M41" s="26">
        <v>43350</v>
      </c>
      <c r="N41" s="26">
        <v>43347</v>
      </c>
      <c r="O41" s="25" t="s">
        <v>291</v>
      </c>
      <c r="P41" s="25" t="s">
        <v>56</v>
      </c>
      <c r="Q41" s="25" t="s">
        <v>26</v>
      </c>
      <c r="R41" s="26">
        <v>43345</v>
      </c>
      <c r="S41" s="26">
        <v>43346</v>
      </c>
      <c r="T41" s="26">
        <v>43345</v>
      </c>
      <c r="U41" s="25" t="s">
        <v>26</v>
      </c>
      <c r="V41" s="25" t="s">
        <v>26</v>
      </c>
      <c r="W41" s="25" t="s">
        <v>26</v>
      </c>
      <c r="X41" s="25" t="s">
        <v>26</v>
      </c>
      <c r="Y41" s="25" t="s">
        <v>26</v>
      </c>
      <c r="Z41" s="25" t="s">
        <v>26</v>
      </c>
      <c r="AA41" s="25" t="s">
        <v>26</v>
      </c>
      <c r="AB41" s="25" t="s">
        <v>292</v>
      </c>
      <c r="AC41" s="25" t="s">
        <v>26</v>
      </c>
      <c r="AD41" s="25" t="s">
        <v>378</v>
      </c>
      <c r="AE41" s="25">
        <v>773289</v>
      </c>
      <c r="AF41" s="25" t="s">
        <v>33</v>
      </c>
      <c r="AG41" s="25" t="s">
        <v>26</v>
      </c>
      <c r="AH41" s="25" t="s">
        <v>293</v>
      </c>
      <c r="AI41" s="25">
        <v>714.4</v>
      </c>
      <c r="AJ41" s="25">
        <v>714.4</v>
      </c>
      <c r="AK41" s="39">
        <v>714.4</v>
      </c>
    </row>
    <row r="42" spans="1:37" x14ac:dyDescent="0.35">
      <c r="A42" s="28" t="s">
        <v>337</v>
      </c>
      <c r="B42" s="29" t="s">
        <v>379</v>
      </c>
      <c r="C42" s="30">
        <v>44039</v>
      </c>
      <c r="D42" s="29" t="s">
        <v>36</v>
      </c>
      <c r="E42" s="30">
        <v>44039</v>
      </c>
      <c r="F42" s="30">
        <v>44047</v>
      </c>
      <c r="G42" s="29" t="s">
        <v>288</v>
      </c>
      <c r="H42" s="29" t="s">
        <v>294</v>
      </c>
      <c r="I42" s="29" t="s">
        <v>380</v>
      </c>
      <c r="J42" s="29" t="s">
        <v>127</v>
      </c>
      <c r="K42" s="29" t="s">
        <v>301</v>
      </c>
      <c r="L42" s="30">
        <v>44039</v>
      </c>
      <c r="M42" s="30">
        <v>44047</v>
      </c>
      <c r="N42" s="30">
        <v>44039</v>
      </c>
      <c r="O42" s="29" t="s">
        <v>291</v>
      </c>
      <c r="P42" s="29" t="s">
        <v>66</v>
      </c>
      <c r="Q42" s="29" t="s">
        <v>26</v>
      </c>
      <c r="R42" s="30">
        <v>44023</v>
      </c>
      <c r="S42" s="30">
        <v>44039</v>
      </c>
      <c r="T42" s="30">
        <v>44039</v>
      </c>
      <c r="U42" s="29" t="s">
        <v>26</v>
      </c>
      <c r="V42" s="29" t="s">
        <v>26</v>
      </c>
      <c r="W42" s="29" t="s">
        <v>26</v>
      </c>
      <c r="X42" s="29" t="s">
        <v>26</v>
      </c>
      <c r="Y42" s="29" t="s">
        <v>26</v>
      </c>
      <c r="Z42" s="29" t="s">
        <v>26</v>
      </c>
      <c r="AA42" s="29" t="s">
        <v>127</v>
      </c>
      <c r="AB42" s="29" t="s">
        <v>292</v>
      </c>
      <c r="AC42" s="29" t="s">
        <v>26</v>
      </c>
      <c r="AD42" s="29" t="s">
        <v>381</v>
      </c>
      <c r="AE42" s="29">
        <v>895910</v>
      </c>
      <c r="AF42" s="29" t="s">
        <v>33</v>
      </c>
      <c r="AG42" s="29" t="s">
        <v>26</v>
      </c>
      <c r="AH42" s="29" t="s">
        <v>293</v>
      </c>
      <c r="AI42" s="29">
        <v>668.8</v>
      </c>
      <c r="AJ42" s="29">
        <v>668.8</v>
      </c>
      <c r="AK42" s="38">
        <v>668.8</v>
      </c>
    </row>
    <row r="43" spans="1:37" x14ac:dyDescent="0.35">
      <c r="A43" s="24" t="s">
        <v>368</v>
      </c>
      <c r="B43" s="25" t="s">
        <v>169</v>
      </c>
      <c r="C43" s="26">
        <v>44123</v>
      </c>
      <c r="D43" s="25" t="s">
        <v>36</v>
      </c>
      <c r="E43" s="26">
        <v>44123</v>
      </c>
      <c r="F43" s="26">
        <v>44127</v>
      </c>
      <c r="G43" s="25" t="s">
        <v>288</v>
      </c>
      <c r="H43" s="25" t="s">
        <v>382</v>
      </c>
      <c r="I43" s="25" t="s">
        <v>166</v>
      </c>
      <c r="J43" s="25" t="s">
        <v>172</v>
      </c>
      <c r="K43" s="25" t="s">
        <v>167</v>
      </c>
      <c r="L43" s="26">
        <v>44123</v>
      </c>
      <c r="M43" s="26">
        <v>44127</v>
      </c>
      <c r="N43" s="26">
        <v>44123</v>
      </c>
      <c r="O43" s="25" t="s">
        <v>291</v>
      </c>
      <c r="P43" s="25" t="s">
        <v>56</v>
      </c>
      <c r="Q43" s="25" t="s">
        <v>168</v>
      </c>
      <c r="R43" s="26">
        <v>44121</v>
      </c>
      <c r="S43" s="26">
        <v>44123</v>
      </c>
      <c r="T43" s="26">
        <v>44123</v>
      </c>
      <c r="U43" s="25" t="s">
        <v>26</v>
      </c>
      <c r="V43" s="25" t="s">
        <v>26</v>
      </c>
      <c r="W43" s="25" t="s">
        <v>26</v>
      </c>
      <c r="X43" s="25" t="s">
        <v>26</v>
      </c>
      <c r="Y43" s="25" t="s">
        <v>26</v>
      </c>
      <c r="Z43" s="25" t="s">
        <v>173</v>
      </c>
      <c r="AA43" s="25" t="s">
        <v>26</v>
      </c>
      <c r="AB43" s="25" t="s">
        <v>292</v>
      </c>
      <c r="AC43" s="25" t="s">
        <v>26</v>
      </c>
      <c r="AD43" s="25" t="s">
        <v>165</v>
      </c>
      <c r="AE43" s="25">
        <v>912015</v>
      </c>
      <c r="AF43" s="25" t="s">
        <v>33</v>
      </c>
      <c r="AG43" s="25" t="s">
        <v>26</v>
      </c>
      <c r="AH43" s="25" t="s">
        <v>293</v>
      </c>
      <c r="AI43" s="25">
        <v>304</v>
      </c>
      <c r="AJ43" s="25">
        <v>456</v>
      </c>
      <c r="AK43" s="39">
        <v>304</v>
      </c>
    </row>
    <row r="44" spans="1:37" x14ac:dyDescent="0.35">
      <c r="A44" s="28" t="s">
        <v>337</v>
      </c>
      <c r="B44" s="29" t="s">
        <v>211</v>
      </c>
      <c r="C44" s="30">
        <v>44144</v>
      </c>
      <c r="D44" s="29" t="s">
        <v>180</v>
      </c>
      <c r="E44" s="30">
        <v>44144</v>
      </c>
      <c r="F44" s="30">
        <v>44174</v>
      </c>
      <c r="G44" s="29" t="s">
        <v>288</v>
      </c>
      <c r="H44" s="29" t="s">
        <v>289</v>
      </c>
      <c r="I44" s="29" t="s">
        <v>209</v>
      </c>
      <c r="J44" s="29" t="s">
        <v>212</v>
      </c>
      <c r="K44" s="29" t="s">
        <v>210</v>
      </c>
      <c r="L44" s="30">
        <v>44144</v>
      </c>
      <c r="M44" s="30">
        <v>44174</v>
      </c>
      <c r="N44" s="30">
        <v>44144</v>
      </c>
      <c r="O44" s="29" t="s">
        <v>291</v>
      </c>
      <c r="P44" s="29" t="s">
        <v>24</v>
      </c>
      <c r="Q44" s="29" t="s">
        <v>26</v>
      </c>
      <c r="R44" s="30">
        <v>44119</v>
      </c>
      <c r="S44" s="30">
        <v>44144</v>
      </c>
      <c r="T44" s="30">
        <v>44144</v>
      </c>
      <c r="U44" s="29" t="s">
        <v>26</v>
      </c>
      <c r="V44" s="29" t="s">
        <v>26</v>
      </c>
      <c r="W44" s="29" t="s">
        <v>26</v>
      </c>
      <c r="X44" s="29" t="s">
        <v>26</v>
      </c>
      <c r="Y44" s="29" t="s">
        <v>26</v>
      </c>
      <c r="Z44" s="29" t="s">
        <v>26</v>
      </c>
      <c r="AA44" s="29" t="s">
        <v>26</v>
      </c>
      <c r="AB44" s="29" t="s">
        <v>292</v>
      </c>
      <c r="AC44" s="29" t="s">
        <v>309</v>
      </c>
      <c r="AD44" s="29" t="s">
        <v>208</v>
      </c>
      <c r="AE44" s="29">
        <v>911636</v>
      </c>
      <c r="AF44" s="29" t="s">
        <v>33</v>
      </c>
      <c r="AG44" s="29" t="s">
        <v>26</v>
      </c>
      <c r="AH44" s="29" t="s">
        <v>293</v>
      </c>
      <c r="AI44" s="29">
        <v>608</v>
      </c>
      <c r="AJ44" s="29">
        <v>608</v>
      </c>
      <c r="AK44" s="31">
        <v>608</v>
      </c>
    </row>
    <row r="45" spans="1:37" x14ac:dyDescent="0.35">
      <c r="A45" s="24" t="s">
        <v>287</v>
      </c>
      <c r="B45" s="25" t="s">
        <v>383</v>
      </c>
      <c r="C45" s="26">
        <v>44089</v>
      </c>
      <c r="D45" s="25" t="s">
        <v>36</v>
      </c>
      <c r="E45" s="26">
        <v>44089</v>
      </c>
      <c r="F45" s="26">
        <v>44133</v>
      </c>
      <c r="G45" s="25" t="s">
        <v>288</v>
      </c>
      <c r="H45" s="25" t="s">
        <v>384</v>
      </c>
      <c r="I45" s="25" t="s">
        <v>385</v>
      </c>
      <c r="J45" s="25" t="s">
        <v>386</v>
      </c>
      <c r="K45" s="25" t="s">
        <v>387</v>
      </c>
      <c r="L45" s="26">
        <v>44089</v>
      </c>
      <c r="M45" s="26">
        <v>44133</v>
      </c>
      <c r="N45" s="26">
        <v>44089</v>
      </c>
      <c r="O45" s="25" t="s">
        <v>291</v>
      </c>
      <c r="P45" s="25" t="s">
        <v>24</v>
      </c>
      <c r="Q45" s="25" t="s">
        <v>26</v>
      </c>
      <c r="R45" s="26">
        <v>44077</v>
      </c>
      <c r="S45" s="26">
        <v>44089</v>
      </c>
      <c r="T45" s="26">
        <v>44089</v>
      </c>
      <c r="U45" s="25" t="s">
        <v>26</v>
      </c>
      <c r="V45" s="25" t="s">
        <v>26</v>
      </c>
      <c r="W45" s="25" t="s">
        <v>26</v>
      </c>
      <c r="X45" s="25" t="s">
        <v>26</v>
      </c>
      <c r="Y45" s="25" t="s">
        <v>26</v>
      </c>
      <c r="Z45" s="25" t="s">
        <v>26</v>
      </c>
      <c r="AA45" s="25" t="s">
        <v>386</v>
      </c>
      <c r="AB45" s="25" t="s">
        <v>292</v>
      </c>
      <c r="AC45" s="25" t="s">
        <v>26</v>
      </c>
      <c r="AD45" s="25" t="s">
        <v>388</v>
      </c>
      <c r="AE45" s="25">
        <v>905140</v>
      </c>
      <c r="AF45" s="25" t="s">
        <v>33</v>
      </c>
      <c r="AG45" s="25" t="s">
        <v>26</v>
      </c>
      <c r="AH45" s="25" t="s">
        <v>293</v>
      </c>
      <c r="AI45" s="25">
        <v>424.93</v>
      </c>
      <c r="AJ45" s="25">
        <v>424.93</v>
      </c>
      <c r="AK45" s="39">
        <v>424.93</v>
      </c>
    </row>
  </sheetData>
  <autoFilter ref="A1:AK45" xr:uid="{D2B61EB2-858A-44BD-90CF-1318EAE2E8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Condensate pumps</vt:lpstr>
      <vt:lpstr>Notifications</vt:lpstr>
      <vt:lpstr>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Aboaba, Eniola O SPDC-UPO/G/ULM</dc:creator>
  <cp:lastModifiedBy>Aboaba, Eniola O SPDC-UPO/G/ULM</cp:lastModifiedBy>
  <dcterms:created xsi:type="dcterms:W3CDTF">2021-02-15T10:57:19Z</dcterms:created>
  <dcterms:modified xsi:type="dcterms:W3CDTF">2021-02-18T05:31:38Z</dcterms:modified>
</cp:coreProperties>
</file>