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60" windowWidth="23955" windowHeight="14595"/>
  </bookViews>
  <sheets>
    <sheet name="Sheet1" sheetId="1" r:id="rId1"/>
    <sheet name="Sheet2" sheetId="2" r:id="rId2"/>
    <sheet name="Sheet3" sheetId="3" r:id="rId3"/>
  </sheets>
  <calcPr calcId="125725"/>
</workbook>
</file>

<file path=xl/calcChain.xml><?xml version="1.0" encoding="utf-8"?>
<calcChain xmlns="http://schemas.openxmlformats.org/spreadsheetml/2006/main">
  <c r="E54" i="1"/>
  <c r="D54"/>
  <c r="D29"/>
  <c r="C29"/>
  <c r="D20"/>
  <c r="C20"/>
  <c r="D13"/>
  <c r="C13"/>
</calcChain>
</file>

<file path=xl/sharedStrings.xml><?xml version="1.0" encoding="utf-8"?>
<sst xmlns="http://schemas.openxmlformats.org/spreadsheetml/2006/main" count="158" uniqueCount="126">
  <si>
    <t xml:space="preserve">S/n </t>
  </si>
  <si>
    <t xml:space="preserve">Recommendation </t>
  </si>
  <si>
    <t xml:space="preserve">Schedule </t>
  </si>
  <si>
    <t xml:space="preserve">Reduction </t>
  </si>
  <si>
    <t xml:space="preserve">Action Party </t>
  </si>
  <si>
    <t xml:space="preserve">Sponsor’s Comments/Steer &amp; Other remarks </t>
  </si>
  <si>
    <t xml:space="preserve">PREMOB </t>
  </si>
  <si>
    <t xml:space="preserve">(days) </t>
  </si>
  <si>
    <t xml:space="preserve">(f$) </t>
  </si>
  <si>
    <t xml:space="preserve">SD </t>
  </si>
  <si>
    <t xml:space="preserve">Ok.  </t>
  </si>
  <si>
    <t xml:space="preserve">Security Dept </t>
  </si>
  <si>
    <t xml:space="preserve">Ok. (Gabriel to draft SOP based on VSM and  review with Chuks). Target:31/07/12 </t>
  </si>
  <si>
    <t>Improve time taken to secure FTO (from 42 days to 30 days)</t>
  </si>
  <si>
    <t xml:space="preserve">Improve time taken to review project Security plan (from 21days to 3days ) </t>
  </si>
  <si>
    <t xml:space="preserve">Depends on Production requirements. Civil Engineering to engage Well Services team. </t>
  </si>
  <si>
    <t xml:space="preserve">HSE &amp; Civil Engineering  </t>
  </si>
  <si>
    <t xml:space="preserve">Ok. (Gabriel to draft SOP based on VSM and review with Chuks). Target:31/07/12 </t>
  </si>
  <si>
    <t xml:space="preserve">Logistics team </t>
  </si>
  <si>
    <t xml:space="preserve">Well Services </t>
  </si>
  <si>
    <t xml:space="preserve">Asset Engineering </t>
  </si>
  <si>
    <t xml:space="preserve">Depends on Production requirement. Civil Eng to engage  Asset Engineering  team  </t>
  </si>
  <si>
    <t xml:space="preserve">HAULAGE </t>
  </si>
  <si>
    <t xml:space="preserve">To minimise quality &amp; transport HSE exposures and to reduced cycle time, issue PO for location works  to Contractors with asphalt within 60km of site. Deviation subject to TPE approval. </t>
  </si>
  <si>
    <t xml:space="preserve">Civil Engineering </t>
  </si>
  <si>
    <t xml:space="preserve">Ok . Current issue- locations already  allocated to contractors at award.  However, contractors will be encouraged to buy asphalt from plants near to site or establish mobile asphalt plant at site. Nearness of base to work sites shall be a condition for Tech qualification and award. </t>
  </si>
  <si>
    <t xml:space="preserve">Change pricing unit for haulage of Dura base mat from “per pc” to per “standard truck”. (save f$3000 per trip) </t>
  </si>
  <si>
    <t xml:space="preserve">Civil Engineering &amp; SCM </t>
  </si>
  <si>
    <t xml:space="preserve">Ok  subject to opportunity in repl contract.  </t>
  </si>
  <si>
    <t xml:space="preserve">Use Logistics contracts for transportation of Dura base materials.  </t>
  </si>
  <si>
    <t xml:space="preserve">Ok.  Proper upfront planning  and follow-up necessary for success. Civil contract may be deployed only at critical time frames if it is established that Logistics contract cannot meet.  </t>
  </si>
  <si>
    <t xml:space="preserve">Reduce long haulage distance for sand and granite </t>
  </si>
  <si>
    <t xml:space="preserve">TBA </t>
  </si>
  <si>
    <t xml:space="preserve">Civil Eng </t>
  </si>
  <si>
    <t xml:space="preserve">Explore option for stockpiling of sand for location prep in campaign mode. Stockpiles to be established, owned and managed by contractors. </t>
  </si>
  <si>
    <t xml:space="preserve">CONSTRUCTION </t>
  </si>
  <si>
    <t xml:space="preserve">Development </t>
  </si>
  <si>
    <t xml:space="preserve">Ok. Lack of well as-built drawings showing trajectory of some existing wells may be an issue.   </t>
  </si>
  <si>
    <t xml:space="preserve">Ok as notional.  Each cluster will need specific design.   </t>
  </si>
  <si>
    <t xml:space="preserve">Eliminate concrete generator slab and chemical slabs and replace with asphalt surface.  </t>
  </si>
  <si>
    <t xml:space="preserve">Ok. Freedom/Yinka to review Tech and HSE reqts for all concrete slabs, sub-base and pavements except cellar slab. Target:03/08/12  </t>
  </si>
  <si>
    <t xml:space="preserve">Eliminate waste pit. Change current waste management approach to pitless model.   </t>
  </si>
  <si>
    <t xml:space="preserve">Wells  </t>
  </si>
  <si>
    <t xml:space="preserve">Ok subject to outcome of pilot at Koroama SPUR &amp; EPU 1 </t>
  </si>
  <si>
    <t xml:space="preserve">Reduce thickness of crushed stone base from 150mm to 100mm. </t>
  </si>
  <si>
    <t xml:space="preserve">Comments same as item 4 above. </t>
  </si>
  <si>
    <t xml:space="preserve">Contractor to provide spare piling hammer as a standard condition for piling work. </t>
  </si>
  <si>
    <t xml:space="preserve">Civil engineering </t>
  </si>
  <si>
    <t xml:space="preserve">Institute periodic visual  site inspection of piling equipment </t>
  </si>
  <si>
    <t xml:space="preserve">Cost Savings(f$) </t>
  </si>
  <si>
    <t xml:space="preserve">OTHERS </t>
  </si>
  <si>
    <t xml:space="preserve">Release budget early for all location in the sequence to enable early commencement </t>
  </si>
  <si>
    <t xml:space="preserve">Wells </t>
  </si>
  <si>
    <t xml:space="preserve">Improve (standardise) Rig selection strategy .  </t>
  </si>
  <si>
    <t xml:space="preserve">Stabilise drilling sequence.  </t>
  </si>
  <si>
    <t xml:space="preserve">Dev /Wells </t>
  </si>
  <si>
    <t>Pilot Project /Site</t>
  </si>
  <si>
    <t>Target Pilot Completion</t>
  </si>
  <si>
    <t>Remarks</t>
  </si>
  <si>
    <t>Action Person (Executor)</t>
  </si>
  <si>
    <t>Schedule Reduction (days)</t>
  </si>
  <si>
    <t>Cost Reduction (f$)</t>
  </si>
  <si>
    <t xml:space="preserve">Target Schedule Reduction </t>
  </si>
  <si>
    <t xml:space="preserve">Target Cost Savings </t>
  </si>
  <si>
    <t>Actual Pilot Measurements</t>
  </si>
  <si>
    <t xml:space="preserve">Improve time to review project HSE plan (29 days to 3 days) </t>
  </si>
  <si>
    <t xml:space="preserve">Carry out equipment inspection  within 3days of premob request and issue  report &amp; sticker within next 2 days. </t>
  </si>
  <si>
    <t xml:space="preserve">Improve time to remove flowlines in existing locations </t>
  </si>
  <si>
    <t xml:space="preserve">Improve time to secure wells for existing locations </t>
  </si>
  <si>
    <t>LEAN IMPLEMENTATION TRACKING</t>
  </si>
  <si>
    <t>Review Date :</t>
  </si>
  <si>
    <t>Relocate a set of Dura Base Materials to Gbaran field and retain a set in Kidney Island for quick intervention and reduction of logistics cost.</t>
  </si>
  <si>
    <t>Civil Eng &amp; Prod Asset team</t>
  </si>
  <si>
    <t xml:space="preserve">Ok. (10m x30m space req). The available 2 sets of durabase mats are currently in use in greater PH. A set will be relocated to Gbaran area when not in use. </t>
  </si>
  <si>
    <t xml:space="preserve">Enforce Clustering as the default option in New field development. Drill from existing slots in brown fields. Deviation shall be subject to VP-Technical’s approval. </t>
  </si>
  <si>
    <t xml:space="preserve">Reduce the well slot spacing in high pressure wells from 6m to 5m. For a 6 slot cluster, Save 5m x 20m of piled cellar slab. </t>
  </si>
  <si>
    <t xml:space="preserve">Use Dura Base mat in campaign mode and when location is not planned to be revisited in the near future eg workover location. Deviation subject to TPE approval. </t>
  </si>
  <si>
    <t xml:space="preserve">Ok. Explore necessity to procure additional sets of Dura base mats.  Deploy immediately at Agbda -57 </t>
  </si>
  <si>
    <t>Agbada-57</t>
  </si>
  <si>
    <t xml:space="preserve">Koroama SPUR-1
Epu </t>
  </si>
  <si>
    <t>Gabriel Warde</t>
  </si>
  <si>
    <t>John Musa</t>
  </si>
  <si>
    <t>Not Applicable</t>
  </si>
  <si>
    <t>Patience Odeh</t>
  </si>
  <si>
    <t>All locations that require piling</t>
  </si>
  <si>
    <t>All workover locations</t>
  </si>
  <si>
    <t>All wokover locations</t>
  </si>
  <si>
    <t>Standard template for security plan in use already</t>
  </si>
  <si>
    <t>Etsano Emmanuel</t>
  </si>
  <si>
    <t>Gabriel Warde/Francis Wilcox</t>
  </si>
  <si>
    <t>Opportunity will be explored during the execution of the new contract</t>
  </si>
  <si>
    <t xml:space="preserve">Simplified HSSE Plan produced by Contract HSE Management Team </t>
  </si>
  <si>
    <t>Std template already in use</t>
  </si>
  <si>
    <t xml:space="preserve">Simplified HSSE template will be deloyed before end Q4 2012 </t>
  </si>
  <si>
    <t>Amos Trost</t>
  </si>
  <si>
    <t>Ebere Ebeze</t>
  </si>
  <si>
    <t>Opportunity will be explored in subsequent work assignment</t>
  </si>
  <si>
    <t xml:space="preserve">All pre-mobilisation inspection requests </t>
  </si>
  <si>
    <t>Rohita</t>
  </si>
  <si>
    <t>Outcome will be reviewed end Q1 2013</t>
  </si>
  <si>
    <t>Q1 2013</t>
  </si>
  <si>
    <t>Q2 2014</t>
  </si>
  <si>
    <t>To be identified based on STDWS</t>
  </si>
  <si>
    <t>Identified pilots are all in dry land area. Not necesary to move mats to Gbaran now</t>
  </si>
  <si>
    <t>Change request approved by MoC panel</t>
  </si>
  <si>
    <t>Change request will be presented to MoC after completion of technical work by Well Engineering</t>
  </si>
  <si>
    <t>This recommendation is a standard practice at all piling sites</t>
  </si>
  <si>
    <t>Construction works will commence after well release in December 2012</t>
  </si>
  <si>
    <t>Simplified HSSE plan will be rolled out before end 2012.</t>
  </si>
  <si>
    <t>Std Security template already rolled out</t>
  </si>
  <si>
    <t>Improvements expected after deloyment pre-mobiliastion inspection lean recommendations</t>
  </si>
  <si>
    <t>Will be tested and reported on Agbada-57</t>
  </si>
  <si>
    <t>PreMob</t>
  </si>
  <si>
    <t>Construction</t>
  </si>
  <si>
    <t>Haulage</t>
  </si>
  <si>
    <t>No of improvement Recommedations</t>
  </si>
  <si>
    <t>Potential Cycle Time Reduction</t>
  </si>
  <si>
    <t>Potential Cost Savings</t>
  </si>
  <si>
    <t>Category</t>
  </si>
  <si>
    <t>Hard Benefits:</t>
  </si>
  <si>
    <t>Cycle Time reduction: from 8months to 5months (37.5%)</t>
  </si>
  <si>
    <t>Potential cost savings of F$ 4.9mln</t>
  </si>
  <si>
    <r>
      <t>Soft Benefit</t>
    </r>
    <r>
      <rPr>
        <b/>
        <sz val="9"/>
        <color rgb="FF002060"/>
        <rFont val="Futura Medium"/>
      </rPr>
      <t>s</t>
    </r>
  </si>
  <si>
    <t>Motivated workforce &amp; Stress reduction</t>
  </si>
  <si>
    <t>Improved Environmental performance; Improved Reputation</t>
  </si>
  <si>
    <t>Reduced Exposure to HSE risks</t>
  </si>
</sst>
</file>

<file path=xl/styles.xml><?xml version="1.0" encoding="utf-8"?>
<styleSheet xmlns="http://schemas.openxmlformats.org/spreadsheetml/2006/main">
  <fonts count="12">
    <font>
      <sz val="11"/>
      <color theme="1"/>
      <name val="Calibri"/>
      <family val="2"/>
      <scheme val="minor"/>
    </font>
    <font>
      <b/>
      <sz val="10"/>
      <color rgb="FFFFFFFF"/>
      <name val="Futura Medium"/>
    </font>
    <font>
      <sz val="11"/>
      <color rgb="FF000000"/>
      <name val="Futura Medium"/>
    </font>
    <font>
      <sz val="11"/>
      <color rgb="FFFF0000"/>
      <name val="Futura Medium"/>
    </font>
    <font>
      <b/>
      <sz val="11"/>
      <color rgb="FF000000"/>
      <name val="Futura Medium"/>
    </font>
    <font>
      <b/>
      <sz val="11"/>
      <color rgb="FFFFFFFF"/>
      <name val="Futura Medium"/>
    </font>
    <font>
      <b/>
      <sz val="14"/>
      <color rgb="FF0070C0"/>
      <name val="Futura Medium"/>
    </font>
    <font>
      <b/>
      <sz val="18"/>
      <color theme="1"/>
      <name val="Calibri"/>
      <family val="2"/>
      <scheme val="minor"/>
    </font>
    <font>
      <b/>
      <sz val="18"/>
      <color rgb="FFFF0000"/>
      <name val="Calibri"/>
      <family val="2"/>
      <scheme val="minor"/>
    </font>
    <font>
      <b/>
      <u/>
      <sz val="9"/>
      <color rgb="FF002060"/>
      <name val="Futura Medium"/>
    </font>
    <font>
      <sz val="9"/>
      <color rgb="FF002060"/>
      <name val="Futura Medium"/>
    </font>
    <font>
      <b/>
      <sz val="9"/>
      <color rgb="FF002060"/>
      <name val="Futura Medium"/>
    </font>
  </fonts>
  <fills count="8">
    <fill>
      <patternFill patternType="none"/>
    </fill>
    <fill>
      <patternFill patternType="gray125"/>
    </fill>
    <fill>
      <patternFill patternType="solid">
        <fgColor rgb="FF611759"/>
        <bgColor indexed="64"/>
      </patternFill>
    </fill>
    <fill>
      <patternFill patternType="solid">
        <fgColor rgb="FFD2CCD1"/>
        <bgColor indexed="64"/>
      </patternFill>
    </fill>
    <fill>
      <patternFill patternType="solid">
        <fgColor rgb="FFEAE7EA"/>
        <bgColor indexed="64"/>
      </patternFill>
    </fill>
    <fill>
      <patternFill patternType="solid">
        <fgColor theme="7" tint="0.79998168889431442"/>
        <bgColor indexed="64"/>
      </patternFill>
    </fill>
    <fill>
      <patternFill patternType="solid">
        <fgColor rgb="FFFFFF00"/>
        <bgColor indexed="64"/>
      </patternFill>
    </fill>
    <fill>
      <patternFill patternType="solid">
        <fgColor theme="0" tint="-0.24994659260841701"/>
        <bgColor indexed="64"/>
      </patternFill>
    </fill>
  </fills>
  <borders count="30">
    <border>
      <left/>
      <right/>
      <top/>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medium">
        <color rgb="FFFFFFFF"/>
      </top>
      <bottom/>
      <diagonal/>
    </border>
    <border>
      <left style="medium">
        <color rgb="FFFFFFFF"/>
      </left>
      <right style="medium">
        <color rgb="FFFFFFFF"/>
      </right>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thick">
        <color rgb="FFFFFFFF"/>
      </top>
      <bottom/>
      <diagonal/>
    </border>
    <border>
      <left style="medium">
        <color rgb="FFFFFFFF"/>
      </left>
      <right style="medium">
        <color rgb="FFFFFFFF"/>
      </right>
      <top/>
      <bottom/>
      <diagonal/>
    </border>
    <border>
      <left style="medium">
        <color rgb="FFFFFFFF"/>
      </left>
      <right/>
      <top style="medium">
        <color rgb="FFFFFFFF"/>
      </top>
      <bottom/>
      <diagonal/>
    </border>
    <border>
      <left style="medium">
        <color rgb="FFFFFFFF"/>
      </left>
      <right/>
      <top/>
      <bottom style="thick">
        <color rgb="FFFFFFFF"/>
      </bottom>
      <diagonal/>
    </border>
    <border>
      <left style="medium">
        <color rgb="FFFFFFFF"/>
      </left>
      <right/>
      <top style="thick">
        <color rgb="FFFFFFFF"/>
      </top>
      <bottom style="medium">
        <color rgb="FFFFFFFF"/>
      </bottom>
      <diagonal/>
    </border>
    <border>
      <left style="medium">
        <color rgb="FFFFFFFF"/>
      </left>
      <right/>
      <top style="thick">
        <color rgb="FFFFFFFF"/>
      </top>
      <bottom/>
      <diagonal/>
    </border>
    <border>
      <left style="medium">
        <color rgb="FFFFFFFF"/>
      </left>
      <right/>
      <top/>
      <bottom style="medium">
        <color rgb="FFFFFFFF"/>
      </bottom>
      <diagonal/>
    </border>
    <border>
      <left style="medium">
        <color rgb="FFFFFFFF"/>
      </left>
      <right/>
      <top style="medium">
        <color rgb="FFFFFFFF"/>
      </top>
      <bottom style="thick">
        <color rgb="FFFFFFFF"/>
      </bottom>
      <diagonal/>
    </border>
    <border>
      <left style="medium">
        <color rgb="FFFFFFFF"/>
      </left>
      <right/>
      <top style="medium">
        <color rgb="FFFFFFFF"/>
      </top>
      <bottom style="medium">
        <color rgb="FFFFFFFF"/>
      </bottom>
      <diagonal/>
    </border>
    <border>
      <left style="thin">
        <color rgb="FFFFFFFF"/>
      </left>
      <right style="thin">
        <color rgb="FFFFFFFF"/>
      </right>
      <top style="thin">
        <color rgb="FFFFFFFF"/>
      </top>
      <bottom style="thin">
        <color rgb="FFFFFFFF"/>
      </bottom>
      <diagonal/>
    </border>
    <border>
      <left/>
      <right/>
      <top style="medium">
        <color rgb="FFFFFFFF"/>
      </top>
      <bottom/>
      <diagonal/>
    </border>
    <border>
      <left/>
      <right/>
      <top/>
      <bottom style="thick">
        <color rgb="FFFFFFFF"/>
      </bottom>
      <diagonal/>
    </border>
    <border>
      <left style="medium">
        <color rgb="FFFFFFFF"/>
      </left>
      <right/>
      <top/>
      <bottom/>
      <diagonal/>
    </border>
    <border>
      <left style="medium">
        <color rgb="FFFFFFFF"/>
      </left>
      <right style="medium">
        <color rgb="FFFFFFFF"/>
      </right>
      <top/>
      <bottom style="medium">
        <color rgb="FFFFFFFF"/>
      </bottom>
      <diagonal/>
    </border>
    <border>
      <left/>
      <right style="thin">
        <color theme="2"/>
      </right>
      <top/>
      <bottom style="thin">
        <color theme="2"/>
      </bottom>
      <diagonal/>
    </border>
    <border>
      <left style="thin">
        <color theme="2"/>
      </left>
      <right style="thin">
        <color theme="2"/>
      </right>
      <top/>
      <bottom style="thin">
        <color theme="2"/>
      </bottom>
      <diagonal/>
    </border>
    <border>
      <left style="thin">
        <color theme="2"/>
      </left>
      <right style="thin">
        <color theme="2"/>
      </right>
      <top style="medium">
        <color rgb="FFFFFFFF"/>
      </top>
      <bottom style="thin">
        <color theme="2"/>
      </bottom>
      <diagonal/>
    </border>
    <border>
      <left style="thin">
        <color theme="2"/>
      </left>
      <right style="medium">
        <color rgb="FFFFFFFF"/>
      </right>
      <top style="medium">
        <color rgb="FFFFFFFF"/>
      </top>
      <bottom style="thin">
        <color theme="2"/>
      </bottom>
      <diagonal/>
    </border>
    <border>
      <left/>
      <right style="thin">
        <color theme="2"/>
      </right>
      <top style="thin">
        <color theme="2"/>
      </top>
      <bottom style="thin">
        <color theme="2"/>
      </bottom>
      <diagonal/>
    </border>
    <border>
      <left style="thin">
        <color theme="2"/>
      </left>
      <right style="thin">
        <color theme="2"/>
      </right>
      <top style="thin">
        <color theme="2"/>
      </top>
      <bottom style="thin">
        <color theme="2"/>
      </bottom>
      <diagonal/>
    </border>
    <border>
      <left style="thin">
        <color theme="2"/>
      </left>
      <right style="medium">
        <color rgb="FFFFFFFF"/>
      </right>
      <top style="thin">
        <color theme="2"/>
      </top>
      <bottom style="thin">
        <color theme="2"/>
      </bottom>
      <diagonal/>
    </border>
    <border>
      <left/>
      <right style="thin">
        <color theme="2"/>
      </right>
      <top style="thin">
        <color theme="2"/>
      </top>
      <bottom/>
      <diagonal/>
    </border>
    <border>
      <left style="thin">
        <color theme="2"/>
      </left>
      <right style="thin">
        <color theme="2"/>
      </right>
      <top style="thin">
        <color theme="2"/>
      </top>
      <bottom/>
      <diagonal/>
    </border>
    <border>
      <left style="thin">
        <color theme="2"/>
      </left>
      <right/>
      <top style="thin">
        <color theme="2"/>
      </top>
      <bottom/>
      <diagonal/>
    </border>
  </borders>
  <cellStyleXfs count="1">
    <xf numFmtId="0" fontId="0" fillId="0" borderId="0"/>
  </cellStyleXfs>
  <cellXfs count="102">
    <xf numFmtId="0" fontId="0" fillId="0" borderId="0" xfId="0"/>
    <xf numFmtId="0" fontId="1" fillId="2" borderId="2" xfId="0" applyFont="1" applyFill="1" applyBorder="1" applyAlignment="1">
      <alignment horizontal="left" vertical="top" wrapText="1" readingOrder="1"/>
    </xf>
    <xf numFmtId="0" fontId="1" fillId="2" borderId="3" xfId="0" applyFont="1" applyFill="1" applyBorder="1" applyAlignment="1">
      <alignment horizontal="left" vertical="top" wrapText="1" readingOrder="1"/>
    </xf>
    <xf numFmtId="0" fontId="2" fillId="3" borderId="4" xfId="0" applyFont="1" applyFill="1" applyBorder="1" applyAlignment="1">
      <alignment horizontal="center" vertical="top" wrapText="1" readingOrder="1"/>
    </xf>
    <xf numFmtId="0" fontId="2" fillId="3" borderId="4" xfId="0" applyFont="1" applyFill="1" applyBorder="1" applyAlignment="1">
      <alignment horizontal="left" vertical="top" wrapText="1" readingOrder="1"/>
    </xf>
    <xf numFmtId="0" fontId="2" fillId="4" borderId="2" xfId="0" applyFont="1" applyFill="1" applyBorder="1" applyAlignment="1">
      <alignment horizontal="left" vertical="top" wrapText="1" readingOrder="1"/>
    </xf>
    <xf numFmtId="0" fontId="2" fillId="4" borderId="2" xfId="0" applyFont="1" applyFill="1" applyBorder="1" applyAlignment="1">
      <alignment horizontal="center" vertical="top" wrapText="1" readingOrder="1"/>
    </xf>
    <xf numFmtId="0" fontId="2" fillId="3" borderId="2" xfId="0" applyFont="1" applyFill="1" applyBorder="1" applyAlignment="1">
      <alignment horizontal="left" vertical="top" wrapText="1" readingOrder="1"/>
    </xf>
    <xf numFmtId="0" fontId="2" fillId="3" borderId="2" xfId="0" applyFont="1" applyFill="1" applyBorder="1" applyAlignment="1">
      <alignment horizontal="center" vertical="top" wrapText="1" readingOrder="1"/>
    </xf>
    <xf numFmtId="0" fontId="2" fillId="3" borderId="6" xfId="0" applyFont="1" applyFill="1" applyBorder="1" applyAlignment="1">
      <alignment horizontal="left" vertical="top" wrapText="1" readingOrder="1"/>
    </xf>
    <xf numFmtId="0" fontId="2" fillId="3" borderId="6" xfId="0" applyFont="1" applyFill="1" applyBorder="1" applyAlignment="1">
      <alignment horizontal="center" vertical="top" wrapText="1" readingOrder="1"/>
    </xf>
    <xf numFmtId="3" fontId="2" fillId="4" borderId="7" xfId="0" applyNumberFormat="1" applyFont="1" applyFill="1" applyBorder="1" applyAlignment="1">
      <alignment horizontal="center" vertical="top" wrapText="1" readingOrder="1"/>
    </xf>
    <xf numFmtId="0" fontId="2" fillId="3" borderId="5" xfId="0" applyFont="1" applyFill="1" applyBorder="1" applyAlignment="1">
      <alignment horizontal="left" vertical="top" wrapText="1" readingOrder="1"/>
    </xf>
    <xf numFmtId="0" fontId="2" fillId="3" borderId="5" xfId="0" applyFont="1" applyFill="1" applyBorder="1" applyAlignment="1">
      <alignment horizontal="center" vertical="top" wrapText="1" readingOrder="1"/>
    </xf>
    <xf numFmtId="3" fontId="2" fillId="3" borderId="5" xfId="0" applyNumberFormat="1" applyFont="1" applyFill="1" applyBorder="1" applyAlignment="1">
      <alignment horizontal="center" vertical="top" wrapText="1" readingOrder="1"/>
    </xf>
    <xf numFmtId="0" fontId="2" fillId="4" borderId="5" xfId="0" applyFont="1" applyFill="1" applyBorder="1" applyAlignment="1">
      <alignment vertical="top" wrapText="1"/>
    </xf>
    <xf numFmtId="0" fontId="2" fillId="4" borderId="5" xfId="0" applyFont="1" applyFill="1" applyBorder="1" applyAlignment="1">
      <alignment horizontal="center" vertical="top" wrapText="1"/>
    </xf>
    <xf numFmtId="3" fontId="2" fillId="3" borderId="2" xfId="0" applyNumberFormat="1" applyFont="1" applyFill="1" applyBorder="1" applyAlignment="1">
      <alignment horizontal="left" vertical="top" wrapText="1" readingOrder="1"/>
    </xf>
    <xf numFmtId="3" fontId="2" fillId="4" borderId="2" xfId="0" applyNumberFormat="1" applyFont="1" applyFill="1" applyBorder="1" applyAlignment="1">
      <alignment horizontal="left" vertical="top" wrapText="1" readingOrder="1"/>
    </xf>
    <xf numFmtId="0" fontId="2" fillId="4" borderId="5" xfId="0" applyFont="1" applyFill="1" applyBorder="1" applyAlignment="1">
      <alignment horizontal="left" vertical="top" wrapText="1" readingOrder="1"/>
    </xf>
    <xf numFmtId="0" fontId="2" fillId="4" borderId="5" xfId="0" applyFont="1" applyFill="1" applyBorder="1" applyAlignment="1">
      <alignment horizontal="center" vertical="top" wrapText="1" readingOrder="1"/>
    </xf>
    <xf numFmtId="3" fontId="2" fillId="4" borderId="5" xfId="0" applyNumberFormat="1" applyFont="1" applyFill="1" applyBorder="1" applyAlignment="1">
      <alignment horizontal="left" vertical="top" wrapText="1" readingOrder="1"/>
    </xf>
    <xf numFmtId="3" fontId="2" fillId="3" borderId="5" xfId="0" applyNumberFormat="1" applyFont="1" applyFill="1" applyBorder="1" applyAlignment="1">
      <alignment horizontal="left" vertical="top" wrapText="1" readingOrder="1"/>
    </xf>
    <xf numFmtId="0" fontId="5" fillId="2" borderId="2" xfId="0" applyFont="1" applyFill="1" applyBorder="1" applyAlignment="1">
      <alignment horizontal="left" vertical="top" wrapText="1" readingOrder="1"/>
    </xf>
    <xf numFmtId="0" fontId="5" fillId="2" borderId="3" xfId="0" applyFont="1" applyFill="1" applyBorder="1" applyAlignment="1">
      <alignment horizontal="left" vertical="top" wrapText="1" readingOrder="1"/>
    </xf>
    <xf numFmtId="0" fontId="2" fillId="3" borderId="5" xfId="0" applyFont="1" applyFill="1" applyBorder="1" applyAlignment="1">
      <alignment horizontal="center" vertical="top" wrapText="1"/>
    </xf>
    <xf numFmtId="0" fontId="2" fillId="3" borderId="5" xfId="0" applyFont="1" applyFill="1" applyBorder="1" applyAlignment="1">
      <alignment vertical="top" wrapText="1"/>
    </xf>
    <xf numFmtId="0" fontId="0" fillId="0" borderId="0" xfId="0" applyAlignment="1">
      <alignment horizontal="left"/>
    </xf>
    <xf numFmtId="0" fontId="2" fillId="4" borderId="8" xfId="0" applyFont="1" applyFill="1" applyBorder="1" applyAlignment="1">
      <alignment horizontal="left" vertical="top" wrapText="1" readingOrder="1"/>
    </xf>
    <xf numFmtId="0" fontId="2" fillId="3" borderId="8" xfId="0" applyFont="1" applyFill="1" applyBorder="1" applyAlignment="1">
      <alignment horizontal="left" vertical="top" wrapText="1" readingOrder="1"/>
    </xf>
    <xf numFmtId="0" fontId="2" fillId="3" borderId="10" xfId="0" applyFont="1" applyFill="1" applyBorder="1" applyAlignment="1">
      <alignment horizontal="left" vertical="top" wrapText="1" readingOrder="1"/>
    </xf>
    <xf numFmtId="0" fontId="2" fillId="3" borderId="14" xfId="0" applyFont="1" applyFill="1" applyBorder="1" applyAlignment="1">
      <alignment horizontal="left" vertical="top" wrapText="1" readingOrder="1"/>
    </xf>
    <xf numFmtId="0" fontId="2" fillId="4" borderId="14" xfId="0" applyFont="1" applyFill="1" applyBorder="1" applyAlignment="1">
      <alignment vertical="top" wrapText="1"/>
    </xf>
    <xf numFmtId="0" fontId="2" fillId="4" borderId="14" xfId="0" applyFont="1" applyFill="1" applyBorder="1" applyAlignment="1">
      <alignment horizontal="left" vertical="top" wrapText="1" readingOrder="1"/>
    </xf>
    <xf numFmtId="0" fontId="2" fillId="3" borderId="14" xfId="0" applyFont="1" applyFill="1" applyBorder="1" applyAlignment="1">
      <alignment vertical="top" wrapText="1"/>
    </xf>
    <xf numFmtId="0" fontId="2" fillId="6" borderId="4" xfId="0" applyFont="1" applyFill="1" applyBorder="1" applyAlignment="1">
      <alignment vertical="top" wrapText="1"/>
    </xf>
    <xf numFmtId="0" fontId="2" fillId="6" borderId="4" xfId="0" applyFont="1" applyFill="1" applyBorder="1" applyAlignment="1">
      <alignment horizontal="center" vertical="top" wrapText="1" readingOrder="1"/>
    </xf>
    <xf numFmtId="0" fontId="2" fillId="6" borderId="4" xfId="0" applyFont="1" applyFill="1" applyBorder="1" applyAlignment="1">
      <alignment horizontal="left" vertical="top" wrapText="1" readingOrder="1"/>
    </xf>
    <xf numFmtId="0" fontId="3" fillId="6" borderId="10" xfId="0" applyFont="1" applyFill="1" applyBorder="1" applyAlignment="1">
      <alignment horizontal="left" vertical="top" wrapText="1" readingOrder="1"/>
    </xf>
    <xf numFmtId="0" fontId="4" fillId="6" borderId="1" xfId="0" applyFont="1" applyFill="1" applyBorder="1" applyAlignment="1">
      <alignment vertical="top" wrapText="1"/>
    </xf>
    <xf numFmtId="0" fontId="4" fillId="6" borderId="1" xfId="0" applyFont="1" applyFill="1" applyBorder="1" applyAlignment="1">
      <alignment horizontal="center" vertical="top" wrapText="1"/>
    </xf>
    <xf numFmtId="0" fontId="4" fillId="6" borderId="13" xfId="0" applyFont="1" applyFill="1" applyBorder="1" applyAlignment="1">
      <alignment vertical="top" wrapText="1"/>
    </xf>
    <xf numFmtId="0" fontId="2" fillId="6" borderId="5" xfId="0" applyFont="1" applyFill="1" applyBorder="1" applyAlignment="1">
      <alignment vertical="top" wrapText="1"/>
    </xf>
    <xf numFmtId="0" fontId="2" fillId="6" borderId="5" xfId="0" applyFont="1" applyFill="1" applyBorder="1" applyAlignment="1">
      <alignment horizontal="center" vertical="top" wrapText="1"/>
    </xf>
    <xf numFmtId="0" fontId="2" fillId="6" borderId="14" xfId="0" applyFont="1" applyFill="1" applyBorder="1" applyAlignment="1">
      <alignment vertical="top" wrapText="1"/>
    </xf>
    <xf numFmtId="0" fontId="6" fillId="6" borderId="4" xfId="0" applyFont="1" applyFill="1" applyBorder="1" applyAlignment="1">
      <alignment horizontal="left" vertical="top" wrapText="1" readingOrder="1"/>
    </xf>
    <xf numFmtId="0" fontId="6" fillId="6" borderId="1" xfId="0" applyFont="1" applyFill="1" applyBorder="1" applyAlignment="1">
      <alignment horizontal="left" vertical="top" wrapText="1" readingOrder="1"/>
    </xf>
    <xf numFmtId="0" fontId="6" fillId="6" borderId="5" xfId="0" applyFont="1" applyFill="1" applyBorder="1" applyAlignment="1">
      <alignment horizontal="left" vertical="top" wrapText="1" readingOrder="1"/>
    </xf>
    <xf numFmtId="0" fontId="2" fillId="5" borderId="1" xfId="0" applyFont="1" applyFill="1" applyBorder="1" applyAlignment="1">
      <alignment horizontal="left" vertical="top" wrapText="1" readingOrder="1"/>
    </xf>
    <xf numFmtId="0" fontId="2" fillId="5" borderId="1" xfId="0" applyFont="1" applyFill="1" applyBorder="1" applyAlignment="1">
      <alignment horizontal="center" vertical="top" wrapText="1" readingOrder="1"/>
    </xf>
    <xf numFmtId="3" fontId="2" fillId="5" borderId="1" xfId="0" applyNumberFormat="1" applyFont="1" applyFill="1" applyBorder="1" applyAlignment="1">
      <alignment horizontal="center" vertical="top" wrapText="1" readingOrder="1"/>
    </xf>
    <xf numFmtId="0" fontId="2" fillId="5" borderId="13" xfId="0" applyFont="1" applyFill="1" applyBorder="1" applyAlignment="1">
      <alignment horizontal="left" vertical="top" wrapText="1" readingOrder="1"/>
    </xf>
    <xf numFmtId="0" fontId="2" fillId="5" borderId="2" xfId="0" applyFont="1" applyFill="1" applyBorder="1" applyAlignment="1">
      <alignment horizontal="left" vertical="top" wrapText="1" readingOrder="1"/>
    </xf>
    <xf numFmtId="0" fontId="2" fillId="6" borderId="4" xfId="0" applyFont="1" applyFill="1" applyBorder="1" applyAlignment="1">
      <alignment horizontal="center" vertical="top" wrapText="1"/>
    </xf>
    <xf numFmtId="0" fontId="2" fillId="6" borderId="10" xfId="0" applyFont="1" applyFill="1" applyBorder="1" applyAlignment="1">
      <alignment vertical="top" wrapText="1"/>
    </xf>
    <xf numFmtId="0" fontId="1" fillId="2" borderId="8" xfId="0" applyFont="1" applyFill="1" applyBorder="1" applyAlignment="1">
      <alignment horizontal="left" vertical="top" wrapText="1" readingOrder="1"/>
    </xf>
    <xf numFmtId="0" fontId="1" fillId="2" borderId="9" xfId="0" applyFont="1" applyFill="1" applyBorder="1" applyAlignment="1">
      <alignment horizontal="left" vertical="top" wrapText="1" readingOrder="1"/>
    </xf>
    <xf numFmtId="0" fontId="2" fillId="5" borderId="8" xfId="0" applyFont="1" applyFill="1" applyBorder="1" applyAlignment="1">
      <alignment horizontal="left" vertical="top" wrapText="1" readingOrder="1"/>
    </xf>
    <xf numFmtId="0" fontId="2" fillId="3" borderId="11" xfId="0" applyFont="1" applyFill="1" applyBorder="1" applyAlignment="1">
      <alignment horizontal="left" vertical="top" wrapText="1" readingOrder="1"/>
    </xf>
    <xf numFmtId="0" fontId="5" fillId="2" borderId="8" xfId="0" applyFont="1" applyFill="1" applyBorder="1" applyAlignment="1">
      <alignment horizontal="left" vertical="top" wrapText="1" readingOrder="1"/>
    </xf>
    <xf numFmtId="0" fontId="5" fillId="2" borderId="9" xfId="0" applyFont="1" applyFill="1" applyBorder="1" applyAlignment="1">
      <alignment horizontal="left" vertical="top" wrapText="1" readingOrder="1"/>
    </xf>
    <xf numFmtId="0" fontId="1" fillId="2" borderId="16" xfId="0" applyFont="1" applyFill="1" applyBorder="1" applyAlignment="1">
      <alignment horizontal="left" vertical="top" wrapText="1" readingOrder="1"/>
    </xf>
    <xf numFmtId="0" fontId="1" fillId="2" borderId="17" xfId="0" applyFont="1" applyFill="1" applyBorder="1" applyAlignment="1">
      <alignment horizontal="left" vertical="top" wrapText="1" readingOrder="1"/>
    </xf>
    <xf numFmtId="0" fontId="2" fillId="6" borderId="12" xfId="0" applyFont="1" applyFill="1" applyBorder="1" applyAlignment="1">
      <alignment vertical="top" wrapText="1"/>
    </xf>
    <xf numFmtId="0" fontId="1" fillId="2" borderId="15" xfId="0" applyFont="1" applyFill="1" applyBorder="1" applyAlignment="1">
      <alignment horizontal="left" vertical="top" wrapText="1" readingOrder="1"/>
    </xf>
    <xf numFmtId="0" fontId="2" fillId="5" borderId="2" xfId="0" applyFont="1" applyFill="1" applyBorder="1" applyAlignment="1">
      <alignment horizontal="center" vertical="top" wrapText="1" readingOrder="1"/>
    </xf>
    <xf numFmtId="0" fontId="7" fillId="0" borderId="0" xfId="0" applyFont="1"/>
    <xf numFmtId="0" fontId="8" fillId="0" borderId="0" xfId="0" applyFont="1"/>
    <xf numFmtId="0" fontId="1" fillId="2" borderId="2" xfId="0" applyFont="1" applyFill="1" applyBorder="1" applyAlignment="1">
      <alignment horizontal="left" vertical="top" wrapText="1" readingOrder="1"/>
    </xf>
    <xf numFmtId="0" fontId="2" fillId="3" borderId="8" xfId="0" applyFont="1" applyFill="1" applyBorder="1" applyAlignment="1">
      <alignment horizontal="left" vertical="center" wrapText="1" readingOrder="1"/>
    </xf>
    <xf numFmtId="0" fontId="5" fillId="2" borderId="8" xfId="0" applyFont="1" applyFill="1" applyBorder="1" applyAlignment="1">
      <alignment horizontal="left" vertical="top" wrapText="1" readingOrder="1"/>
    </xf>
    <xf numFmtId="0" fontId="5" fillId="2" borderId="9" xfId="0" applyFont="1" applyFill="1" applyBorder="1" applyAlignment="1">
      <alignment horizontal="left" vertical="top" wrapText="1" readingOrder="1"/>
    </xf>
    <xf numFmtId="0" fontId="1" fillId="2" borderId="15" xfId="0" applyFont="1" applyFill="1" applyBorder="1" applyAlignment="1">
      <alignment horizontal="center" vertical="top" wrapText="1" readingOrder="1"/>
    </xf>
    <xf numFmtId="0" fontId="5" fillId="2" borderId="2" xfId="0" applyFont="1" applyFill="1" applyBorder="1" applyAlignment="1">
      <alignment horizontal="left" vertical="top" wrapText="1" readingOrder="1"/>
    </xf>
    <xf numFmtId="0" fontId="5" fillId="2" borderId="3" xfId="0" applyFont="1" applyFill="1" applyBorder="1" applyAlignment="1">
      <alignment horizontal="left" vertical="top" wrapText="1" readingOrder="1"/>
    </xf>
    <xf numFmtId="0" fontId="1" fillId="2" borderId="2" xfId="0" applyFont="1" applyFill="1" applyBorder="1" applyAlignment="1">
      <alignment horizontal="left" vertical="top" wrapText="1" readingOrder="1"/>
    </xf>
    <xf numFmtId="0" fontId="1" fillId="2" borderId="3" xfId="0" applyFont="1" applyFill="1" applyBorder="1" applyAlignment="1">
      <alignment horizontal="left" vertical="top" wrapText="1" readingOrder="1"/>
    </xf>
    <xf numFmtId="0" fontId="1" fillId="2" borderId="8" xfId="0" applyFont="1" applyFill="1" applyBorder="1" applyAlignment="1">
      <alignment horizontal="left" vertical="top" wrapText="1" readingOrder="1"/>
    </xf>
    <xf numFmtId="0" fontId="1" fillId="2" borderId="9" xfId="0" applyFont="1" applyFill="1" applyBorder="1" applyAlignment="1">
      <alignment horizontal="left" vertical="top" wrapText="1" readingOrder="1"/>
    </xf>
    <xf numFmtId="0" fontId="2" fillId="3" borderId="18" xfId="0" applyFont="1" applyFill="1" applyBorder="1" applyAlignment="1">
      <alignment horizontal="left" vertical="top" wrapText="1" readingOrder="1"/>
    </xf>
    <xf numFmtId="0" fontId="2" fillId="3" borderId="19" xfId="0" applyFont="1" applyFill="1" applyBorder="1" applyAlignment="1">
      <alignment horizontal="left" vertical="top" wrapText="1" readingOrder="1"/>
    </xf>
    <xf numFmtId="0" fontId="2" fillId="3" borderId="19" xfId="0" applyFont="1" applyFill="1" applyBorder="1" applyAlignment="1">
      <alignment horizontal="center" vertical="top" wrapText="1" readingOrder="1"/>
    </xf>
    <xf numFmtId="0" fontId="2" fillId="3" borderId="12" xfId="0" applyFont="1" applyFill="1" applyBorder="1" applyAlignment="1">
      <alignment horizontal="left" vertical="top" wrapText="1" readingOrder="1"/>
    </xf>
    <xf numFmtId="0" fontId="0" fillId="0" borderId="0" xfId="0" applyAlignment="1">
      <alignment wrapText="1"/>
    </xf>
    <xf numFmtId="0" fontId="0" fillId="0" borderId="0" xfId="0" applyAlignment="1">
      <alignment horizontal="left" wrapText="1"/>
    </xf>
    <xf numFmtId="0" fontId="0" fillId="7" borderId="20" xfId="0" applyFill="1" applyBorder="1" applyAlignment="1">
      <alignment wrapText="1"/>
    </xf>
    <xf numFmtId="0" fontId="0" fillId="7" borderId="21" xfId="0" applyFill="1" applyBorder="1" applyAlignment="1">
      <alignment horizontal="left" wrapText="1"/>
    </xf>
    <xf numFmtId="0" fontId="0" fillId="7" borderId="21" xfId="0" applyFill="1" applyBorder="1" applyAlignment="1">
      <alignment wrapText="1"/>
    </xf>
    <xf numFmtId="0" fontId="2" fillId="7" borderId="22" xfId="0" applyFont="1" applyFill="1" applyBorder="1" applyAlignment="1">
      <alignment horizontal="right" vertical="top" wrapText="1" readingOrder="1"/>
    </xf>
    <xf numFmtId="0" fontId="2" fillId="7" borderId="23" xfId="0" applyFont="1" applyFill="1" applyBorder="1" applyAlignment="1">
      <alignment horizontal="right" vertical="top" wrapText="1" readingOrder="1"/>
    </xf>
    <xf numFmtId="0" fontId="0" fillId="7" borderId="24" xfId="0" applyFill="1" applyBorder="1" applyAlignment="1">
      <alignment wrapText="1"/>
    </xf>
    <xf numFmtId="0" fontId="0" fillId="7" borderId="25" xfId="0" applyFill="1" applyBorder="1" applyAlignment="1">
      <alignment horizontal="left" wrapText="1"/>
    </xf>
    <xf numFmtId="0" fontId="0" fillId="7" borderId="25" xfId="0" applyFill="1" applyBorder="1" applyAlignment="1">
      <alignment wrapText="1"/>
    </xf>
    <xf numFmtId="0" fontId="2" fillId="7" borderId="25" xfId="0" applyFont="1" applyFill="1" applyBorder="1" applyAlignment="1">
      <alignment horizontal="right" vertical="top" wrapText="1" readingOrder="1"/>
    </xf>
    <xf numFmtId="0" fontId="2" fillId="7" borderId="26" xfId="0" applyFont="1" applyFill="1" applyBorder="1" applyAlignment="1">
      <alignment horizontal="right" vertical="top" wrapText="1" readingOrder="1"/>
    </xf>
    <xf numFmtId="0" fontId="0" fillId="7" borderId="27" xfId="0" applyFill="1" applyBorder="1" applyAlignment="1">
      <alignment wrapText="1"/>
    </xf>
    <xf numFmtId="0" fontId="0" fillId="7" borderId="28" xfId="0" applyFill="1" applyBorder="1" applyAlignment="1">
      <alignment horizontal="left" wrapText="1"/>
    </xf>
    <xf numFmtId="0" fontId="0" fillId="7" borderId="28" xfId="0" applyFill="1" applyBorder="1" applyAlignment="1">
      <alignment wrapText="1"/>
    </xf>
    <xf numFmtId="0" fontId="0" fillId="7" borderId="28" xfId="0" applyFill="1" applyBorder="1" applyAlignment="1">
      <alignment horizontal="right" wrapText="1" readingOrder="1"/>
    </xf>
    <xf numFmtId="0" fontId="0" fillId="7" borderId="29" xfId="0" applyFill="1" applyBorder="1" applyAlignment="1">
      <alignment horizontal="right" wrapText="1" readingOrder="1"/>
    </xf>
    <xf numFmtId="0" fontId="9" fillId="0" borderId="0" xfId="0" applyFont="1" applyAlignment="1">
      <alignment wrapText="1"/>
    </xf>
    <xf numFmtId="0" fontId="10" fillId="0" borderId="0" xfId="0" applyFont="1" applyAlignment="1">
      <alignment wrapText="1"/>
    </xf>
  </cellXfs>
  <cellStyles count="1">
    <cellStyle name="Normal" xfId="0" builtinId="0"/>
  </cellStyles>
  <dxfs count="0"/>
  <tableStyles count="0" defaultTableStyle="TableStyleMedium9" defaultPivotStyle="PivotStyleLight16"/>
  <colors>
    <mruColors>
      <color rgb="FFFFFFFF"/>
      <color rgb="FF600060"/>
      <color rgb="FF580058"/>
      <color rgb="FF660066"/>
      <color rgb="FF660033"/>
      <color rgb="FF993366"/>
      <color rgb="FF800080"/>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A2:L67"/>
  <sheetViews>
    <sheetView tabSelected="1" topLeftCell="A43" workbookViewId="0">
      <selection activeCell="B64" sqref="B64:C67"/>
    </sheetView>
  </sheetViews>
  <sheetFormatPr defaultRowHeight="15"/>
  <cols>
    <col min="1" max="1" width="5.42578125" customWidth="1"/>
    <col min="2" max="2" width="33.7109375" style="27" customWidth="1"/>
    <col min="3" max="3" width="28.85546875" customWidth="1"/>
    <col min="4" max="4" width="14.5703125" customWidth="1"/>
    <col min="5" max="5" width="16.7109375" customWidth="1"/>
    <col min="6" max="6" width="27.140625" customWidth="1"/>
    <col min="7" max="11" width="16.7109375" customWidth="1"/>
    <col min="12" max="12" width="28.5703125" customWidth="1"/>
  </cols>
  <sheetData>
    <row r="2" spans="1:12" ht="23.25">
      <c r="C2" s="66" t="s">
        <v>69</v>
      </c>
      <c r="J2" s="67" t="s">
        <v>70</v>
      </c>
    </row>
    <row r="3" spans="1:12" ht="15.75" thickBot="1"/>
    <row r="4" spans="1:12" ht="31.5" customHeight="1">
      <c r="A4" s="75" t="s">
        <v>0</v>
      </c>
      <c r="B4" s="75" t="s">
        <v>1</v>
      </c>
      <c r="C4" s="1" t="s">
        <v>62</v>
      </c>
      <c r="D4" s="75" t="s">
        <v>63</v>
      </c>
      <c r="E4" s="75" t="s">
        <v>4</v>
      </c>
      <c r="F4" s="77" t="s">
        <v>5</v>
      </c>
      <c r="G4" s="55" t="s">
        <v>56</v>
      </c>
      <c r="H4" s="55" t="s">
        <v>59</v>
      </c>
      <c r="I4" s="55" t="s">
        <v>57</v>
      </c>
      <c r="J4" s="72" t="s">
        <v>64</v>
      </c>
      <c r="K4" s="72"/>
      <c r="L4" s="61" t="s">
        <v>58</v>
      </c>
    </row>
    <row r="5" spans="1:12" ht="32.25" customHeight="1" thickBot="1">
      <c r="A5" s="76"/>
      <c r="B5" s="76"/>
      <c r="C5" s="2"/>
      <c r="D5" s="76"/>
      <c r="E5" s="76"/>
      <c r="F5" s="78"/>
      <c r="G5" s="56"/>
      <c r="H5" s="56"/>
      <c r="I5" s="56"/>
      <c r="J5" s="64" t="s">
        <v>60</v>
      </c>
      <c r="K5" s="64" t="s">
        <v>61</v>
      </c>
      <c r="L5" s="62"/>
    </row>
    <row r="6" spans="1:12" ht="29.25" customHeight="1" thickTop="1" thickBot="1">
      <c r="A6" s="35"/>
      <c r="B6" s="45" t="s">
        <v>6</v>
      </c>
      <c r="C6" s="36" t="s">
        <v>7</v>
      </c>
      <c r="D6" s="37" t="s">
        <v>8</v>
      </c>
      <c r="E6" s="35"/>
      <c r="F6" s="38"/>
      <c r="G6" s="54"/>
      <c r="H6" s="54"/>
      <c r="I6" s="54"/>
      <c r="J6" s="63"/>
      <c r="K6" s="63"/>
      <c r="L6" s="54"/>
    </row>
    <row r="7" spans="1:12" ht="30.75" thickBot="1">
      <c r="A7" s="5">
        <v>1</v>
      </c>
      <c r="B7" s="5" t="s">
        <v>13</v>
      </c>
      <c r="C7" s="6">
        <v>12</v>
      </c>
      <c r="D7" s="6">
        <v>0</v>
      </c>
      <c r="E7" s="5" t="s">
        <v>9</v>
      </c>
      <c r="F7" s="28" t="s">
        <v>10</v>
      </c>
      <c r="G7" s="28"/>
      <c r="H7" s="28"/>
      <c r="I7" s="28"/>
      <c r="J7" s="28"/>
      <c r="K7" s="28"/>
      <c r="L7" s="28"/>
    </row>
    <row r="8" spans="1:12" ht="60.75" thickBot="1">
      <c r="A8" s="7">
        <v>2</v>
      </c>
      <c r="B8" s="7" t="s">
        <v>14</v>
      </c>
      <c r="C8" s="8">
        <v>18</v>
      </c>
      <c r="D8" s="8">
        <v>0</v>
      </c>
      <c r="E8" s="7" t="s">
        <v>11</v>
      </c>
      <c r="F8" s="29" t="s">
        <v>12</v>
      </c>
      <c r="G8" s="29" t="s">
        <v>87</v>
      </c>
      <c r="H8" s="29"/>
      <c r="I8" s="29" t="s">
        <v>92</v>
      </c>
      <c r="J8" s="29"/>
      <c r="K8" s="29"/>
      <c r="L8" s="29" t="s">
        <v>109</v>
      </c>
    </row>
    <row r="9" spans="1:12" ht="81.75" customHeight="1" thickBot="1">
      <c r="A9" s="52">
        <v>3</v>
      </c>
      <c r="B9" s="52" t="s">
        <v>65</v>
      </c>
      <c r="C9" s="65">
        <v>26</v>
      </c>
      <c r="D9" s="65">
        <v>0</v>
      </c>
      <c r="E9" s="52" t="s">
        <v>16</v>
      </c>
      <c r="F9" s="57" t="s">
        <v>17</v>
      </c>
      <c r="G9" s="57" t="s">
        <v>91</v>
      </c>
      <c r="H9" s="57" t="s">
        <v>88</v>
      </c>
      <c r="I9" s="57" t="s">
        <v>93</v>
      </c>
      <c r="J9" s="57"/>
      <c r="K9" s="57"/>
      <c r="L9" s="57" t="s">
        <v>108</v>
      </c>
    </row>
    <row r="10" spans="1:12" ht="68.25" customHeight="1" thickTop="1" thickBot="1">
      <c r="A10" s="9">
        <v>4</v>
      </c>
      <c r="B10" s="9" t="s">
        <v>66</v>
      </c>
      <c r="C10" s="10">
        <v>22</v>
      </c>
      <c r="D10" s="10">
        <v>0</v>
      </c>
      <c r="E10" s="9" t="s">
        <v>18</v>
      </c>
      <c r="F10" s="58" t="s">
        <v>17</v>
      </c>
      <c r="G10" s="29" t="s">
        <v>97</v>
      </c>
      <c r="H10" s="58" t="s">
        <v>98</v>
      </c>
      <c r="I10" s="58" t="s">
        <v>99</v>
      </c>
      <c r="J10" s="58"/>
      <c r="K10" s="58"/>
      <c r="L10" s="58" t="s">
        <v>110</v>
      </c>
    </row>
    <row r="11" spans="1:12" ht="43.5" customHeight="1" thickBot="1">
      <c r="A11" s="5">
        <v>5</v>
      </c>
      <c r="B11" s="5" t="s">
        <v>68</v>
      </c>
      <c r="C11" s="6">
        <v>14</v>
      </c>
      <c r="D11" s="6">
        <v>0</v>
      </c>
      <c r="E11" s="5" t="s">
        <v>19</v>
      </c>
      <c r="F11" s="28" t="s">
        <v>15</v>
      </c>
      <c r="G11" s="28" t="s">
        <v>85</v>
      </c>
      <c r="H11" s="28" t="s">
        <v>94</v>
      </c>
      <c r="I11" s="28" t="s">
        <v>99</v>
      </c>
      <c r="J11" s="28"/>
      <c r="K11" s="28"/>
      <c r="L11" s="28" t="s">
        <v>111</v>
      </c>
    </row>
    <row r="12" spans="1:12" ht="50.25" customHeight="1" thickTop="1" thickBot="1">
      <c r="A12" s="7">
        <v>6</v>
      </c>
      <c r="B12" s="7" t="s">
        <v>67</v>
      </c>
      <c r="C12" s="8">
        <v>14</v>
      </c>
      <c r="D12" s="8">
        <v>0</v>
      </c>
      <c r="E12" s="7" t="s">
        <v>20</v>
      </c>
      <c r="F12" s="29" t="s">
        <v>21</v>
      </c>
      <c r="G12" s="29" t="s">
        <v>86</v>
      </c>
      <c r="H12" s="29" t="s">
        <v>95</v>
      </c>
      <c r="I12" s="58" t="s">
        <v>99</v>
      </c>
      <c r="J12" s="29"/>
      <c r="K12" s="29"/>
      <c r="L12" s="29" t="s">
        <v>111</v>
      </c>
    </row>
    <row r="13" spans="1:12" ht="50.25" customHeight="1" thickBot="1">
      <c r="A13" s="7"/>
      <c r="B13" s="7"/>
      <c r="C13" s="8">
        <f>SUM(C7:C12)</f>
        <v>106</v>
      </c>
      <c r="D13" s="8">
        <f>SUM(D7:D12)</f>
        <v>0</v>
      </c>
      <c r="E13" s="7"/>
      <c r="F13" s="29"/>
      <c r="G13" s="29"/>
      <c r="H13" s="29"/>
      <c r="I13" s="79"/>
      <c r="J13" s="29"/>
      <c r="K13" s="29"/>
      <c r="L13" s="29"/>
    </row>
    <row r="14" spans="1:12" ht="30" customHeight="1" thickBot="1">
      <c r="A14" s="39"/>
      <c r="B14" s="46" t="s">
        <v>22</v>
      </c>
      <c r="C14" s="40"/>
      <c r="D14" s="39"/>
      <c r="E14" s="39"/>
      <c r="F14" s="41"/>
      <c r="G14" s="41"/>
      <c r="H14" s="41"/>
      <c r="I14" s="41"/>
      <c r="J14" s="41"/>
      <c r="K14" s="41"/>
      <c r="L14" s="41"/>
    </row>
    <row r="15" spans="1:12" ht="106.5" thickTop="1" thickBot="1">
      <c r="A15" s="4">
        <v>1</v>
      </c>
      <c r="B15" s="4" t="s">
        <v>23</v>
      </c>
      <c r="C15" s="3">
        <v>6</v>
      </c>
      <c r="D15" s="3">
        <v>0</v>
      </c>
      <c r="E15" s="4" t="s">
        <v>24</v>
      </c>
      <c r="F15" s="30" t="s">
        <v>25</v>
      </c>
      <c r="G15" s="30" t="s">
        <v>96</v>
      </c>
      <c r="H15" s="30" t="s">
        <v>80</v>
      </c>
      <c r="I15" s="30" t="s">
        <v>82</v>
      </c>
      <c r="J15" s="30"/>
      <c r="K15" s="30"/>
      <c r="L15" s="30"/>
    </row>
    <row r="16" spans="1:12" ht="75.75" thickBot="1">
      <c r="A16" s="5">
        <v>2</v>
      </c>
      <c r="B16" s="5" t="s">
        <v>71</v>
      </c>
      <c r="C16" s="6">
        <v>5</v>
      </c>
      <c r="D16" s="11">
        <v>60000</v>
      </c>
      <c r="E16" s="5" t="s">
        <v>72</v>
      </c>
      <c r="F16" s="28" t="s">
        <v>73</v>
      </c>
      <c r="G16" s="28" t="s">
        <v>102</v>
      </c>
      <c r="H16" s="28" t="s">
        <v>80</v>
      </c>
      <c r="I16" s="28"/>
      <c r="J16" s="28"/>
      <c r="K16" s="28"/>
      <c r="L16" s="28" t="s">
        <v>103</v>
      </c>
    </row>
    <row r="17" spans="1:12" ht="60.75" thickBot="1">
      <c r="A17" s="12">
        <v>3</v>
      </c>
      <c r="B17" s="12" t="s">
        <v>26</v>
      </c>
      <c r="C17" s="13">
        <v>0</v>
      </c>
      <c r="D17" s="14">
        <v>120000</v>
      </c>
      <c r="E17" s="12" t="s">
        <v>27</v>
      </c>
      <c r="F17" s="31" t="s">
        <v>28</v>
      </c>
      <c r="G17" s="31" t="s">
        <v>82</v>
      </c>
      <c r="H17" s="31" t="s">
        <v>89</v>
      </c>
      <c r="I17" s="31"/>
      <c r="J17" s="31"/>
      <c r="K17" s="31"/>
      <c r="L17" s="31"/>
    </row>
    <row r="18" spans="1:12" ht="75.75" thickBot="1">
      <c r="A18" s="48">
        <v>4</v>
      </c>
      <c r="B18" s="48" t="s">
        <v>29</v>
      </c>
      <c r="C18" s="49">
        <v>0</v>
      </c>
      <c r="D18" s="50">
        <v>250000</v>
      </c>
      <c r="E18" s="48" t="s">
        <v>24</v>
      </c>
      <c r="F18" s="51" t="s">
        <v>30</v>
      </c>
      <c r="G18" s="51" t="s">
        <v>78</v>
      </c>
      <c r="H18" s="51" t="s">
        <v>80</v>
      </c>
      <c r="I18" s="51"/>
      <c r="J18" s="51"/>
      <c r="K18" s="51"/>
      <c r="L18" s="51"/>
    </row>
    <row r="19" spans="1:12" ht="91.5" thickTop="1" thickBot="1">
      <c r="A19" s="4">
        <v>5</v>
      </c>
      <c r="B19" s="4" t="s">
        <v>31</v>
      </c>
      <c r="C19" s="3" t="s">
        <v>32</v>
      </c>
      <c r="D19" s="3" t="s">
        <v>32</v>
      </c>
      <c r="E19" s="4" t="s">
        <v>33</v>
      </c>
      <c r="F19" s="30" t="s">
        <v>34</v>
      </c>
      <c r="G19" s="30"/>
      <c r="H19" s="30" t="s">
        <v>80</v>
      </c>
      <c r="I19" s="30"/>
      <c r="J19" s="30"/>
      <c r="K19" s="30"/>
      <c r="L19" s="30" t="s">
        <v>90</v>
      </c>
    </row>
    <row r="20" spans="1:12" ht="15.75" thickBot="1">
      <c r="A20" s="80"/>
      <c r="B20" s="80"/>
      <c r="C20" s="81">
        <f>SUM(C15:C19)</f>
        <v>11</v>
      </c>
      <c r="D20" s="81">
        <f>SUM(D15:D19)</f>
        <v>430000</v>
      </c>
      <c r="E20" s="80"/>
      <c r="F20" s="82"/>
      <c r="G20" s="82"/>
      <c r="H20" s="82"/>
      <c r="I20" s="82"/>
      <c r="J20" s="82"/>
      <c r="K20" s="82"/>
      <c r="L20" s="82"/>
    </row>
    <row r="21" spans="1:12" ht="33" customHeight="1" thickBot="1">
      <c r="A21" s="42"/>
      <c r="B21" s="47" t="s">
        <v>35</v>
      </c>
      <c r="C21" s="43"/>
      <c r="D21" s="42"/>
      <c r="E21" s="42"/>
      <c r="F21" s="44"/>
      <c r="G21" s="44"/>
      <c r="H21" s="44"/>
      <c r="I21" s="44"/>
      <c r="J21" s="44"/>
      <c r="K21" s="44"/>
      <c r="L21" s="44"/>
    </row>
    <row r="22" spans="1:12" ht="83.25" customHeight="1" thickBot="1">
      <c r="A22" s="7">
        <v>1</v>
      </c>
      <c r="B22" s="7" t="s">
        <v>74</v>
      </c>
      <c r="C22" s="8">
        <v>245</v>
      </c>
      <c r="D22" s="17">
        <v>4000000</v>
      </c>
      <c r="E22" s="7" t="s">
        <v>36</v>
      </c>
      <c r="F22" s="29" t="s">
        <v>37</v>
      </c>
      <c r="G22" s="29"/>
      <c r="H22" s="29"/>
      <c r="I22" s="29"/>
      <c r="J22" s="29"/>
      <c r="K22" s="29"/>
      <c r="L22" s="29"/>
    </row>
    <row r="23" spans="1:12" ht="72.75" customHeight="1" thickBot="1">
      <c r="A23" s="5">
        <v>2</v>
      </c>
      <c r="B23" s="5" t="s">
        <v>75</v>
      </c>
      <c r="C23" s="6">
        <v>15</v>
      </c>
      <c r="D23" s="18">
        <v>142000</v>
      </c>
      <c r="E23" s="5" t="s">
        <v>24</v>
      </c>
      <c r="F23" s="28" t="s">
        <v>38</v>
      </c>
      <c r="G23" s="28"/>
      <c r="H23" s="28"/>
      <c r="I23" s="28"/>
      <c r="J23" s="28"/>
      <c r="K23" s="28"/>
      <c r="L23" s="28"/>
    </row>
    <row r="24" spans="1:12" ht="87" customHeight="1" thickBot="1">
      <c r="A24" s="7">
        <v>3</v>
      </c>
      <c r="B24" s="7" t="s">
        <v>76</v>
      </c>
      <c r="C24" s="8">
        <v>34</v>
      </c>
      <c r="D24" s="17">
        <v>342000</v>
      </c>
      <c r="E24" s="7" t="s">
        <v>24</v>
      </c>
      <c r="F24" s="29" t="s">
        <v>77</v>
      </c>
      <c r="G24" s="69" t="s">
        <v>78</v>
      </c>
      <c r="H24" s="29" t="s">
        <v>80</v>
      </c>
      <c r="I24" s="29" t="s">
        <v>100</v>
      </c>
      <c r="J24" s="29"/>
      <c r="K24" s="29"/>
      <c r="L24" s="29" t="s">
        <v>107</v>
      </c>
    </row>
    <row r="25" spans="1:12" ht="60.75" thickBot="1">
      <c r="A25" s="19">
        <v>4</v>
      </c>
      <c r="B25" s="19" t="s">
        <v>39</v>
      </c>
      <c r="C25" s="20">
        <v>30</v>
      </c>
      <c r="D25" s="21">
        <v>78000</v>
      </c>
      <c r="E25" s="19" t="s">
        <v>24</v>
      </c>
      <c r="F25" s="33" t="s">
        <v>40</v>
      </c>
      <c r="G25" s="33" t="s">
        <v>79</v>
      </c>
      <c r="H25" s="33" t="s">
        <v>80</v>
      </c>
      <c r="I25" s="33" t="s">
        <v>101</v>
      </c>
      <c r="J25" s="33"/>
      <c r="K25" s="33"/>
      <c r="L25" s="33" t="s">
        <v>104</v>
      </c>
    </row>
    <row r="26" spans="1:12" ht="60.75" thickBot="1">
      <c r="A26" s="12">
        <v>5</v>
      </c>
      <c r="B26" s="12" t="s">
        <v>41</v>
      </c>
      <c r="C26" s="13">
        <v>36</v>
      </c>
      <c r="D26" s="22">
        <v>88000</v>
      </c>
      <c r="E26" s="12" t="s">
        <v>42</v>
      </c>
      <c r="F26" s="31" t="s">
        <v>43</v>
      </c>
      <c r="G26" s="31"/>
      <c r="H26" s="31" t="s">
        <v>81</v>
      </c>
      <c r="I26" s="31" t="s">
        <v>101</v>
      </c>
      <c r="J26" s="31"/>
      <c r="K26" s="31"/>
      <c r="L26" s="31" t="s">
        <v>105</v>
      </c>
    </row>
    <row r="27" spans="1:12" ht="30.75" thickBot="1">
      <c r="A27" s="19">
        <v>6</v>
      </c>
      <c r="B27" s="19" t="s">
        <v>44</v>
      </c>
      <c r="C27" s="20">
        <v>14</v>
      </c>
      <c r="D27" s="21">
        <v>113000</v>
      </c>
      <c r="E27" s="19" t="s">
        <v>24</v>
      </c>
      <c r="F27" s="33" t="s">
        <v>45</v>
      </c>
      <c r="G27" s="33"/>
      <c r="H27" s="33" t="s">
        <v>80</v>
      </c>
      <c r="I27" s="33" t="s">
        <v>101</v>
      </c>
      <c r="J27" s="33"/>
      <c r="K27" s="33"/>
      <c r="L27" s="33" t="s">
        <v>104</v>
      </c>
    </row>
    <row r="28" spans="1:12" ht="45.75" thickBot="1">
      <c r="A28" s="12">
        <v>7</v>
      </c>
      <c r="B28" s="12" t="s">
        <v>46</v>
      </c>
      <c r="C28" s="13">
        <v>14</v>
      </c>
      <c r="D28" s="12">
        <v>0</v>
      </c>
      <c r="E28" s="12" t="s">
        <v>47</v>
      </c>
      <c r="F28" s="31" t="s">
        <v>48</v>
      </c>
      <c r="G28" s="31" t="s">
        <v>84</v>
      </c>
      <c r="H28" s="31" t="s">
        <v>80</v>
      </c>
      <c r="I28" s="31"/>
      <c r="J28" s="31"/>
      <c r="K28" s="31"/>
      <c r="L28" s="31" t="s">
        <v>106</v>
      </c>
    </row>
    <row r="29" spans="1:12" ht="15.75" thickBot="1">
      <c r="C29">
        <f>SUM(C22:C28)</f>
        <v>388</v>
      </c>
      <c r="D29">
        <f>SUM(D22:D28)</f>
        <v>4763000</v>
      </c>
    </row>
    <row r="30" spans="1:12" ht="15" customHeight="1">
      <c r="A30" s="73" t="s">
        <v>0</v>
      </c>
      <c r="B30" s="73" t="s">
        <v>1</v>
      </c>
      <c r="C30" s="23" t="s">
        <v>2</v>
      </c>
      <c r="D30" s="73" t="s">
        <v>49</v>
      </c>
      <c r="E30" s="73" t="s">
        <v>4</v>
      </c>
      <c r="F30" s="70" t="s">
        <v>5</v>
      </c>
      <c r="G30" s="59"/>
      <c r="H30" s="59"/>
      <c r="I30" s="59"/>
      <c r="J30" s="59"/>
      <c r="K30" s="59"/>
      <c r="L30" s="59"/>
    </row>
    <row r="31" spans="1:12" ht="15.75" thickBot="1">
      <c r="A31" s="74"/>
      <c r="B31" s="74"/>
      <c r="C31" s="24" t="s">
        <v>3</v>
      </c>
      <c r="D31" s="74"/>
      <c r="E31" s="74"/>
      <c r="F31" s="71"/>
      <c r="G31" s="60"/>
      <c r="H31" s="60"/>
      <c r="I31" s="60"/>
      <c r="J31" s="60"/>
      <c r="K31" s="60"/>
      <c r="L31" s="60"/>
    </row>
    <row r="32" spans="1:12" ht="34.5" customHeight="1" thickTop="1" thickBot="1">
      <c r="A32" s="35"/>
      <c r="B32" s="45" t="s">
        <v>50</v>
      </c>
      <c r="C32" s="53"/>
      <c r="D32" s="35"/>
      <c r="E32" s="35"/>
      <c r="F32" s="54"/>
      <c r="G32" s="54"/>
      <c r="H32" s="54"/>
      <c r="I32" s="54"/>
      <c r="J32" s="54"/>
      <c r="K32" s="54"/>
      <c r="L32" s="54"/>
    </row>
    <row r="33" spans="1:12" ht="45.75" thickBot="1">
      <c r="A33" s="19">
        <v>1</v>
      </c>
      <c r="B33" s="19" t="s">
        <v>51</v>
      </c>
      <c r="C33" s="16"/>
      <c r="D33" s="15"/>
      <c r="E33" s="19" t="s">
        <v>52</v>
      </c>
      <c r="F33" s="32"/>
      <c r="G33" s="33" t="s">
        <v>82</v>
      </c>
      <c r="H33" s="33" t="s">
        <v>83</v>
      </c>
      <c r="I33" s="33"/>
      <c r="J33" s="33"/>
      <c r="K33" s="33"/>
      <c r="L33" s="33"/>
    </row>
    <row r="34" spans="1:12" ht="30.75" thickBot="1">
      <c r="A34" s="12">
        <v>2</v>
      </c>
      <c r="B34" s="12" t="s">
        <v>53</v>
      </c>
      <c r="C34" s="25"/>
      <c r="D34" s="26"/>
      <c r="E34" s="12" t="s">
        <v>52</v>
      </c>
      <c r="F34" s="34"/>
      <c r="G34" s="31" t="s">
        <v>82</v>
      </c>
      <c r="H34" s="31" t="s">
        <v>81</v>
      </c>
      <c r="I34" s="31"/>
      <c r="J34" s="31"/>
      <c r="K34" s="31"/>
      <c r="L34" s="31"/>
    </row>
    <row r="35" spans="1:12" ht="28.5" customHeight="1" thickBot="1">
      <c r="A35" s="19">
        <v>3</v>
      </c>
      <c r="B35" s="19" t="s">
        <v>54</v>
      </c>
      <c r="C35" s="16"/>
      <c r="D35" s="15"/>
      <c r="E35" s="19" t="s">
        <v>55</v>
      </c>
      <c r="F35" s="32"/>
      <c r="G35" s="33" t="s">
        <v>82</v>
      </c>
      <c r="H35" s="33"/>
      <c r="I35" s="33"/>
      <c r="J35" s="33"/>
      <c r="K35" s="33"/>
      <c r="L35" s="33"/>
    </row>
    <row r="51" spans="1:6" ht="15.75" thickBot="1"/>
    <row r="52" spans="1:6" ht="39" thickBot="1">
      <c r="A52" s="68" t="s">
        <v>0</v>
      </c>
      <c r="B52" s="68" t="s">
        <v>118</v>
      </c>
      <c r="C52" s="68" t="s">
        <v>115</v>
      </c>
      <c r="D52" s="68" t="s">
        <v>116</v>
      </c>
      <c r="E52" s="68" t="s">
        <v>117</v>
      </c>
    </row>
    <row r="53" spans="1:6">
      <c r="A53" s="85">
        <v>1</v>
      </c>
      <c r="B53" s="86" t="s">
        <v>112</v>
      </c>
      <c r="C53" s="87">
        <v>6</v>
      </c>
      <c r="D53" s="88">
        <v>106</v>
      </c>
      <c r="E53" s="89">
        <v>0</v>
      </c>
    </row>
    <row r="54" spans="1:6">
      <c r="A54" s="90">
        <v>2</v>
      </c>
      <c r="B54" s="91" t="s">
        <v>114</v>
      </c>
      <c r="C54" s="92">
        <v>5</v>
      </c>
      <c r="D54" s="93">
        <f>SUM(C50:C53)</f>
        <v>6</v>
      </c>
      <c r="E54" s="94">
        <f>SUM(D50:D51)</f>
        <v>0</v>
      </c>
    </row>
    <row r="55" spans="1:6">
      <c r="A55" s="95">
        <v>3</v>
      </c>
      <c r="B55" s="96" t="s">
        <v>113</v>
      </c>
      <c r="C55" s="97">
        <v>7</v>
      </c>
      <c r="D55" s="98">
        <v>388</v>
      </c>
      <c r="E55" s="99">
        <v>4763000</v>
      </c>
    </row>
    <row r="56" spans="1:6">
      <c r="A56" s="83"/>
      <c r="B56" s="84"/>
      <c r="C56" s="83"/>
      <c r="D56" s="83"/>
      <c r="E56" s="83"/>
      <c r="F56" s="83"/>
    </row>
    <row r="64" spans="1:6">
      <c r="B64" s="100" t="s">
        <v>119</v>
      </c>
      <c r="C64" s="100" t="s">
        <v>122</v>
      </c>
    </row>
    <row r="65" spans="2:3" ht="24.75">
      <c r="B65" s="101" t="s">
        <v>120</v>
      </c>
      <c r="C65" s="101" t="s">
        <v>123</v>
      </c>
    </row>
    <row r="66" spans="2:3" ht="24.75">
      <c r="B66" s="101" t="s">
        <v>121</v>
      </c>
      <c r="C66" s="101" t="s">
        <v>124</v>
      </c>
    </row>
    <row r="67" spans="2:3">
      <c r="B67" s="84"/>
      <c r="C67" s="101" t="s">
        <v>125</v>
      </c>
    </row>
  </sheetData>
  <mergeCells count="11">
    <mergeCell ref="F30:F31"/>
    <mergeCell ref="J4:K4"/>
    <mergeCell ref="A30:A31"/>
    <mergeCell ref="B30:B31"/>
    <mergeCell ref="D30:D31"/>
    <mergeCell ref="E30:E31"/>
    <mergeCell ref="A4:A5"/>
    <mergeCell ref="B4:B5"/>
    <mergeCell ref="D4:D5"/>
    <mergeCell ref="E4:E5"/>
    <mergeCell ref="F4:F5"/>
  </mergeCells>
  <pageMargins left="0.70866141732283472" right="0.70866141732283472" top="0.74803149606299213" bottom="0.74803149606299213" header="0.31496062992125984" footer="0.31496062992125984"/>
  <pageSetup paperSize="8" scale="80" fitToHeight="2" orientation="landscape"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Shell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Godian.Ehirim</dc:creator>
  <cp:lastModifiedBy>C.Bisike-Ojiako</cp:lastModifiedBy>
  <cp:lastPrinted>2012-10-24T06:05:44Z</cp:lastPrinted>
  <dcterms:created xsi:type="dcterms:W3CDTF">2012-09-24T07:26:17Z</dcterms:created>
  <dcterms:modified xsi:type="dcterms:W3CDTF">2013-07-31T13:45:51Z</dcterms:modified>
</cp:coreProperties>
</file>