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healthnetwork-my.sharepoint.com/personal/lisa_avery_uhn_ca/Documents/Rpackages/importExcel/R/"/>
    </mc:Choice>
  </mc:AlternateContent>
  <xr:revisionPtr revIDLastSave="0" documentId="8_{23A1038E-438D-9A4A-870C-193F2581CC6B}" xr6:coauthVersionLast="47" xr6:coauthVersionMax="47" xr10:uidLastSave="{00000000-0000-0000-0000-000000000000}"/>
  <bookViews>
    <workbookView xWindow="25660" yWindow="660" windowWidth="25380" windowHeight="27980" activeTab="3" xr2:uid="{0F933C7B-2EF5-460D-AC02-0CCC5020D831}"/>
  </bookViews>
  <sheets>
    <sheet name="Alireza_data" sheetId="1" r:id="rId1"/>
    <sheet name="Alizera_dict" sheetId="5" r:id="rId2"/>
    <sheet name="Ati_data_cross_sectional" sheetId="2" r:id="rId3"/>
    <sheet name="Ati_xsec_dict" sheetId="6" r:id="rId4"/>
    <sheet name="Ati_data_longitudinal" sheetId="3" r:id="rId5"/>
    <sheet name="Ati_long_dic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Lisa Avery</author>
  </authors>
  <commentList>
    <comment ref="U1" authorId="0" shapeId="0" xr:uid="{42228565-682C-7D45-B378-5C9F707B2AC4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V1" authorId="0" shapeId="0" xr:uid="{11E4DDA0-A91C-8949-A1E9-30CA20ADB585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W1" authorId="0" shapeId="0" xr:uid="{68AD5274-47BE-214D-8C2A-2210EEFC8FB0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X1" authorId="0" shapeId="0" xr:uid="{2F28B846-38C1-454E-85BB-77546CC9BB51}">
      <text>
        <r>
          <rPr>
            <sz val="10"/>
            <color rgb="FF000000"/>
            <rFont val="Tahoma"/>
            <family val="2"/>
          </rPr>
          <t>Data Checks:
All codes must be supplied in a separate data dictionary</t>
        </r>
      </text>
    </comment>
    <comment ref="S6" authorId="0" shapeId="0" xr:uid="{227A9276-808E-D14F-A96D-9F0FC07FF414}">
      <text>
        <r>
          <rPr>
            <sz val="10"/>
            <color rgb="FF000000"/>
            <rFont val="Tahoma"/>
            <family val="2"/>
          </rPr>
          <t>Data Checks:
Text in numeric column</t>
        </r>
      </text>
    </comment>
    <comment ref="B48" authorId="0" shapeId="0" xr:uid="{1E1C9251-1C85-6841-9510-6D25E9DC0581}">
      <text>
        <r>
          <rPr>
            <sz val="10"/>
            <color rgb="FF000000"/>
            <rFont val="Tahoma"/>
            <family val="2"/>
          </rPr>
          <t>Data Checks:
Inconsistent date format</t>
        </r>
      </text>
    </comment>
  </commentList>
</comments>
</file>

<file path=xl/sharedStrings.xml><?xml version="1.0" encoding="utf-8"?>
<sst xmlns="http://schemas.openxmlformats.org/spreadsheetml/2006/main" count="10138" uniqueCount="1007">
  <si>
    <t>MSD ID</t>
  </si>
  <si>
    <t>Subject ID</t>
  </si>
  <si>
    <t>Pair</t>
  </si>
  <si>
    <t>Diagnosis</t>
  </si>
  <si>
    <t>Type</t>
  </si>
  <si>
    <t>IDH1_mut</t>
  </si>
  <si>
    <t>MGMT_met</t>
  </si>
  <si>
    <t>TERTp_met</t>
  </si>
  <si>
    <t>EGFR_mut</t>
  </si>
  <si>
    <t>ATRX_loss</t>
  </si>
  <si>
    <t>BRAF_mut</t>
  </si>
  <si>
    <t>Sex</t>
  </si>
  <si>
    <t>Birthdate</t>
  </si>
  <si>
    <t>Diagnosis_date</t>
  </si>
  <si>
    <t>Sample_collection_date</t>
  </si>
  <si>
    <t>Date_of_death</t>
  </si>
  <si>
    <t>Last_known_date</t>
  </si>
  <si>
    <t>Alive</t>
  </si>
  <si>
    <t>Tumor_volume</t>
  </si>
  <si>
    <t>Tumor_location</t>
  </si>
  <si>
    <t>Tumor Side (Left=0/ Right=1/ Both=2)</t>
  </si>
  <si>
    <t>Tumor touching ventricles (Y=1/N=0)</t>
  </si>
  <si>
    <t>Leptomeningeal disease (Y=1/N=0)</t>
  </si>
  <si>
    <t>Ring Enhancing (Y=1/N=0)</t>
  </si>
  <si>
    <t>FABP-4</t>
  </si>
  <si>
    <t>MMP-1</t>
  </si>
  <si>
    <t>MMP-3</t>
  </si>
  <si>
    <t>MMP-9</t>
  </si>
  <si>
    <t>GFAP</t>
  </si>
  <si>
    <t>Nf-L</t>
  </si>
  <si>
    <t>tTau</t>
  </si>
  <si>
    <t>G 1</t>
  </si>
  <si>
    <t>1193-3</t>
  </si>
  <si>
    <t>1193c</t>
  </si>
  <si>
    <t>GBM</t>
  </si>
  <si>
    <t>Recurrent</t>
  </si>
  <si>
    <t>Negative</t>
  </si>
  <si>
    <t>Positive</t>
  </si>
  <si>
    <t>n/a</t>
  </si>
  <si>
    <t>Male</t>
  </si>
  <si>
    <t>No</t>
  </si>
  <si>
    <t>Temporal and Deep Seated</t>
  </si>
  <si>
    <t>G 2</t>
  </si>
  <si>
    <t>1193-6</t>
  </si>
  <si>
    <t>1193f</t>
  </si>
  <si>
    <t>G 3</t>
  </si>
  <si>
    <t>1272-3</t>
  </si>
  <si>
    <t>1272c</t>
  </si>
  <si>
    <t>Deep Seated</t>
  </si>
  <si>
    <t>G 4</t>
  </si>
  <si>
    <t>1272-4</t>
  </si>
  <si>
    <t>1272d</t>
  </si>
  <si>
    <t>G 5</t>
  </si>
  <si>
    <t>1307-1</t>
  </si>
  <si>
    <t>1307a</t>
  </si>
  <si>
    <t>Primary</t>
  </si>
  <si>
    <t>unmeasurable disease</t>
  </si>
  <si>
    <t>Temporal</t>
  </si>
  <si>
    <t>G 6</t>
  </si>
  <si>
    <t>1307-2</t>
  </si>
  <si>
    <t>1307b</t>
  </si>
  <si>
    <t>G 7</t>
  </si>
  <si>
    <t>1307-3</t>
  </si>
  <si>
    <t>1307c</t>
  </si>
  <si>
    <t>G 8</t>
  </si>
  <si>
    <t>1307-5</t>
  </si>
  <si>
    <t>1307e</t>
  </si>
  <si>
    <t>G 9</t>
  </si>
  <si>
    <t>1307-6</t>
  </si>
  <si>
    <t>1307f</t>
  </si>
  <si>
    <t>G 10</t>
  </si>
  <si>
    <t>1311-3</t>
  </si>
  <si>
    <t>1311c</t>
  </si>
  <si>
    <t>Female</t>
  </si>
  <si>
    <t>Temporal and Parietal</t>
  </si>
  <si>
    <t>G 11</t>
  </si>
  <si>
    <t>1311-5</t>
  </si>
  <si>
    <t>1311e</t>
  </si>
  <si>
    <t>G 12</t>
  </si>
  <si>
    <t>1319-1</t>
  </si>
  <si>
    <t>1319a</t>
  </si>
  <si>
    <t>G 13</t>
  </si>
  <si>
    <t>1319-3</t>
  </si>
  <si>
    <t>1319c</t>
  </si>
  <si>
    <t>G 14</t>
  </si>
  <si>
    <t>1330-1</t>
  </si>
  <si>
    <t>1330a</t>
  </si>
  <si>
    <t>Yes</t>
  </si>
  <si>
    <t>Frontal and Deep Seated</t>
  </si>
  <si>
    <t>G 15</t>
  </si>
  <si>
    <t>1330-2</t>
  </si>
  <si>
    <t>1330b</t>
  </si>
  <si>
    <t>G 16</t>
  </si>
  <si>
    <t>1342-1</t>
  </si>
  <si>
    <t>1342a</t>
  </si>
  <si>
    <t>G 17</t>
  </si>
  <si>
    <t>1342-2</t>
  </si>
  <si>
    <t>1342b</t>
  </si>
  <si>
    <t>G 18</t>
  </si>
  <si>
    <t>1342-4</t>
  </si>
  <si>
    <t>1342d</t>
  </si>
  <si>
    <t>G 19</t>
  </si>
  <si>
    <t>1354-1</t>
  </si>
  <si>
    <t>1354a</t>
  </si>
  <si>
    <t>Frontal Lobe</t>
  </si>
  <si>
    <t>G 20</t>
  </si>
  <si>
    <t>1354-2</t>
  </si>
  <si>
    <t>1354b</t>
  </si>
  <si>
    <t>G 21</t>
  </si>
  <si>
    <t>1378-2</t>
  </si>
  <si>
    <t>1378b</t>
  </si>
  <si>
    <t>G 22</t>
  </si>
  <si>
    <t>1379-2</t>
  </si>
  <si>
    <t>1379b</t>
  </si>
  <si>
    <t>Parietal</t>
  </si>
  <si>
    <t>G 23</t>
  </si>
  <si>
    <t>1379-4</t>
  </si>
  <si>
    <t>1379d</t>
  </si>
  <si>
    <t>G 24</t>
  </si>
  <si>
    <t>1379-6</t>
  </si>
  <si>
    <t>1379f</t>
  </si>
  <si>
    <t>G 25</t>
  </si>
  <si>
    <t>1393-2</t>
  </si>
  <si>
    <t>1393b</t>
  </si>
  <si>
    <t>G 26</t>
  </si>
  <si>
    <t>1393-3</t>
  </si>
  <si>
    <t>1393c</t>
  </si>
  <si>
    <t>No imaging between samples</t>
  </si>
  <si>
    <t>G 27</t>
  </si>
  <si>
    <t>1393-4</t>
  </si>
  <si>
    <t>1393d</t>
  </si>
  <si>
    <t>G 28</t>
  </si>
  <si>
    <t>1422-2</t>
  </si>
  <si>
    <t>1422b</t>
  </si>
  <si>
    <t>G 29</t>
  </si>
  <si>
    <t>1422-3</t>
  </si>
  <si>
    <t>1422c</t>
  </si>
  <si>
    <t>G 30</t>
  </si>
  <si>
    <t>1427-2</t>
  </si>
  <si>
    <t>1427b</t>
  </si>
  <si>
    <t>G 31</t>
  </si>
  <si>
    <t>1427-3</t>
  </si>
  <si>
    <t>1427c</t>
  </si>
  <si>
    <t>G 32</t>
  </si>
  <si>
    <t>1486-2</t>
  </si>
  <si>
    <t>1486b</t>
  </si>
  <si>
    <t>Occipital</t>
  </si>
  <si>
    <t>G 33</t>
  </si>
  <si>
    <t>1486-4</t>
  </si>
  <si>
    <t>1486d</t>
  </si>
  <si>
    <t>G 34</t>
  </si>
  <si>
    <t>1509-1</t>
  </si>
  <si>
    <t>1509a</t>
  </si>
  <si>
    <t>G 35</t>
  </si>
  <si>
    <t>1545-1</t>
  </si>
  <si>
    <t>1545a</t>
  </si>
  <si>
    <t>G 36</t>
  </si>
  <si>
    <t>1545-2</t>
  </si>
  <si>
    <t>1545b</t>
  </si>
  <si>
    <t>G 37</t>
  </si>
  <si>
    <t>1545-3</t>
  </si>
  <si>
    <t>1545c</t>
  </si>
  <si>
    <t>G 38</t>
  </si>
  <si>
    <t>1545-4</t>
  </si>
  <si>
    <t>1545d</t>
  </si>
  <si>
    <t>G 39</t>
  </si>
  <si>
    <t>1605-1</t>
  </si>
  <si>
    <t>1605a</t>
  </si>
  <si>
    <t>G 40</t>
  </si>
  <si>
    <t>1605-2</t>
  </si>
  <si>
    <t>1605b</t>
  </si>
  <si>
    <t>Temporal, Deep Seated and Occipital</t>
  </si>
  <si>
    <t>G 41</t>
  </si>
  <si>
    <t>1639-1</t>
  </si>
  <si>
    <t>1639a</t>
  </si>
  <si>
    <t>G 42</t>
  </si>
  <si>
    <t>1639-2</t>
  </si>
  <si>
    <t>1639b</t>
  </si>
  <si>
    <t>G 43</t>
  </si>
  <si>
    <t>1674-7</t>
  </si>
  <si>
    <t>1674g</t>
  </si>
  <si>
    <t>Posterior Fossa</t>
  </si>
  <si>
    <t>G 44</t>
  </si>
  <si>
    <t>1696-2</t>
  </si>
  <si>
    <t>1696b</t>
  </si>
  <si>
    <t>Frontal, Parietal, Temporal and Occipital</t>
  </si>
  <si>
    <t>G 45</t>
  </si>
  <si>
    <t>1806-2</t>
  </si>
  <si>
    <t>1806b</t>
  </si>
  <si>
    <t>G 46</t>
  </si>
  <si>
    <t>1806-3</t>
  </si>
  <si>
    <t>1806c</t>
  </si>
  <si>
    <t>G 47</t>
  </si>
  <si>
    <t xml:space="preserve"> 2115-1</t>
  </si>
  <si>
    <t>2115a</t>
  </si>
  <si>
    <t>Frontal</t>
  </si>
  <si>
    <t>G 48</t>
  </si>
  <si>
    <t xml:space="preserve"> 2115-2</t>
  </si>
  <si>
    <t>2115b</t>
  </si>
  <si>
    <t>G 49</t>
  </si>
  <si>
    <t xml:space="preserve"> 2115-3</t>
  </si>
  <si>
    <t>2115c</t>
  </si>
  <si>
    <t>G 50</t>
  </si>
  <si>
    <t xml:space="preserve"> 2115-4</t>
  </si>
  <si>
    <t>2115d</t>
  </si>
  <si>
    <t>G 51</t>
  </si>
  <si>
    <t xml:space="preserve"> 2120-1</t>
  </si>
  <si>
    <t>2120a</t>
  </si>
  <si>
    <t>G 52</t>
  </si>
  <si>
    <t xml:space="preserve"> 2120-2</t>
  </si>
  <si>
    <t>2120b</t>
  </si>
  <si>
    <t>G 53</t>
  </si>
  <si>
    <t xml:space="preserve"> 2120-3</t>
  </si>
  <si>
    <t>2120c</t>
  </si>
  <si>
    <t>Occipital, Parietal, Temporal</t>
  </si>
  <si>
    <t>G 54</t>
  </si>
  <si>
    <t xml:space="preserve"> 2127-1</t>
  </si>
  <si>
    <t>2127a</t>
  </si>
  <si>
    <t>G 55</t>
  </si>
  <si>
    <t xml:space="preserve"> 2127-2</t>
  </si>
  <si>
    <t>2127b</t>
  </si>
  <si>
    <t>G 56</t>
  </si>
  <si>
    <t xml:space="preserve"> 2127-3</t>
  </si>
  <si>
    <t>2127c</t>
  </si>
  <si>
    <t>Temporal and Parietal (infiltration?)</t>
  </si>
  <si>
    <t>G 57</t>
  </si>
  <si>
    <t xml:space="preserve"> 2127-4</t>
  </si>
  <si>
    <t>2127d</t>
  </si>
  <si>
    <t xml:space="preserve">Temporal </t>
  </si>
  <si>
    <t>G 58</t>
  </si>
  <si>
    <t xml:space="preserve"> 2146-1</t>
  </si>
  <si>
    <t>2146a</t>
  </si>
  <si>
    <t>G 59</t>
  </si>
  <si>
    <t xml:space="preserve"> 2146-2</t>
  </si>
  <si>
    <t>2146b</t>
  </si>
  <si>
    <t>G 60</t>
  </si>
  <si>
    <t xml:space="preserve"> 2103-1</t>
  </si>
  <si>
    <t>2103a</t>
  </si>
  <si>
    <t>G 61</t>
  </si>
  <si>
    <t xml:space="preserve"> 2103-2</t>
  </si>
  <si>
    <t>2103b</t>
  </si>
  <si>
    <t>Astrocytoma</t>
  </si>
  <si>
    <t>Oligodendroglioma</t>
  </si>
  <si>
    <t>Unknown</t>
  </si>
  <si>
    <t>NSTB_ID</t>
  </si>
  <si>
    <t>MSH_ID</t>
  </si>
  <si>
    <t>OUR_ID</t>
  </si>
  <si>
    <t>Sample</t>
  </si>
  <si>
    <t>NSTB_ID_2</t>
  </si>
  <si>
    <t>NSTB_ID_3</t>
  </si>
  <si>
    <t>NSTB_ID_4</t>
  </si>
  <si>
    <t>CaseID</t>
  </si>
  <si>
    <t>New</t>
  </si>
  <si>
    <t>DuplicatedAssay</t>
  </si>
  <si>
    <t>FABP4</t>
  </si>
  <si>
    <t>IFN_gamma</t>
  </si>
  <si>
    <t>IL_10</t>
  </si>
  <si>
    <t>IL_12p70</t>
  </si>
  <si>
    <t>IL_13</t>
  </si>
  <si>
    <t>IL_1beta</t>
  </si>
  <si>
    <t>IL_2</t>
  </si>
  <si>
    <t>IL_4</t>
  </si>
  <si>
    <t>IL_6</t>
  </si>
  <si>
    <t>IL_8</t>
  </si>
  <si>
    <t>MMP_1</t>
  </si>
  <si>
    <t>MMP3</t>
  </si>
  <si>
    <t>MMP_9</t>
  </si>
  <si>
    <t>NEFL</t>
  </si>
  <si>
    <t>Tau</t>
  </si>
  <si>
    <t>TNF_alpha</t>
  </si>
  <si>
    <t>Age_at_time_of_collection</t>
  </si>
  <si>
    <t>Race</t>
  </si>
  <si>
    <t>Ethnicity</t>
  </si>
  <si>
    <t>Survival_Status</t>
  </si>
  <si>
    <t>Overall_survival_days</t>
  </si>
  <si>
    <t>Overall_survival_months</t>
  </si>
  <si>
    <t>Overall_survival_years</t>
  </si>
  <si>
    <t>Last_known_survival_days</t>
  </si>
  <si>
    <t>Last_known_survival_months</t>
  </si>
  <si>
    <t>Last_known_survival_years</t>
  </si>
  <si>
    <t>WHO_grade_2016</t>
  </si>
  <si>
    <t>WHO_grade_2021</t>
  </si>
  <si>
    <t>Final_Diagnosis_based_on_WHO_2016</t>
  </si>
  <si>
    <t>Final_Diagnosis_based_on_WHO_2021</t>
  </si>
  <si>
    <t>New_diagnosis_vs_recurrent_diagnosis</t>
  </si>
  <si>
    <t>Temozolomide_Received_Prior_to_Resection</t>
  </si>
  <si>
    <t>Radiation_Received_Prior_to_Resection</t>
  </si>
  <si>
    <t>Temozolomide_Received_Post_Resection</t>
  </si>
  <si>
    <t>Radiation_Received_Post_Resection</t>
  </si>
  <si>
    <t>IDH1_Status</t>
  </si>
  <si>
    <t>ATRX_Expression</t>
  </si>
  <si>
    <t>P53_Histology</t>
  </si>
  <si>
    <t>P53_NGS_status</t>
  </si>
  <si>
    <t>Ki_67_Histology</t>
  </si>
  <si>
    <t>MGMT_Promotor_Methylation</t>
  </si>
  <si>
    <t>V1p_19q_Codeletion</t>
  </si>
  <si>
    <t>CDKN2A_B_p16_</t>
  </si>
  <si>
    <t>TERT_Promoter</t>
  </si>
  <si>
    <t>NF1</t>
  </si>
  <si>
    <t>Additional_molecular_notes</t>
  </si>
  <si>
    <t>Year_of_surgery</t>
  </si>
  <si>
    <t>Repeat_case</t>
  </si>
  <si>
    <t>Final_Diagnosis,_WHO_2016</t>
  </si>
  <si>
    <t>EGFR_Status</t>
  </si>
  <si>
    <t>Category</t>
  </si>
  <si>
    <t>shape_order</t>
  </si>
  <si>
    <t>in_elisa</t>
  </si>
  <si>
    <t>inKaty</t>
  </si>
  <si>
    <t>inKatyBM</t>
  </si>
  <si>
    <t>in_elisaBM</t>
  </si>
  <si>
    <t>bm_data</t>
  </si>
  <si>
    <t>To_Use</t>
  </si>
  <si>
    <t>NU01380</t>
  </si>
  <si>
    <t>P 01</t>
  </si>
  <si>
    <t>White</t>
  </si>
  <si>
    <t>Non-hispanic</t>
  </si>
  <si>
    <t>alive</t>
  </si>
  <si>
    <t>grade 3</t>
  </si>
  <si>
    <t>grade 4</t>
  </si>
  <si>
    <t>Anaplastic Astrocytoma, grade 3</t>
  </si>
  <si>
    <t>Wild Type</t>
  </si>
  <si>
    <t>Lost</t>
  </si>
  <si>
    <t>&lt;5%</t>
  </si>
  <si>
    <t>Wild-type</t>
  </si>
  <si>
    <t>0.15</t>
  </si>
  <si>
    <t>Loss</t>
  </si>
  <si>
    <t>BRAF V600E, MLL3 mutation, MTAP mutation</t>
  </si>
  <si>
    <t>malignant B</t>
  </si>
  <si>
    <t>1</t>
  </si>
  <si>
    <t>yes</t>
  </si>
  <si>
    <t>NU01840</t>
  </si>
  <si>
    <t>P 02</t>
  </si>
  <si>
    <t>Retained</t>
  </si>
  <si>
    <t>20-25%</t>
  </si>
  <si>
    <t>Mutated</t>
  </si>
  <si>
    <t>Not reported</t>
  </si>
  <si>
    <t>NU01947</t>
  </si>
  <si>
    <t>P 03</t>
  </si>
  <si>
    <t>deceased</t>
  </si>
  <si>
    <t>0.9</t>
  </si>
  <si>
    <t>20-30%</t>
  </si>
  <si>
    <t>Hypermutated, Lynch Syndrome. MSH2 loss, MSH6 loss, ARID1A mutation, SETD2 mutation, NOTCH1 mutation</t>
  </si>
  <si>
    <t>NU02157</t>
  </si>
  <si>
    <t>P 04</t>
  </si>
  <si>
    <t>0</t>
  </si>
  <si>
    <t>0.08</t>
  </si>
  <si>
    <t>NU02332</t>
  </si>
  <si>
    <t>P 05</t>
  </si>
  <si>
    <t>Hispanic or Latino</t>
  </si>
  <si>
    <t>0.8</t>
  </si>
  <si>
    <t>0.4</t>
  </si>
  <si>
    <t>H3F3A 1ation (G35R)</t>
  </si>
  <si>
    <t>NU01931</t>
  </si>
  <si>
    <t>P 06</t>
  </si>
  <si>
    <t>Anaplastic Oligodendroglioma, grade 3</t>
  </si>
  <si>
    <t>0.05</t>
  </si>
  <si>
    <t>0.1</t>
  </si>
  <si>
    <t>malignant C</t>
  </si>
  <si>
    <t>NU02321</t>
  </si>
  <si>
    <t>P 07</t>
  </si>
  <si>
    <t>More than one race</t>
  </si>
  <si>
    <t>Refused, not reported</t>
  </si>
  <si>
    <t>1-2%</t>
  </si>
  <si>
    <t>NU02386</t>
  </si>
  <si>
    <t>P 08</t>
  </si>
  <si>
    <t>&lt;1%</t>
  </si>
  <si>
    <t>NU02477</t>
  </si>
  <si>
    <t>P 09</t>
  </si>
  <si>
    <t>&lt;10%</t>
  </si>
  <si>
    <t>0.25</t>
  </si>
  <si>
    <t>NU02529</t>
  </si>
  <si>
    <t>P 10</t>
  </si>
  <si>
    <t>2-3%</t>
  </si>
  <si>
    <t>25-30%</t>
  </si>
  <si>
    <t>NU01144</t>
  </si>
  <si>
    <t>P 100</t>
  </si>
  <si>
    <t>0.5</t>
  </si>
  <si>
    <t>0.03</t>
  </si>
  <si>
    <t>grade 1</t>
  </si>
  <si>
    <t>benign brain tumor</t>
  </si>
  <si>
    <t>NU01153</t>
  </si>
  <si>
    <t>P 102</t>
  </si>
  <si>
    <t>Case 7</t>
  </si>
  <si>
    <t>0.2</t>
  </si>
  <si>
    <t>SETD2 loss</t>
  </si>
  <si>
    <t>2</t>
  </si>
  <si>
    <t>NU01230</t>
  </si>
  <si>
    <t>P 104</t>
  </si>
  <si>
    <t>grade 2</t>
  </si>
  <si>
    <t>Oligodendroglioma, grade 2</t>
  </si>
  <si>
    <t>0.01</t>
  </si>
  <si>
    <t>NU01243</t>
  </si>
  <si>
    <t>P 105</t>
  </si>
  <si>
    <t>10-15%</t>
  </si>
  <si>
    <t>NU01252</t>
  </si>
  <si>
    <t>P 107</t>
  </si>
  <si>
    <t>Astrocytoma, grade 2</t>
  </si>
  <si>
    <t>NU01262</t>
  </si>
  <si>
    <t>P 108</t>
  </si>
  <si>
    <t>0.06</t>
  </si>
  <si>
    <t>NU01318</t>
  </si>
  <si>
    <t>P 109</t>
  </si>
  <si>
    <t>Native Hawaiian or Other Pacific Islander</t>
  </si>
  <si>
    <t>Meningioma, grade 1</t>
  </si>
  <si>
    <t>3</t>
  </si>
  <si>
    <t>NU01179</t>
  </si>
  <si>
    <t>P 11</t>
  </si>
  <si>
    <t>30-40%</t>
  </si>
  <si>
    <t>malignant A</t>
  </si>
  <si>
    <t>NU01328</t>
  </si>
  <si>
    <t>P 110</t>
  </si>
  <si>
    <t>FOXA1 gain</t>
  </si>
  <si>
    <t>NU01360</t>
  </si>
  <si>
    <t>P 111</t>
  </si>
  <si>
    <t>NU01412</t>
  </si>
  <si>
    <t>P 112</t>
  </si>
  <si>
    <t>NU01447</t>
  </si>
  <si>
    <t>P 114</t>
  </si>
  <si>
    <t>Atypical Meningioma, grade 2</t>
  </si>
  <si>
    <t>4</t>
  </si>
  <si>
    <t>NU01498</t>
  </si>
  <si>
    <t>P 115</t>
  </si>
  <si>
    <t>NU01617</t>
  </si>
  <si>
    <t>P 116</t>
  </si>
  <si>
    <t>NU01630</t>
  </si>
  <si>
    <t>P 117</t>
  </si>
  <si>
    <t>NU01641</t>
  </si>
  <si>
    <t>P 119</t>
  </si>
  <si>
    <t>Case 17</t>
  </si>
  <si>
    <t>0.7</t>
  </si>
  <si>
    <t>ATRX deletion, MYCN gain</t>
  </si>
  <si>
    <t>NU01427</t>
  </si>
  <si>
    <t>P 12</t>
  </si>
  <si>
    <t>MTAP loss</t>
  </si>
  <si>
    <t>NU01662</t>
  </si>
  <si>
    <t>P 120</t>
  </si>
  <si>
    <t>NU01692</t>
  </si>
  <si>
    <t>P 121</t>
  </si>
  <si>
    <t>Asian</t>
  </si>
  <si>
    <t>CIC mutation, IDH2 copy number loss</t>
  </si>
  <si>
    <t>NU01740</t>
  </si>
  <si>
    <t>P 123</t>
  </si>
  <si>
    <t>NU01749</t>
  </si>
  <si>
    <t>P 124</t>
  </si>
  <si>
    <t>NU01751</t>
  </si>
  <si>
    <t>P 125</t>
  </si>
  <si>
    <t>Case 11</t>
  </si>
  <si>
    <t>NU01785</t>
  </si>
  <si>
    <t>P 127</t>
  </si>
  <si>
    <t>NU01795</t>
  </si>
  <si>
    <t>P 128</t>
  </si>
  <si>
    <t>NU01858</t>
  </si>
  <si>
    <t>P 129</t>
  </si>
  <si>
    <t>5-10%</t>
  </si>
  <si>
    <t>ATRX mutation, small subclones with mutant PIK3CA</t>
  </si>
  <si>
    <t>NU01765</t>
  </si>
  <si>
    <t>P 13</t>
  </si>
  <si>
    <t>Case 13</t>
  </si>
  <si>
    <t>RB1 loss, BRCA2 loss</t>
  </si>
  <si>
    <t>NU01873</t>
  </si>
  <si>
    <t>P 130</t>
  </si>
  <si>
    <t>NU01876</t>
  </si>
  <si>
    <t>P 131</t>
  </si>
  <si>
    <t>NU01892</t>
  </si>
  <si>
    <t>P 132</t>
  </si>
  <si>
    <t>Case 9</t>
  </si>
  <si>
    <t>Black</t>
  </si>
  <si>
    <t>RB1 mutation, FGFR3-TACC3 fusion</t>
  </si>
  <si>
    <t>NU01898</t>
  </si>
  <si>
    <t>P 133</t>
  </si>
  <si>
    <t>CMA detected 6 small segmental losses on chromosome 8q</t>
  </si>
  <si>
    <t>NU01922</t>
  </si>
  <si>
    <t>P 134</t>
  </si>
  <si>
    <t>CMA detected haploinsufficiency of the tumor suppressor genes of PTEN and RB1</t>
  </si>
  <si>
    <t>NU01944</t>
  </si>
  <si>
    <t>P 135</t>
  </si>
  <si>
    <t>5-7%</t>
  </si>
  <si>
    <t>CDKN2A/B loss of heterozygosity</t>
  </si>
  <si>
    <t>NU01962</t>
  </si>
  <si>
    <t>P 136</t>
  </si>
  <si>
    <t>NU01981</t>
  </si>
  <si>
    <t>P 137</t>
  </si>
  <si>
    <t>Case 10</t>
  </si>
  <si>
    <t>5-8%</t>
  </si>
  <si>
    <t>IDH1 R132G mutation</t>
  </si>
  <si>
    <t>NU01984</t>
  </si>
  <si>
    <t>P 138</t>
  </si>
  <si>
    <t>ATRX mutation, CMA detected copy number losses of TERT and TP53</t>
  </si>
  <si>
    <t>NU02051</t>
  </si>
  <si>
    <t>P 14</t>
  </si>
  <si>
    <t>BRCA2 mutation</t>
  </si>
  <si>
    <t>NU02011</t>
  </si>
  <si>
    <t>P 140</t>
  </si>
  <si>
    <t>NU02031</t>
  </si>
  <si>
    <t>P 142</t>
  </si>
  <si>
    <t>CMA: copy number loss in CDKN2A/B, RB1, NF2, and PTEN</t>
  </si>
  <si>
    <t>NU02042</t>
  </si>
  <si>
    <t>P 143</t>
  </si>
  <si>
    <t>NU02074</t>
  </si>
  <si>
    <t>P 145</t>
  </si>
  <si>
    <t>NU02098</t>
  </si>
  <si>
    <t>P 147</t>
  </si>
  <si>
    <t>NU02104</t>
  </si>
  <si>
    <t>P 148</t>
  </si>
  <si>
    <t>NU02137</t>
  </si>
  <si>
    <t>P 149</t>
  </si>
  <si>
    <t>1-5%</t>
  </si>
  <si>
    <t>NU02057</t>
  </si>
  <si>
    <t>P 15</t>
  </si>
  <si>
    <t>0.3</t>
  </si>
  <si>
    <t>NU02159</t>
  </si>
  <si>
    <t>P 151</t>
  </si>
  <si>
    <t>0.02</t>
  </si>
  <si>
    <t>NU02187</t>
  </si>
  <si>
    <t>P 152</t>
  </si>
  <si>
    <t>NU02191</t>
  </si>
  <si>
    <t>P 153</t>
  </si>
  <si>
    <t>NU02193</t>
  </si>
  <si>
    <t>P 154</t>
  </si>
  <si>
    <t>NU02228</t>
  </si>
  <si>
    <t>P 156</t>
  </si>
  <si>
    <t>NU02246</t>
  </si>
  <si>
    <t>P 157</t>
  </si>
  <si>
    <t>NU02167</t>
  </si>
  <si>
    <t>P 16</t>
  </si>
  <si>
    <t>NU02273</t>
  </si>
  <si>
    <t>P 160</t>
  </si>
  <si>
    <t>Case 19</t>
  </si>
  <si>
    <t>NU02290</t>
  </si>
  <si>
    <t>P 162</t>
  </si>
  <si>
    <t>NU02311</t>
  </si>
  <si>
    <t>P 164</t>
  </si>
  <si>
    <t>NU02328</t>
  </si>
  <si>
    <t>P 166</t>
  </si>
  <si>
    <t>NU02344</t>
  </si>
  <si>
    <t>P 169</t>
  </si>
  <si>
    <t>NU02406</t>
  </si>
  <si>
    <t>P 17</t>
  </si>
  <si>
    <t>3-4%</t>
  </si>
  <si>
    <t>~60%</t>
  </si>
  <si>
    <t>NU02384</t>
  </si>
  <si>
    <t>P 170</t>
  </si>
  <si>
    <t>NU02417</t>
  </si>
  <si>
    <t>P 171</t>
  </si>
  <si>
    <t>NU02452</t>
  </si>
  <si>
    <t>P 175</t>
  </si>
  <si>
    <t>NU02481</t>
  </si>
  <si>
    <t>P 178</t>
  </si>
  <si>
    <t>NU02482</t>
  </si>
  <si>
    <t>P 179</t>
  </si>
  <si>
    <t>IDH2- R172K mutation</t>
  </si>
  <si>
    <t>NU02407</t>
  </si>
  <si>
    <t>P 18</t>
  </si>
  <si>
    <t>3-5%</t>
  </si>
  <si>
    <t>NU02584</t>
  </si>
  <si>
    <t>P 183</t>
  </si>
  <si>
    <t>NU02607</t>
  </si>
  <si>
    <t>P 184</t>
  </si>
  <si>
    <t>NU02608</t>
  </si>
  <si>
    <t>P 185</t>
  </si>
  <si>
    <t>Case 22</t>
  </si>
  <si>
    <t>NU02614</t>
  </si>
  <si>
    <t>P 186</t>
  </si>
  <si>
    <t>Case 6</t>
  </si>
  <si>
    <t>4-5%</t>
  </si>
  <si>
    <t>NU02628</t>
  </si>
  <si>
    <t>P 188</t>
  </si>
  <si>
    <t>NU02424</t>
  </si>
  <si>
    <t>P 19</t>
  </si>
  <si>
    <t>GFAP positive</t>
  </si>
  <si>
    <t>NU02648</t>
  </si>
  <si>
    <t>P 190</t>
  </si>
  <si>
    <t>IDH1- R132L mutation</t>
  </si>
  <si>
    <t>NU02654</t>
  </si>
  <si>
    <t>P 191</t>
  </si>
  <si>
    <t>NU02673</t>
  </si>
  <si>
    <t>P 193</t>
  </si>
  <si>
    <t>NU02678</t>
  </si>
  <si>
    <t>P 194</t>
  </si>
  <si>
    <t>NU02721</t>
  </si>
  <si>
    <t>P 196</t>
  </si>
  <si>
    <t>NU02753</t>
  </si>
  <si>
    <t>P 197</t>
  </si>
  <si>
    <t>NU02776</t>
  </si>
  <si>
    <t>P 198</t>
  </si>
  <si>
    <t>NU02829</t>
  </si>
  <si>
    <t>P 199</t>
  </si>
  <si>
    <t>Case 12</t>
  </si>
  <si>
    <t>not reported</t>
  </si>
  <si>
    <t>NU02438</t>
  </si>
  <si>
    <t>P 20</t>
  </si>
  <si>
    <t>NU02846</t>
  </si>
  <si>
    <t>P 200</t>
  </si>
  <si>
    <t>NU02848</t>
  </si>
  <si>
    <t>P 201</t>
  </si>
  <si>
    <t>NU02853</t>
  </si>
  <si>
    <t>P 202</t>
  </si>
  <si>
    <t>EGFR VIII</t>
  </si>
  <si>
    <t>NU02910</t>
  </si>
  <si>
    <t>P 204</t>
  </si>
  <si>
    <t>NU02936</t>
  </si>
  <si>
    <t>P 205</t>
  </si>
  <si>
    <t>chordoid meningioma</t>
  </si>
  <si>
    <t>NU00655</t>
  </si>
  <si>
    <t>P 208</t>
  </si>
  <si>
    <t>MYCN amplification, NRAS amplification</t>
  </si>
  <si>
    <t>NU00677</t>
  </si>
  <si>
    <t>P 209</t>
  </si>
  <si>
    <t>PTEN mutation, RB1 mutation</t>
  </si>
  <si>
    <t>NU02446</t>
  </si>
  <si>
    <t>P 21</t>
  </si>
  <si>
    <t>NU00697</t>
  </si>
  <si>
    <t>P 211</t>
  </si>
  <si>
    <t>Case 4</t>
  </si>
  <si>
    <t>PTEN deletion</t>
  </si>
  <si>
    <t>NU00811</t>
  </si>
  <si>
    <t>P 212</t>
  </si>
  <si>
    <t>Case 5</t>
  </si>
  <si>
    <t>NU00835</t>
  </si>
  <si>
    <t>P 213</t>
  </si>
  <si>
    <t>NU00903</t>
  </si>
  <si>
    <t>P 216</t>
  </si>
  <si>
    <t>&lt;2%</t>
  </si>
  <si>
    <t>PTEN mutation</t>
  </si>
  <si>
    <t>NU00908</t>
  </si>
  <si>
    <t>P 217</t>
  </si>
  <si>
    <t>PTEN mutated</t>
  </si>
  <si>
    <t>NU00915</t>
  </si>
  <si>
    <t>P 218</t>
  </si>
  <si>
    <t>NU02479</t>
  </si>
  <si>
    <t>P 22</t>
  </si>
  <si>
    <t>negative</t>
  </si>
  <si>
    <t>NU00962</t>
  </si>
  <si>
    <t>P 220</t>
  </si>
  <si>
    <t>Case 23</t>
  </si>
  <si>
    <t>NF2 mutation</t>
  </si>
  <si>
    <t>NU01019</t>
  </si>
  <si>
    <t>P 221</t>
  </si>
  <si>
    <t>ERBB3 overexpression, VEGFA overexpression, H3F3A mutation</t>
  </si>
  <si>
    <t>NU01051</t>
  </si>
  <si>
    <t>P 222</t>
  </si>
  <si>
    <t>PIK3CA mutation, SETD2 mutation, PTEN mutation</t>
  </si>
  <si>
    <t>NU01055</t>
  </si>
  <si>
    <t>P 223</t>
  </si>
  <si>
    <t>Case 16</t>
  </si>
  <si>
    <t>0.6</t>
  </si>
  <si>
    <t>NU01107</t>
  </si>
  <si>
    <t>P 224</t>
  </si>
  <si>
    <t>Case 18</t>
  </si>
  <si>
    <t>PTEN loss, RB1 loss</t>
  </si>
  <si>
    <t>NU01233</t>
  </si>
  <si>
    <t>P 228</t>
  </si>
  <si>
    <t>EGFR R108K, PTEN loss</t>
  </si>
  <si>
    <t>NU01247</t>
  </si>
  <si>
    <t>P 229</t>
  </si>
  <si>
    <t>Case 2</t>
  </si>
  <si>
    <t>NU02496</t>
  </si>
  <si>
    <t>P 23</t>
  </si>
  <si>
    <t>NU01253</t>
  </si>
  <si>
    <t>P 230</t>
  </si>
  <si>
    <t>NU01277</t>
  </si>
  <si>
    <t>P 231</t>
  </si>
  <si>
    <t>NU01282</t>
  </si>
  <si>
    <t>P 232</t>
  </si>
  <si>
    <t>Case 21</t>
  </si>
  <si>
    <t>NU01313</t>
  </si>
  <si>
    <t>P 233</t>
  </si>
  <si>
    <t>NU01352</t>
  </si>
  <si>
    <t>P 234</t>
  </si>
  <si>
    <t>Case 14</t>
  </si>
  <si>
    <t>NU01369</t>
  </si>
  <si>
    <t>P 235</t>
  </si>
  <si>
    <t>EGFR-SEPT14 fusion</t>
  </si>
  <si>
    <t>NU01378</t>
  </si>
  <si>
    <t>P 237</t>
  </si>
  <si>
    <t>PTEN mutation, BRAF amplification, MET amplification, CDK6 amplification, NRAS amplification, EZH2 amplification</t>
  </si>
  <si>
    <t>NU01420</t>
  </si>
  <si>
    <t>P 239</t>
  </si>
  <si>
    <t>MET amplification, PTEN mutation, JUN gain</t>
  </si>
  <si>
    <t>NU02499</t>
  </si>
  <si>
    <t>P 24</t>
  </si>
  <si>
    <t>NU01435</t>
  </si>
  <si>
    <t>P 240</t>
  </si>
  <si>
    <t>MAP2K1 mutation, PTEN mutation</t>
  </si>
  <si>
    <t>NU01482</t>
  </si>
  <si>
    <t>P 244</t>
  </si>
  <si>
    <t>Case 8</t>
  </si>
  <si>
    <t>PDGFRA amplification, CDK4 amplification, KIT gain</t>
  </si>
  <si>
    <t>NU01493</t>
  </si>
  <si>
    <t>P 245</t>
  </si>
  <si>
    <t>NU01518</t>
  </si>
  <si>
    <t>P 247</t>
  </si>
  <si>
    <t>NU01540</t>
  </si>
  <si>
    <t>P 248</t>
  </si>
  <si>
    <t>NU02502</t>
  </si>
  <si>
    <t>P 25</t>
  </si>
  <si>
    <t>NU01552</t>
  </si>
  <si>
    <t>P 251</t>
  </si>
  <si>
    <t>PTEN mutation, copy number gains of DDX3X, ATRX, and NF2</t>
  </si>
  <si>
    <t>NU01577</t>
  </si>
  <si>
    <t>P 252</t>
  </si>
  <si>
    <t>Case 3</t>
  </si>
  <si>
    <t>A289V EGFR mutation, PTEN copy number loss</t>
  </si>
  <si>
    <t>NU01584</t>
  </si>
  <si>
    <t>P 253</t>
  </si>
  <si>
    <t>PTEN, RB1 copy number losses</t>
  </si>
  <si>
    <t>NU01614</t>
  </si>
  <si>
    <t>P 254</t>
  </si>
  <si>
    <t>NU01620</t>
  </si>
  <si>
    <t>P 255</t>
  </si>
  <si>
    <t>Case 1</t>
  </si>
  <si>
    <t>PTEN mutation, RB1 copy number loss</t>
  </si>
  <si>
    <t>NU01632</t>
  </si>
  <si>
    <t>P 256</t>
  </si>
  <si>
    <t>MET amplification, PTEN and RB1 copy number losses</t>
  </si>
  <si>
    <t>NU02518</t>
  </si>
  <si>
    <t>P 26</t>
  </si>
  <si>
    <t>NU01691</t>
  </si>
  <si>
    <t>P 260</t>
  </si>
  <si>
    <t>NU01713</t>
  </si>
  <si>
    <t>P 263</t>
  </si>
  <si>
    <t>PTEN, RB1, PIK3CA mutations</t>
  </si>
  <si>
    <t>NU01726</t>
  </si>
  <si>
    <t>P 264</t>
  </si>
  <si>
    <t>NU01837</t>
  </si>
  <si>
    <t>P 268</t>
  </si>
  <si>
    <t>PTEN copy number loss</t>
  </si>
  <si>
    <t>NU02525</t>
  </si>
  <si>
    <t>P 27</t>
  </si>
  <si>
    <t>NU01861</t>
  </si>
  <si>
    <t>P 270</t>
  </si>
  <si>
    <t>PIK3R1 mutation, PTEN loss</t>
  </si>
  <si>
    <t>NU01952</t>
  </si>
  <si>
    <t>P 274</t>
  </si>
  <si>
    <t>NU01961</t>
  </si>
  <si>
    <t>P 275</t>
  </si>
  <si>
    <t>Case 20</t>
  </si>
  <si>
    <t>NU02534</t>
  </si>
  <si>
    <t>P 28</t>
  </si>
  <si>
    <t>15-20%</t>
  </si>
  <si>
    <t>NU02056</t>
  </si>
  <si>
    <t>P 280</t>
  </si>
  <si>
    <t>NU02541</t>
  </si>
  <si>
    <t>P 29</t>
  </si>
  <si>
    <t>NU02711</t>
  </si>
  <si>
    <t>P 292</t>
  </si>
  <si>
    <t>NU01736</t>
  </si>
  <si>
    <t>P 293</t>
  </si>
  <si>
    <t>lost to follow up</t>
  </si>
  <si>
    <t>NU02201</t>
  </si>
  <si>
    <t>P 297</t>
  </si>
  <si>
    <t>unknown</t>
  </si>
  <si>
    <t>NU02569</t>
  </si>
  <si>
    <t>P 30</t>
  </si>
  <si>
    <t>NU00805</t>
  </si>
  <si>
    <t>P 300</t>
  </si>
  <si>
    <t>NU00855</t>
  </si>
  <si>
    <t>P 301</t>
  </si>
  <si>
    <t>NU00882</t>
  </si>
  <si>
    <t>P 302</t>
  </si>
  <si>
    <t>NU00923</t>
  </si>
  <si>
    <t>P 303</t>
  </si>
  <si>
    <t>NU00935</t>
  </si>
  <si>
    <t>P 306</t>
  </si>
  <si>
    <t>NU01090</t>
  </si>
  <si>
    <t>P 308</t>
  </si>
  <si>
    <t>NU01152</t>
  </si>
  <si>
    <t>P 31</t>
  </si>
  <si>
    <t>NU01225</t>
  </si>
  <si>
    <t>P 310</t>
  </si>
  <si>
    <t>NU01401</t>
  </si>
  <si>
    <t>P 312</t>
  </si>
  <si>
    <t>NU01663</t>
  </si>
  <si>
    <t>P 313</t>
  </si>
  <si>
    <t>NU02988</t>
  </si>
  <si>
    <t>P 314</t>
  </si>
  <si>
    <t>overexpression</t>
  </si>
  <si>
    <t>NU02992</t>
  </si>
  <si>
    <t>P 315</t>
  </si>
  <si>
    <t>NU03000</t>
  </si>
  <si>
    <t>P 317</t>
  </si>
  <si>
    <t>NU03012</t>
  </si>
  <si>
    <t>P 318</t>
  </si>
  <si>
    <t>NU03014</t>
  </si>
  <si>
    <t>P 319</t>
  </si>
  <si>
    <t>NU01158</t>
  </si>
  <si>
    <t>P 32</t>
  </si>
  <si>
    <t>NU01177</t>
  </si>
  <si>
    <t>P 33</t>
  </si>
  <si>
    <t>NU01181</t>
  </si>
  <si>
    <t>P 34</t>
  </si>
  <si>
    <t>NU01555</t>
  </si>
  <si>
    <t>P 35</t>
  </si>
  <si>
    <t>NU01556</t>
  </si>
  <si>
    <t>P 36</t>
  </si>
  <si>
    <t>NU01562</t>
  </si>
  <si>
    <t>P 37</t>
  </si>
  <si>
    <t>NU01566</t>
  </si>
  <si>
    <t>P 38</t>
  </si>
  <si>
    <t>NU01822</t>
  </si>
  <si>
    <t>P 39</t>
  </si>
  <si>
    <t>NU01985</t>
  </si>
  <si>
    <t>P 40</t>
  </si>
  <si>
    <t>NU01988</t>
  </si>
  <si>
    <t>P 41</t>
  </si>
  <si>
    <t>NU01998</t>
  </si>
  <si>
    <t>P 42</t>
  </si>
  <si>
    <t>NU02251</t>
  </si>
  <si>
    <t>P 43</t>
  </si>
  <si>
    <t>NU02278</t>
  </si>
  <si>
    <t>P 44</t>
  </si>
  <si>
    <t>NU02282</t>
  </si>
  <si>
    <t>P 45</t>
  </si>
  <si>
    <t>NU02297</t>
  </si>
  <si>
    <t>P 46</t>
  </si>
  <si>
    <t>NU02426</t>
  </si>
  <si>
    <t>P 47</t>
  </si>
  <si>
    <t>NU02433</t>
  </si>
  <si>
    <t>P 48</t>
  </si>
  <si>
    <t>NU02439</t>
  </si>
  <si>
    <t>P 49</t>
  </si>
  <si>
    <t>NU02467</t>
  </si>
  <si>
    <t>P 50</t>
  </si>
  <si>
    <t>NU00674</t>
  </si>
  <si>
    <t>P 81</t>
  </si>
  <si>
    <t>PTEN loss, CDK6 amplification</t>
  </si>
  <si>
    <t>NU00695</t>
  </si>
  <si>
    <t>P 83</t>
  </si>
  <si>
    <t>NU00706</t>
  </si>
  <si>
    <t>P 84</t>
  </si>
  <si>
    <t>NU00716</t>
  </si>
  <si>
    <t>P 86</t>
  </si>
  <si>
    <t>NU00821</t>
  </si>
  <si>
    <t>P 88</t>
  </si>
  <si>
    <t>NU00906</t>
  </si>
  <si>
    <t>P 89</t>
  </si>
  <si>
    <t>NU00940</t>
  </si>
  <si>
    <t>P 91</t>
  </si>
  <si>
    <t>Case 24</t>
  </si>
  <si>
    <t>NU01008</t>
  </si>
  <si>
    <t>P 93</t>
  </si>
  <si>
    <t>NU01029</t>
  </si>
  <si>
    <t>P 95</t>
  </si>
  <si>
    <t>NU01045</t>
  </si>
  <si>
    <t>P 97</t>
  </si>
  <si>
    <t>NU01116</t>
  </si>
  <si>
    <t>P 98</t>
  </si>
  <si>
    <t>NU01122</t>
  </si>
  <si>
    <t>P 99</t>
  </si>
  <si>
    <t>NU02122</t>
  </si>
  <si>
    <t>P283</t>
  </si>
  <si>
    <t>NU02184</t>
  </si>
  <si>
    <t>P286</t>
  </si>
  <si>
    <t>Case 15</t>
  </si>
  <si>
    <t>NU02026</t>
  </si>
  <si>
    <t>P 277</t>
  </si>
  <si>
    <t>NU02441</t>
  </si>
  <si>
    <t>P 172</t>
  </si>
  <si>
    <t>R132G mutation</t>
  </si>
  <si>
    <t>NU02668</t>
  </si>
  <si>
    <t>P 192</t>
  </si>
  <si>
    <t>NU02978</t>
  </si>
  <si>
    <t>P 206</t>
  </si>
  <si>
    <t>NU01880</t>
  </si>
  <si>
    <t>P 271</t>
  </si>
  <si>
    <t>NU01888</t>
  </si>
  <si>
    <t>P 273</t>
  </si>
  <si>
    <t>NU02440</t>
  </si>
  <si>
    <t>P287</t>
  </si>
  <si>
    <t>NU01645</t>
  </si>
  <si>
    <t>P 258</t>
  </si>
  <si>
    <t>NU02622</t>
  </si>
  <si>
    <t>P 187</t>
  </si>
  <si>
    <t>NU01215</t>
  </si>
  <si>
    <t>P 227</t>
  </si>
  <si>
    <t>NU02898</t>
  </si>
  <si>
    <t>P 203</t>
  </si>
  <si>
    <t>NU01744</t>
  </si>
  <si>
    <t>P 265</t>
  </si>
  <si>
    <t>NU02164</t>
  </si>
  <si>
    <t>P284</t>
  </si>
  <si>
    <t>NU01512</t>
  </si>
  <si>
    <t>P 246</t>
  </si>
  <si>
    <t>NU02645</t>
  </si>
  <si>
    <t>P 189</t>
  </si>
  <si>
    <t>NU02443</t>
  </si>
  <si>
    <t>P288</t>
  </si>
  <si>
    <t>NU02579</t>
  </si>
  <si>
    <t>P 182</t>
  </si>
  <si>
    <t>NU02038</t>
  </si>
  <si>
    <t>P 278</t>
  </si>
  <si>
    <t>NU00845</t>
  </si>
  <si>
    <t>P 214</t>
  </si>
  <si>
    <t>40-50%</t>
  </si>
  <si>
    <t>NU01885</t>
  </si>
  <si>
    <t>P 272</t>
  </si>
  <si>
    <t>NU02994</t>
  </si>
  <si>
    <t>P 316</t>
  </si>
  <si>
    <t>NOS</t>
  </si>
  <si>
    <t>NU02691</t>
  </si>
  <si>
    <t>P 195</t>
  </si>
  <si>
    <t>NU01642</t>
  </si>
  <si>
    <t>P 257</t>
  </si>
  <si>
    <t>NU02265</t>
  </si>
  <si>
    <t>P 159</t>
  </si>
  <si>
    <t>FGFR3-TACC3 fusion</t>
  </si>
  <si>
    <t>Current_Variable_Name</t>
  </si>
  <si>
    <t>Suggested_Name</t>
  </si>
  <si>
    <t>Label_For_Report</t>
  </si>
  <si>
    <t>Value</t>
  </si>
  <si>
    <t>Value_Label</t>
  </si>
  <si>
    <t>Minimum</t>
  </si>
  <si>
    <t>Maximum</t>
  </si>
  <si>
    <t>Missing</t>
  </si>
  <si>
    <t>Unreadable</t>
  </si>
  <si>
    <t>Column_Number</t>
  </si>
  <si>
    <t>Import</t>
  </si>
  <si>
    <t>Text</t>
  </si>
  <si>
    <t>Codes</t>
  </si>
  <si>
    <t>Numeric</t>
  </si>
  <si>
    <t>Categorical</t>
  </si>
  <si>
    <t>NSTB ID</t>
  </si>
  <si>
    <t>OUR ID</t>
  </si>
  <si>
    <t>MSH ID</t>
  </si>
  <si>
    <t>IFN gamma</t>
  </si>
  <si>
    <t>IL 10</t>
  </si>
  <si>
    <t>IL 12p70</t>
  </si>
  <si>
    <t>IL 13</t>
  </si>
  <si>
    <t>IL 1beta</t>
  </si>
  <si>
    <t>IL 2</t>
  </si>
  <si>
    <t>IL 4</t>
  </si>
  <si>
    <t>IL 6</t>
  </si>
  <si>
    <t>IL 8</t>
  </si>
  <si>
    <t>TNF alpha</t>
  </si>
  <si>
    <t>NSTB ID 2</t>
  </si>
  <si>
    <t>NSTB ID 3</t>
  </si>
  <si>
    <t>NSTB ID 4</t>
  </si>
  <si>
    <t>Final Diagnosis based on WHO 2016</t>
  </si>
  <si>
    <t>Final Diagnosis based on WHO 2021</t>
  </si>
  <si>
    <t>Age at time of collection</t>
  </si>
  <si>
    <t>Survival Status</t>
  </si>
  <si>
    <t>Overall survival days</t>
  </si>
  <si>
    <t>Overall survival months</t>
  </si>
  <si>
    <t>Overall survival years</t>
  </si>
  <si>
    <t>Last known survival days</t>
  </si>
  <si>
    <t>Last known survival months</t>
  </si>
  <si>
    <t>Last known survival years</t>
  </si>
  <si>
    <t>WHO grade 2016</t>
  </si>
  <si>
    <t>WHO grade 2021</t>
  </si>
  <si>
    <t>New diagnosis vs recurrent diagnosis</t>
  </si>
  <si>
    <t>Temozolomide Received Prior to Resection</t>
  </si>
  <si>
    <t>Radiation Received Prior to Resection</t>
  </si>
  <si>
    <t>Temozolomide Received Post Resection</t>
  </si>
  <si>
    <t>Radiation Received Post Resection</t>
  </si>
  <si>
    <t>IDH1 Status</t>
  </si>
  <si>
    <t>ATRX Expression</t>
  </si>
  <si>
    <t>P53 Histology</t>
  </si>
  <si>
    <t>P53 NGS status</t>
  </si>
  <si>
    <t>Ki 67 Histology</t>
  </si>
  <si>
    <t>MGMT Promotor Methylation</t>
  </si>
  <si>
    <t>V1p 19q Codeletion</t>
  </si>
  <si>
    <t>CDKN2A B p16</t>
  </si>
  <si>
    <t>TERT Promoter</t>
  </si>
  <si>
    <t>Additional molecular notes</t>
  </si>
  <si>
    <t>Year of surgery</t>
  </si>
  <si>
    <t>Repeat case</t>
  </si>
  <si>
    <t>Final Diagnosis, WHO 2016</t>
  </si>
  <si>
    <t>EGFR Status</t>
  </si>
  <si>
    <t>shape order</t>
  </si>
  <si>
    <t>in elisa</t>
  </si>
  <si>
    <t>in elisaBM</t>
  </si>
  <si>
    <t>bm data</t>
  </si>
  <si>
    <t>To Use</t>
  </si>
  <si>
    <t>Date</t>
  </si>
  <si>
    <t>MSD_ID</t>
  </si>
  <si>
    <t>Subject_ID</t>
  </si>
  <si>
    <t>EGFR mut</t>
  </si>
  <si>
    <t>BRAF mut</t>
  </si>
  <si>
    <t>Diagnosis date</t>
  </si>
  <si>
    <t>Sample collection date</t>
  </si>
  <si>
    <t>Date of death</t>
  </si>
  <si>
    <t>Last known date</t>
  </si>
  <si>
    <t>Tumor_touching_ventricles_</t>
  </si>
  <si>
    <t>Tumor touching ventricles</t>
  </si>
  <si>
    <t>Leptomeningeal_disease_</t>
  </si>
  <si>
    <t>Leptomeningeal disease</t>
  </si>
  <si>
    <t>Ring_Enhancing_</t>
  </si>
  <si>
    <t>Ring Enhancing</t>
  </si>
  <si>
    <t>FABP_4</t>
  </si>
  <si>
    <t>MMP_3</t>
  </si>
  <si>
    <t>Nf_L</t>
  </si>
  <si>
    <t>Test</t>
  </si>
  <si>
    <t>Age</t>
  </si>
  <si>
    <t>MMP1</t>
  </si>
  <si>
    <t>MMP9</t>
  </si>
  <si>
    <t>Notes</t>
  </si>
  <si>
    <t>These will need to be log transformed</t>
  </si>
  <si>
    <t>These need to be log transformed</t>
  </si>
  <si>
    <t>New Primary</t>
  </si>
  <si>
    <t>Tumour volume</t>
  </si>
  <si>
    <t>Tumour location</t>
  </si>
  <si>
    <t>P53 status</t>
  </si>
  <si>
    <t>Left</t>
  </si>
  <si>
    <t>Right</t>
  </si>
  <si>
    <t>Both</t>
  </si>
  <si>
    <t>Tumor_side</t>
  </si>
  <si>
    <t>Tumor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</si>
</sst>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000000"/>
      <name val="Tahoma"/>
      <family val="2"/>
    </font>
    <font>
      <b/>
      <sz val="11"/>
      <color theme="1"/>
      <name val="Aptos Narrow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5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right" wrapText="1"/>
    </xf>
    <xf numFmtId="3" fontId="5" fillId="0" borderId="0" xfId="0" applyNumberFormat="1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3" fontId="6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center"/>
    </xf>
    <xf numFmtId="17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D51A-ED99-4670-8726-21B070F55A72}">
  <dimension ref="A1:AE62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8.83203125" style="12"/>
    <col min="2" max="2" width="8.83203125" style="9"/>
    <col min="3" max="10" width="8.83203125" style="12"/>
    <col min="11" max="11" width="11.6640625" style="12" customWidth="1"/>
    <col min="12" max="12" width="8.83203125" style="12"/>
    <col min="13" max="13" width="13.1640625" style="12" customWidth="1"/>
    <col min="14" max="14" width="13.5" style="12" customWidth="1"/>
    <col min="15" max="15" width="20.5" style="12" customWidth="1"/>
    <col min="16" max="16" width="13" style="12" customWidth="1"/>
    <col min="17" max="17" width="14.83203125" style="12" customWidth="1"/>
    <col min="18" max="18" width="8.83203125" style="12"/>
    <col min="19" max="19" width="8.83203125" style="9"/>
    <col min="20" max="16384" width="8.83203125" style="12"/>
  </cols>
  <sheetData>
    <row r="1" spans="1:31" ht="80" x14ac:dyDescent="0.2">
      <c r="A1" s="10" t="s">
        <v>0</v>
      </c>
      <c r="B1" s="6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6" t="s">
        <v>18</v>
      </c>
      <c r="T1" s="10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11" t="s">
        <v>28</v>
      </c>
      <c r="AD1" s="20" t="s">
        <v>29</v>
      </c>
      <c r="AE1" s="11" t="s">
        <v>30</v>
      </c>
    </row>
    <row r="2" spans="1:31" x14ac:dyDescent="0.2">
      <c r="A2" s="13" t="s">
        <v>31</v>
      </c>
      <c r="B2" s="7" t="s">
        <v>32</v>
      </c>
      <c r="C2" s="14" t="s">
        <v>33</v>
      </c>
      <c r="D2" s="14" t="s">
        <v>34</v>
      </c>
      <c r="E2" s="14" t="s">
        <v>35</v>
      </c>
      <c r="F2" s="14" t="s">
        <v>36</v>
      </c>
      <c r="G2" s="14" t="s">
        <v>37</v>
      </c>
      <c r="H2" s="14" t="s">
        <v>36</v>
      </c>
      <c r="I2" s="14" t="s">
        <v>37</v>
      </c>
      <c r="J2" s="14" t="s">
        <v>36</v>
      </c>
      <c r="K2" s="14" t="s">
        <v>38</v>
      </c>
      <c r="L2" s="14" t="s">
        <v>39</v>
      </c>
      <c r="M2" s="15">
        <v>20080</v>
      </c>
      <c r="N2" s="15">
        <v>42079</v>
      </c>
      <c r="O2" s="15">
        <v>43177</v>
      </c>
      <c r="P2" s="15">
        <v>43400</v>
      </c>
      <c r="Q2" s="15">
        <v>43400</v>
      </c>
      <c r="R2" s="15" t="s">
        <v>40</v>
      </c>
      <c r="S2" s="7">
        <v>12.817599999999999</v>
      </c>
      <c r="T2" s="14" t="s">
        <v>41</v>
      </c>
      <c r="U2" s="14">
        <v>1</v>
      </c>
      <c r="V2" s="14">
        <v>1</v>
      </c>
      <c r="W2" s="14">
        <v>0</v>
      </c>
      <c r="X2" s="14">
        <v>1</v>
      </c>
      <c r="Y2" s="16">
        <v>32381.556444022266</v>
      </c>
      <c r="Z2" s="16">
        <v>1316.6606892324037</v>
      </c>
      <c r="AA2" s="16">
        <v>19336.343350132047</v>
      </c>
      <c r="AB2" s="16">
        <v>30590.752525167205</v>
      </c>
      <c r="AC2" s="16">
        <v>351.94980588756044</v>
      </c>
      <c r="AD2" s="16">
        <v>659.76897316975055</v>
      </c>
      <c r="AE2" s="16">
        <v>14.502274766348252</v>
      </c>
    </row>
    <row r="3" spans="1:31" x14ac:dyDescent="0.2">
      <c r="A3" s="13" t="s">
        <v>42</v>
      </c>
      <c r="B3" s="7" t="s">
        <v>43</v>
      </c>
      <c r="C3" s="14" t="s">
        <v>44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36</v>
      </c>
      <c r="I3" s="14" t="s">
        <v>37</v>
      </c>
      <c r="J3" s="14" t="s">
        <v>36</v>
      </c>
      <c r="K3" s="14" t="s">
        <v>38</v>
      </c>
      <c r="L3" s="14" t="s">
        <v>39</v>
      </c>
      <c r="M3" s="15">
        <v>20080</v>
      </c>
      <c r="N3" s="15">
        <v>42079</v>
      </c>
      <c r="O3" s="15">
        <v>43186</v>
      </c>
      <c r="P3" s="15">
        <v>43400</v>
      </c>
      <c r="Q3" s="15">
        <v>43400</v>
      </c>
      <c r="R3" s="15" t="s">
        <v>40</v>
      </c>
      <c r="S3" s="7">
        <v>11.31725</v>
      </c>
      <c r="T3" s="14" t="s">
        <v>41</v>
      </c>
      <c r="U3" s="14">
        <v>1</v>
      </c>
      <c r="V3" s="14">
        <v>1</v>
      </c>
      <c r="W3" s="14">
        <v>0</v>
      </c>
      <c r="X3" s="14">
        <v>1</v>
      </c>
      <c r="Y3" s="16">
        <v>49417.291475588441</v>
      </c>
      <c r="Z3" s="16">
        <v>2384.8495681430713</v>
      </c>
      <c r="AA3" s="16">
        <v>53409.569176079429</v>
      </c>
      <c r="AB3" s="16">
        <v>63295.876755621044</v>
      </c>
      <c r="AC3" s="16">
        <v>672.31575372860357</v>
      </c>
      <c r="AD3" s="16">
        <v>1601.1632933693077</v>
      </c>
      <c r="AE3" s="16">
        <v>25.109154500743511</v>
      </c>
    </row>
    <row r="4" spans="1:31" x14ac:dyDescent="0.2">
      <c r="A4" s="13" t="s">
        <v>45</v>
      </c>
      <c r="B4" s="7" t="s">
        <v>46</v>
      </c>
      <c r="C4" s="14" t="s">
        <v>47</v>
      </c>
      <c r="D4" s="14" t="s">
        <v>34</v>
      </c>
      <c r="E4" s="14" t="s">
        <v>35</v>
      </c>
      <c r="F4" s="14" t="s">
        <v>36</v>
      </c>
      <c r="G4" s="14" t="s">
        <v>36</v>
      </c>
      <c r="H4" s="14" t="s">
        <v>36</v>
      </c>
      <c r="I4" s="14" t="s">
        <v>36</v>
      </c>
      <c r="J4" s="14" t="s">
        <v>36</v>
      </c>
      <c r="K4" s="14" t="s">
        <v>36</v>
      </c>
      <c r="L4" s="14" t="s">
        <v>39</v>
      </c>
      <c r="M4" s="15">
        <v>30188</v>
      </c>
      <c r="N4" s="15">
        <v>42893</v>
      </c>
      <c r="O4" s="15">
        <v>43398</v>
      </c>
      <c r="P4" s="15">
        <v>43890</v>
      </c>
      <c r="Q4" s="15">
        <v>43890</v>
      </c>
      <c r="R4" s="15" t="s">
        <v>40</v>
      </c>
      <c r="S4" s="7">
        <v>1.355</v>
      </c>
      <c r="T4" s="14" t="s">
        <v>48</v>
      </c>
      <c r="U4" s="14">
        <v>2</v>
      </c>
      <c r="V4" s="14">
        <v>1</v>
      </c>
      <c r="W4" s="14">
        <v>0</v>
      </c>
      <c r="X4" s="14">
        <v>1</v>
      </c>
      <c r="Y4" s="16">
        <v>13875.913865009352</v>
      </c>
      <c r="Z4" s="16">
        <v>3236.0933269478282</v>
      </c>
      <c r="AA4" s="16">
        <v>27113.429440958396</v>
      </c>
      <c r="AB4" s="16">
        <v>38187.891999945146</v>
      </c>
      <c r="AC4" s="16">
        <v>1209.357610549398</v>
      </c>
      <c r="AD4" s="16">
        <v>1132.2540517081657</v>
      </c>
      <c r="AE4" s="16">
        <v>27.214744217922146</v>
      </c>
    </row>
    <row r="5" spans="1:31" x14ac:dyDescent="0.2">
      <c r="A5" s="13" t="s">
        <v>49</v>
      </c>
      <c r="B5" s="7" t="s">
        <v>50</v>
      </c>
      <c r="C5" s="14" t="s">
        <v>51</v>
      </c>
      <c r="D5" s="14" t="s">
        <v>34</v>
      </c>
      <c r="E5" s="14" t="s">
        <v>35</v>
      </c>
      <c r="F5" s="14" t="s">
        <v>36</v>
      </c>
      <c r="G5" s="14" t="s">
        <v>36</v>
      </c>
      <c r="H5" s="14" t="s">
        <v>36</v>
      </c>
      <c r="I5" s="14" t="s">
        <v>36</v>
      </c>
      <c r="J5" s="14" t="s">
        <v>36</v>
      </c>
      <c r="K5" s="14" t="s">
        <v>36</v>
      </c>
      <c r="L5" s="14" t="s">
        <v>39</v>
      </c>
      <c r="M5" s="15">
        <v>30188</v>
      </c>
      <c r="N5" s="15">
        <v>42893</v>
      </c>
      <c r="O5" s="15">
        <v>43433</v>
      </c>
      <c r="P5" s="15">
        <v>43890</v>
      </c>
      <c r="Q5" s="15">
        <v>43890</v>
      </c>
      <c r="R5" s="15" t="s">
        <v>40</v>
      </c>
      <c r="S5" s="7">
        <v>17.687999999999999</v>
      </c>
      <c r="T5" s="14" t="s">
        <v>48</v>
      </c>
      <c r="U5" s="14">
        <v>2</v>
      </c>
      <c r="V5" s="14">
        <v>1</v>
      </c>
      <c r="W5" s="14">
        <v>0</v>
      </c>
      <c r="X5" s="14">
        <v>1</v>
      </c>
      <c r="Y5" s="16">
        <v>14173.92453073572</v>
      </c>
      <c r="Z5" s="16">
        <v>109.41784090952288</v>
      </c>
      <c r="AA5" s="16">
        <v>556.06088896753226</v>
      </c>
      <c r="AB5" s="16">
        <v>1860.3792067293807</v>
      </c>
      <c r="AC5" s="16">
        <v>1760</v>
      </c>
      <c r="AD5" s="16">
        <v>4108.8562222408218</v>
      </c>
      <c r="AE5" s="16">
        <v>41.229565561427179</v>
      </c>
    </row>
    <row r="6" spans="1:31" x14ac:dyDescent="0.2">
      <c r="A6" s="13" t="s">
        <v>52</v>
      </c>
      <c r="B6" s="7" t="s">
        <v>53</v>
      </c>
      <c r="C6" s="14" t="s">
        <v>54</v>
      </c>
      <c r="D6" s="14" t="s">
        <v>34</v>
      </c>
      <c r="E6" s="14" t="s">
        <v>55</v>
      </c>
      <c r="F6" s="14" t="s">
        <v>36</v>
      </c>
      <c r="G6" s="14" t="s">
        <v>36</v>
      </c>
      <c r="H6" s="14" t="s">
        <v>36</v>
      </c>
      <c r="I6" s="14" t="s">
        <v>37</v>
      </c>
      <c r="J6" s="14" t="s">
        <v>36</v>
      </c>
      <c r="K6" s="14" t="s">
        <v>36</v>
      </c>
      <c r="L6" s="14" t="s">
        <v>39</v>
      </c>
      <c r="M6" s="15">
        <v>19992</v>
      </c>
      <c r="N6" s="15">
        <v>43255</v>
      </c>
      <c r="O6" s="15">
        <v>43416</v>
      </c>
      <c r="P6" s="15">
        <v>44346</v>
      </c>
      <c r="Q6" s="15">
        <v>44346</v>
      </c>
      <c r="R6" s="15" t="s">
        <v>40</v>
      </c>
      <c r="S6" s="22" t="s">
        <v>56</v>
      </c>
      <c r="T6" s="14" t="s">
        <v>57</v>
      </c>
      <c r="U6" s="14">
        <v>1</v>
      </c>
      <c r="V6" s="14">
        <v>0</v>
      </c>
      <c r="W6" s="14">
        <v>0</v>
      </c>
      <c r="X6" s="14">
        <v>1</v>
      </c>
      <c r="Y6" s="16">
        <v>7916.2856177487893</v>
      </c>
      <c r="Z6" s="16">
        <v>717.50768082978516</v>
      </c>
      <c r="AA6" s="16">
        <v>16876.8350442177</v>
      </c>
      <c r="AB6" s="16">
        <v>16617.286904899251</v>
      </c>
      <c r="AC6" s="16">
        <v>204.75222426166414</v>
      </c>
      <c r="AD6" s="16">
        <v>721.59268086990369</v>
      </c>
      <c r="AE6" s="16">
        <v>26.980132037249568</v>
      </c>
    </row>
    <row r="7" spans="1:31" x14ac:dyDescent="0.2">
      <c r="A7" s="13" t="s">
        <v>58</v>
      </c>
      <c r="B7" s="7" t="s">
        <v>59</v>
      </c>
      <c r="C7" s="14" t="s">
        <v>60</v>
      </c>
      <c r="D7" s="14" t="s">
        <v>34</v>
      </c>
      <c r="E7" s="14" t="s">
        <v>35</v>
      </c>
      <c r="F7" s="14" t="s">
        <v>36</v>
      </c>
      <c r="G7" s="14" t="s">
        <v>36</v>
      </c>
      <c r="H7" s="14" t="s">
        <v>36</v>
      </c>
      <c r="I7" s="14" t="s">
        <v>37</v>
      </c>
      <c r="J7" s="14" t="s">
        <v>36</v>
      </c>
      <c r="K7" s="14" t="s">
        <v>36</v>
      </c>
      <c r="L7" s="14" t="s">
        <v>39</v>
      </c>
      <c r="M7" s="15">
        <v>19992</v>
      </c>
      <c r="N7" s="15">
        <v>43255</v>
      </c>
      <c r="O7" s="15">
        <v>43530</v>
      </c>
      <c r="P7" s="15">
        <v>44346</v>
      </c>
      <c r="Q7" s="15">
        <v>44346</v>
      </c>
      <c r="R7" s="15" t="s">
        <v>40</v>
      </c>
      <c r="S7" s="22" t="s">
        <v>56</v>
      </c>
      <c r="T7" s="14" t="s">
        <v>57</v>
      </c>
      <c r="U7" s="14">
        <v>1</v>
      </c>
      <c r="V7" s="14">
        <v>0</v>
      </c>
      <c r="W7" s="14">
        <v>0</v>
      </c>
      <c r="X7" s="14">
        <v>1</v>
      </c>
      <c r="Y7" s="16">
        <v>7754.4539562545115</v>
      </c>
      <c r="Z7" s="16">
        <v>901.54525210581915</v>
      </c>
      <c r="AA7" s="16">
        <v>20146.241064111338</v>
      </c>
      <c r="AB7" s="16">
        <v>16850.757187488212</v>
      </c>
      <c r="AC7" s="16">
        <v>92.963066821827681</v>
      </c>
      <c r="AD7" s="16">
        <v>248.46707980665195</v>
      </c>
      <c r="AE7" s="16">
        <v>20.166483760577552</v>
      </c>
    </row>
    <row r="8" spans="1:31" x14ac:dyDescent="0.2">
      <c r="A8" s="13" t="s">
        <v>61</v>
      </c>
      <c r="B8" s="7" t="s">
        <v>62</v>
      </c>
      <c r="C8" s="14" t="s">
        <v>63</v>
      </c>
      <c r="D8" s="14" t="s">
        <v>34</v>
      </c>
      <c r="E8" s="14" t="s">
        <v>35</v>
      </c>
      <c r="F8" s="14" t="s">
        <v>36</v>
      </c>
      <c r="G8" s="14" t="s">
        <v>36</v>
      </c>
      <c r="H8" s="14" t="s">
        <v>36</v>
      </c>
      <c r="I8" s="14" t="s">
        <v>37</v>
      </c>
      <c r="J8" s="14" t="s">
        <v>36</v>
      </c>
      <c r="K8" s="14" t="s">
        <v>36</v>
      </c>
      <c r="L8" s="14" t="s">
        <v>39</v>
      </c>
      <c r="M8" s="15">
        <v>19992</v>
      </c>
      <c r="N8" s="15">
        <v>43255</v>
      </c>
      <c r="O8" s="15">
        <v>43558</v>
      </c>
      <c r="P8" s="15">
        <v>44346</v>
      </c>
      <c r="Q8" s="15">
        <v>44346</v>
      </c>
      <c r="R8" s="15" t="s">
        <v>40</v>
      </c>
      <c r="S8" s="22" t="s">
        <v>56</v>
      </c>
      <c r="T8" s="14" t="s">
        <v>57</v>
      </c>
      <c r="U8" s="14">
        <v>1</v>
      </c>
      <c r="V8" s="14">
        <v>0</v>
      </c>
      <c r="W8" s="14">
        <v>0</v>
      </c>
      <c r="X8" s="14">
        <v>1</v>
      </c>
      <c r="Y8" s="16">
        <v>10200.138737689969</v>
      </c>
      <c r="Z8" s="16">
        <v>996.88113962614534</v>
      </c>
      <c r="AA8" s="16">
        <v>14955.96096349127</v>
      </c>
      <c r="AB8" s="16">
        <v>17191.955969525116</v>
      </c>
      <c r="AC8" s="16">
        <v>85.196757766207128</v>
      </c>
      <c r="AD8" s="16">
        <v>224.13787668129902</v>
      </c>
      <c r="AE8" s="16">
        <v>20.819632602241015</v>
      </c>
    </row>
    <row r="9" spans="1:31" x14ac:dyDescent="0.2">
      <c r="A9" s="13" t="s">
        <v>64</v>
      </c>
      <c r="B9" s="7" t="s">
        <v>65</v>
      </c>
      <c r="C9" s="14" t="s">
        <v>66</v>
      </c>
      <c r="D9" s="14" t="s">
        <v>34</v>
      </c>
      <c r="E9" s="14" t="s">
        <v>35</v>
      </c>
      <c r="F9" s="14" t="s">
        <v>36</v>
      </c>
      <c r="G9" s="14" t="s">
        <v>36</v>
      </c>
      <c r="H9" s="14" t="s">
        <v>36</v>
      </c>
      <c r="I9" s="14" t="s">
        <v>37</v>
      </c>
      <c r="J9" s="14" t="s">
        <v>36</v>
      </c>
      <c r="K9" s="14" t="s">
        <v>36</v>
      </c>
      <c r="L9" s="14" t="s">
        <v>39</v>
      </c>
      <c r="M9" s="15">
        <v>19992</v>
      </c>
      <c r="N9" s="15">
        <v>43255</v>
      </c>
      <c r="O9" s="15">
        <v>43643</v>
      </c>
      <c r="P9" s="15">
        <v>44346</v>
      </c>
      <c r="Q9" s="15">
        <v>44346</v>
      </c>
      <c r="R9" s="15" t="s">
        <v>40</v>
      </c>
      <c r="S9" s="7">
        <v>0.20334999999999998</v>
      </c>
      <c r="T9" s="14" t="s">
        <v>57</v>
      </c>
      <c r="U9" s="14">
        <v>1</v>
      </c>
      <c r="V9" s="14">
        <v>0</v>
      </c>
      <c r="W9" s="14">
        <v>0</v>
      </c>
      <c r="X9" s="14">
        <v>1</v>
      </c>
      <c r="Y9" s="16">
        <v>9116.1350201701025</v>
      </c>
      <c r="Z9" s="16">
        <v>937.26073546148211</v>
      </c>
      <c r="AA9" s="16">
        <v>14928.085172415602</v>
      </c>
      <c r="AB9" s="16">
        <v>10315.208932120018</v>
      </c>
      <c r="AC9" s="16">
        <v>62.650275075367944</v>
      </c>
      <c r="AD9" s="16">
        <v>146.45534780587241</v>
      </c>
      <c r="AE9" s="16">
        <v>18.613587522320351</v>
      </c>
    </row>
    <row r="10" spans="1:31" x14ac:dyDescent="0.2">
      <c r="A10" s="13" t="s">
        <v>67</v>
      </c>
      <c r="B10" s="7" t="s">
        <v>68</v>
      </c>
      <c r="C10" s="14" t="s">
        <v>69</v>
      </c>
      <c r="D10" s="14" t="s">
        <v>34</v>
      </c>
      <c r="E10" s="14" t="s">
        <v>35</v>
      </c>
      <c r="F10" s="14" t="s">
        <v>36</v>
      </c>
      <c r="G10" s="14" t="s">
        <v>36</v>
      </c>
      <c r="H10" s="14" t="s">
        <v>36</v>
      </c>
      <c r="I10" s="14" t="s">
        <v>37</v>
      </c>
      <c r="J10" s="14" t="s">
        <v>36</v>
      </c>
      <c r="K10" s="14" t="s">
        <v>36</v>
      </c>
      <c r="L10" s="14" t="s">
        <v>39</v>
      </c>
      <c r="M10" s="15">
        <v>19992</v>
      </c>
      <c r="N10" s="15">
        <v>43255</v>
      </c>
      <c r="O10" s="15">
        <v>43696</v>
      </c>
      <c r="P10" s="15">
        <v>44346</v>
      </c>
      <c r="Q10" s="15">
        <v>44346</v>
      </c>
      <c r="R10" s="15" t="s">
        <v>40</v>
      </c>
      <c r="S10" s="7">
        <v>0.7</v>
      </c>
      <c r="T10" s="14" t="s">
        <v>41</v>
      </c>
      <c r="U10" s="14">
        <v>1</v>
      </c>
      <c r="V10" s="14">
        <v>0</v>
      </c>
      <c r="W10" s="14">
        <v>0</v>
      </c>
      <c r="X10" s="14">
        <v>1</v>
      </c>
      <c r="Y10" s="16">
        <v>8991.3782593065935</v>
      </c>
      <c r="Z10" s="16">
        <v>1307.690504167213</v>
      </c>
      <c r="AA10" s="16">
        <v>11104.293244518891</v>
      </c>
      <c r="AB10" s="16">
        <v>28282.091151171611</v>
      </c>
      <c r="AC10" s="16">
        <v>78.958876941750248</v>
      </c>
      <c r="AD10" s="16">
        <v>124.2156829017173</v>
      </c>
      <c r="AE10" s="16">
        <v>15.56528179639116</v>
      </c>
    </row>
    <row r="11" spans="1:31" x14ac:dyDescent="0.2">
      <c r="A11" s="13" t="s">
        <v>70</v>
      </c>
      <c r="B11" s="7" t="s">
        <v>71</v>
      </c>
      <c r="C11" s="14" t="s">
        <v>72</v>
      </c>
      <c r="D11" s="14" t="s">
        <v>34</v>
      </c>
      <c r="E11" s="14" t="s">
        <v>35</v>
      </c>
      <c r="F11" s="14" t="s">
        <v>36</v>
      </c>
      <c r="G11" s="14" t="s">
        <v>36</v>
      </c>
      <c r="H11" s="14" t="s">
        <v>36</v>
      </c>
      <c r="I11" s="14" t="s">
        <v>36</v>
      </c>
      <c r="J11" s="14" t="s">
        <v>36</v>
      </c>
      <c r="K11" s="14" t="s">
        <v>36</v>
      </c>
      <c r="L11" s="14" t="s">
        <v>73</v>
      </c>
      <c r="M11" s="15">
        <v>20270</v>
      </c>
      <c r="N11" s="15">
        <v>42856</v>
      </c>
      <c r="O11" s="15">
        <v>43384</v>
      </c>
      <c r="P11" s="15">
        <v>43513</v>
      </c>
      <c r="Q11" s="15">
        <v>43513</v>
      </c>
      <c r="R11" s="15" t="s">
        <v>40</v>
      </c>
      <c r="S11" s="22" t="s">
        <v>56</v>
      </c>
      <c r="T11" s="14" t="s">
        <v>74</v>
      </c>
      <c r="U11" s="14">
        <v>0</v>
      </c>
      <c r="V11" s="14">
        <v>0</v>
      </c>
      <c r="W11" s="14">
        <v>0</v>
      </c>
      <c r="X11" s="14">
        <v>1</v>
      </c>
      <c r="Y11" s="16">
        <v>39230.330554265602</v>
      </c>
      <c r="Z11" s="16">
        <v>5533.2487595375933</v>
      </c>
      <c r="AA11" s="16">
        <v>15064.742333119586</v>
      </c>
      <c r="AB11" s="16">
        <v>41364.000352112154</v>
      </c>
      <c r="AC11" s="16">
        <v>394.94154836689745</v>
      </c>
      <c r="AD11" s="16">
        <v>775.25628667817205</v>
      </c>
      <c r="AE11" s="16">
        <v>23.986022472009573</v>
      </c>
    </row>
    <row r="12" spans="1:31" x14ac:dyDescent="0.2">
      <c r="A12" s="13" t="s">
        <v>75</v>
      </c>
      <c r="B12" s="7" t="s">
        <v>76</v>
      </c>
      <c r="C12" s="14" t="s">
        <v>77</v>
      </c>
      <c r="D12" s="14" t="s">
        <v>34</v>
      </c>
      <c r="E12" s="14" t="s">
        <v>35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4" t="s">
        <v>73</v>
      </c>
      <c r="M12" s="15">
        <v>20270</v>
      </c>
      <c r="N12" s="15">
        <v>42856</v>
      </c>
      <c r="O12" s="15">
        <v>43440</v>
      </c>
      <c r="P12" s="15">
        <v>43513</v>
      </c>
      <c r="Q12" s="15">
        <v>43513</v>
      </c>
      <c r="R12" s="15" t="s">
        <v>40</v>
      </c>
      <c r="S12" s="22" t="s">
        <v>56</v>
      </c>
      <c r="T12" s="14" t="s">
        <v>74</v>
      </c>
      <c r="U12" s="14">
        <v>0</v>
      </c>
      <c r="V12" s="14">
        <v>0</v>
      </c>
      <c r="W12" s="14">
        <v>0</v>
      </c>
      <c r="X12" s="14">
        <v>1</v>
      </c>
      <c r="Y12" s="16">
        <v>43007.522578207936</v>
      </c>
      <c r="Z12" s="16">
        <v>2894.1726817931108</v>
      </c>
      <c r="AA12" s="16">
        <v>11164.273060962878</v>
      </c>
      <c r="AB12" s="16">
        <v>71310.804811830269</v>
      </c>
      <c r="AC12" s="16">
        <v>244.3247569530335</v>
      </c>
      <c r="AD12" s="16">
        <v>403.74422366878173</v>
      </c>
      <c r="AE12" s="16">
        <v>16.279099868333212</v>
      </c>
    </row>
    <row r="13" spans="1:31" x14ac:dyDescent="0.2">
      <c r="A13" s="13" t="s">
        <v>78</v>
      </c>
      <c r="B13" s="7" t="s">
        <v>79</v>
      </c>
      <c r="C13" s="14" t="s">
        <v>80</v>
      </c>
      <c r="D13" s="14" t="s">
        <v>34</v>
      </c>
      <c r="E13" s="14" t="s">
        <v>55</v>
      </c>
      <c r="F13" s="14" t="s">
        <v>36</v>
      </c>
      <c r="G13" s="14" t="s">
        <v>36</v>
      </c>
      <c r="H13" s="14" t="s">
        <v>36</v>
      </c>
      <c r="I13" s="14" t="s">
        <v>36</v>
      </c>
      <c r="J13" s="14" t="s">
        <v>36</v>
      </c>
      <c r="K13" s="14" t="s">
        <v>36</v>
      </c>
      <c r="L13" s="14" t="s">
        <v>39</v>
      </c>
      <c r="M13" s="15">
        <v>21594</v>
      </c>
      <c r="N13" s="15">
        <v>43329</v>
      </c>
      <c r="O13" s="15">
        <v>43343</v>
      </c>
      <c r="P13" s="15">
        <v>43562</v>
      </c>
      <c r="Q13" s="15">
        <v>43562</v>
      </c>
      <c r="R13" s="15" t="s">
        <v>40</v>
      </c>
      <c r="S13" s="7">
        <v>10.85</v>
      </c>
      <c r="T13" s="14" t="s">
        <v>48</v>
      </c>
      <c r="U13" s="14">
        <v>0</v>
      </c>
      <c r="V13" s="14">
        <v>0</v>
      </c>
      <c r="W13" s="14">
        <v>0</v>
      </c>
      <c r="X13" s="14">
        <v>1</v>
      </c>
      <c r="Y13" s="16">
        <v>42641.959572096544</v>
      </c>
      <c r="Z13" s="16">
        <v>5545.0506779318184</v>
      </c>
      <c r="AA13" s="16">
        <v>98786.103726945759</v>
      </c>
      <c r="AB13" s="16">
        <v>97843.114723334409</v>
      </c>
      <c r="AC13" s="16">
        <v>236.50477092078884</v>
      </c>
      <c r="AD13" s="16">
        <v>588.81413251608262</v>
      </c>
      <c r="AE13" s="16">
        <v>23.113325865553001</v>
      </c>
    </row>
    <row r="14" spans="1:31" x14ac:dyDescent="0.2">
      <c r="A14" s="13" t="s">
        <v>81</v>
      </c>
      <c r="B14" s="7" t="s">
        <v>82</v>
      </c>
      <c r="C14" s="14" t="s">
        <v>83</v>
      </c>
      <c r="D14" s="14" t="s">
        <v>34</v>
      </c>
      <c r="E14" s="14" t="s">
        <v>55</v>
      </c>
      <c r="F14" s="14" t="s">
        <v>36</v>
      </c>
      <c r="G14" s="14" t="s">
        <v>36</v>
      </c>
      <c r="H14" s="14" t="s">
        <v>36</v>
      </c>
      <c r="I14" s="14" t="s">
        <v>36</v>
      </c>
      <c r="J14" s="14" t="s">
        <v>36</v>
      </c>
      <c r="K14" s="14" t="s">
        <v>36</v>
      </c>
      <c r="L14" s="14" t="s">
        <v>39</v>
      </c>
      <c r="M14" s="15">
        <v>21594</v>
      </c>
      <c r="N14" s="15">
        <v>43329</v>
      </c>
      <c r="O14" s="15">
        <v>43445</v>
      </c>
      <c r="P14" s="15">
        <v>43562</v>
      </c>
      <c r="Q14" s="15">
        <v>43562</v>
      </c>
      <c r="R14" s="15" t="s">
        <v>40</v>
      </c>
      <c r="S14" s="7">
        <v>19.057499999999997</v>
      </c>
      <c r="T14" s="14" t="s">
        <v>48</v>
      </c>
      <c r="U14" s="14">
        <v>0</v>
      </c>
      <c r="V14" s="14">
        <v>0</v>
      </c>
      <c r="W14" s="14">
        <v>0</v>
      </c>
      <c r="X14" s="14">
        <v>1</v>
      </c>
      <c r="Y14" s="16">
        <v>150000</v>
      </c>
      <c r="Z14" s="16">
        <v>1763.0559729739468</v>
      </c>
      <c r="AA14" s="16">
        <v>50318.613739711771</v>
      </c>
      <c r="AB14" s="16">
        <v>73309.271669529306</v>
      </c>
      <c r="AC14" s="16">
        <v>425.99536132303797</v>
      </c>
      <c r="AD14" s="16">
        <v>1095.1672752384488</v>
      </c>
      <c r="AE14" s="16">
        <v>23.338515390722343</v>
      </c>
    </row>
    <row r="15" spans="1:31" x14ac:dyDescent="0.2">
      <c r="A15" s="13" t="s">
        <v>84</v>
      </c>
      <c r="B15" s="7" t="s">
        <v>85</v>
      </c>
      <c r="C15" s="14" t="s">
        <v>86</v>
      </c>
      <c r="D15" s="14" t="s">
        <v>34</v>
      </c>
      <c r="E15" s="14" t="s">
        <v>35</v>
      </c>
      <c r="F15" s="14" t="s">
        <v>36</v>
      </c>
      <c r="G15" s="14" t="s">
        <v>36</v>
      </c>
      <c r="H15" s="14" t="s">
        <v>36</v>
      </c>
      <c r="I15" s="14" t="s">
        <v>36</v>
      </c>
      <c r="J15" s="14" t="s">
        <v>36</v>
      </c>
      <c r="K15" s="14" t="s">
        <v>36</v>
      </c>
      <c r="L15" s="14" t="s">
        <v>39</v>
      </c>
      <c r="M15" s="15">
        <v>30272</v>
      </c>
      <c r="N15" s="15">
        <v>41865</v>
      </c>
      <c r="O15" s="15">
        <v>43552</v>
      </c>
      <c r="P15" s="14"/>
      <c r="Q15" s="15">
        <v>45539</v>
      </c>
      <c r="R15" s="15" t="s">
        <v>87</v>
      </c>
      <c r="S15" s="7">
        <v>1.645</v>
      </c>
      <c r="T15" s="14" t="s">
        <v>88</v>
      </c>
      <c r="U15" s="14">
        <v>0</v>
      </c>
      <c r="V15" s="14" t="s">
        <v>38</v>
      </c>
      <c r="W15" s="14" t="s">
        <v>38</v>
      </c>
      <c r="X15" s="14" t="s">
        <v>38</v>
      </c>
      <c r="Y15" s="16">
        <v>6757.7880618235376</v>
      </c>
      <c r="Z15" s="16">
        <v>821.24513760584841</v>
      </c>
      <c r="AA15" s="16">
        <v>15125.377254834837</v>
      </c>
      <c r="AB15" s="16">
        <v>28962.285430910884</v>
      </c>
      <c r="AC15" s="16">
        <v>131.34357218807261</v>
      </c>
      <c r="AD15" s="16">
        <v>34.70010084383842</v>
      </c>
      <c r="AE15" s="16">
        <v>17.941867477821475</v>
      </c>
    </row>
    <row r="16" spans="1:31" x14ac:dyDescent="0.2">
      <c r="A16" s="13" t="s">
        <v>89</v>
      </c>
      <c r="B16" s="7" t="s">
        <v>90</v>
      </c>
      <c r="C16" s="14" t="s">
        <v>91</v>
      </c>
      <c r="D16" s="14" t="s">
        <v>34</v>
      </c>
      <c r="E16" s="14" t="s">
        <v>35</v>
      </c>
      <c r="F16" s="14" t="s">
        <v>36</v>
      </c>
      <c r="G16" s="14" t="s">
        <v>36</v>
      </c>
      <c r="H16" s="14" t="s">
        <v>36</v>
      </c>
      <c r="I16" s="14" t="s">
        <v>36</v>
      </c>
      <c r="J16" s="14" t="s">
        <v>36</v>
      </c>
      <c r="K16" s="14" t="s">
        <v>36</v>
      </c>
      <c r="L16" s="14" t="s">
        <v>39</v>
      </c>
      <c r="M16" s="15">
        <v>30272</v>
      </c>
      <c r="N16" s="15">
        <v>41865</v>
      </c>
      <c r="O16" s="15">
        <v>43882</v>
      </c>
      <c r="P16" s="14"/>
      <c r="Q16" s="15">
        <v>45539</v>
      </c>
      <c r="R16" s="15" t="s">
        <v>87</v>
      </c>
      <c r="S16" s="7">
        <v>2.0074999999999998</v>
      </c>
      <c r="T16" s="14" t="s">
        <v>88</v>
      </c>
      <c r="U16" s="14">
        <v>0</v>
      </c>
      <c r="V16" s="14" t="s">
        <v>38</v>
      </c>
      <c r="W16" s="14" t="s">
        <v>38</v>
      </c>
      <c r="X16" s="14">
        <v>1</v>
      </c>
      <c r="Y16" s="16">
        <v>54014.588119211803</v>
      </c>
      <c r="Z16" s="16">
        <v>1292.8871765228475</v>
      </c>
      <c r="AA16" s="16">
        <v>49683.722713177478</v>
      </c>
      <c r="AB16" s="16">
        <v>56306.376772288473</v>
      </c>
      <c r="AC16" s="16">
        <v>112.30747484803629</v>
      </c>
      <c r="AD16" s="16">
        <v>191.22581576538244</v>
      </c>
      <c r="AE16" s="16">
        <v>23.362385720371428</v>
      </c>
    </row>
    <row r="17" spans="1:31" x14ac:dyDescent="0.2">
      <c r="A17" s="13" t="s">
        <v>92</v>
      </c>
      <c r="B17" s="7" t="s">
        <v>93</v>
      </c>
      <c r="C17" s="14" t="s">
        <v>94</v>
      </c>
      <c r="D17" s="14" t="s">
        <v>34</v>
      </c>
      <c r="E17" s="14" t="s">
        <v>55</v>
      </c>
      <c r="F17" s="14" t="s">
        <v>36</v>
      </c>
      <c r="G17" s="14" t="s">
        <v>36</v>
      </c>
      <c r="H17" s="14" t="s">
        <v>36</v>
      </c>
      <c r="I17" s="14" t="s">
        <v>36</v>
      </c>
      <c r="J17" s="14" t="s">
        <v>36</v>
      </c>
      <c r="K17" s="14" t="s">
        <v>36</v>
      </c>
      <c r="L17" s="14" t="s">
        <v>39</v>
      </c>
      <c r="M17" s="15">
        <v>21170</v>
      </c>
      <c r="N17" s="15">
        <v>43347</v>
      </c>
      <c r="O17" s="15">
        <v>43368</v>
      </c>
      <c r="P17" s="15">
        <v>43731</v>
      </c>
      <c r="Q17" s="15">
        <v>43731</v>
      </c>
      <c r="R17" s="15" t="s">
        <v>40</v>
      </c>
      <c r="S17" s="7">
        <v>10.709999999999999</v>
      </c>
      <c r="T17" s="14" t="s">
        <v>57</v>
      </c>
      <c r="U17" s="14">
        <v>1</v>
      </c>
      <c r="V17" s="14">
        <v>1</v>
      </c>
      <c r="W17" s="14">
        <v>0</v>
      </c>
      <c r="X17" s="14">
        <v>1</v>
      </c>
      <c r="Y17" s="16">
        <v>30792.219420160982</v>
      </c>
      <c r="Z17" s="16">
        <v>1361.7515969009069</v>
      </c>
      <c r="AA17" s="16">
        <v>117844.35135385895</v>
      </c>
      <c r="AB17" s="16">
        <v>128903.18157230767</v>
      </c>
      <c r="AC17" s="16">
        <v>1760</v>
      </c>
      <c r="AD17" s="16">
        <v>8660</v>
      </c>
      <c r="AE17" s="16">
        <v>102.80915383365061</v>
      </c>
    </row>
    <row r="18" spans="1:31" x14ac:dyDescent="0.2">
      <c r="A18" s="13" t="s">
        <v>95</v>
      </c>
      <c r="B18" s="7" t="s">
        <v>96</v>
      </c>
      <c r="C18" s="14" t="s">
        <v>97</v>
      </c>
      <c r="D18" s="14" t="s">
        <v>34</v>
      </c>
      <c r="E18" s="14" t="s">
        <v>55</v>
      </c>
      <c r="F18" s="14" t="s">
        <v>36</v>
      </c>
      <c r="G18" s="14" t="s">
        <v>36</v>
      </c>
      <c r="H18" s="14" t="s">
        <v>36</v>
      </c>
      <c r="I18" s="14" t="s">
        <v>36</v>
      </c>
      <c r="J18" s="14" t="s">
        <v>36</v>
      </c>
      <c r="K18" s="14" t="s">
        <v>36</v>
      </c>
      <c r="L18" s="14" t="s">
        <v>39</v>
      </c>
      <c r="M18" s="15">
        <v>21170</v>
      </c>
      <c r="N18" s="15">
        <v>43347</v>
      </c>
      <c r="O18" s="15">
        <v>43370</v>
      </c>
      <c r="P18" s="15">
        <v>43731</v>
      </c>
      <c r="Q18" s="15">
        <v>43731</v>
      </c>
      <c r="R18" s="15" t="s">
        <v>40</v>
      </c>
      <c r="S18" s="7">
        <v>10.709999999999999</v>
      </c>
      <c r="T18" s="14" t="s">
        <v>57</v>
      </c>
      <c r="U18" s="14">
        <v>1</v>
      </c>
      <c r="V18" s="14">
        <v>1</v>
      </c>
      <c r="W18" s="14"/>
      <c r="X18" s="14">
        <v>1</v>
      </c>
      <c r="Y18" s="16">
        <v>32035.634189006385</v>
      </c>
      <c r="Z18" s="16">
        <v>1667.1079084257301</v>
      </c>
      <c r="AA18" s="16">
        <v>108504.84016812172</v>
      </c>
      <c r="AB18" s="16">
        <v>137155.79269400419</v>
      </c>
      <c r="AC18" s="16">
        <v>1760</v>
      </c>
      <c r="AD18" s="16">
        <v>8660</v>
      </c>
      <c r="AE18" s="16">
        <v>86.058692663217244</v>
      </c>
    </row>
    <row r="19" spans="1:31" x14ac:dyDescent="0.2">
      <c r="A19" s="13" t="s">
        <v>98</v>
      </c>
      <c r="B19" s="7" t="s">
        <v>99</v>
      </c>
      <c r="C19" s="14" t="s">
        <v>100</v>
      </c>
      <c r="D19" s="14" t="s">
        <v>34</v>
      </c>
      <c r="E19" s="14" t="s">
        <v>55</v>
      </c>
      <c r="F19" s="14" t="s">
        <v>36</v>
      </c>
      <c r="G19" s="14" t="s">
        <v>36</v>
      </c>
      <c r="H19" s="14" t="s">
        <v>36</v>
      </c>
      <c r="I19" s="14" t="s">
        <v>36</v>
      </c>
      <c r="J19" s="14" t="s">
        <v>36</v>
      </c>
      <c r="K19" s="14" t="s">
        <v>36</v>
      </c>
      <c r="L19" s="14" t="s">
        <v>39</v>
      </c>
      <c r="M19" s="15">
        <v>21170</v>
      </c>
      <c r="N19" s="15">
        <v>43347</v>
      </c>
      <c r="O19" s="15">
        <v>43395</v>
      </c>
      <c r="P19" s="15">
        <v>43731</v>
      </c>
      <c r="Q19" s="15">
        <v>43731</v>
      </c>
      <c r="R19" s="15" t="s">
        <v>40</v>
      </c>
      <c r="S19" s="7">
        <v>22.120098000000002</v>
      </c>
      <c r="T19" s="14" t="s">
        <v>48</v>
      </c>
      <c r="U19" s="14">
        <v>1</v>
      </c>
      <c r="V19" s="14">
        <v>0</v>
      </c>
      <c r="W19" s="14">
        <v>0</v>
      </c>
      <c r="X19" s="14">
        <v>1</v>
      </c>
      <c r="Y19" s="16">
        <v>31825.833378423915</v>
      </c>
      <c r="Z19" s="16">
        <v>4695.777052607802</v>
      </c>
      <c r="AA19" s="16">
        <v>67488.024513976765</v>
      </c>
      <c r="AB19" s="16">
        <v>92532.352737928246</v>
      </c>
      <c r="AC19" s="16">
        <v>1639.0035725507178</v>
      </c>
      <c r="AD19" s="16">
        <v>5475.6126983073918</v>
      </c>
      <c r="AE19" s="16">
        <v>33.45825764545507</v>
      </c>
    </row>
    <row r="20" spans="1:31" x14ac:dyDescent="0.2">
      <c r="A20" s="13" t="s">
        <v>101</v>
      </c>
      <c r="B20" s="7" t="s">
        <v>102</v>
      </c>
      <c r="C20" s="14" t="s">
        <v>103</v>
      </c>
      <c r="D20" s="14" t="s">
        <v>34</v>
      </c>
      <c r="E20" s="14" t="s">
        <v>55</v>
      </c>
      <c r="F20" s="14" t="s">
        <v>36</v>
      </c>
      <c r="G20" s="14" t="s">
        <v>36</v>
      </c>
      <c r="H20" s="14" t="s">
        <v>36</v>
      </c>
      <c r="I20" s="14" t="s">
        <v>36</v>
      </c>
      <c r="J20" s="14" t="s">
        <v>36</v>
      </c>
      <c r="K20" s="14" t="s">
        <v>37</v>
      </c>
      <c r="L20" s="14" t="s">
        <v>39</v>
      </c>
      <c r="M20" s="15">
        <v>34753</v>
      </c>
      <c r="N20" s="15">
        <v>43305</v>
      </c>
      <c r="O20" s="15">
        <v>43410</v>
      </c>
      <c r="P20" s="14"/>
      <c r="Q20" s="15">
        <v>45637</v>
      </c>
      <c r="R20" s="15" t="s">
        <v>87</v>
      </c>
      <c r="S20" s="7">
        <v>0.57542400000000005</v>
      </c>
      <c r="T20" s="14" t="s">
        <v>104</v>
      </c>
      <c r="U20" s="14">
        <v>2</v>
      </c>
      <c r="V20" s="14">
        <v>0</v>
      </c>
      <c r="W20" s="14">
        <v>0</v>
      </c>
      <c r="X20" s="14" t="s">
        <v>38</v>
      </c>
      <c r="Y20" s="16">
        <v>12987.194435962119</v>
      </c>
      <c r="Z20" s="16">
        <v>1031.8995095399414</v>
      </c>
      <c r="AA20" s="16">
        <v>15222.623408675936</v>
      </c>
      <c r="AB20" s="16">
        <v>43223.426938138786</v>
      </c>
      <c r="AC20" s="16">
        <v>84.254878382882325</v>
      </c>
      <c r="AD20" s="16">
        <v>183.68551690347755</v>
      </c>
      <c r="AE20" s="16">
        <v>11.869351396583584</v>
      </c>
    </row>
    <row r="21" spans="1:31" x14ac:dyDescent="0.2">
      <c r="A21" s="13" t="s">
        <v>105</v>
      </c>
      <c r="B21" s="7" t="s">
        <v>106</v>
      </c>
      <c r="C21" s="14" t="s">
        <v>107</v>
      </c>
      <c r="D21" s="14" t="s">
        <v>34</v>
      </c>
      <c r="E21" s="14" t="s">
        <v>55</v>
      </c>
      <c r="F21" s="14" t="s">
        <v>36</v>
      </c>
      <c r="G21" s="14" t="s">
        <v>36</v>
      </c>
      <c r="H21" s="14" t="s">
        <v>36</v>
      </c>
      <c r="I21" s="14" t="s">
        <v>36</v>
      </c>
      <c r="J21" s="14" t="s">
        <v>36</v>
      </c>
      <c r="K21" s="14" t="s">
        <v>37</v>
      </c>
      <c r="L21" s="14" t="s">
        <v>39</v>
      </c>
      <c r="M21" s="15">
        <v>34753</v>
      </c>
      <c r="N21" s="15">
        <v>43305</v>
      </c>
      <c r="O21" s="15">
        <v>43460</v>
      </c>
      <c r="P21" s="14"/>
      <c r="Q21" s="15">
        <v>45637</v>
      </c>
      <c r="R21" s="15" t="s">
        <v>87</v>
      </c>
      <c r="S21" s="7">
        <v>0.57542400000000005</v>
      </c>
      <c r="T21" s="14" t="s">
        <v>104</v>
      </c>
      <c r="U21" s="14">
        <v>2</v>
      </c>
      <c r="V21" s="14">
        <v>0</v>
      </c>
      <c r="W21" s="14">
        <v>0</v>
      </c>
      <c r="X21" s="14" t="s">
        <v>38</v>
      </c>
      <c r="Y21" s="16">
        <v>17814.652285182718</v>
      </c>
      <c r="Z21" s="16">
        <v>889.81443881673977</v>
      </c>
      <c r="AA21" s="16">
        <v>21044.821436719038</v>
      </c>
      <c r="AB21" s="16">
        <v>52153.302063420553</v>
      </c>
      <c r="AC21" s="16">
        <v>122.11237538366933</v>
      </c>
      <c r="AD21" s="16">
        <v>118.44847416472567</v>
      </c>
      <c r="AE21" s="16">
        <v>12.572332855387195</v>
      </c>
    </row>
    <row r="22" spans="1:31" x14ac:dyDescent="0.2">
      <c r="A22" s="13" t="s">
        <v>108</v>
      </c>
      <c r="B22" s="7" t="s">
        <v>109</v>
      </c>
      <c r="C22" s="14" t="s">
        <v>110</v>
      </c>
      <c r="D22" s="14" t="s">
        <v>34</v>
      </c>
      <c r="E22" s="14" t="s">
        <v>55</v>
      </c>
      <c r="F22" s="14" t="s">
        <v>36</v>
      </c>
      <c r="G22" s="14" t="s">
        <v>36</v>
      </c>
      <c r="H22" s="14" t="s">
        <v>37</v>
      </c>
      <c r="I22" s="14" t="s">
        <v>38</v>
      </c>
      <c r="J22" s="14" t="s">
        <v>38</v>
      </c>
      <c r="K22" s="14" t="s">
        <v>38</v>
      </c>
      <c r="L22" s="14" t="s">
        <v>39</v>
      </c>
      <c r="M22" s="15">
        <v>27383</v>
      </c>
      <c r="N22" s="15">
        <v>43404</v>
      </c>
      <c r="O22" s="15">
        <v>43448</v>
      </c>
      <c r="P22" s="15">
        <v>43950</v>
      </c>
      <c r="Q22" s="15">
        <v>43950</v>
      </c>
      <c r="R22" s="15" t="s">
        <v>40</v>
      </c>
      <c r="S22" s="22" t="s">
        <v>56</v>
      </c>
      <c r="T22" s="14" t="s">
        <v>57</v>
      </c>
      <c r="U22" s="14">
        <v>0</v>
      </c>
      <c r="V22" s="14">
        <v>0</v>
      </c>
      <c r="W22" s="14">
        <v>0</v>
      </c>
      <c r="X22" s="14">
        <v>1</v>
      </c>
      <c r="Y22" s="16">
        <v>21340.109601977863</v>
      </c>
      <c r="Z22" s="16">
        <v>1979.6576326177405</v>
      </c>
      <c r="AA22" s="16">
        <v>29717.169958222781</v>
      </c>
      <c r="AB22" s="16">
        <v>23314.676910837086</v>
      </c>
      <c r="AC22" s="16">
        <v>55.522172692408702</v>
      </c>
      <c r="AD22" s="16">
        <v>234.23577242220563</v>
      </c>
      <c r="AE22" s="16">
        <v>19.190705541844757</v>
      </c>
    </row>
    <row r="23" spans="1:31" x14ac:dyDescent="0.2">
      <c r="A23" s="13" t="s">
        <v>111</v>
      </c>
      <c r="B23" s="7" t="s">
        <v>112</v>
      </c>
      <c r="C23" s="14" t="s">
        <v>113</v>
      </c>
      <c r="D23" s="14" t="s">
        <v>34</v>
      </c>
      <c r="E23" s="14" t="s">
        <v>55</v>
      </c>
      <c r="F23" s="14" t="s">
        <v>36</v>
      </c>
      <c r="G23" s="14" t="s">
        <v>37</v>
      </c>
      <c r="H23" s="14" t="s">
        <v>36</v>
      </c>
      <c r="I23" s="14" t="s">
        <v>36</v>
      </c>
      <c r="J23" s="14" t="s">
        <v>36</v>
      </c>
      <c r="K23" s="14" t="s">
        <v>36</v>
      </c>
      <c r="L23" s="14" t="s">
        <v>39</v>
      </c>
      <c r="M23" s="15">
        <v>22017</v>
      </c>
      <c r="N23" s="15">
        <v>43384</v>
      </c>
      <c r="O23" s="15">
        <v>43413</v>
      </c>
      <c r="P23" s="14"/>
      <c r="Q23" s="15">
        <v>45631</v>
      </c>
      <c r="R23" s="15" t="s">
        <v>87</v>
      </c>
      <c r="S23" s="7">
        <v>5.74925</v>
      </c>
      <c r="T23" s="14" t="s">
        <v>114</v>
      </c>
      <c r="U23" s="14">
        <v>0</v>
      </c>
      <c r="V23" s="14">
        <v>0</v>
      </c>
      <c r="W23" s="14">
        <v>0</v>
      </c>
      <c r="X23" s="14">
        <v>1</v>
      </c>
      <c r="Y23" s="16">
        <v>9307.6355793334769</v>
      </c>
      <c r="Z23" s="16">
        <v>739.87991468635505</v>
      </c>
      <c r="AA23" s="16">
        <v>21587.743988358361</v>
      </c>
      <c r="AB23" s="16">
        <v>25454.054757298807</v>
      </c>
      <c r="AC23" s="16">
        <v>126.21046624419762</v>
      </c>
      <c r="AD23" s="16">
        <v>443.13391737424928</v>
      </c>
      <c r="AE23" s="16">
        <v>35.216393831891864</v>
      </c>
    </row>
    <row r="24" spans="1:31" x14ac:dyDescent="0.2">
      <c r="A24" s="13" t="s">
        <v>115</v>
      </c>
      <c r="B24" s="7" t="s">
        <v>116</v>
      </c>
      <c r="C24" s="14" t="s">
        <v>117</v>
      </c>
      <c r="D24" s="14" t="s">
        <v>34</v>
      </c>
      <c r="E24" s="14" t="s">
        <v>55</v>
      </c>
      <c r="F24" s="14" t="s">
        <v>36</v>
      </c>
      <c r="G24" s="14" t="s">
        <v>37</v>
      </c>
      <c r="H24" s="14" t="s">
        <v>36</v>
      </c>
      <c r="I24" s="14" t="s">
        <v>36</v>
      </c>
      <c r="J24" s="14" t="s">
        <v>36</v>
      </c>
      <c r="K24" s="14" t="s">
        <v>36</v>
      </c>
      <c r="L24" s="14" t="s">
        <v>39</v>
      </c>
      <c r="M24" s="15">
        <v>22017</v>
      </c>
      <c r="N24" s="15">
        <v>43384</v>
      </c>
      <c r="O24" s="15">
        <v>43635</v>
      </c>
      <c r="P24" s="14"/>
      <c r="Q24" s="15">
        <v>45631</v>
      </c>
      <c r="R24" s="15" t="s">
        <v>87</v>
      </c>
      <c r="S24" s="22" t="s">
        <v>56</v>
      </c>
      <c r="T24" s="14" t="s">
        <v>114</v>
      </c>
      <c r="U24" s="14">
        <v>0</v>
      </c>
      <c r="V24" s="14">
        <v>0</v>
      </c>
      <c r="W24" s="14">
        <v>0</v>
      </c>
      <c r="X24" s="14">
        <v>1</v>
      </c>
      <c r="Y24" s="16">
        <v>8462.4192254544541</v>
      </c>
      <c r="Z24" s="16">
        <v>709.32118728823593</v>
      </c>
      <c r="AA24" s="16">
        <v>23399.122111152305</v>
      </c>
      <c r="AB24" s="16">
        <v>17414.381403240637</v>
      </c>
      <c r="AC24" s="16">
        <v>49.186118215956483</v>
      </c>
      <c r="AD24" s="16">
        <v>205.35766693655188</v>
      </c>
      <c r="AE24" s="16">
        <v>33.676592745952028</v>
      </c>
    </row>
    <row r="25" spans="1:31" x14ac:dyDescent="0.2">
      <c r="A25" s="13" t="s">
        <v>118</v>
      </c>
      <c r="B25" s="7" t="s">
        <v>119</v>
      </c>
      <c r="C25" s="14" t="s">
        <v>120</v>
      </c>
      <c r="D25" s="14" t="s">
        <v>34</v>
      </c>
      <c r="E25" s="14" t="s">
        <v>35</v>
      </c>
      <c r="F25" s="14" t="s">
        <v>36</v>
      </c>
      <c r="G25" s="14" t="s">
        <v>37</v>
      </c>
      <c r="H25" s="14" t="s">
        <v>36</v>
      </c>
      <c r="I25" s="14" t="s">
        <v>36</v>
      </c>
      <c r="J25" s="14" t="s">
        <v>36</v>
      </c>
      <c r="K25" s="14" t="s">
        <v>36</v>
      </c>
      <c r="L25" s="14" t="s">
        <v>39</v>
      </c>
      <c r="M25" s="15">
        <v>22017</v>
      </c>
      <c r="N25" s="15">
        <v>43384</v>
      </c>
      <c r="O25" s="15">
        <v>43866</v>
      </c>
      <c r="P25" s="14"/>
      <c r="Q25" s="15">
        <v>45631</v>
      </c>
      <c r="R25" s="15" t="s">
        <v>87</v>
      </c>
      <c r="S25" s="7">
        <v>9.4299999999999979</v>
      </c>
      <c r="T25" s="14" t="s">
        <v>114</v>
      </c>
      <c r="U25" s="14">
        <v>0</v>
      </c>
      <c r="V25" s="14">
        <v>0</v>
      </c>
      <c r="W25" s="14">
        <v>0</v>
      </c>
      <c r="X25" s="14">
        <v>1</v>
      </c>
      <c r="Y25" s="16">
        <v>7474.34947996337</v>
      </c>
      <c r="Z25" s="16">
        <v>654.12431466666067</v>
      </c>
      <c r="AA25" s="16">
        <v>26274.278376769573</v>
      </c>
      <c r="AB25" s="16">
        <v>24162.098480924418</v>
      </c>
      <c r="AC25" s="16">
        <v>32.893296593662789</v>
      </c>
      <c r="AD25" s="16">
        <v>120.44395948848097</v>
      </c>
      <c r="AE25" s="16">
        <v>23.649852216691208</v>
      </c>
    </row>
    <row r="26" spans="1:31" x14ac:dyDescent="0.2">
      <c r="A26" s="13" t="s">
        <v>121</v>
      </c>
      <c r="B26" s="7" t="s">
        <v>122</v>
      </c>
      <c r="C26" s="14" t="s">
        <v>123</v>
      </c>
      <c r="D26" s="14" t="s">
        <v>34</v>
      </c>
      <c r="E26" s="14" t="s">
        <v>35</v>
      </c>
      <c r="F26" s="14" t="s">
        <v>36</v>
      </c>
      <c r="G26" s="14" t="s">
        <v>37</v>
      </c>
      <c r="H26" s="14" t="s">
        <v>38</v>
      </c>
      <c r="I26" s="14" t="s">
        <v>37</v>
      </c>
      <c r="J26" s="14" t="s">
        <v>38</v>
      </c>
      <c r="K26" s="14" t="s">
        <v>36</v>
      </c>
      <c r="L26" s="14" t="s">
        <v>39</v>
      </c>
      <c r="M26" s="15">
        <v>24011</v>
      </c>
      <c r="N26" s="15">
        <v>42626</v>
      </c>
      <c r="O26" s="15">
        <v>43447</v>
      </c>
      <c r="P26" s="15">
        <v>43934</v>
      </c>
      <c r="Q26" s="15">
        <v>43934</v>
      </c>
      <c r="R26" s="15" t="s">
        <v>40</v>
      </c>
      <c r="S26" s="7">
        <v>1.53</v>
      </c>
      <c r="T26" s="14" t="s">
        <v>48</v>
      </c>
      <c r="U26" s="14">
        <v>0</v>
      </c>
      <c r="V26" s="14">
        <v>1</v>
      </c>
      <c r="W26" s="14">
        <v>0</v>
      </c>
      <c r="X26" s="14">
        <v>1</v>
      </c>
      <c r="Y26" s="16">
        <v>17621.011004240187</v>
      </c>
      <c r="Z26" s="16">
        <v>2096.7128524536511</v>
      </c>
      <c r="AA26" s="16">
        <v>53558.253005112521</v>
      </c>
      <c r="AB26" s="16">
        <v>14166.70137407159</v>
      </c>
      <c r="AC26" s="16">
        <v>280.46368214874968</v>
      </c>
      <c r="AD26" s="16">
        <v>866.26836750009511</v>
      </c>
      <c r="AE26" s="16">
        <v>51.697533013695804</v>
      </c>
    </row>
    <row r="27" spans="1:31" x14ac:dyDescent="0.2">
      <c r="A27" s="13" t="s">
        <v>124</v>
      </c>
      <c r="B27" s="7" t="s">
        <v>125</v>
      </c>
      <c r="C27" s="14" t="s">
        <v>126</v>
      </c>
      <c r="D27" s="14" t="s">
        <v>34</v>
      </c>
      <c r="E27" s="14" t="s">
        <v>35</v>
      </c>
      <c r="F27" s="14" t="s">
        <v>36</v>
      </c>
      <c r="G27" s="14" t="s">
        <v>37</v>
      </c>
      <c r="H27" s="14" t="s">
        <v>38</v>
      </c>
      <c r="I27" s="14" t="s">
        <v>37</v>
      </c>
      <c r="J27" s="14" t="s">
        <v>38</v>
      </c>
      <c r="K27" s="14" t="s">
        <v>36</v>
      </c>
      <c r="L27" s="14" t="s">
        <v>39</v>
      </c>
      <c r="M27" s="15">
        <v>24011</v>
      </c>
      <c r="N27" s="15">
        <v>42626</v>
      </c>
      <c r="O27" s="15">
        <v>43475</v>
      </c>
      <c r="P27" s="15">
        <v>43934</v>
      </c>
      <c r="Q27" s="15">
        <v>43934</v>
      </c>
      <c r="R27" s="15" t="s">
        <v>40</v>
      </c>
      <c r="S27" s="22" t="s">
        <v>127</v>
      </c>
      <c r="T27" s="14" t="s">
        <v>127</v>
      </c>
      <c r="U27" s="14" t="s">
        <v>127</v>
      </c>
      <c r="V27" s="14" t="s">
        <v>127</v>
      </c>
      <c r="W27" s="14" t="s">
        <v>127</v>
      </c>
      <c r="X27" s="14" t="s">
        <v>127</v>
      </c>
      <c r="Y27" s="16">
        <v>12342.394125547093</v>
      </c>
      <c r="Z27" s="16">
        <v>887.73711002186667</v>
      </c>
      <c r="AA27" s="16">
        <v>26338.218039301992</v>
      </c>
      <c r="AB27" s="16">
        <v>52430.396718641001</v>
      </c>
      <c r="AC27" s="16">
        <v>192.2664491013316</v>
      </c>
      <c r="AD27" s="16">
        <v>635.43410537012983</v>
      </c>
      <c r="AE27" s="16">
        <v>17.734425474946608</v>
      </c>
    </row>
    <row r="28" spans="1:31" x14ac:dyDescent="0.2">
      <c r="A28" s="13" t="s">
        <v>128</v>
      </c>
      <c r="B28" s="7" t="s">
        <v>129</v>
      </c>
      <c r="C28" s="14" t="s">
        <v>130</v>
      </c>
      <c r="D28" s="14" t="s">
        <v>34</v>
      </c>
      <c r="E28" s="14" t="s">
        <v>35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38</v>
      </c>
      <c r="K28" s="14" t="s">
        <v>36</v>
      </c>
      <c r="L28" s="14" t="s">
        <v>39</v>
      </c>
      <c r="M28" s="15">
        <v>24011</v>
      </c>
      <c r="N28" s="15">
        <v>42626</v>
      </c>
      <c r="O28" s="15">
        <v>43503</v>
      </c>
      <c r="P28" s="15">
        <v>43934</v>
      </c>
      <c r="Q28" s="15">
        <v>43934</v>
      </c>
      <c r="R28" s="15" t="s">
        <v>40</v>
      </c>
      <c r="S28" s="7">
        <v>1.9949999999999999</v>
      </c>
      <c r="T28" s="14" t="s">
        <v>48</v>
      </c>
      <c r="U28" s="14">
        <v>0</v>
      </c>
      <c r="V28" s="14">
        <v>1</v>
      </c>
      <c r="W28" s="14">
        <v>0</v>
      </c>
      <c r="X28" s="14">
        <v>1</v>
      </c>
      <c r="Y28" s="16">
        <v>13752.576849687692</v>
      </c>
      <c r="Z28" s="16">
        <v>2812.2280839711111</v>
      </c>
      <c r="AA28" s="16">
        <v>132926.42334814183</v>
      </c>
      <c r="AB28" s="16">
        <v>36393.333931274523</v>
      </c>
      <c r="AC28" s="16">
        <v>322.73552763035298</v>
      </c>
      <c r="AD28" s="16">
        <v>691.16308283914395</v>
      </c>
      <c r="AE28" s="16">
        <v>19.575843635411843</v>
      </c>
    </row>
    <row r="29" spans="1:31" x14ac:dyDescent="0.2">
      <c r="A29" s="13" t="s">
        <v>131</v>
      </c>
      <c r="B29" s="7" t="s">
        <v>132</v>
      </c>
      <c r="C29" s="14" t="s">
        <v>133</v>
      </c>
      <c r="D29" s="14" t="s">
        <v>34</v>
      </c>
      <c r="E29" s="14" t="s">
        <v>55</v>
      </c>
      <c r="F29" s="14" t="s">
        <v>36</v>
      </c>
      <c r="G29" s="14" t="s">
        <v>36</v>
      </c>
      <c r="H29" s="14" t="s">
        <v>38</v>
      </c>
      <c r="I29" s="14" t="s">
        <v>36</v>
      </c>
      <c r="J29" s="14" t="s">
        <v>36</v>
      </c>
      <c r="K29" s="14" t="s">
        <v>36</v>
      </c>
      <c r="L29" s="14" t="s">
        <v>39</v>
      </c>
      <c r="M29" s="15">
        <v>20241</v>
      </c>
      <c r="N29" s="15">
        <v>43468</v>
      </c>
      <c r="O29" s="15">
        <v>43573</v>
      </c>
      <c r="P29" s="15">
        <v>43967</v>
      </c>
      <c r="Q29" s="15">
        <v>43967</v>
      </c>
      <c r="R29" s="15" t="s">
        <v>40</v>
      </c>
      <c r="S29" s="7">
        <v>0.24</v>
      </c>
      <c r="T29" s="14" t="s">
        <v>57</v>
      </c>
      <c r="U29" s="14">
        <v>0</v>
      </c>
      <c r="V29" s="14">
        <v>1</v>
      </c>
      <c r="W29" s="14">
        <v>0</v>
      </c>
      <c r="X29" s="14">
        <v>1</v>
      </c>
      <c r="Y29" s="16">
        <v>11203.756554180805</v>
      </c>
      <c r="Z29" s="16">
        <v>861.67586811054434</v>
      </c>
      <c r="AA29" s="16">
        <v>17338.977965454025</v>
      </c>
      <c r="AB29" s="16">
        <v>47333.86599540076</v>
      </c>
      <c r="AC29" s="16">
        <v>115.69682439457088</v>
      </c>
      <c r="AD29" s="16">
        <v>357.08212890101453</v>
      </c>
      <c r="AE29" s="16">
        <v>19.184963813942623</v>
      </c>
    </row>
    <row r="30" spans="1:31" x14ac:dyDescent="0.2">
      <c r="A30" s="13" t="s">
        <v>134</v>
      </c>
      <c r="B30" s="7" t="s">
        <v>135</v>
      </c>
      <c r="C30" s="14" t="s">
        <v>136</v>
      </c>
      <c r="D30" s="14" t="s">
        <v>34</v>
      </c>
      <c r="E30" s="14" t="s">
        <v>35</v>
      </c>
      <c r="F30" s="14" t="s">
        <v>36</v>
      </c>
      <c r="G30" s="14" t="s">
        <v>36</v>
      </c>
      <c r="H30" s="14" t="s">
        <v>38</v>
      </c>
      <c r="I30" s="14" t="s">
        <v>36</v>
      </c>
      <c r="J30" s="14" t="s">
        <v>36</v>
      </c>
      <c r="K30" s="14" t="s">
        <v>36</v>
      </c>
      <c r="L30" s="14" t="s">
        <v>39</v>
      </c>
      <c r="M30" s="15">
        <v>20241</v>
      </c>
      <c r="N30" s="15">
        <v>43468</v>
      </c>
      <c r="O30" s="15">
        <v>43858</v>
      </c>
      <c r="P30" s="15">
        <v>43967</v>
      </c>
      <c r="Q30" s="15">
        <v>43967</v>
      </c>
      <c r="R30" s="15" t="s">
        <v>40</v>
      </c>
      <c r="S30" s="7">
        <v>11.662039999999999</v>
      </c>
      <c r="T30" s="14" t="s">
        <v>57</v>
      </c>
      <c r="U30" s="14">
        <v>0</v>
      </c>
      <c r="V30" s="14">
        <v>1</v>
      </c>
      <c r="W30" s="14">
        <v>0</v>
      </c>
      <c r="X30" s="14">
        <v>1</v>
      </c>
      <c r="Y30" s="16">
        <v>12119.06239862529</v>
      </c>
      <c r="Z30" s="16">
        <v>2329.5738091798303</v>
      </c>
      <c r="AA30" s="16">
        <v>74129.353436804406</v>
      </c>
      <c r="AB30" s="16">
        <v>98665.901495853337</v>
      </c>
      <c r="AC30" s="16">
        <v>913.17568621056375</v>
      </c>
      <c r="AD30" s="16">
        <v>607.63331347497638</v>
      </c>
      <c r="AE30" s="16">
        <v>18.949598627869115</v>
      </c>
    </row>
    <row r="31" spans="1:31" x14ac:dyDescent="0.2">
      <c r="A31" s="13" t="s">
        <v>137</v>
      </c>
      <c r="B31" s="7" t="s">
        <v>138</v>
      </c>
      <c r="C31" s="14" t="s">
        <v>139</v>
      </c>
      <c r="D31" s="14" t="s">
        <v>34</v>
      </c>
      <c r="E31" s="14" t="s">
        <v>35</v>
      </c>
      <c r="F31" s="14" t="s">
        <v>36</v>
      </c>
      <c r="G31" s="14" t="s">
        <v>37</v>
      </c>
      <c r="H31" s="14" t="s">
        <v>38</v>
      </c>
      <c r="I31" s="14" t="s">
        <v>36</v>
      </c>
      <c r="J31" s="14" t="s">
        <v>36</v>
      </c>
      <c r="K31" s="14" t="s">
        <v>36</v>
      </c>
      <c r="L31" s="14" t="s">
        <v>39</v>
      </c>
      <c r="M31" s="15">
        <v>23807</v>
      </c>
      <c r="N31" s="15">
        <v>43200</v>
      </c>
      <c r="O31" s="15">
        <v>43525</v>
      </c>
      <c r="P31" s="15">
        <v>44246</v>
      </c>
      <c r="Q31" s="15">
        <v>44246</v>
      </c>
      <c r="R31" s="15" t="s">
        <v>40</v>
      </c>
      <c r="S31" s="7">
        <v>8.1055000000000002E-2</v>
      </c>
      <c r="T31" s="14" t="s">
        <v>57</v>
      </c>
      <c r="U31" s="14">
        <v>1</v>
      </c>
      <c r="V31" s="14">
        <v>0</v>
      </c>
      <c r="W31" s="14">
        <v>0</v>
      </c>
      <c r="X31" s="14">
        <v>1</v>
      </c>
      <c r="Y31" s="16">
        <v>13925.107195133252</v>
      </c>
      <c r="Z31" s="16">
        <v>818.16162931918745</v>
      </c>
      <c r="AA31" s="16">
        <v>18137.448469114708</v>
      </c>
      <c r="AB31" s="16">
        <v>46906.638119408526</v>
      </c>
      <c r="AC31" s="16">
        <v>34.513879418739336</v>
      </c>
      <c r="AD31" s="16">
        <v>72.071650726172095</v>
      </c>
      <c r="AE31" s="16">
        <v>19.762794519900968</v>
      </c>
    </row>
    <row r="32" spans="1:31" x14ac:dyDescent="0.2">
      <c r="A32" s="13" t="s">
        <v>140</v>
      </c>
      <c r="B32" s="7" t="s">
        <v>141</v>
      </c>
      <c r="C32" s="14" t="s">
        <v>142</v>
      </c>
      <c r="D32" s="14" t="s">
        <v>34</v>
      </c>
      <c r="E32" s="14" t="s">
        <v>35</v>
      </c>
      <c r="F32" s="14" t="s">
        <v>36</v>
      </c>
      <c r="G32" s="14" t="s">
        <v>37</v>
      </c>
      <c r="H32" s="14" t="s">
        <v>38</v>
      </c>
      <c r="I32" s="14" t="s">
        <v>36</v>
      </c>
      <c r="J32" s="14" t="s">
        <v>36</v>
      </c>
      <c r="K32" s="14" t="s">
        <v>36</v>
      </c>
      <c r="L32" s="14" t="s">
        <v>39</v>
      </c>
      <c r="M32" s="15">
        <v>23807</v>
      </c>
      <c r="N32" s="15">
        <v>43200</v>
      </c>
      <c r="O32" s="15">
        <v>43588</v>
      </c>
      <c r="P32" s="15">
        <v>44246</v>
      </c>
      <c r="Q32" s="15">
        <v>44246</v>
      </c>
      <c r="R32" s="15" t="s">
        <v>40</v>
      </c>
      <c r="S32" s="22" t="s">
        <v>56</v>
      </c>
      <c r="T32" s="14" t="s">
        <v>57</v>
      </c>
      <c r="U32" s="14">
        <v>1</v>
      </c>
      <c r="V32" s="14">
        <v>0</v>
      </c>
      <c r="W32" s="14">
        <v>0</v>
      </c>
      <c r="X32" s="14">
        <v>1</v>
      </c>
      <c r="Y32" s="16">
        <v>15662.251132963205</v>
      </c>
      <c r="Z32" s="16">
        <v>781.4610872510176</v>
      </c>
      <c r="AA32" s="16">
        <v>18019.142167502119</v>
      </c>
      <c r="AB32" s="16">
        <v>34061.737711992384</v>
      </c>
      <c r="AC32" s="16">
        <v>30.997709668626285</v>
      </c>
      <c r="AD32" s="16">
        <v>77.546616160789284</v>
      </c>
      <c r="AE32" s="16">
        <v>20.631568711486814</v>
      </c>
    </row>
    <row r="33" spans="1:31" x14ac:dyDescent="0.2">
      <c r="A33" s="13" t="s">
        <v>143</v>
      </c>
      <c r="B33" s="7" t="s">
        <v>144</v>
      </c>
      <c r="C33" s="14" t="s">
        <v>145</v>
      </c>
      <c r="D33" s="14" t="s">
        <v>34</v>
      </c>
      <c r="E33" s="14" t="s">
        <v>35</v>
      </c>
      <c r="F33" s="14" t="s">
        <v>36</v>
      </c>
      <c r="G33" s="14" t="s">
        <v>37</v>
      </c>
      <c r="H33" s="14" t="s">
        <v>38</v>
      </c>
      <c r="I33" s="14" t="s">
        <v>36</v>
      </c>
      <c r="J33" s="14" t="s">
        <v>36</v>
      </c>
      <c r="K33" s="14" t="s">
        <v>36</v>
      </c>
      <c r="L33" s="14" t="s">
        <v>73</v>
      </c>
      <c r="M33" s="15">
        <v>25280</v>
      </c>
      <c r="N33" s="15">
        <v>43265</v>
      </c>
      <c r="O33" s="15">
        <v>43572</v>
      </c>
      <c r="P33" s="14"/>
      <c r="Q33" s="15">
        <v>45635</v>
      </c>
      <c r="R33" s="15" t="s">
        <v>87</v>
      </c>
      <c r="S33" s="7">
        <v>8.67</v>
      </c>
      <c r="T33" s="14" t="s">
        <v>146</v>
      </c>
      <c r="U33" s="14">
        <v>0</v>
      </c>
      <c r="V33" s="14">
        <v>0</v>
      </c>
      <c r="W33" s="14">
        <v>0</v>
      </c>
      <c r="X33" s="14">
        <v>1</v>
      </c>
      <c r="Y33" s="16">
        <v>91074.302351547725</v>
      </c>
      <c r="Z33" s="16">
        <v>7152.9920077218603</v>
      </c>
      <c r="AA33" s="16">
        <v>30293.664514113414</v>
      </c>
      <c r="AB33" s="16">
        <v>26877.650722451421</v>
      </c>
      <c r="AC33" s="16">
        <v>1760</v>
      </c>
      <c r="AD33" s="16">
        <v>1565.287689501622</v>
      </c>
      <c r="AE33" s="16">
        <v>41.223851277685142</v>
      </c>
    </row>
    <row r="34" spans="1:31" x14ac:dyDescent="0.2">
      <c r="A34" s="13" t="s">
        <v>147</v>
      </c>
      <c r="B34" s="7" t="s">
        <v>148</v>
      </c>
      <c r="C34" s="14" t="s">
        <v>149</v>
      </c>
      <c r="D34" s="14" t="s">
        <v>34</v>
      </c>
      <c r="E34" s="14" t="s">
        <v>35</v>
      </c>
      <c r="F34" s="14" t="s">
        <v>36</v>
      </c>
      <c r="G34" s="14" t="s">
        <v>37</v>
      </c>
      <c r="H34" s="14" t="s">
        <v>38</v>
      </c>
      <c r="I34" s="14" t="s">
        <v>36</v>
      </c>
      <c r="J34" s="14" t="s">
        <v>36</v>
      </c>
      <c r="K34" s="14" t="s">
        <v>36</v>
      </c>
      <c r="L34" s="14" t="s">
        <v>73</v>
      </c>
      <c r="M34" s="15">
        <v>25280</v>
      </c>
      <c r="N34" s="15">
        <v>43265</v>
      </c>
      <c r="O34" s="15">
        <v>43809</v>
      </c>
      <c r="P34" s="14"/>
      <c r="Q34" s="15">
        <v>45635</v>
      </c>
      <c r="R34" s="15" t="s">
        <v>87</v>
      </c>
      <c r="S34" s="7">
        <v>10.562427000000001</v>
      </c>
      <c r="T34" s="14" t="s">
        <v>146</v>
      </c>
      <c r="U34" s="14">
        <v>0</v>
      </c>
      <c r="V34" s="14" t="s">
        <v>38</v>
      </c>
      <c r="W34" s="14" t="s">
        <v>38</v>
      </c>
      <c r="X34" s="14" t="s">
        <v>38</v>
      </c>
      <c r="Y34" s="16">
        <v>101128.44350700823</v>
      </c>
      <c r="Z34" s="16">
        <v>2753.8693964133768</v>
      </c>
      <c r="AA34" s="16">
        <v>20923.83985618523</v>
      </c>
      <c r="AB34" s="16">
        <v>42405.700992145154</v>
      </c>
      <c r="AC34" s="16">
        <v>144.60116850076801</v>
      </c>
      <c r="AD34" s="16">
        <v>196.64578316430726</v>
      </c>
      <c r="AE34" s="16">
        <v>17.527335577902193</v>
      </c>
    </row>
    <row r="35" spans="1:31" x14ac:dyDescent="0.2">
      <c r="A35" s="13" t="s">
        <v>150</v>
      </c>
      <c r="B35" s="7" t="s">
        <v>151</v>
      </c>
      <c r="C35" s="14" t="s">
        <v>152</v>
      </c>
      <c r="D35" s="14" t="s">
        <v>34</v>
      </c>
      <c r="E35" s="14" t="s">
        <v>35</v>
      </c>
      <c r="F35" s="14" t="s">
        <v>38</v>
      </c>
      <c r="G35" s="14" t="s">
        <v>38</v>
      </c>
      <c r="H35" s="14" t="s">
        <v>38</v>
      </c>
      <c r="I35" s="14" t="s">
        <v>38</v>
      </c>
      <c r="J35" s="14" t="s">
        <v>38</v>
      </c>
      <c r="K35" s="14" t="s">
        <v>38</v>
      </c>
      <c r="L35" s="14" t="s">
        <v>73</v>
      </c>
      <c r="M35" s="15">
        <v>22895</v>
      </c>
      <c r="N35" s="15">
        <v>42710</v>
      </c>
      <c r="O35" s="15">
        <v>43622</v>
      </c>
      <c r="P35" s="15">
        <v>43974</v>
      </c>
      <c r="Q35" s="15">
        <v>43974</v>
      </c>
      <c r="R35" s="15" t="s">
        <v>40</v>
      </c>
      <c r="S35" s="7">
        <v>11.76</v>
      </c>
      <c r="T35" s="14" t="s">
        <v>57</v>
      </c>
      <c r="U35" s="14">
        <v>0</v>
      </c>
      <c r="V35" s="14">
        <v>0</v>
      </c>
      <c r="W35" s="14">
        <v>0</v>
      </c>
      <c r="X35" s="14">
        <v>1</v>
      </c>
      <c r="Y35" s="16">
        <v>28550.268214917771</v>
      </c>
      <c r="Z35" s="16">
        <v>798.39979638299474</v>
      </c>
      <c r="AA35" s="16">
        <v>58449.136558268394</v>
      </c>
      <c r="AB35" s="16">
        <v>70281.95516342629</v>
      </c>
      <c r="AC35" s="16">
        <v>492.96800047365105</v>
      </c>
      <c r="AD35" s="16">
        <v>126.48120363780313</v>
      </c>
      <c r="AE35" s="16">
        <v>29.252605448125074</v>
      </c>
    </row>
    <row r="36" spans="1:31" x14ac:dyDescent="0.2">
      <c r="A36" s="13" t="s">
        <v>153</v>
      </c>
      <c r="B36" s="7" t="s">
        <v>154</v>
      </c>
      <c r="C36" s="14" t="s">
        <v>155</v>
      </c>
      <c r="D36" s="14" t="s">
        <v>34</v>
      </c>
      <c r="E36" s="14" t="s">
        <v>55</v>
      </c>
      <c r="F36" s="14" t="s">
        <v>36</v>
      </c>
      <c r="G36" s="14" t="s">
        <v>36</v>
      </c>
      <c r="H36" s="14" t="s">
        <v>36</v>
      </c>
      <c r="I36" s="14" t="s">
        <v>36</v>
      </c>
      <c r="J36" s="14" t="s">
        <v>36</v>
      </c>
      <c r="K36" s="14" t="s">
        <v>36</v>
      </c>
      <c r="L36" s="14" t="s">
        <v>73</v>
      </c>
      <c r="M36" s="15">
        <v>17827</v>
      </c>
      <c r="N36" s="15">
        <v>43626</v>
      </c>
      <c r="O36" s="15">
        <v>43679</v>
      </c>
      <c r="P36" s="15">
        <v>44408</v>
      </c>
      <c r="Q36" s="15">
        <v>44408</v>
      </c>
      <c r="R36" s="15" t="s">
        <v>40</v>
      </c>
      <c r="S36" s="7">
        <v>0.66</v>
      </c>
      <c r="T36" s="14" t="s">
        <v>88</v>
      </c>
      <c r="U36" s="14">
        <v>2</v>
      </c>
      <c r="V36" s="14">
        <v>0</v>
      </c>
      <c r="W36" s="14">
        <v>0</v>
      </c>
      <c r="X36" s="14">
        <v>1</v>
      </c>
      <c r="Y36" s="16">
        <v>21674.365154407315</v>
      </c>
      <c r="Z36" s="16">
        <v>4260.4258872178689</v>
      </c>
      <c r="AA36" s="16">
        <v>12069.397464115793</v>
      </c>
      <c r="AB36" s="16">
        <v>39460.531487948567</v>
      </c>
      <c r="AC36" s="16">
        <v>171.93062497627054</v>
      </c>
      <c r="AD36" s="16">
        <v>234.08373830931686</v>
      </c>
      <c r="AE36" s="16">
        <v>28.101703849209166</v>
      </c>
    </row>
    <row r="37" spans="1:31" x14ac:dyDescent="0.2">
      <c r="A37" s="13" t="s">
        <v>156</v>
      </c>
      <c r="B37" s="7" t="s">
        <v>157</v>
      </c>
      <c r="C37" s="14" t="s">
        <v>158</v>
      </c>
      <c r="D37" s="14" t="s">
        <v>34</v>
      </c>
      <c r="E37" s="14" t="s">
        <v>55</v>
      </c>
      <c r="F37" s="14" t="s">
        <v>36</v>
      </c>
      <c r="G37" s="14" t="s">
        <v>36</v>
      </c>
      <c r="H37" s="14" t="s">
        <v>36</v>
      </c>
      <c r="I37" s="14" t="s">
        <v>36</v>
      </c>
      <c r="J37" s="14" t="s">
        <v>36</v>
      </c>
      <c r="K37" s="14" t="s">
        <v>36</v>
      </c>
      <c r="L37" s="14" t="s">
        <v>73</v>
      </c>
      <c r="M37" s="15">
        <v>17827</v>
      </c>
      <c r="N37" s="15">
        <v>43626</v>
      </c>
      <c r="O37" s="15">
        <v>43787</v>
      </c>
      <c r="P37" s="15">
        <v>44408</v>
      </c>
      <c r="Q37" s="15">
        <v>44408</v>
      </c>
      <c r="R37" s="15" t="s">
        <v>40</v>
      </c>
      <c r="S37" s="7">
        <v>0.72000000000000008</v>
      </c>
      <c r="T37" s="14" t="s">
        <v>88</v>
      </c>
      <c r="U37" s="14">
        <v>2</v>
      </c>
      <c r="V37" s="14">
        <v>0</v>
      </c>
      <c r="W37" s="14">
        <v>0</v>
      </c>
      <c r="X37" s="14">
        <v>1</v>
      </c>
      <c r="Y37" s="16">
        <v>14294.117750746329</v>
      </c>
      <c r="Z37" s="16">
        <v>7080.2589003161338</v>
      </c>
      <c r="AA37" s="16">
        <v>15322.889748746507</v>
      </c>
      <c r="AB37" s="16">
        <v>36330.267436895738</v>
      </c>
      <c r="AC37" s="16">
        <v>112.24906024505096</v>
      </c>
      <c r="AD37" s="16">
        <v>269.64918041737837</v>
      </c>
      <c r="AE37" s="16">
        <v>18.49220392157541</v>
      </c>
    </row>
    <row r="38" spans="1:31" x14ac:dyDescent="0.2">
      <c r="A38" s="13" t="s">
        <v>159</v>
      </c>
      <c r="B38" s="7" t="s">
        <v>160</v>
      </c>
      <c r="C38" s="14" t="s">
        <v>161</v>
      </c>
      <c r="D38" s="14" t="s">
        <v>34</v>
      </c>
      <c r="E38" s="14" t="s">
        <v>35</v>
      </c>
      <c r="F38" s="14" t="s">
        <v>36</v>
      </c>
      <c r="G38" s="14" t="s">
        <v>36</v>
      </c>
      <c r="H38" s="14" t="s">
        <v>36</v>
      </c>
      <c r="I38" s="14" t="s">
        <v>36</v>
      </c>
      <c r="J38" s="14" t="s">
        <v>36</v>
      </c>
      <c r="K38" s="14" t="s">
        <v>36</v>
      </c>
      <c r="L38" s="14" t="s">
        <v>73</v>
      </c>
      <c r="M38" s="15">
        <v>17827</v>
      </c>
      <c r="N38" s="15">
        <v>43626</v>
      </c>
      <c r="O38" s="15">
        <v>43873</v>
      </c>
      <c r="P38" s="15">
        <v>44408</v>
      </c>
      <c r="Q38" s="15">
        <v>44408</v>
      </c>
      <c r="R38" s="15" t="s">
        <v>40</v>
      </c>
      <c r="S38" s="7">
        <v>9.1749999999999989</v>
      </c>
      <c r="T38" s="14" t="s">
        <v>88</v>
      </c>
      <c r="U38" s="14">
        <v>2</v>
      </c>
      <c r="V38" s="14">
        <v>0</v>
      </c>
      <c r="W38" s="14">
        <v>0</v>
      </c>
      <c r="X38" s="14">
        <v>1</v>
      </c>
      <c r="Y38" s="16">
        <v>11231.482898788341</v>
      </c>
      <c r="Z38" s="16">
        <v>5445.3235791687985</v>
      </c>
      <c r="AA38" s="16">
        <v>22412.532654055627</v>
      </c>
      <c r="AB38" s="16">
        <v>149271.26212715489</v>
      </c>
      <c r="AC38" s="16">
        <v>294.28664534096976</v>
      </c>
      <c r="AD38" s="16">
        <v>135.55614570150152</v>
      </c>
      <c r="AE38" s="16">
        <v>25.217774262230922</v>
      </c>
    </row>
    <row r="39" spans="1:31" x14ac:dyDescent="0.2">
      <c r="A39" s="13" t="s">
        <v>162</v>
      </c>
      <c r="B39" s="7" t="s">
        <v>163</v>
      </c>
      <c r="C39" s="14" t="s">
        <v>164</v>
      </c>
      <c r="D39" s="14" t="s">
        <v>34</v>
      </c>
      <c r="E39" s="14" t="s">
        <v>35</v>
      </c>
      <c r="F39" s="14" t="s">
        <v>36</v>
      </c>
      <c r="G39" s="14" t="s">
        <v>36</v>
      </c>
      <c r="H39" s="14" t="s">
        <v>36</v>
      </c>
      <c r="I39" s="14" t="s">
        <v>36</v>
      </c>
      <c r="J39" s="14" t="s">
        <v>36</v>
      </c>
      <c r="K39" s="14" t="s">
        <v>36</v>
      </c>
      <c r="L39" s="14" t="s">
        <v>73</v>
      </c>
      <c r="M39" s="15">
        <v>17827</v>
      </c>
      <c r="N39" s="15">
        <v>43626</v>
      </c>
      <c r="O39" s="15">
        <v>43881</v>
      </c>
      <c r="P39" s="15">
        <v>44408</v>
      </c>
      <c r="Q39" s="15">
        <v>44408</v>
      </c>
      <c r="R39" s="15" t="s">
        <v>40</v>
      </c>
      <c r="S39" s="22" t="s">
        <v>38</v>
      </c>
      <c r="T39" s="14" t="s">
        <v>88</v>
      </c>
      <c r="U39" s="14">
        <v>2</v>
      </c>
      <c r="V39" s="14">
        <v>0</v>
      </c>
      <c r="W39" s="14">
        <v>0</v>
      </c>
      <c r="X39" s="14">
        <v>1</v>
      </c>
      <c r="Y39" s="16">
        <v>23147.000781912073</v>
      </c>
      <c r="Z39" s="16">
        <v>6630.4600154025338</v>
      </c>
      <c r="AA39" s="16">
        <v>102149.47158657585</v>
      </c>
      <c r="AB39" s="16">
        <v>57509.183688916688</v>
      </c>
      <c r="AC39" s="16">
        <v>1123.1414920765087</v>
      </c>
      <c r="AD39" s="16">
        <v>465.19985225262593</v>
      </c>
      <c r="AE39" s="16">
        <v>28.608625576053271</v>
      </c>
    </row>
    <row r="40" spans="1:31" x14ac:dyDescent="0.2">
      <c r="A40" s="13" t="s">
        <v>165</v>
      </c>
      <c r="B40" s="7" t="s">
        <v>166</v>
      </c>
      <c r="C40" s="14" t="s">
        <v>167</v>
      </c>
      <c r="D40" s="14" t="s">
        <v>34</v>
      </c>
      <c r="E40" s="14" t="s">
        <v>55</v>
      </c>
      <c r="F40" s="14" t="s">
        <v>36</v>
      </c>
      <c r="G40" s="14" t="s">
        <v>36</v>
      </c>
      <c r="H40" s="14" t="s">
        <v>36</v>
      </c>
      <c r="I40" s="14" t="s">
        <v>36</v>
      </c>
      <c r="J40" s="14" t="s">
        <v>36</v>
      </c>
      <c r="K40" s="14" t="s">
        <v>36</v>
      </c>
      <c r="L40" s="14" t="s">
        <v>39</v>
      </c>
      <c r="M40" s="15">
        <v>26262</v>
      </c>
      <c r="N40" s="15">
        <v>43769</v>
      </c>
      <c r="O40" s="15">
        <v>43769</v>
      </c>
      <c r="P40" s="15">
        <v>44213</v>
      </c>
      <c r="Q40" s="15">
        <v>44213</v>
      </c>
      <c r="R40" s="15" t="s">
        <v>40</v>
      </c>
      <c r="S40" s="7">
        <v>102.375</v>
      </c>
      <c r="T40" s="14" t="s">
        <v>57</v>
      </c>
      <c r="U40" s="14">
        <v>0</v>
      </c>
      <c r="V40" s="14">
        <v>0</v>
      </c>
      <c r="W40" s="14">
        <v>0</v>
      </c>
      <c r="X40" s="14">
        <v>1</v>
      </c>
      <c r="Y40" s="16">
        <v>9903.0758967291495</v>
      </c>
      <c r="Z40" s="16">
        <v>6103.9056022737695</v>
      </c>
      <c r="AA40" s="16">
        <v>24299.516339008398</v>
      </c>
      <c r="AB40" s="16">
        <v>190532.62455365615</v>
      </c>
      <c r="AC40" s="16">
        <v>1760</v>
      </c>
      <c r="AD40" s="16">
        <v>659.35469750920993</v>
      </c>
      <c r="AE40" s="16">
        <v>16.31504082076583</v>
      </c>
    </row>
    <row r="41" spans="1:31" x14ac:dyDescent="0.2">
      <c r="A41" s="13" t="s">
        <v>168</v>
      </c>
      <c r="B41" s="7" t="s">
        <v>169</v>
      </c>
      <c r="C41" s="14" t="s">
        <v>170</v>
      </c>
      <c r="D41" s="14" t="s">
        <v>34</v>
      </c>
      <c r="E41" s="14" t="s">
        <v>35</v>
      </c>
      <c r="F41" s="14" t="s">
        <v>36</v>
      </c>
      <c r="G41" s="14" t="s">
        <v>36</v>
      </c>
      <c r="H41" s="14" t="s">
        <v>36</v>
      </c>
      <c r="I41" s="14" t="s">
        <v>36</v>
      </c>
      <c r="J41" s="14" t="s">
        <v>36</v>
      </c>
      <c r="K41" s="14" t="s">
        <v>36</v>
      </c>
      <c r="L41" s="14" t="s">
        <v>39</v>
      </c>
      <c r="M41" s="15">
        <v>26262</v>
      </c>
      <c r="N41" s="15">
        <v>43769</v>
      </c>
      <c r="O41" s="15">
        <v>44070</v>
      </c>
      <c r="P41" s="15">
        <v>44213</v>
      </c>
      <c r="Q41" s="15">
        <v>44213</v>
      </c>
      <c r="R41" s="15" t="s">
        <v>40</v>
      </c>
      <c r="S41" s="7">
        <v>6.16005</v>
      </c>
      <c r="T41" s="14" t="s">
        <v>171</v>
      </c>
      <c r="U41" s="14">
        <v>2</v>
      </c>
      <c r="V41" s="14">
        <v>0</v>
      </c>
      <c r="W41" s="14">
        <v>0</v>
      </c>
      <c r="X41" s="14">
        <v>1</v>
      </c>
      <c r="Y41" s="16">
        <v>11024.197066432876</v>
      </c>
      <c r="Z41" s="16">
        <v>1623.1244191742824</v>
      </c>
      <c r="AA41" s="16">
        <v>8944.2676983209276</v>
      </c>
      <c r="AB41" s="16">
        <v>40122.586613932173</v>
      </c>
      <c r="AC41" s="16">
        <v>1760</v>
      </c>
      <c r="AD41" s="16">
        <v>1316.8452353159578</v>
      </c>
      <c r="AE41" s="16">
        <v>29.132237573641731</v>
      </c>
    </row>
    <row r="42" spans="1:31" x14ac:dyDescent="0.2">
      <c r="A42" s="13" t="s">
        <v>172</v>
      </c>
      <c r="B42" s="7" t="s">
        <v>173</v>
      </c>
      <c r="C42" s="14" t="s">
        <v>174</v>
      </c>
      <c r="D42" s="14" t="s">
        <v>34</v>
      </c>
      <c r="E42" s="14" t="s">
        <v>55</v>
      </c>
      <c r="F42" s="14" t="s">
        <v>36</v>
      </c>
      <c r="G42" s="14" t="s">
        <v>37</v>
      </c>
      <c r="H42" s="14" t="s">
        <v>36</v>
      </c>
      <c r="I42" s="14" t="s">
        <v>36</v>
      </c>
      <c r="J42" s="14" t="s">
        <v>36</v>
      </c>
      <c r="K42" s="14" t="s">
        <v>36</v>
      </c>
      <c r="L42" s="14" t="s">
        <v>39</v>
      </c>
      <c r="M42" s="15">
        <v>17134</v>
      </c>
      <c r="N42" s="15">
        <v>43844</v>
      </c>
      <c r="O42" s="15">
        <v>43844</v>
      </c>
      <c r="P42" s="15">
        <v>44677</v>
      </c>
      <c r="Q42" s="15">
        <v>44677</v>
      </c>
      <c r="R42" s="15" t="s">
        <v>40</v>
      </c>
      <c r="S42" s="22" t="s">
        <v>56</v>
      </c>
      <c r="T42" s="14" t="s">
        <v>74</v>
      </c>
      <c r="U42" s="14">
        <v>0</v>
      </c>
      <c r="V42" s="14">
        <v>0</v>
      </c>
      <c r="W42" s="14">
        <v>0</v>
      </c>
      <c r="X42" s="14">
        <v>0</v>
      </c>
      <c r="Y42" s="16">
        <v>21108.306827591223</v>
      </c>
      <c r="Z42" s="16">
        <v>393.10509731794974</v>
      </c>
      <c r="AA42" s="16">
        <v>76181.77475438542</v>
      </c>
      <c r="AB42" s="16">
        <v>124226.57760820726</v>
      </c>
      <c r="AC42" s="16">
        <v>454.08838173382424</v>
      </c>
      <c r="AD42" s="16">
        <v>1146.1606839798992</v>
      </c>
      <c r="AE42" s="16">
        <v>31.50185550615371</v>
      </c>
    </row>
    <row r="43" spans="1:31" x14ac:dyDescent="0.2">
      <c r="A43" s="13" t="s">
        <v>175</v>
      </c>
      <c r="B43" s="7" t="s">
        <v>176</v>
      </c>
      <c r="C43" s="14" t="s">
        <v>177</v>
      </c>
      <c r="D43" s="14" t="s">
        <v>34</v>
      </c>
      <c r="E43" s="14" t="s">
        <v>35</v>
      </c>
      <c r="F43" s="14" t="s">
        <v>36</v>
      </c>
      <c r="G43" s="14" t="s">
        <v>37</v>
      </c>
      <c r="H43" s="14" t="s">
        <v>36</v>
      </c>
      <c r="I43" s="14" t="s">
        <v>36</v>
      </c>
      <c r="J43" s="14" t="s">
        <v>36</v>
      </c>
      <c r="K43" s="14" t="s">
        <v>36</v>
      </c>
      <c r="L43" s="14" t="s">
        <v>39</v>
      </c>
      <c r="M43" s="15">
        <v>17134</v>
      </c>
      <c r="N43" s="15">
        <v>43844</v>
      </c>
      <c r="O43" s="15">
        <v>44168</v>
      </c>
      <c r="P43" s="15">
        <v>44677</v>
      </c>
      <c r="Q43" s="15">
        <v>44677</v>
      </c>
      <c r="R43" s="15" t="s">
        <v>40</v>
      </c>
      <c r="S43" s="7">
        <v>2.4975000000000001</v>
      </c>
      <c r="T43" s="14" t="s">
        <v>74</v>
      </c>
      <c r="U43" s="14">
        <v>0</v>
      </c>
      <c r="V43" s="14">
        <v>0</v>
      </c>
      <c r="W43" s="14">
        <v>0</v>
      </c>
      <c r="X43" s="14">
        <v>1</v>
      </c>
      <c r="Y43" s="16">
        <v>32641.216110396039</v>
      </c>
      <c r="Z43" s="16">
        <v>148.7610527178968</v>
      </c>
      <c r="AA43" s="16">
        <v>128.19901237217053</v>
      </c>
      <c r="AB43" s="16">
        <v>1256.2238434854746</v>
      </c>
      <c r="AC43" s="16">
        <v>90.19051793723834</v>
      </c>
      <c r="AD43" s="16">
        <v>185.63024581068751</v>
      </c>
      <c r="AE43" s="16">
        <v>16.94639859268327</v>
      </c>
    </row>
    <row r="44" spans="1:31" x14ac:dyDescent="0.2">
      <c r="A44" s="13" t="s">
        <v>178</v>
      </c>
      <c r="B44" s="7" t="s">
        <v>179</v>
      </c>
      <c r="C44" s="14" t="s">
        <v>180</v>
      </c>
      <c r="D44" s="14" t="s">
        <v>34</v>
      </c>
      <c r="E44" s="14" t="s">
        <v>55</v>
      </c>
      <c r="F44" s="14" t="s">
        <v>36</v>
      </c>
      <c r="G44" s="14" t="s">
        <v>36</v>
      </c>
      <c r="H44" s="14" t="s">
        <v>38</v>
      </c>
      <c r="I44" s="14" t="s">
        <v>38</v>
      </c>
      <c r="J44" s="14" t="s">
        <v>38</v>
      </c>
      <c r="K44" s="14" t="s">
        <v>38</v>
      </c>
      <c r="L44" s="14" t="s">
        <v>39</v>
      </c>
      <c r="M44" s="15">
        <v>19816</v>
      </c>
      <c r="N44" s="15">
        <v>43857</v>
      </c>
      <c r="O44" s="15">
        <v>44175</v>
      </c>
      <c r="P44" s="15">
        <v>44263</v>
      </c>
      <c r="Q44" s="15">
        <v>44263</v>
      </c>
      <c r="R44" s="15" t="s">
        <v>40</v>
      </c>
      <c r="S44" s="7">
        <v>2.464</v>
      </c>
      <c r="T44" s="14" t="s">
        <v>181</v>
      </c>
      <c r="U44" s="14">
        <v>0</v>
      </c>
      <c r="V44" s="14">
        <v>0</v>
      </c>
      <c r="W44" s="14">
        <v>0</v>
      </c>
      <c r="X44" s="14">
        <v>1</v>
      </c>
      <c r="Y44" s="16">
        <v>150000</v>
      </c>
      <c r="Z44" s="16">
        <v>2639.8283253231907</v>
      </c>
      <c r="AA44" s="16">
        <v>220342.1830775119</v>
      </c>
      <c r="AB44" s="16">
        <v>37385.387685414695</v>
      </c>
      <c r="AC44" s="16">
        <v>117.11418056160488</v>
      </c>
      <c r="AD44" s="16">
        <v>654.21999003447274</v>
      </c>
      <c r="AE44" s="16">
        <v>37.185064431420102</v>
      </c>
    </row>
    <row r="45" spans="1:31" x14ac:dyDescent="0.2">
      <c r="A45" s="13" t="s">
        <v>182</v>
      </c>
      <c r="B45" s="7" t="s">
        <v>183</v>
      </c>
      <c r="C45" s="14" t="s">
        <v>184</v>
      </c>
      <c r="D45" s="14" t="s">
        <v>34</v>
      </c>
      <c r="E45" s="14" t="s">
        <v>35</v>
      </c>
      <c r="F45" s="14" t="s">
        <v>36</v>
      </c>
      <c r="G45" s="14" t="s">
        <v>37</v>
      </c>
      <c r="H45" s="14" t="s">
        <v>36</v>
      </c>
      <c r="I45" s="14" t="s">
        <v>36</v>
      </c>
      <c r="J45" s="14" t="s">
        <v>36</v>
      </c>
      <c r="K45" s="14" t="s">
        <v>36</v>
      </c>
      <c r="L45" s="14" t="s">
        <v>39</v>
      </c>
      <c r="M45" s="15">
        <v>17011</v>
      </c>
      <c r="N45" s="15">
        <v>44035</v>
      </c>
      <c r="O45" s="15">
        <v>44320</v>
      </c>
      <c r="P45" s="15">
        <v>44467</v>
      </c>
      <c r="Q45" s="15">
        <v>44467</v>
      </c>
      <c r="R45" s="15" t="s">
        <v>40</v>
      </c>
      <c r="S45" s="7">
        <v>17.3</v>
      </c>
      <c r="T45" s="14" t="s">
        <v>185</v>
      </c>
      <c r="U45" s="14">
        <v>1</v>
      </c>
      <c r="V45" s="14">
        <v>0</v>
      </c>
      <c r="W45" s="14">
        <v>0</v>
      </c>
      <c r="X45" s="14">
        <v>1</v>
      </c>
      <c r="Y45" s="16">
        <v>15268.37604863914</v>
      </c>
      <c r="Z45" s="16">
        <v>11747.207880837119</v>
      </c>
      <c r="AA45" s="16">
        <v>11618.203647794235</v>
      </c>
      <c r="AB45" s="16">
        <v>45262.391558313619</v>
      </c>
      <c r="AC45" s="16">
        <v>1224.0944203179495</v>
      </c>
      <c r="AD45" s="16">
        <v>724.27103370988368</v>
      </c>
      <c r="AE45" s="16">
        <v>27.986752614726591</v>
      </c>
    </row>
    <row r="46" spans="1:31" x14ac:dyDescent="0.2">
      <c r="A46" s="13" t="s">
        <v>186</v>
      </c>
      <c r="B46" s="7" t="s">
        <v>187</v>
      </c>
      <c r="C46" s="14" t="s">
        <v>188</v>
      </c>
      <c r="D46" s="14" t="s">
        <v>34</v>
      </c>
      <c r="E46" s="14" t="s">
        <v>35</v>
      </c>
      <c r="F46" s="14" t="s">
        <v>36</v>
      </c>
      <c r="G46" s="14" t="s">
        <v>37</v>
      </c>
      <c r="H46" s="14" t="s">
        <v>37</v>
      </c>
      <c r="I46" s="14" t="s">
        <v>37</v>
      </c>
      <c r="J46" s="14" t="s">
        <v>37</v>
      </c>
      <c r="K46" s="14" t="s">
        <v>36</v>
      </c>
      <c r="L46" s="14" t="s">
        <v>39</v>
      </c>
      <c r="M46" s="15">
        <v>20277</v>
      </c>
      <c r="N46" s="15">
        <v>44348</v>
      </c>
      <c r="O46" s="15">
        <v>44630</v>
      </c>
      <c r="P46" s="15">
        <v>45055</v>
      </c>
      <c r="Q46" s="15">
        <v>45055</v>
      </c>
      <c r="R46" s="15" t="s">
        <v>40</v>
      </c>
      <c r="S46" s="7">
        <v>1.19</v>
      </c>
      <c r="T46" s="14" t="s">
        <v>114</v>
      </c>
      <c r="U46" s="14">
        <v>1</v>
      </c>
      <c r="V46" s="14">
        <v>0</v>
      </c>
      <c r="W46" s="14">
        <v>0</v>
      </c>
      <c r="X46" s="14">
        <v>1</v>
      </c>
      <c r="Y46" s="16">
        <v>19029.512801873247</v>
      </c>
      <c r="Z46" s="16">
        <v>1493.9800843172611</v>
      </c>
      <c r="AA46" s="16">
        <v>7984.6769194548524</v>
      </c>
      <c r="AB46" s="16">
        <v>31921.296228371226</v>
      </c>
      <c r="AC46" s="16">
        <v>753.41298976606095</v>
      </c>
      <c r="AD46" s="16">
        <v>128.92217232638478</v>
      </c>
      <c r="AE46" s="16">
        <v>13.339511390173126</v>
      </c>
    </row>
    <row r="47" spans="1:31" x14ac:dyDescent="0.2">
      <c r="A47" s="13" t="s">
        <v>189</v>
      </c>
      <c r="B47" s="7" t="s">
        <v>190</v>
      </c>
      <c r="C47" s="14" t="s">
        <v>191</v>
      </c>
      <c r="D47" s="14" t="s">
        <v>34</v>
      </c>
      <c r="E47" s="14" t="s">
        <v>35</v>
      </c>
      <c r="F47" s="14" t="s">
        <v>36</v>
      </c>
      <c r="G47" s="14" t="s">
        <v>37</v>
      </c>
      <c r="H47" s="14" t="s">
        <v>37</v>
      </c>
      <c r="I47" s="14" t="s">
        <v>37</v>
      </c>
      <c r="J47" s="14" t="s">
        <v>37</v>
      </c>
      <c r="K47" s="14" t="s">
        <v>36</v>
      </c>
      <c r="L47" s="14" t="s">
        <v>39</v>
      </c>
      <c r="M47" s="15">
        <v>20277</v>
      </c>
      <c r="N47" s="15">
        <v>44348</v>
      </c>
      <c r="O47" s="15">
        <v>44782</v>
      </c>
      <c r="P47" s="15">
        <v>45055</v>
      </c>
      <c r="Q47" s="15">
        <v>45055</v>
      </c>
      <c r="R47" s="15" t="s">
        <v>40</v>
      </c>
      <c r="S47" s="7">
        <v>5.5125000000000002</v>
      </c>
      <c r="T47" s="14" t="s">
        <v>114</v>
      </c>
      <c r="U47" s="14">
        <v>1</v>
      </c>
      <c r="V47" s="14">
        <v>0</v>
      </c>
      <c r="W47" s="14">
        <v>0</v>
      </c>
      <c r="X47" s="14">
        <v>1</v>
      </c>
      <c r="Y47" s="16">
        <v>24153.204272693176</v>
      </c>
      <c r="Z47" s="16">
        <v>1436.7235381369178</v>
      </c>
      <c r="AA47" s="16">
        <v>8843.3694649502722</v>
      </c>
      <c r="AB47" s="16">
        <v>59910.530926296764</v>
      </c>
      <c r="AC47" s="16">
        <v>1760</v>
      </c>
      <c r="AD47" s="16">
        <v>247.70348774818484</v>
      </c>
      <c r="AE47" s="16">
        <v>20.520224141272202</v>
      </c>
    </row>
    <row r="48" spans="1:31" x14ac:dyDescent="0.2">
      <c r="A48" s="13" t="s">
        <v>192</v>
      </c>
      <c r="B48" s="21" t="s">
        <v>193</v>
      </c>
      <c r="C48" s="17" t="s">
        <v>194</v>
      </c>
      <c r="D48" s="14" t="s">
        <v>34</v>
      </c>
      <c r="E48" s="14" t="s">
        <v>55</v>
      </c>
      <c r="F48" s="17" t="s">
        <v>36</v>
      </c>
      <c r="G48" s="17" t="s">
        <v>36</v>
      </c>
      <c r="H48" s="17" t="s">
        <v>37</v>
      </c>
      <c r="I48" s="17" t="s">
        <v>36</v>
      </c>
      <c r="J48" s="17" t="s">
        <v>36</v>
      </c>
      <c r="K48" s="17" t="s">
        <v>36</v>
      </c>
      <c r="L48" s="14" t="s">
        <v>39</v>
      </c>
      <c r="M48" s="15">
        <v>27316</v>
      </c>
      <c r="N48" s="15">
        <v>45167</v>
      </c>
      <c r="O48" s="15">
        <v>45167</v>
      </c>
      <c r="P48" s="15">
        <v>45382</v>
      </c>
      <c r="Q48" s="15">
        <v>45382</v>
      </c>
      <c r="R48" s="15" t="s">
        <v>40</v>
      </c>
      <c r="S48" s="8">
        <v>3.04</v>
      </c>
      <c r="T48" s="17" t="s">
        <v>195</v>
      </c>
      <c r="U48" s="18">
        <v>0</v>
      </c>
      <c r="V48" s="18">
        <v>0</v>
      </c>
      <c r="W48" s="18">
        <v>0</v>
      </c>
      <c r="X48" s="18">
        <v>1</v>
      </c>
      <c r="Y48" s="16">
        <v>26417.842847922326</v>
      </c>
      <c r="Z48" s="16">
        <v>4710.5011758869277</v>
      </c>
      <c r="AA48" s="16">
        <v>54176.450193252618</v>
      </c>
      <c r="AB48" s="16">
        <v>78394.217591136141</v>
      </c>
      <c r="AC48" s="16">
        <v>374.35171533337211</v>
      </c>
      <c r="AD48" s="16">
        <v>77.294550916347134</v>
      </c>
      <c r="AE48" s="16">
        <v>20.302468198453127</v>
      </c>
    </row>
    <row r="49" spans="1:31" x14ac:dyDescent="0.2">
      <c r="A49" s="13" t="s">
        <v>196</v>
      </c>
      <c r="B49" s="7" t="s">
        <v>197</v>
      </c>
      <c r="C49" s="14" t="s">
        <v>198</v>
      </c>
      <c r="D49" s="14" t="s">
        <v>34</v>
      </c>
      <c r="E49" s="14" t="s">
        <v>55</v>
      </c>
      <c r="F49" s="14" t="s">
        <v>36</v>
      </c>
      <c r="G49" s="14" t="s">
        <v>36</v>
      </c>
      <c r="H49" s="14" t="s">
        <v>37</v>
      </c>
      <c r="I49" s="14" t="s">
        <v>36</v>
      </c>
      <c r="J49" s="14" t="s">
        <v>36</v>
      </c>
      <c r="K49" s="14" t="s">
        <v>36</v>
      </c>
      <c r="L49" s="14" t="s">
        <v>39</v>
      </c>
      <c r="M49" s="15">
        <v>27316</v>
      </c>
      <c r="N49" s="15">
        <v>45167</v>
      </c>
      <c r="O49" s="15">
        <v>45168</v>
      </c>
      <c r="P49" s="15">
        <v>45382</v>
      </c>
      <c r="Q49" s="15">
        <v>45382</v>
      </c>
      <c r="R49" s="15" t="s">
        <v>40</v>
      </c>
      <c r="S49" s="23" t="s">
        <v>56</v>
      </c>
      <c r="T49" s="14" t="s">
        <v>195</v>
      </c>
      <c r="U49" s="18">
        <v>0</v>
      </c>
      <c r="V49" s="18">
        <v>0</v>
      </c>
      <c r="W49" s="18">
        <v>0</v>
      </c>
      <c r="X49" s="18">
        <v>1</v>
      </c>
      <c r="Y49" s="16">
        <v>32761.010060454111</v>
      </c>
      <c r="Z49" s="16">
        <v>883.85684710497128</v>
      </c>
      <c r="AA49" s="16">
        <v>134058.11308677791</v>
      </c>
      <c r="AB49" s="16">
        <v>106551.35517076374</v>
      </c>
      <c r="AC49" s="16">
        <v>1429.4800106461939</v>
      </c>
      <c r="AD49" s="16">
        <v>70.388704808756728</v>
      </c>
      <c r="AE49" s="16">
        <v>21.375878455989707</v>
      </c>
    </row>
    <row r="50" spans="1:31" x14ac:dyDescent="0.2">
      <c r="A50" s="13" t="s">
        <v>199</v>
      </c>
      <c r="B50" s="7" t="s">
        <v>200</v>
      </c>
      <c r="C50" s="14" t="s">
        <v>201</v>
      </c>
      <c r="D50" s="14" t="s">
        <v>34</v>
      </c>
      <c r="E50" s="14" t="s">
        <v>55</v>
      </c>
      <c r="F50" s="14" t="s">
        <v>36</v>
      </c>
      <c r="G50" s="14" t="s">
        <v>36</v>
      </c>
      <c r="H50" s="14" t="s">
        <v>37</v>
      </c>
      <c r="I50" s="14" t="s">
        <v>36</v>
      </c>
      <c r="J50" s="14" t="s">
        <v>36</v>
      </c>
      <c r="K50" s="14" t="s">
        <v>36</v>
      </c>
      <c r="L50" s="14" t="s">
        <v>39</v>
      </c>
      <c r="M50" s="15">
        <v>27316</v>
      </c>
      <c r="N50" s="15">
        <v>45167</v>
      </c>
      <c r="O50" s="15">
        <v>45170</v>
      </c>
      <c r="P50" s="15">
        <v>45382</v>
      </c>
      <c r="Q50" s="15">
        <v>45382</v>
      </c>
      <c r="R50" s="15" t="s">
        <v>40</v>
      </c>
      <c r="S50" s="23" t="s">
        <v>127</v>
      </c>
      <c r="T50" s="14" t="s">
        <v>127</v>
      </c>
      <c r="U50" s="18" t="s">
        <v>127</v>
      </c>
      <c r="V50" s="18" t="s">
        <v>127</v>
      </c>
      <c r="W50" s="18" t="s">
        <v>127</v>
      </c>
      <c r="X50" s="18" t="s">
        <v>127</v>
      </c>
      <c r="Y50" s="16">
        <v>16357.780173813819</v>
      </c>
      <c r="Z50" s="16">
        <v>1725.8089840278358</v>
      </c>
      <c r="AA50" s="16">
        <v>282311.75187360006</v>
      </c>
      <c r="AB50" s="16">
        <v>88347.405054061353</v>
      </c>
      <c r="AC50" s="16">
        <v>362.6978721846545</v>
      </c>
      <c r="AD50" s="16">
        <v>55.800873844947091</v>
      </c>
      <c r="AE50" s="16">
        <v>9.263827713069329</v>
      </c>
    </row>
    <row r="51" spans="1:31" x14ac:dyDescent="0.2">
      <c r="A51" s="13" t="s">
        <v>202</v>
      </c>
      <c r="B51" s="7" t="s">
        <v>203</v>
      </c>
      <c r="C51" s="14" t="s">
        <v>204</v>
      </c>
      <c r="D51" s="14" t="s">
        <v>34</v>
      </c>
      <c r="E51" s="14" t="s">
        <v>55</v>
      </c>
      <c r="F51" s="14" t="s">
        <v>36</v>
      </c>
      <c r="G51" s="14" t="s">
        <v>36</v>
      </c>
      <c r="H51" s="14" t="s">
        <v>37</v>
      </c>
      <c r="I51" s="14" t="s">
        <v>36</v>
      </c>
      <c r="J51" s="14" t="s">
        <v>36</v>
      </c>
      <c r="K51" s="14" t="s">
        <v>36</v>
      </c>
      <c r="L51" s="14" t="s">
        <v>39</v>
      </c>
      <c r="M51" s="15">
        <v>27316</v>
      </c>
      <c r="N51" s="15">
        <v>45167</v>
      </c>
      <c r="O51" s="15">
        <v>45204</v>
      </c>
      <c r="P51" s="15">
        <v>45382</v>
      </c>
      <c r="Q51" s="15">
        <v>45382</v>
      </c>
      <c r="R51" s="15" t="s">
        <v>40</v>
      </c>
      <c r="S51" s="8">
        <v>1.4453100000000001</v>
      </c>
      <c r="T51" s="14" t="s">
        <v>88</v>
      </c>
      <c r="U51" s="18">
        <v>0</v>
      </c>
      <c r="V51" s="18">
        <v>0</v>
      </c>
      <c r="W51" s="18">
        <v>0</v>
      </c>
      <c r="X51" s="18">
        <v>1</v>
      </c>
      <c r="Y51" s="16">
        <v>30355.791309991924</v>
      </c>
      <c r="Z51" s="16">
        <v>7923.33324176522</v>
      </c>
      <c r="AA51" s="16">
        <v>24501.726277251197</v>
      </c>
      <c r="AB51" s="16">
        <v>82177.858107784967</v>
      </c>
      <c r="AC51" s="16">
        <v>29.047861100701645</v>
      </c>
      <c r="AD51" s="16">
        <v>418.91862541788259</v>
      </c>
      <c r="AE51" s="16">
        <v>22.09588393921938</v>
      </c>
    </row>
    <row r="52" spans="1:31" x14ac:dyDescent="0.2">
      <c r="A52" s="13" t="s">
        <v>205</v>
      </c>
      <c r="B52" s="7" t="s">
        <v>206</v>
      </c>
      <c r="C52" s="14" t="s">
        <v>207</v>
      </c>
      <c r="D52" s="14" t="s">
        <v>34</v>
      </c>
      <c r="E52" s="14" t="s">
        <v>35</v>
      </c>
      <c r="F52" s="14" t="s">
        <v>36</v>
      </c>
      <c r="G52" s="14" t="s">
        <v>36</v>
      </c>
      <c r="H52" s="14" t="s">
        <v>37</v>
      </c>
      <c r="I52" s="14" t="s">
        <v>37</v>
      </c>
      <c r="J52" s="14" t="s">
        <v>36</v>
      </c>
      <c r="K52" s="14" t="s">
        <v>36</v>
      </c>
      <c r="L52" s="14" t="s">
        <v>39</v>
      </c>
      <c r="M52" s="15">
        <v>26082</v>
      </c>
      <c r="N52" s="15">
        <v>44901</v>
      </c>
      <c r="O52" s="15">
        <v>45174</v>
      </c>
      <c r="P52" s="15">
        <v>45294</v>
      </c>
      <c r="Q52" s="15">
        <v>45294</v>
      </c>
      <c r="R52" s="15" t="s">
        <v>40</v>
      </c>
      <c r="S52" s="8">
        <v>1.3970000000000002</v>
      </c>
      <c r="T52" s="14" t="s">
        <v>74</v>
      </c>
      <c r="U52" s="18">
        <v>1</v>
      </c>
      <c r="V52" s="18">
        <v>0</v>
      </c>
      <c r="W52" s="18">
        <v>0</v>
      </c>
      <c r="X52" s="18">
        <v>1</v>
      </c>
      <c r="Y52" s="16">
        <v>18581.473888287739</v>
      </c>
      <c r="Z52" s="16">
        <v>1533.3229515580842</v>
      </c>
      <c r="AA52" s="16">
        <v>91390.499533599665</v>
      </c>
      <c r="AB52" s="16">
        <v>59381.312033804134</v>
      </c>
      <c r="AC52" s="16">
        <v>163.36309268717406</v>
      </c>
      <c r="AD52" s="16">
        <v>559.00054957104021</v>
      </c>
      <c r="AE52" s="16">
        <v>11.413609666948705</v>
      </c>
    </row>
    <row r="53" spans="1:31" x14ac:dyDescent="0.2">
      <c r="A53" s="13" t="s">
        <v>208</v>
      </c>
      <c r="B53" s="7" t="s">
        <v>209</v>
      </c>
      <c r="C53" s="14" t="s">
        <v>210</v>
      </c>
      <c r="D53" s="14" t="s">
        <v>34</v>
      </c>
      <c r="E53" s="14" t="s">
        <v>35</v>
      </c>
      <c r="F53" s="14" t="s">
        <v>36</v>
      </c>
      <c r="G53" s="14" t="s">
        <v>36</v>
      </c>
      <c r="H53" s="14" t="s">
        <v>37</v>
      </c>
      <c r="I53" s="14" t="s">
        <v>37</v>
      </c>
      <c r="J53" s="14" t="s">
        <v>36</v>
      </c>
      <c r="K53" s="14" t="s">
        <v>36</v>
      </c>
      <c r="L53" s="14" t="s">
        <v>39</v>
      </c>
      <c r="M53" s="15">
        <v>26082</v>
      </c>
      <c r="N53" s="15">
        <v>44901</v>
      </c>
      <c r="O53" s="15">
        <v>45175</v>
      </c>
      <c r="P53" s="15">
        <v>45294</v>
      </c>
      <c r="Q53" s="15">
        <v>45294</v>
      </c>
      <c r="R53" s="15" t="s">
        <v>40</v>
      </c>
      <c r="S53" s="8">
        <v>1.3970000000000002</v>
      </c>
      <c r="T53" s="14" t="s">
        <v>127</v>
      </c>
      <c r="U53" s="18">
        <v>1</v>
      </c>
      <c r="V53" s="18">
        <v>0</v>
      </c>
      <c r="W53" s="18">
        <v>0</v>
      </c>
      <c r="X53" s="18">
        <v>1</v>
      </c>
      <c r="Y53" s="16">
        <v>16111.722367009132</v>
      </c>
      <c r="Z53" s="16">
        <v>633.63499318801314</v>
      </c>
      <c r="AA53" s="16">
        <v>217183.7653107433</v>
      </c>
      <c r="AB53" s="16">
        <v>115824.93193480367</v>
      </c>
      <c r="AC53" s="16">
        <v>1760</v>
      </c>
      <c r="AD53" s="16">
        <v>1313.9207463582279</v>
      </c>
      <c r="AE53" s="16">
        <v>67.369262139637527</v>
      </c>
    </row>
    <row r="54" spans="1:31" x14ac:dyDescent="0.2">
      <c r="A54" s="13" t="s">
        <v>211</v>
      </c>
      <c r="B54" s="21" t="s">
        <v>212</v>
      </c>
      <c r="C54" s="17" t="s">
        <v>213</v>
      </c>
      <c r="D54" s="14" t="s">
        <v>34</v>
      </c>
      <c r="E54" s="14" t="s">
        <v>35</v>
      </c>
      <c r="F54" s="17" t="s">
        <v>36</v>
      </c>
      <c r="G54" s="17" t="s">
        <v>36</v>
      </c>
      <c r="H54" s="17" t="s">
        <v>37</v>
      </c>
      <c r="I54" s="17" t="s">
        <v>37</v>
      </c>
      <c r="J54" s="17" t="s">
        <v>36</v>
      </c>
      <c r="K54" s="17" t="s">
        <v>36</v>
      </c>
      <c r="L54" s="14" t="s">
        <v>39</v>
      </c>
      <c r="M54" s="15">
        <v>26082</v>
      </c>
      <c r="N54" s="15">
        <v>44901</v>
      </c>
      <c r="O54" s="15">
        <v>45176</v>
      </c>
      <c r="P54" s="15">
        <v>45294</v>
      </c>
      <c r="Q54" s="15">
        <v>45294</v>
      </c>
      <c r="R54" s="15" t="s">
        <v>40</v>
      </c>
      <c r="S54" s="8">
        <v>1.3970000000000002</v>
      </c>
      <c r="T54" s="17" t="s">
        <v>214</v>
      </c>
      <c r="U54" s="18">
        <v>1</v>
      </c>
      <c r="V54" s="18">
        <v>0</v>
      </c>
      <c r="W54" s="18">
        <v>0</v>
      </c>
      <c r="X54" s="18">
        <v>1</v>
      </c>
      <c r="Y54" s="16">
        <v>14863.096291016773</v>
      </c>
      <c r="Z54" s="16">
        <v>490.78906419000356</v>
      </c>
      <c r="AA54" s="16">
        <v>148125.8714255463</v>
      </c>
      <c r="AB54" s="16">
        <v>55493.905511627228</v>
      </c>
      <c r="AC54" s="16">
        <v>1760</v>
      </c>
      <c r="AD54" s="16">
        <v>1722.4419200210803</v>
      </c>
      <c r="AE54" s="16">
        <v>61.70723447866834</v>
      </c>
    </row>
    <row r="55" spans="1:31" x14ac:dyDescent="0.2">
      <c r="A55" s="13" t="s">
        <v>215</v>
      </c>
      <c r="B55" s="7" t="s">
        <v>216</v>
      </c>
      <c r="C55" s="14" t="s">
        <v>217</v>
      </c>
      <c r="D55" s="14" t="s">
        <v>34</v>
      </c>
      <c r="E55" s="14" t="s">
        <v>55</v>
      </c>
      <c r="F55" s="14" t="s">
        <v>36</v>
      </c>
      <c r="G55" s="14" t="s">
        <v>36</v>
      </c>
      <c r="H55" s="14" t="s">
        <v>37</v>
      </c>
      <c r="I55" s="14" t="s">
        <v>36</v>
      </c>
      <c r="J55" s="14" t="s">
        <v>36</v>
      </c>
      <c r="K55" s="14" t="s">
        <v>36</v>
      </c>
      <c r="L55" s="14" t="s">
        <v>39</v>
      </c>
      <c r="M55" s="15">
        <v>28195</v>
      </c>
      <c r="N55" s="15">
        <v>45193</v>
      </c>
      <c r="O55" s="15">
        <v>45195</v>
      </c>
      <c r="P55" s="14"/>
      <c r="Q55" s="15">
        <v>45635</v>
      </c>
      <c r="R55" s="15" t="s">
        <v>87</v>
      </c>
      <c r="S55" s="8">
        <v>26.612880000000001</v>
      </c>
      <c r="T55" s="14" t="s">
        <v>57</v>
      </c>
      <c r="U55" s="18">
        <v>1</v>
      </c>
      <c r="V55" s="18">
        <v>0</v>
      </c>
      <c r="W55" s="18">
        <v>0</v>
      </c>
      <c r="X55" s="18">
        <v>1</v>
      </c>
      <c r="Y55" s="16">
        <v>15959.593884170905</v>
      </c>
      <c r="Z55" s="16">
        <v>612.79267862157587</v>
      </c>
      <c r="AA55" s="16">
        <v>101563.7255528729</v>
      </c>
      <c r="AB55" s="16">
        <v>64419.920178825239</v>
      </c>
      <c r="AC55" s="16">
        <v>860.45507457746271</v>
      </c>
      <c r="AD55" s="16">
        <v>216.44995382009523</v>
      </c>
      <c r="AE55" s="16">
        <v>24.893736978804178</v>
      </c>
    </row>
    <row r="56" spans="1:31" x14ac:dyDescent="0.2">
      <c r="A56" s="13" t="s">
        <v>218</v>
      </c>
      <c r="B56" s="7" t="s">
        <v>219</v>
      </c>
      <c r="C56" s="14" t="s">
        <v>220</v>
      </c>
      <c r="D56" s="14" t="s">
        <v>34</v>
      </c>
      <c r="E56" s="14" t="s">
        <v>55</v>
      </c>
      <c r="F56" s="14" t="s">
        <v>36</v>
      </c>
      <c r="G56" s="14" t="s">
        <v>36</v>
      </c>
      <c r="H56" s="14" t="s">
        <v>37</v>
      </c>
      <c r="I56" s="14" t="s">
        <v>36</v>
      </c>
      <c r="J56" s="14" t="s">
        <v>36</v>
      </c>
      <c r="K56" s="14" t="s">
        <v>36</v>
      </c>
      <c r="L56" s="14" t="s">
        <v>39</v>
      </c>
      <c r="M56" s="15">
        <v>28195</v>
      </c>
      <c r="N56" s="15">
        <v>45193</v>
      </c>
      <c r="O56" s="15">
        <v>45202</v>
      </c>
      <c r="P56" s="14"/>
      <c r="Q56" s="15">
        <v>45635</v>
      </c>
      <c r="R56" s="15" t="s">
        <v>87</v>
      </c>
      <c r="S56" s="8">
        <v>4.6414249999999999</v>
      </c>
      <c r="T56" s="14" t="s">
        <v>57</v>
      </c>
      <c r="U56" s="18">
        <v>1</v>
      </c>
      <c r="V56" s="18">
        <v>0</v>
      </c>
      <c r="W56" s="18">
        <v>0</v>
      </c>
      <c r="X56" s="18">
        <v>1</v>
      </c>
      <c r="Y56" s="16">
        <v>12461.28480780527</v>
      </c>
      <c r="Z56" s="16">
        <v>614.60602415382368</v>
      </c>
      <c r="AA56" s="16">
        <v>71616.442742158353</v>
      </c>
      <c r="AB56" s="16">
        <v>262125.3028931843</v>
      </c>
      <c r="AC56" s="16">
        <v>1760</v>
      </c>
      <c r="AD56" s="16">
        <v>569.50060151029902</v>
      </c>
      <c r="AE56" s="16">
        <v>44.650640422355565</v>
      </c>
    </row>
    <row r="57" spans="1:31" x14ac:dyDescent="0.2">
      <c r="A57" s="13" t="s">
        <v>221</v>
      </c>
      <c r="B57" s="7" t="s">
        <v>222</v>
      </c>
      <c r="C57" s="14" t="s">
        <v>223</v>
      </c>
      <c r="D57" s="14" t="s">
        <v>34</v>
      </c>
      <c r="E57" s="14" t="s">
        <v>55</v>
      </c>
      <c r="F57" s="14" t="s">
        <v>36</v>
      </c>
      <c r="G57" s="14" t="s">
        <v>36</v>
      </c>
      <c r="H57" s="14" t="s">
        <v>37</v>
      </c>
      <c r="I57" s="14" t="s">
        <v>36</v>
      </c>
      <c r="J57" s="14" t="s">
        <v>36</v>
      </c>
      <c r="K57" s="14" t="s">
        <v>36</v>
      </c>
      <c r="L57" s="14" t="s">
        <v>39</v>
      </c>
      <c r="M57" s="15">
        <v>28195</v>
      </c>
      <c r="N57" s="15">
        <v>45193</v>
      </c>
      <c r="O57" s="15">
        <v>45203</v>
      </c>
      <c r="P57" s="14"/>
      <c r="Q57" s="15">
        <v>45635</v>
      </c>
      <c r="R57" s="15" t="s">
        <v>87</v>
      </c>
      <c r="S57" s="8">
        <v>4.6414249999999999</v>
      </c>
      <c r="T57" s="14" t="s">
        <v>224</v>
      </c>
      <c r="U57" s="18">
        <v>1</v>
      </c>
      <c r="V57" s="18">
        <v>0</v>
      </c>
      <c r="W57" s="18">
        <v>0</v>
      </c>
      <c r="X57" s="18">
        <v>1</v>
      </c>
      <c r="Y57" s="16">
        <v>33559.551234140614</v>
      </c>
      <c r="Z57" s="16">
        <v>669.90144501138616</v>
      </c>
      <c r="AA57" s="16">
        <v>76712.17919514692</v>
      </c>
      <c r="AB57" s="16">
        <v>124189.58136131216</v>
      </c>
      <c r="AC57" s="16">
        <v>1760</v>
      </c>
      <c r="AD57" s="16">
        <v>535.62922991851269</v>
      </c>
      <c r="AE57" s="16">
        <v>47.101457749594125</v>
      </c>
    </row>
    <row r="58" spans="1:31" x14ac:dyDescent="0.2">
      <c r="A58" s="13" t="s">
        <v>225</v>
      </c>
      <c r="B58" s="7" t="s">
        <v>226</v>
      </c>
      <c r="C58" s="14" t="s">
        <v>227</v>
      </c>
      <c r="D58" s="14" t="s">
        <v>34</v>
      </c>
      <c r="E58" s="14" t="s">
        <v>55</v>
      </c>
      <c r="F58" s="14" t="s">
        <v>36</v>
      </c>
      <c r="G58" s="14" t="s">
        <v>36</v>
      </c>
      <c r="H58" s="14" t="s">
        <v>37</v>
      </c>
      <c r="I58" s="14" t="s">
        <v>36</v>
      </c>
      <c r="J58" s="14" t="s">
        <v>36</v>
      </c>
      <c r="K58" s="14" t="s">
        <v>36</v>
      </c>
      <c r="L58" s="14" t="s">
        <v>39</v>
      </c>
      <c r="M58" s="15">
        <v>28195</v>
      </c>
      <c r="N58" s="15">
        <v>45193</v>
      </c>
      <c r="O58" s="15">
        <v>45257</v>
      </c>
      <c r="P58" s="14"/>
      <c r="Q58" s="15">
        <v>45635</v>
      </c>
      <c r="R58" s="15" t="s">
        <v>87</v>
      </c>
      <c r="S58" s="23" t="s">
        <v>127</v>
      </c>
      <c r="T58" s="14" t="s">
        <v>228</v>
      </c>
      <c r="U58" s="18" t="s">
        <v>127</v>
      </c>
      <c r="V58" s="18" t="s">
        <v>127</v>
      </c>
      <c r="W58" s="18" t="s">
        <v>127</v>
      </c>
      <c r="X58" s="18" t="s">
        <v>127</v>
      </c>
      <c r="Y58" s="16">
        <v>24740.299783456743</v>
      </c>
      <c r="Z58" s="16">
        <v>1413.3722838674289</v>
      </c>
      <c r="AA58" s="16">
        <v>19624.016213193889</v>
      </c>
      <c r="AB58" s="16">
        <v>48725.810792749733</v>
      </c>
      <c r="AC58" s="16">
        <v>85.079864236473725</v>
      </c>
      <c r="AD58" s="16">
        <v>516.98468191560153</v>
      </c>
      <c r="AE58" s="16">
        <v>20.368365427092563</v>
      </c>
    </row>
    <row r="59" spans="1:31" x14ac:dyDescent="0.2">
      <c r="A59" s="13" t="s">
        <v>229</v>
      </c>
      <c r="B59" s="7" t="s">
        <v>230</v>
      </c>
      <c r="C59" s="14" t="s">
        <v>231</v>
      </c>
      <c r="D59" s="14" t="s">
        <v>34</v>
      </c>
      <c r="E59" s="14" t="s">
        <v>55</v>
      </c>
      <c r="F59" s="14" t="s">
        <v>36</v>
      </c>
      <c r="G59" s="14" t="s">
        <v>36</v>
      </c>
      <c r="H59" s="14" t="s">
        <v>36</v>
      </c>
      <c r="I59" s="14" t="s">
        <v>36</v>
      </c>
      <c r="J59" s="14" t="s">
        <v>36</v>
      </c>
      <c r="K59" s="14" t="s">
        <v>36</v>
      </c>
      <c r="L59" s="14" t="s">
        <v>39</v>
      </c>
      <c r="M59" s="15">
        <v>24774</v>
      </c>
      <c r="N59" s="15">
        <v>45224</v>
      </c>
      <c r="O59" s="15">
        <v>45236</v>
      </c>
      <c r="P59" s="14"/>
      <c r="Q59" s="15">
        <v>45638</v>
      </c>
      <c r="R59" s="15" t="s">
        <v>87</v>
      </c>
      <c r="S59" s="23" t="s">
        <v>56</v>
      </c>
      <c r="T59" s="14" t="s">
        <v>114</v>
      </c>
      <c r="U59" s="18">
        <v>0</v>
      </c>
      <c r="V59" s="18">
        <v>1</v>
      </c>
      <c r="W59" s="18">
        <v>0</v>
      </c>
      <c r="X59" s="18">
        <v>1</v>
      </c>
      <c r="Y59" s="16">
        <v>52344.003883530073</v>
      </c>
      <c r="Z59" s="16">
        <v>1896.9412311588944</v>
      </c>
      <c r="AA59" s="16">
        <v>109136.10935939767</v>
      </c>
      <c r="AB59" s="16">
        <v>159741.75622530654</v>
      </c>
      <c r="AC59" s="16">
        <v>880.10938320800494</v>
      </c>
      <c r="AD59" s="16">
        <v>132.20412962632201</v>
      </c>
      <c r="AE59" s="16">
        <v>15.442849357725079</v>
      </c>
    </row>
    <row r="60" spans="1:31" x14ac:dyDescent="0.2">
      <c r="A60" s="13" t="s">
        <v>232</v>
      </c>
      <c r="B60" s="7" t="s">
        <v>233</v>
      </c>
      <c r="C60" s="14" t="s">
        <v>234</v>
      </c>
      <c r="D60" s="14" t="s">
        <v>34</v>
      </c>
      <c r="E60" s="14" t="s">
        <v>55</v>
      </c>
      <c r="F60" s="14" t="s">
        <v>36</v>
      </c>
      <c r="G60" s="14" t="s">
        <v>36</v>
      </c>
      <c r="H60" s="14" t="s">
        <v>36</v>
      </c>
      <c r="I60" s="14" t="s">
        <v>36</v>
      </c>
      <c r="J60" s="14" t="s">
        <v>36</v>
      </c>
      <c r="K60" s="14" t="s">
        <v>36</v>
      </c>
      <c r="L60" s="14" t="s">
        <v>39</v>
      </c>
      <c r="M60" s="15">
        <v>24774</v>
      </c>
      <c r="N60" s="15">
        <v>45224</v>
      </c>
      <c r="O60" s="15">
        <v>45238</v>
      </c>
      <c r="P60" s="14"/>
      <c r="Q60" s="15">
        <v>45638</v>
      </c>
      <c r="R60" s="15" t="s">
        <v>87</v>
      </c>
      <c r="S60" s="23" t="s">
        <v>56</v>
      </c>
      <c r="T60" s="14" t="s">
        <v>114</v>
      </c>
      <c r="U60" s="18">
        <v>0</v>
      </c>
      <c r="V60" s="18">
        <v>1</v>
      </c>
      <c r="W60" s="18">
        <v>0</v>
      </c>
      <c r="X60" s="18">
        <v>1</v>
      </c>
      <c r="Y60" s="16">
        <v>131200.66168874246</v>
      </c>
      <c r="Z60" s="16">
        <v>6301.810978394069</v>
      </c>
      <c r="AA60" s="16">
        <v>96476.982116210085</v>
      </c>
      <c r="AB60" s="16">
        <v>205016.16600132259</v>
      </c>
      <c r="AC60" s="16">
        <v>1760</v>
      </c>
      <c r="AD60" s="16">
        <v>437.74431285811909</v>
      </c>
      <c r="AE60" s="16">
        <v>97.873675253753731</v>
      </c>
    </row>
    <row r="61" spans="1:31" x14ac:dyDescent="0.2">
      <c r="A61" s="13" t="s">
        <v>235</v>
      </c>
      <c r="B61" s="7" t="s">
        <v>236</v>
      </c>
      <c r="C61" s="14" t="s">
        <v>237</v>
      </c>
      <c r="D61" s="14" t="s">
        <v>34</v>
      </c>
      <c r="E61" s="14" t="s">
        <v>55</v>
      </c>
      <c r="F61" s="14" t="s">
        <v>36</v>
      </c>
      <c r="G61" s="14" t="s">
        <v>36</v>
      </c>
      <c r="H61" s="14" t="s">
        <v>37</v>
      </c>
      <c r="I61" s="14" t="s">
        <v>37</v>
      </c>
      <c r="J61" s="14" t="s">
        <v>36</v>
      </c>
      <c r="K61" s="14" t="s">
        <v>36</v>
      </c>
      <c r="L61" s="14" t="s">
        <v>39</v>
      </c>
      <c r="M61" s="15">
        <v>18431</v>
      </c>
      <c r="N61" s="15">
        <v>45142</v>
      </c>
      <c r="O61" s="15">
        <v>45142</v>
      </c>
      <c r="P61" s="14"/>
      <c r="Q61" s="15">
        <v>45635</v>
      </c>
      <c r="R61" s="15" t="s">
        <v>87</v>
      </c>
      <c r="S61" s="9">
        <f>((4*6.4*5)+(0.9*1.3*0.9))/2</f>
        <v>64.526499999999999</v>
      </c>
      <c r="T61" s="14" t="s">
        <v>57</v>
      </c>
      <c r="U61" s="14">
        <v>1</v>
      </c>
      <c r="V61" s="14">
        <v>1</v>
      </c>
      <c r="W61" s="14">
        <v>0</v>
      </c>
      <c r="X61" s="14">
        <v>1</v>
      </c>
      <c r="Y61" s="16">
        <v>13841.192149451976</v>
      </c>
      <c r="Z61" s="16">
        <v>473.82677481878352</v>
      </c>
      <c r="AA61" s="16">
        <v>253973.45532061797</v>
      </c>
      <c r="AB61" s="16">
        <v>67148.156961084314</v>
      </c>
      <c r="AC61" s="16">
        <v>1760</v>
      </c>
      <c r="AD61" s="16">
        <v>1150.1462858768336</v>
      </c>
      <c r="AE61" s="16">
        <v>23.163408667612472</v>
      </c>
    </row>
    <row r="62" spans="1:31" x14ac:dyDescent="0.2">
      <c r="A62" s="13" t="s">
        <v>238</v>
      </c>
      <c r="B62" s="7" t="s">
        <v>239</v>
      </c>
      <c r="C62" s="14" t="s">
        <v>240</v>
      </c>
      <c r="D62" s="14" t="s">
        <v>34</v>
      </c>
      <c r="E62" s="14" t="s">
        <v>55</v>
      </c>
      <c r="F62" s="14" t="s">
        <v>36</v>
      </c>
      <c r="G62" s="14" t="s">
        <v>36</v>
      </c>
      <c r="H62" s="14" t="s">
        <v>37</v>
      </c>
      <c r="I62" s="14" t="s">
        <v>37</v>
      </c>
      <c r="J62" s="14" t="s">
        <v>36</v>
      </c>
      <c r="K62" s="14" t="s">
        <v>36</v>
      </c>
      <c r="L62" s="14" t="s">
        <v>39</v>
      </c>
      <c r="M62" s="15">
        <v>18431</v>
      </c>
      <c r="N62" s="15">
        <v>45142</v>
      </c>
      <c r="O62" s="15">
        <v>45143</v>
      </c>
      <c r="P62" s="14"/>
      <c r="Q62" s="15">
        <v>45635</v>
      </c>
      <c r="R62" s="15" t="s">
        <v>87</v>
      </c>
      <c r="S62" s="24" t="s">
        <v>56</v>
      </c>
      <c r="T62" s="14" t="s">
        <v>57</v>
      </c>
      <c r="U62" s="14">
        <v>1</v>
      </c>
      <c r="V62" s="14">
        <v>1</v>
      </c>
      <c r="W62" s="14">
        <v>0</v>
      </c>
      <c r="X62" s="14">
        <v>1</v>
      </c>
      <c r="Y62" s="16">
        <v>4648.7707273410115</v>
      </c>
      <c r="Z62" s="16">
        <v>480.35092899155052</v>
      </c>
      <c r="AA62" s="16">
        <v>125086.59563365609</v>
      </c>
      <c r="AB62" s="16">
        <v>278029.22032469418</v>
      </c>
      <c r="AC62" s="16">
        <v>1760</v>
      </c>
      <c r="AD62" s="16">
        <v>911.37235468303015</v>
      </c>
      <c r="AE62" s="16">
        <v>54.176302242418956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44C0-9B3F-8847-8B19-3EBF0D590096}">
  <dimension ref="A1:R57"/>
  <sheetViews>
    <sheetView workbookViewId="0">
      <selection activeCell="E62" sqref="E62:E65"/>
    </sheetView>
  </sheetViews>
  <sheetFormatPr baseColWidth="10" defaultRowHeight="15" x14ac:dyDescent="0.2"/>
  <cols>
    <col min="1" max="1" width="28.83203125" bestFit="1" customWidth="1"/>
    <col min="2" max="2" width="22.33203125" bestFit="1" customWidth="1"/>
    <col min="3" max="3" width="20.33203125" bestFit="1" customWidth="1"/>
    <col min="4" max="4" width="9.33203125" style="1" bestFit="1" customWidth="1"/>
    <col min="5" max="5" width="22.83203125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8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  <c r="M1" s="2" t="s">
        <v>995</v>
      </c>
    </row>
    <row r="2" spans="1:18" x14ac:dyDescent="0.2">
      <c r="A2" t="s">
        <v>0</v>
      </c>
      <c r="B2" t="s">
        <v>974</v>
      </c>
      <c r="C2" t="s">
        <v>0</v>
      </c>
      <c r="D2" s="1" t="s">
        <v>917</v>
      </c>
      <c r="K2">
        <v>1</v>
      </c>
      <c r="L2" t="b">
        <v>1</v>
      </c>
    </row>
    <row r="3" spans="1:18" x14ac:dyDescent="0.2">
      <c r="A3" t="s">
        <v>1</v>
      </c>
      <c r="B3" t="s">
        <v>975</v>
      </c>
      <c r="C3" t="s">
        <v>1</v>
      </c>
      <c r="D3" s="1" t="s">
        <v>991</v>
      </c>
      <c r="H3" s="4"/>
      <c r="K3">
        <v>2</v>
      </c>
      <c r="L3" t="b">
        <v>1</v>
      </c>
    </row>
    <row r="4" spans="1:18" x14ac:dyDescent="0.2">
      <c r="A4" t="s">
        <v>2</v>
      </c>
      <c r="B4" t="s">
        <v>2</v>
      </c>
      <c r="C4" t="s">
        <v>2</v>
      </c>
      <c r="D4" s="1" t="s">
        <v>917</v>
      </c>
      <c r="K4">
        <v>3</v>
      </c>
      <c r="L4" t="b">
        <v>1</v>
      </c>
      <c r="R4" s="1"/>
    </row>
    <row r="5" spans="1:18" x14ac:dyDescent="0.2">
      <c r="A5" t="s">
        <v>3</v>
      </c>
      <c r="B5" t="s">
        <v>3</v>
      </c>
      <c r="C5" t="s">
        <v>3</v>
      </c>
      <c r="D5" s="1" t="s">
        <v>920</v>
      </c>
      <c r="E5" t="s">
        <v>34</v>
      </c>
      <c r="K5">
        <v>4</v>
      </c>
      <c r="L5" t="b">
        <v>1</v>
      </c>
      <c r="R5" s="1"/>
    </row>
    <row r="6" spans="1:18" x14ac:dyDescent="0.2">
      <c r="A6" t="s">
        <v>4</v>
      </c>
      <c r="B6" t="s">
        <v>4</v>
      </c>
      <c r="C6" t="s">
        <v>949</v>
      </c>
      <c r="D6" s="1" t="s">
        <v>920</v>
      </c>
      <c r="E6" s="14" t="s">
        <v>55</v>
      </c>
      <c r="F6" t="s">
        <v>998</v>
      </c>
      <c r="K6">
        <v>5</v>
      </c>
      <c r="L6" t="b">
        <v>1</v>
      </c>
      <c r="R6" s="1"/>
    </row>
    <row r="7" spans="1:18" x14ac:dyDescent="0.2">
      <c r="E7" t="s">
        <v>35</v>
      </c>
      <c r="F7" t="s">
        <v>35</v>
      </c>
      <c r="Q7" s="1"/>
    </row>
    <row r="8" spans="1:18" x14ac:dyDescent="0.2">
      <c r="A8" t="s">
        <v>5</v>
      </c>
      <c r="B8" t="s">
        <v>289</v>
      </c>
      <c r="C8" t="s">
        <v>954</v>
      </c>
      <c r="D8" s="1" t="s">
        <v>920</v>
      </c>
      <c r="E8" t="s">
        <v>38</v>
      </c>
      <c r="K8">
        <v>6</v>
      </c>
      <c r="L8" t="b">
        <v>1</v>
      </c>
      <c r="Q8" s="1"/>
    </row>
    <row r="9" spans="1:18" x14ac:dyDescent="0.2">
      <c r="E9" t="s">
        <v>36</v>
      </c>
      <c r="F9" t="s">
        <v>323</v>
      </c>
    </row>
    <row r="10" spans="1:18" x14ac:dyDescent="0.2">
      <c r="A10" t="s">
        <v>6</v>
      </c>
      <c r="B10" t="s">
        <v>294</v>
      </c>
      <c r="C10" t="s">
        <v>959</v>
      </c>
      <c r="D10" s="1" t="s">
        <v>920</v>
      </c>
      <c r="E10" t="s">
        <v>38</v>
      </c>
      <c r="K10">
        <v>7</v>
      </c>
      <c r="L10" t="b">
        <v>1</v>
      </c>
    </row>
    <row r="11" spans="1:18" x14ac:dyDescent="0.2">
      <c r="E11" t="s">
        <v>36</v>
      </c>
      <c r="F11" t="s">
        <v>36</v>
      </c>
    </row>
    <row r="12" spans="1:18" x14ac:dyDescent="0.2">
      <c r="E12" t="s">
        <v>37</v>
      </c>
      <c r="F12" t="s">
        <v>37</v>
      </c>
    </row>
    <row r="13" spans="1:18" x14ac:dyDescent="0.2">
      <c r="A13" t="s">
        <v>7</v>
      </c>
      <c r="B13" t="s">
        <v>297</v>
      </c>
      <c r="C13" t="s">
        <v>962</v>
      </c>
      <c r="D13" s="1" t="s">
        <v>920</v>
      </c>
      <c r="E13" t="s">
        <v>38</v>
      </c>
      <c r="K13">
        <v>8</v>
      </c>
      <c r="L13" t="b">
        <v>1</v>
      </c>
    </row>
    <row r="14" spans="1:18" x14ac:dyDescent="0.2">
      <c r="E14" t="s">
        <v>36</v>
      </c>
      <c r="F14" t="s">
        <v>323</v>
      </c>
    </row>
    <row r="15" spans="1:18" x14ac:dyDescent="0.2">
      <c r="E15" t="s">
        <v>37</v>
      </c>
      <c r="F15" t="s">
        <v>334</v>
      </c>
    </row>
    <row r="16" spans="1:18" x14ac:dyDescent="0.2">
      <c r="A16" t="s">
        <v>8</v>
      </c>
      <c r="B16" t="s">
        <v>8</v>
      </c>
      <c r="C16" t="s">
        <v>976</v>
      </c>
      <c r="D16" s="1" t="s">
        <v>920</v>
      </c>
      <c r="E16" t="s">
        <v>38</v>
      </c>
      <c r="K16">
        <v>9</v>
      </c>
      <c r="L16" t="b">
        <v>1</v>
      </c>
    </row>
    <row r="17" spans="1:12" x14ac:dyDescent="0.2">
      <c r="E17" t="s">
        <v>36</v>
      </c>
      <c r="F17" t="s">
        <v>36</v>
      </c>
    </row>
    <row r="18" spans="1:12" x14ac:dyDescent="0.2">
      <c r="E18" t="s">
        <v>37</v>
      </c>
      <c r="F18" t="s">
        <v>37</v>
      </c>
    </row>
    <row r="19" spans="1:12" x14ac:dyDescent="0.2">
      <c r="A19" t="s">
        <v>9</v>
      </c>
      <c r="B19" t="s">
        <v>290</v>
      </c>
      <c r="C19" t="s">
        <v>955</v>
      </c>
      <c r="D19" s="1" t="s">
        <v>920</v>
      </c>
      <c r="E19" t="s">
        <v>38</v>
      </c>
      <c r="K19">
        <v>10</v>
      </c>
      <c r="L19" t="b">
        <v>1</v>
      </c>
    </row>
    <row r="20" spans="1:12" x14ac:dyDescent="0.2">
      <c r="E20" t="s">
        <v>36</v>
      </c>
      <c r="F20" t="s">
        <v>36</v>
      </c>
    </row>
    <row r="21" spans="1:12" x14ac:dyDescent="0.2">
      <c r="E21" t="s">
        <v>37</v>
      </c>
      <c r="F21" t="s">
        <v>37</v>
      </c>
    </row>
    <row r="22" spans="1:12" x14ac:dyDescent="0.2">
      <c r="A22" t="s">
        <v>10</v>
      </c>
      <c r="B22" t="s">
        <v>10</v>
      </c>
      <c r="C22" t="s">
        <v>977</v>
      </c>
      <c r="D22" s="1" t="s">
        <v>920</v>
      </c>
      <c r="E22" t="s">
        <v>38</v>
      </c>
      <c r="K22">
        <v>11</v>
      </c>
      <c r="L22" t="b">
        <v>1</v>
      </c>
    </row>
    <row r="23" spans="1:12" x14ac:dyDescent="0.2">
      <c r="E23" t="s">
        <v>36</v>
      </c>
      <c r="F23" t="s">
        <v>36</v>
      </c>
    </row>
    <row r="24" spans="1:12" x14ac:dyDescent="0.2">
      <c r="E24" t="s">
        <v>37</v>
      </c>
      <c r="F24" t="s">
        <v>37</v>
      </c>
    </row>
    <row r="25" spans="1:12" x14ac:dyDescent="0.2">
      <c r="A25" t="s">
        <v>11</v>
      </c>
      <c r="B25" t="s">
        <v>11</v>
      </c>
      <c r="C25" t="s">
        <v>11</v>
      </c>
      <c r="D25" s="1" t="s">
        <v>920</v>
      </c>
      <c r="E25" t="s">
        <v>73</v>
      </c>
      <c r="K25">
        <v>12</v>
      </c>
      <c r="L25" t="b">
        <v>1</v>
      </c>
    </row>
    <row r="26" spans="1:12" x14ac:dyDescent="0.2">
      <c r="E26" t="s">
        <v>39</v>
      </c>
    </row>
    <row r="27" spans="1:12" x14ac:dyDescent="0.2">
      <c r="A27" t="s">
        <v>12</v>
      </c>
      <c r="B27" t="s">
        <v>12</v>
      </c>
      <c r="C27" t="s">
        <v>12</v>
      </c>
      <c r="D27" s="1" t="s">
        <v>973</v>
      </c>
      <c r="G27" s="4">
        <v>17011</v>
      </c>
      <c r="H27" s="4">
        <v>34753</v>
      </c>
      <c r="I27">
        <v>0</v>
      </c>
      <c r="J27">
        <v>0</v>
      </c>
      <c r="K27">
        <v>13</v>
      </c>
      <c r="L27" t="b">
        <v>1</v>
      </c>
    </row>
    <row r="28" spans="1:12" x14ac:dyDescent="0.2">
      <c r="A28" t="s">
        <v>13</v>
      </c>
      <c r="B28" t="s">
        <v>13</v>
      </c>
      <c r="C28" t="s">
        <v>978</v>
      </c>
      <c r="D28" s="1" t="s">
        <v>973</v>
      </c>
      <c r="G28" s="4">
        <v>41865</v>
      </c>
      <c r="H28" s="4">
        <v>45224</v>
      </c>
      <c r="I28">
        <v>0</v>
      </c>
      <c r="J28">
        <v>0</v>
      </c>
      <c r="K28">
        <v>14</v>
      </c>
      <c r="L28" t="b">
        <v>1</v>
      </c>
    </row>
    <row r="29" spans="1:12" x14ac:dyDescent="0.2">
      <c r="A29" t="s">
        <v>14</v>
      </c>
      <c r="B29" t="s">
        <v>14</v>
      </c>
      <c r="C29" t="s">
        <v>979</v>
      </c>
      <c r="D29" s="1" t="s">
        <v>973</v>
      </c>
      <c r="G29" s="4">
        <v>43177</v>
      </c>
      <c r="H29" s="4">
        <v>45257</v>
      </c>
      <c r="I29">
        <v>0</v>
      </c>
      <c r="J29">
        <v>0</v>
      </c>
      <c r="K29">
        <v>15</v>
      </c>
      <c r="L29" t="b">
        <v>1</v>
      </c>
    </row>
    <row r="30" spans="1:12" x14ac:dyDescent="0.2">
      <c r="A30" t="s">
        <v>15</v>
      </c>
      <c r="B30" t="s">
        <v>15</v>
      </c>
      <c r="C30" t="s">
        <v>980</v>
      </c>
      <c r="D30" s="1" t="s">
        <v>973</v>
      </c>
      <c r="G30" s="4">
        <v>43400</v>
      </c>
      <c r="H30" s="4">
        <v>45382</v>
      </c>
      <c r="I30">
        <v>17</v>
      </c>
      <c r="J30">
        <v>0</v>
      </c>
      <c r="K30">
        <v>16</v>
      </c>
      <c r="L30" t="b">
        <v>1</v>
      </c>
    </row>
    <row r="31" spans="1:12" x14ac:dyDescent="0.2">
      <c r="A31" t="s">
        <v>16</v>
      </c>
      <c r="B31" t="s">
        <v>16</v>
      </c>
      <c r="C31" t="s">
        <v>981</v>
      </c>
      <c r="D31" s="1" t="s">
        <v>973</v>
      </c>
      <c r="G31" s="4">
        <v>43400</v>
      </c>
      <c r="H31" s="4">
        <v>45638</v>
      </c>
      <c r="I31">
        <v>0</v>
      </c>
      <c r="J31">
        <v>0</v>
      </c>
      <c r="K31">
        <v>17</v>
      </c>
      <c r="L31" t="b">
        <v>1</v>
      </c>
    </row>
    <row r="32" spans="1:12" x14ac:dyDescent="0.2">
      <c r="A32" t="s">
        <v>17</v>
      </c>
      <c r="B32" t="s">
        <v>17</v>
      </c>
      <c r="C32" t="s">
        <v>17</v>
      </c>
      <c r="D32" s="1" t="s">
        <v>920</v>
      </c>
      <c r="E32" t="s">
        <v>40</v>
      </c>
      <c r="K32">
        <v>18</v>
      </c>
      <c r="L32" t="b">
        <v>1</v>
      </c>
    </row>
    <row r="33" spans="1:12" x14ac:dyDescent="0.2">
      <c r="E33" t="s">
        <v>87</v>
      </c>
    </row>
    <row r="34" spans="1:12" x14ac:dyDescent="0.2">
      <c r="A34" t="s">
        <v>18</v>
      </c>
      <c r="B34" t="s">
        <v>18</v>
      </c>
      <c r="C34" t="s">
        <v>999</v>
      </c>
      <c r="D34" s="1" t="s">
        <v>919</v>
      </c>
      <c r="G34">
        <v>8.1055000000000002E-2</v>
      </c>
      <c r="H34">
        <v>102.375</v>
      </c>
      <c r="I34">
        <v>0</v>
      </c>
      <c r="J34">
        <v>17</v>
      </c>
      <c r="K34">
        <v>19</v>
      </c>
      <c r="L34" t="b">
        <v>1</v>
      </c>
    </row>
    <row r="35" spans="1:12" x14ac:dyDescent="0.2">
      <c r="A35" t="s">
        <v>19</v>
      </c>
      <c r="B35" t="s">
        <v>19</v>
      </c>
      <c r="C35" t="s">
        <v>1000</v>
      </c>
      <c r="D35" s="1" t="s">
        <v>917</v>
      </c>
      <c r="K35">
        <v>20</v>
      </c>
      <c r="L35" t="b">
        <v>1</v>
      </c>
    </row>
    <row r="36" spans="1:12" x14ac:dyDescent="0.2">
      <c r="A36" t="s">
        <v>20</v>
      </c>
      <c r="B36" t="s">
        <v>1005</v>
      </c>
      <c r="C36" s="25" t="s">
        <v>1006</v>
      </c>
      <c r="D36" s="1" t="s">
        <v>920</v>
      </c>
      <c r="E36">
        <v>0</v>
      </c>
      <c r="F36" t="s">
        <v>1002</v>
      </c>
      <c r="K36">
        <v>21</v>
      </c>
      <c r="L36" t="b">
        <v>1</v>
      </c>
    </row>
    <row r="37" spans="1:12" x14ac:dyDescent="0.2">
      <c r="E37">
        <v>1</v>
      </c>
      <c r="F37" t="s">
        <v>1003</v>
      </c>
    </row>
    <row r="38" spans="1:12" x14ac:dyDescent="0.2">
      <c r="E38">
        <v>2</v>
      </c>
      <c r="F38" t="s">
        <v>1004</v>
      </c>
    </row>
    <row r="39" spans="1:12" x14ac:dyDescent="0.2">
      <c r="E39" t="s">
        <v>127</v>
      </c>
    </row>
    <row r="40" spans="1:12" x14ac:dyDescent="0.2">
      <c r="A40" t="s">
        <v>21</v>
      </c>
      <c r="B40" t="s">
        <v>982</v>
      </c>
      <c r="C40" t="s">
        <v>983</v>
      </c>
      <c r="D40" s="1" t="s">
        <v>920</v>
      </c>
      <c r="E40">
        <v>0</v>
      </c>
      <c r="K40">
        <v>22</v>
      </c>
      <c r="L40" t="b">
        <v>1</v>
      </c>
    </row>
    <row r="41" spans="1:12" x14ac:dyDescent="0.2">
      <c r="E41">
        <v>1</v>
      </c>
    </row>
    <row r="43" spans="1:12" x14ac:dyDescent="0.2">
      <c r="E43" t="s">
        <v>127</v>
      </c>
    </row>
    <row r="44" spans="1:12" x14ac:dyDescent="0.2">
      <c r="A44" t="s">
        <v>22</v>
      </c>
      <c r="B44" t="s">
        <v>984</v>
      </c>
      <c r="C44" t="s">
        <v>985</v>
      </c>
      <c r="D44" s="1" t="s">
        <v>920</v>
      </c>
      <c r="E44">
        <v>0</v>
      </c>
      <c r="K44">
        <v>23</v>
      </c>
      <c r="L44" t="b">
        <v>1</v>
      </c>
    </row>
    <row r="46" spans="1:12" x14ac:dyDescent="0.2">
      <c r="E46" t="s">
        <v>127</v>
      </c>
    </row>
    <row r="47" spans="1:12" x14ac:dyDescent="0.2">
      <c r="A47" t="s">
        <v>23</v>
      </c>
      <c r="B47" t="s">
        <v>986</v>
      </c>
      <c r="C47" t="s">
        <v>987</v>
      </c>
      <c r="D47" s="1" t="s">
        <v>920</v>
      </c>
      <c r="E47">
        <v>0</v>
      </c>
      <c r="K47">
        <v>24</v>
      </c>
      <c r="L47" t="b">
        <v>1</v>
      </c>
    </row>
    <row r="48" spans="1:12" x14ac:dyDescent="0.2">
      <c r="E48">
        <v>1</v>
      </c>
    </row>
    <row r="50" spans="1:13" x14ac:dyDescent="0.2">
      <c r="E50" t="s">
        <v>127</v>
      </c>
    </row>
    <row r="51" spans="1:13" x14ac:dyDescent="0.2">
      <c r="A51" t="s">
        <v>24</v>
      </c>
      <c r="B51" t="s">
        <v>988</v>
      </c>
      <c r="C51" t="s">
        <v>254</v>
      </c>
      <c r="D51" s="1" t="s">
        <v>919</v>
      </c>
      <c r="G51">
        <v>4648.7707273410097</v>
      </c>
      <c r="H51">
        <v>150000</v>
      </c>
      <c r="I51">
        <v>0</v>
      </c>
      <c r="J51">
        <v>0</v>
      </c>
      <c r="K51">
        <v>25</v>
      </c>
      <c r="L51" t="b">
        <v>1</v>
      </c>
      <c r="M51" t="s">
        <v>996</v>
      </c>
    </row>
    <row r="52" spans="1:13" x14ac:dyDescent="0.2">
      <c r="A52" t="s">
        <v>25</v>
      </c>
      <c r="B52" t="s">
        <v>264</v>
      </c>
      <c r="C52" t="s">
        <v>993</v>
      </c>
      <c r="D52" s="1" t="s">
        <v>919</v>
      </c>
      <c r="G52">
        <v>109.41784090952299</v>
      </c>
      <c r="H52">
        <v>11747.207880837101</v>
      </c>
      <c r="I52">
        <v>0</v>
      </c>
      <c r="J52">
        <v>0</v>
      </c>
      <c r="K52">
        <v>26</v>
      </c>
      <c r="L52" t="b">
        <v>1</v>
      </c>
    </row>
    <row r="53" spans="1:13" x14ac:dyDescent="0.2">
      <c r="A53" t="s">
        <v>26</v>
      </c>
      <c r="B53" t="s">
        <v>989</v>
      </c>
      <c r="C53" t="s">
        <v>265</v>
      </c>
      <c r="D53" s="1" t="s">
        <v>919</v>
      </c>
      <c r="G53">
        <v>128.19901237217101</v>
      </c>
      <c r="H53">
        <v>282311.75187360001</v>
      </c>
      <c r="I53">
        <v>0</v>
      </c>
      <c r="J53">
        <v>0</v>
      </c>
      <c r="K53">
        <v>27</v>
      </c>
      <c r="L53" t="b">
        <v>1</v>
      </c>
    </row>
    <row r="54" spans="1:13" x14ac:dyDescent="0.2">
      <c r="A54" t="s">
        <v>27</v>
      </c>
      <c r="B54" t="s">
        <v>266</v>
      </c>
      <c r="C54" t="s">
        <v>994</v>
      </c>
      <c r="D54" s="1" t="s">
        <v>919</v>
      </c>
      <c r="G54">
        <v>1256.2238434854701</v>
      </c>
      <c r="H54">
        <v>278029.220324694</v>
      </c>
      <c r="I54">
        <v>0</v>
      </c>
      <c r="J54">
        <v>0</v>
      </c>
      <c r="K54">
        <v>28</v>
      </c>
      <c r="L54" t="b">
        <v>1</v>
      </c>
    </row>
    <row r="55" spans="1:13" x14ac:dyDescent="0.2">
      <c r="A55" t="s">
        <v>28</v>
      </c>
      <c r="B55" t="s">
        <v>28</v>
      </c>
      <c r="C55" t="s">
        <v>28</v>
      </c>
      <c r="D55" s="1" t="s">
        <v>919</v>
      </c>
      <c r="G55">
        <v>29.047861100701599</v>
      </c>
      <c r="H55">
        <v>1760</v>
      </c>
      <c r="I55">
        <v>0</v>
      </c>
      <c r="J55">
        <v>0</v>
      </c>
      <c r="K55">
        <v>29</v>
      </c>
      <c r="L55" t="b">
        <v>1</v>
      </c>
    </row>
    <row r="56" spans="1:13" x14ac:dyDescent="0.2">
      <c r="A56" t="s">
        <v>29</v>
      </c>
      <c r="B56" t="s">
        <v>990</v>
      </c>
      <c r="C56" s="5" t="s">
        <v>267</v>
      </c>
      <c r="D56" s="1" t="s">
        <v>919</v>
      </c>
      <c r="G56">
        <v>34.700100843838399</v>
      </c>
      <c r="H56">
        <v>8660</v>
      </c>
      <c r="I56">
        <v>0</v>
      </c>
      <c r="J56">
        <v>0</v>
      </c>
      <c r="K56">
        <v>30</v>
      </c>
      <c r="L56" t="b">
        <v>1</v>
      </c>
    </row>
    <row r="57" spans="1:13" x14ac:dyDescent="0.2">
      <c r="A57" t="s">
        <v>30</v>
      </c>
      <c r="B57" t="s">
        <v>30</v>
      </c>
      <c r="C57" s="5" t="s">
        <v>268</v>
      </c>
      <c r="D57" s="1" t="s">
        <v>919</v>
      </c>
      <c r="G57">
        <v>9.2638277130693307</v>
      </c>
      <c r="H57">
        <v>102.809153833651</v>
      </c>
      <c r="I57">
        <v>0</v>
      </c>
      <c r="J57">
        <v>0</v>
      </c>
      <c r="K57">
        <v>31</v>
      </c>
      <c r="L57" t="b">
        <v>1</v>
      </c>
    </row>
  </sheetData>
  <sortState xmlns:xlrd2="http://schemas.microsoft.com/office/spreadsheetml/2017/richdata2" ref="E47:E50">
    <sortCondition ref="E47:E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B182-7702-4545-A0FF-2039A766332E}">
  <dimension ref="A1:BQ197"/>
  <sheetViews>
    <sheetView topLeftCell="AP1" workbookViewId="0">
      <selection activeCell="AV1" sqref="AV1"/>
    </sheetView>
  </sheetViews>
  <sheetFormatPr baseColWidth="10" defaultColWidth="8.83203125" defaultRowHeight="15" x14ac:dyDescent="0.2"/>
  <cols>
    <col min="1" max="38" width="8.83203125" style="12"/>
    <col min="39" max="39" width="21.5" style="12" customWidth="1"/>
    <col min="40" max="40" width="26.5" style="12" customWidth="1"/>
    <col min="41" max="41" width="38.33203125" style="12" customWidth="1"/>
    <col min="42" max="42" width="29.83203125" style="12" customWidth="1"/>
    <col min="43" max="43" width="13.1640625" style="12" customWidth="1"/>
    <col min="44" max="47" width="8.83203125" style="12"/>
    <col min="48" max="48" width="14.5" style="12" customWidth="1"/>
    <col min="49" max="16384" width="8.83203125" style="12"/>
  </cols>
  <sheetData>
    <row r="1" spans="1:69" x14ac:dyDescent="0.2">
      <c r="A1" s="12" t="s">
        <v>244</v>
      </c>
      <c r="B1" s="12" t="s">
        <v>245</v>
      </c>
      <c r="C1" s="12" t="s">
        <v>246</v>
      </c>
      <c r="D1" s="12" t="s">
        <v>247</v>
      </c>
      <c r="E1" s="12" t="s">
        <v>248</v>
      </c>
      <c r="F1" s="12" t="s">
        <v>249</v>
      </c>
      <c r="G1" s="12" t="s">
        <v>250</v>
      </c>
      <c r="H1" s="12" t="s">
        <v>251</v>
      </c>
      <c r="I1" s="12" t="s">
        <v>252</v>
      </c>
      <c r="J1" s="12" t="s">
        <v>253</v>
      </c>
      <c r="K1" s="12" t="s">
        <v>254</v>
      </c>
      <c r="L1" s="12" t="s">
        <v>28</v>
      </c>
      <c r="M1" s="12" t="s">
        <v>255</v>
      </c>
      <c r="N1" s="12" t="s">
        <v>256</v>
      </c>
      <c r="O1" s="12" t="s">
        <v>257</v>
      </c>
      <c r="P1" s="12" t="s">
        <v>258</v>
      </c>
      <c r="Q1" s="12" t="s">
        <v>259</v>
      </c>
      <c r="R1" s="12" t="s">
        <v>260</v>
      </c>
      <c r="S1" s="12" t="s">
        <v>261</v>
      </c>
      <c r="T1" s="12" t="s">
        <v>262</v>
      </c>
      <c r="U1" s="12" t="s">
        <v>263</v>
      </c>
      <c r="V1" s="12" t="s">
        <v>264</v>
      </c>
      <c r="W1" s="12" t="s">
        <v>265</v>
      </c>
      <c r="X1" s="12" t="s">
        <v>266</v>
      </c>
      <c r="Y1" s="12" t="s">
        <v>267</v>
      </c>
      <c r="Z1" s="12" t="s">
        <v>268</v>
      </c>
      <c r="AA1" s="12" t="s">
        <v>269</v>
      </c>
      <c r="AB1" s="12" t="s">
        <v>270</v>
      </c>
      <c r="AC1" s="12" t="s">
        <v>11</v>
      </c>
      <c r="AD1" s="12" t="s">
        <v>271</v>
      </c>
      <c r="AE1" s="12" t="s">
        <v>272</v>
      </c>
      <c r="AF1" s="12" t="s">
        <v>273</v>
      </c>
      <c r="AG1" s="12" t="s">
        <v>274</v>
      </c>
      <c r="AH1" s="12" t="s">
        <v>275</v>
      </c>
      <c r="AI1" s="12" t="s">
        <v>276</v>
      </c>
      <c r="AJ1" s="12" t="s">
        <v>277</v>
      </c>
      <c r="AK1" s="12" t="s">
        <v>278</v>
      </c>
      <c r="AL1" s="12" t="s">
        <v>279</v>
      </c>
      <c r="AM1" s="12" t="s">
        <v>280</v>
      </c>
      <c r="AN1" s="12" t="s">
        <v>281</v>
      </c>
      <c r="AO1" s="12" t="s">
        <v>282</v>
      </c>
      <c r="AP1" s="12" t="s">
        <v>283</v>
      </c>
      <c r="AQ1" s="12" t="s">
        <v>284</v>
      </c>
      <c r="AR1" s="12" t="s">
        <v>285</v>
      </c>
      <c r="AS1" s="12" t="s">
        <v>286</v>
      </c>
      <c r="AT1" s="12" t="s">
        <v>287</v>
      </c>
      <c r="AU1" s="12" t="s">
        <v>288</v>
      </c>
      <c r="AV1" s="12" t="s">
        <v>289</v>
      </c>
      <c r="AW1" s="12" t="s">
        <v>290</v>
      </c>
      <c r="AX1" s="12" t="s">
        <v>291</v>
      </c>
      <c r="AY1" s="12" t="s">
        <v>292</v>
      </c>
      <c r="AZ1" s="12" t="s">
        <v>293</v>
      </c>
      <c r="BA1" s="12" t="s">
        <v>294</v>
      </c>
      <c r="BB1" s="12" t="s">
        <v>295</v>
      </c>
      <c r="BC1" s="12" t="s">
        <v>296</v>
      </c>
      <c r="BD1" s="12" t="s">
        <v>297</v>
      </c>
      <c r="BE1" s="12" t="s">
        <v>298</v>
      </c>
      <c r="BF1" s="12" t="s">
        <v>299</v>
      </c>
      <c r="BG1" s="12" t="s">
        <v>300</v>
      </c>
      <c r="BH1" s="12" t="s">
        <v>301</v>
      </c>
      <c r="BI1" s="12" t="s">
        <v>303</v>
      </c>
      <c r="BJ1" s="12" t="s">
        <v>304</v>
      </c>
      <c r="BK1" s="12" t="s">
        <v>305</v>
      </c>
      <c r="BL1" s="12" t="s">
        <v>306</v>
      </c>
      <c r="BM1" s="12" t="s">
        <v>307</v>
      </c>
      <c r="BN1" s="12" t="s">
        <v>308</v>
      </c>
      <c r="BO1" s="12" t="s">
        <v>309</v>
      </c>
      <c r="BP1" s="12" t="s">
        <v>310</v>
      </c>
      <c r="BQ1" s="12" t="s">
        <v>311</v>
      </c>
    </row>
    <row r="2" spans="1:69" x14ac:dyDescent="0.2">
      <c r="A2" s="12" t="s">
        <v>312</v>
      </c>
      <c r="B2" s="12">
        <v>1</v>
      </c>
      <c r="C2" s="12">
        <v>1</v>
      </c>
      <c r="D2" s="12" t="s">
        <v>313</v>
      </c>
      <c r="E2" s="12" t="s">
        <v>312</v>
      </c>
      <c r="F2" s="12" t="s">
        <v>312</v>
      </c>
      <c r="J2" s="12" t="s">
        <v>40</v>
      </c>
      <c r="K2" s="12">
        <v>8401.5670174737406</v>
      </c>
      <c r="L2" s="12">
        <v>43.318593366472399</v>
      </c>
      <c r="M2" s="12">
        <v>2.4999529715785802</v>
      </c>
      <c r="N2" s="12">
        <v>0.16361339186961399</v>
      </c>
      <c r="O2" s="12">
        <v>0.28534914960482299</v>
      </c>
      <c r="P2" s="12">
        <v>1.9714475331946799</v>
      </c>
      <c r="Q2" s="12">
        <v>5.2268389805571497E-2</v>
      </c>
      <c r="R2" s="12">
        <v>0.21018858201034099</v>
      </c>
      <c r="S2" s="12">
        <v>3.1490937598399403E-2</v>
      </c>
      <c r="T2" s="12">
        <v>0.45866735027019201</v>
      </c>
      <c r="U2" s="12">
        <v>0.589658191450108</v>
      </c>
      <c r="V2" s="12">
        <v>3279.1833367281902</v>
      </c>
      <c r="W2" s="12">
        <v>11630.1362948974</v>
      </c>
      <c r="X2" s="12">
        <v>210426.90215253399</v>
      </c>
      <c r="Y2" s="12">
        <v>41.329082966090901</v>
      </c>
      <c r="Z2" s="12">
        <v>20.188767306905</v>
      </c>
      <c r="AA2" s="12">
        <v>0.57394487012642503</v>
      </c>
      <c r="AB2" s="12">
        <v>47</v>
      </c>
      <c r="AC2" s="12" t="s">
        <v>73</v>
      </c>
      <c r="AD2" s="12" t="s">
        <v>314</v>
      </c>
      <c r="AE2" s="12" t="s">
        <v>315</v>
      </c>
      <c r="AF2" s="12" t="s">
        <v>316</v>
      </c>
      <c r="AJ2" s="12">
        <v>1180</v>
      </c>
      <c r="AK2" s="12">
        <v>38</v>
      </c>
      <c r="AL2" s="12">
        <v>3</v>
      </c>
      <c r="AM2" s="12" t="s">
        <v>317</v>
      </c>
      <c r="AN2" s="12" t="s">
        <v>318</v>
      </c>
      <c r="AO2" s="12" t="s">
        <v>319</v>
      </c>
      <c r="AP2" s="12" t="s">
        <v>34</v>
      </c>
      <c r="AQ2" s="12" t="s">
        <v>252</v>
      </c>
      <c r="AR2" s="12" t="s">
        <v>40</v>
      </c>
      <c r="AS2" s="12" t="s">
        <v>40</v>
      </c>
      <c r="AT2" s="12" t="s">
        <v>87</v>
      </c>
      <c r="AU2" s="12" t="s">
        <v>87</v>
      </c>
      <c r="AV2" s="12" t="s">
        <v>320</v>
      </c>
      <c r="AW2" s="12" t="s">
        <v>321</v>
      </c>
      <c r="AX2" s="12" t="s">
        <v>322</v>
      </c>
      <c r="AY2" s="12" t="s">
        <v>323</v>
      </c>
      <c r="AZ2" s="12" t="s">
        <v>324</v>
      </c>
      <c r="BA2" s="12" t="s">
        <v>37</v>
      </c>
      <c r="BB2" s="12" t="s">
        <v>36</v>
      </c>
      <c r="BC2" s="12" t="s">
        <v>325</v>
      </c>
      <c r="BD2" s="12" t="s">
        <v>323</v>
      </c>
      <c r="BE2" s="12" t="s">
        <v>323</v>
      </c>
      <c r="BF2" s="12" t="s">
        <v>326</v>
      </c>
      <c r="BG2" s="12">
        <v>2017</v>
      </c>
      <c r="BJ2" s="12" t="s">
        <v>327</v>
      </c>
      <c r="BK2" s="12" t="s">
        <v>328</v>
      </c>
      <c r="BL2" s="12" t="s">
        <v>329</v>
      </c>
      <c r="BN2" s="12" t="s">
        <v>329</v>
      </c>
      <c r="BO2" s="12" t="s">
        <v>329</v>
      </c>
      <c r="BP2" s="12" t="s">
        <v>329</v>
      </c>
      <c r="BQ2" s="12">
        <v>1</v>
      </c>
    </row>
    <row r="3" spans="1:69" x14ac:dyDescent="0.2">
      <c r="A3" s="12" t="s">
        <v>330</v>
      </c>
      <c r="B3" s="12">
        <v>2</v>
      </c>
      <c r="C3" s="12">
        <v>2</v>
      </c>
      <c r="D3" s="12" t="s">
        <v>331</v>
      </c>
      <c r="E3" s="12" t="s">
        <v>330</v>
      </c>
      <c r="F3" s="12" t="s">
        <v>330</v>
      </c>
      <c r="J3" s="12" t="s">
        <v>40</v>
      </c>
      <c r="K3" s="12">
        <v>7125.3215826143496</v>
      </c>
      <c r="L3" s="12">
        <v>13.657322357251701</v>
      </c>
      <c r="M3" s="12">
        <v>3.9659026457398099</v>
      </c>
      <c r="N3" s="12">
        <v>0.19468582145800001</v>
      </c>
      <c r="O3" s="12">
        <v>0.28534914960482299</v>
      </c>
      <c r="P3" s="12">
        <v>1.9714475331946799</v>
      </c>
      <c r="Q3" s="12">
        <v>5.2268389805571497E-2</v>
      </c>
      <c r="R3" s="12">
        <v>0.17445669149328599</v>
      </c>
      <c r="S3" s="12">
        <v>3.3699538807659503E-2</v>
      </c>
      <c r="T3" s="12">
        <v>0.37490872012235699</v>
      </c>
      <c r="U3" s="12">
        <v>1.58560063392188</v>
      </c>
      <c r="V3" s="12">
        <v>1252.9873361678401</v>
      </c>
      <c r="W3" s="12">
        <v>8087.6071745401696</v>
      </c>
      <c r="X3" s="12">
        <v>96424.725189079705</v>
      </c>
      <c r="Y3" s="12">
        <v>40.609329065396601</v>
      </c>
      <c r="Z3" s="12">
        <v>13.808738727458699</v>
      </c>
      <c r="AA3" s="12">
        <v>1.0432577617609999</v>
      </c>
      <c r="AB3" s="12">
        <v>31</v>
      </c>
      <c r="AC3" s="12" t="s">
        <v>73</v>
      </c>
      <c r="AD3" s="12" t="s">
        <v>314</v>
      </c>
      <c r="AE3" s="12" t="s">
        <v>315</v>
      </c>
      <c r="AF3" s="12" t="s">
        <v>316</v>
      </c>
      <c r="AJ3" s="12">
        <v>800</v>
      </c>
      <c r="AK3" s="12">
        <v>26</v>
      </c>
      <c r="AL3" s="12">
        <v>2</v>
      </c>
      <c r="AM3" s="12" t="s">
        <v>317</v>
      </c>
      <c r="AN3" s="12" t="s">
        <v>318</v>
      </c>
      <c r="AO3" s="12" t="s">
        <v>319</v>
      </c>
      <c r="AP3" s="12" t="s">
        <v>34</v>
      </c>
      <c r="AQ3" s="12" t="s">
        <v>252</v>
      </c>
      <c r="AR3" s="12" t="s">
        <v>40</v>
      </c>
      <c r="AS3" s="12" t="s">
        <v>40</v>
      </c>
      <c r="AT3" s="12" t="s">
        <v>87</v>
      </c>
      <c r="AU3" s="12" t="s">
        <v>87</v>
      </c>
      <c r="AV3" s="12" t="s">
        <v>320</v>
      </c>
      <c r="AW3" s="12" t="s">
        <v>332</v>
      </c>
      <c r="AX3" s="12" t="s">
        <v>333</v>
      </c>
      <c r="AY3" s="12" t="s">
        <v>334</v>
      </c>
      <c r="AZ3" s="12" t="s">
        <v>324</v>
      </c>
      <c r="BA3" s="12" t="s">
        <v>36</v>
      </c>
      <c r="BB3" s="12" t="s">
        <v>335</v>
      </c>
      <c r="BC3" s="12" t="s">
        <v>323</v>
      </c>
      <c r="BD3" s="12" t="s">
        <v>334</v>
      </c>
      <c r="BE3" s="12" t="s">
        <v>334</v>
      </c>
      <c r="BG3" s="12">
        <v>2019</v>
      </c>
      <c r="BJ3" s="12" t="s">
        <v>327</v>
      </c>
      <c r="BK3" s="12" t="s">
        <v>328</v>
      </c>
      <c r="BL3" s="12" t="s">
        <v>329</v>
      </c>
      <c r="BN3" s="12" t="s">
        <v>329</v>
      </c>
      <c r="BO3" s="12" t="s">
        <v>329</v>
      </c>
      <c r="BP3" s="12" t="s">
        <v>329</v>
      </c>
      <c r="BQ3" s="12">
        <v>1</v>
      </c>
    </row>
    <row r="4" spans="1:69" x14ac:dyDescent="0.2">
      <c r="A4" s="12" t="s">
        <v>336</v>
      </c>
      <c r="B4" s="12">
        <v>3</v>
      </c>
      <c r="C4" s="12">
        <v>3</v>
      </c>
      <c r="D4" s="12" t="s">
        <v>337</v>
      </c>
      <c r="E4" s="12" t="s">
        <v>336</v>
      </c>
      <c r="F4" s="12" t="s">
        <v>336</v>
      </c>
      <c r="J4" s="12" t="s">
        <v>40</v>
      </c>
      <c r="K4" s="12">
        <v>8521.2349268424205</v>
      </c>
      <c r="L4" s="12">
        <v>42.195325073930697</v>
      </c>
      <c r="M4" s="12">
        <v>1.2083397918721801</v>
      </c>
      <c r="N4" s="12">
        <v>0.26470442787010601</v>
      </c>
      <c r="O4" s="12">
        <v>0.28534914960482299</v>
      </c>
      <c r="P4" s="12">
        <v>1.9714475331946799</v>
      </c>
      <c r="Q4" s="12">
        <v>5.2268389805571497E-2</v>
      </c>
      <c r="R4" s="12">
        <v>0.13294852951356601</v>
      </c>
      <c r="S4" s="12">
        <v>3.1490937598399403E-2</v>
      </c>
      <c r="T4" s="12">
        <v>0.38563953082569502</v>
      </c>
      <c r="U4" s="12">
        <v>1.18541811910939</v>
      </c>
      <c r="V4" s="12">
        <v>1265.1223724051199</v>
      </c>
      <c r="W4" s="12">
        <v>96848.330404880602</v>
      </c>
      <c r="X4" s="12">
        <v>87876.452161016801</v>
      </c>
      <c r="Y4" s="12">
        <v>124.728767474546</v>
      </c>
      <c r="Z4" s="12">
        <v>13.409253008416901</v>
      </c>
      <c r="AA4" s="12">
        <v>0.40332214533555999</v>
      </c>
      <c r="AB4" s="12">
        <v>26</v>
      </c>
      <c r="AC4" s="12" t="s">
        <v>39</v>
      </c>
      <c r="AD4" s="12" t="s">
        <v>314</v>
      </c>
      <c r="AE4" s="12" t="s">
        <v>315</v>
      </c>
      <c r="AF4" s="12" t="s">
        <v>338</v>
      </c>
      <c r="AG4" s="12">
        <v>681</v>
      </c>
      <c r="AH4" s="12">
        <v>22</v>
      </c>
      <c r="AI4" s="12">
        <v>1</v>
      </c>
      <c r="AM4" s="12" t="s">
        <v>317</v>
      </c>
      <c r="AN4" s="12" t="s">
        <v>318</v>
      </c>
      <c r="AO4" s="12" t="s">
        <v>319</v>
      </c>
      <c r="AP4" s="12" t="s">
        <v>34</v>
      </c>
      <c r="AQ4" s="12" t="s">
        <v>252</v>
      </c>
      <c r="AR4" s="12" t="s">
        <v>40</v>
      </c>
      <c r="AS4" s="12" t="s">
        <v>40</v>
      </c>
      <c r="AT4" s="12" t="s">
        <v>40</v>
      </c>
      <c r="AU4" s="12" t="s">
        <v>40</v>
      </c>
      <c r="AV4" s="12" t="s">
        <v>320</v>
      </c>
      <c r="AW4" s="12" t="s">
        <v>332</v>
      </c>
      <c r="AX4" s="12" t="s">
        <v>339</v>
      </c>
      <c r="AY4" s="12" t="s">
        <v>334</v>
      </c>
      <c r="AZ4" s="12" t="s">
        <v>340</v>
      </c>
      <c r="BA4" s="12" t="s">
        <v>36</v>
      </c>
      <c r="BB4" s="12" t="s">
        <v>36</v>
      </c>
      <c r="BC4" s="12" t="s">
        <v>323</v>
      </c>
      <c r="BD4" s="12" t="s">
        <v>323</v>
      </c>
      <c r="BE4" s="12" t="s">
        <v>334</v>
      </c>
      <c r="BF4" s="12" t="s">
        <v>341</v>
      </c>
      <c r="BG4" s="12">
        <v>2019</v>
      </c>
      <c r="BJ4" s="12" t="s">
        <v>327</v>
      </c>
      <c r="BK4" s="12" t="s">
        <v>328</v>
      </c>
      <c r="BL4" s="12" t="s">
        <v>329</v>
      </c>
      <c r="BN4" s="12" t="s">
        <v>329</v>
      </c>
      <c r="BO4" s="12" t="s">
        <v>329</v>
      </c>
      <c r="BP4" s="12" t="s">
        <v>329</v>
      </c>
      <c r="BQ4" s="12">
        <v>1</v>
      </c>
    </row>
    <row r="5" spans="1:69" x14ac:dyDescent="0.2">
      <c r="A5" s="12" t="s">
        <v>342</v>
      </c>
      <c r="B5" s="12">
        <v>4</v>
      </c>
      <c r="C5" s="12">
        <v>4</v>
      </c>
      <c r="D5" s="12" t="s">
        <v>343</v>
      </c>
      <c r="E5" s="12" t="s">
        <v>342</v>
      </c>
      <c r="F5" s="12" t="s">
        <v>342</v>
      </c>
      <c r="J5" s="12" t="s">
        <v>40</v>
      </c>
      <c r="K5" s="12">
        <v>6715.6966959272004</v>
      </c>
      <c r="L5" s="12">
        <v>47.833365053337197</v>
      </c>
      <c r="M5" s="12">
        <v>0.91391036525825897</v>
      </c>
      <c r="N5" s="12">
        <v>0.36686547889878901</v>
      </c>
      <c r="O5" s="12">
        <v>0.28534914960482299</v>
      </c>
      <c r="P5" s="12">
        <v>1.9714475331946799</v>
      </c>
      <c r="Q5" s="12">
        <v>5.2268389805571497E-2</v>
      </c>
      <c r="R5" s="12">
        <v>0.28824936137926699</v>
      </c>
      <c r="S5" s="12">
        <v>3.1490937598399403E-2</v>
      </c>
      <c r="T5" s="12">
        <v>0.37490872012235699</v>
      </c>
      <c r="U5" s="12">
        <v>2.2943689377520098</v>
      </c>
      <c r="V5" s="12">
        <v>2010.0869331077699</v>
      </c>
      <c r="W5" s="12">
        <v>17433.916588164098</v>
      </c>
      <c r="X5" s="12">
        <v>79179.442105898503</v>
      </c>
      <c r="Y5" s="12">
        <v>116.22516921982501</v>
      </c>
      <c r="Z5" s="12">
        <v>12.302235480210101</v>
      </c>
      <c r="AA5" s="12">
        <v>0.53778439000076905</v>
      </c>
      <c r="AB5" s="12">
        <v>46</v>
      </c>
      <c r="AC5" s="12" t="s">
        <v>39</v>
      </c>
      <c r="AD5" s="12" t="s">
        <v>314</v>
      </c>
      <c r="AE5" s="12" t="s">
        <v>315</v>
      </c>
      <c r="AF5" s="12" t="s">
        <v>316</v>
      </c>
      <c r="AJ5" s="12">
        <v>508</v>
      </c>
      <c r="AK5" s="12">
        <v>16</v>
      </c>
      <c r="AL5" s="12">
        <v>1</v>
      </c>
      <c r="AM5" s="12" t="s">
        <v>317</v>
      </c>
      <c r="AN5" s="12" t="s">
        <v>318</v>
      </c>
      <c r="AO5" s="12" t="s">
        <v>319</v>
      </c>
      <c r="AP5" s="12" t="s">
        <v>34</v>
      </c>
      <c r="AQ5" s="12" t="s">
        <v>252</v>
      </c>
      <c r="AR5" s="12" t="s">
        <v>40</v>
      </c>
      <c r="AS5" s="12" t="s">
        <v>40</v>
      </c>
      <c r="AT5" s="12" t="s">
        <v>87</v>
      </c>
      <c r="AU5" s="12" t="s">
        <v>87</v>
      </c>
      <c r="AV5" s="12" t="s">
        <v>320</v>
      </c>
      <c r="AW5" s="12" t="s">
        <v>332</v>
      </c>
      <c r="AX5" s="12" t="s">
        <v>344</v>
      </c>
      <c r="AY5" s="12" t="s">
        <v>323</v>
      </c>
      <c r="AZ5" s="12" t="s">
        <v>345</v>
      </c>
      <c r="BA5" s="12" t="s">
        <v>36</v>
      </c>
      <c r="BB5" s="12" t="s">
        <v>36</v>
      </c>
      <c r="BC5" s="12" t="s">
        <v>323</v>
      </c>
      <c r="BD5" s="12" t="s">
        <v>334</v>
      </c>
      <c r="BE5" s="12" t="s">
        <v>335</v>
      </c>
      <c r="BG5" s="12">
        <v>2019</v>
      </c>
      <c r="BJ5" s="12" t="s">
        <v>327</v>
      </c>
      <c r="BK5" s="12" t="s">
        <v>328</v>
      </c>
      <c r="BL5" s="12" t="s">
        <v>329</v>
      </c>
      <c r="BN5" s="12" t="s">
        <v>329</v>
      </c>
      <c r="BO5" s="12" t="s">
        <v>329</v>
      </c>
      <c r="BP5" s="12" t="s">
        <v>329</v>
      </c>
      <c r="BQ5" s="12">
        <v>1</v>
      </c>
    </row>
    <row r="6" spans="1:69" x14ac:dyDescent="0.2">
      <c r="A6" s="12" t="s">
        <v>346</v>
      </c>
      <c r="B6" s="12">
        <v>5</v>
      </c>
      <c r="C6" s="12">
        <v>5</v>
      </c>
      <c r="D6" s="12" t="s">
        <v>347</v>
      </c>
      <c r="E6" s="12" t="s">
        <v>346</v>
      </c>
      <c r="F6" s="12" t="s">
        <v>346</v>
      </c>
      <c r="I6" s="12" t="s">
        <v>252</v>
      </c>
      <c r="J6" s="12" t="s">
        <v>40</v>
      </c>
      <c r="K6" s="12">
        <v>3752.3165453746101</v>
      </c>
      <c r="L6" s="12">
        <v>40.6054021777164</v>
      </c>
      <c r="M6" s="12">
        <v>2.2522444322900599</v>
      </c>
      <c r="N6" s="12">
        <v>0.16645593862178501</v>
      </c>
      <c r="O6" s="12">
        <v>0.28534914960482299</v>
      </c>
      <c r="P6" s="12">
        <v>1.9714475331946799</v>
      </c>
      <c r="Q6" s="12">
        <v>5.2268389805571497E-2</v>
      </c>
      <c r="R6" s="12">
        <v>0.17747192796257599</v>
      </c>
      <c r="S6" s="12">
        <v>3.1490937598399403E-2</v>
      </c>
      <c r="T6" s="12">
        <v>0.54650403641878698</v>
      </c>
      <c r="U6" s="12">
        <v>0.68276978057739701</v>
      </c>
      <c r="V6" s="12">
        <v>823.22742345985603</v>
      </c>
      <c r="W6" s="12">
        <v>7914.8930227176297</v>
      </c>
      <c r="X6" s="12">
        <v>28558.745290147501</v>
      </c>
      <c r="Y6" s="12">
        <v>135.858559053134</v>
      </c>
      <c r="Z6" s="12">
        <v>18.4591805135627</v>
      </c>
      <c r="AA6" s="12">
        <v>0.57706776660969294</v>
      </c>
      <c r="AB6" s="12">
        <v>21</v>
      </c>
      <c r="AC6" s="12" t="s">
        <v>39</v>
      </c>
      <c r="AD6" s="12" t="s">
        <v>314</v>
      </c>
      <c r="AE6" s="12" t="s">
        <v>348</v>
      </c>
      <c r="AF6" s="12" t="s">
        <v>316</v>
      </c>
      <c r="AJ6" s="12">
        <v>299</v>
      </c>
      <c r="AK6" s="12">
        <v>9</v>
      </c>
      <c r="AL6" s="12">
        <v>0</v>
      </c>
      <c r="AM6" s="12" t="s">
        <v>317</v>
      </c>
      <c r="AN6" s="12" t="s">
        <v>318</v>
      </c>
      <c r="AO6" s="12" t="s">
        <v>319</v>
      </c>
      <c r="AP6" s="12" t="s">
        <v>34</v>
      </c>
      <c r="AQ6" s="12" t="s">
        <v>252</v>
      </c>
      <c r="AR6" s="12" t="s">
        <v>40</v>
      </c>
      <c r="AS6" s="12" t="s">
        <v>40</v>
      </c>
      <c r="AT6" s="12" t="s">
        <v>87</v>
      </c>
      <c r="AU6" s="12" t="s">
        <v>87</v>
      </c>
      <c r="AV6" s="12" t="s">
        <v>320</v>
      </c>
      <c r="AW6" s="12" t="s">
        <v>321</v>
      </c>
      <c r="AX6" s="12" t="s">
        <v>349</v>
      </c>
      <c r="AY6" s="12" t="s">
        <v>334</v>
      </c>
      <c r="AZ6" s="12" t="s">
        <v>350</v>
      </c>
      <c r="BA6" s="12" t="s">
        <v>36</v>
      </c>
      <c r="BB6" s="12" t="s">
        <v>36</v>
      </c>
      <c r="BC6" s="12" t="s">
        <v>325</v>
      </c>
      <c r="BD6" s="12" t="s">
        <v>323</v>
      </c>
      <c r="BE6" s="12" t="s">
        <v>323</v>
      </c>
      <c r="BF6" s="12" t="s">
        <v>351</v>
      </c>
      <c r="BG6" s="12">
        <v>2020</v>
      </c>
      <c r="BJ6" s="12" t="s">
        <v>327</v>
      </c>
      <c r="BK6" s="12" t="s">
        <v>328</v>
      </c>
      <c r="BL6" s="12" t="s">
        <v>329</v>
      </c>
      <c r="BM6" s="12" t="s">
        <v>329</v>
      </c>
      <c r="BN6" s="12" t="s">
        <v>329</v>
      </c>
      <c r="BO6" s="12" t="s">
        <v>329</v>
      </c>
      <c r="BP6" s="12" t="s">
        <v>329</v>
      </c>
      <c r="BQ6" s="12">
        <v>1</v>
      </c>
    </row>
    <row r="7" spans="1:69" x14ac:dyDescent="0.2">
      <c r="A7" s="12" t="s">
        <v>352</v>
      </c>
      <c r="B7" s="12">
        <v>6</v>
      </c>
      <c r="C7" s="12">
        <v>6</v>
      </c>
      <c r="D7" s="12" t="s">
        <v>353</v>
      </c>
      <c r="E7" s="12" t="s">
        <v>352</v>
      </c>
      <c r="F7" s="12" t="s">
        <v>352</v>
      </c>
      <c r="J7" s="12" t="s">
        <v>40</v>
      </c>
      <c r="K7" s="12">
        <v>9760.6924779005094</v>
      </c>
      <c r="L7" s="12">
        <v>25.681547102964402</v>
      </c>
      <c r="M7" s="12">
        <v>5.6725956136223896</v>
      </c>
      <c r="N7" s="12">
        <v>0.10340339938878999</v>
      </c>
      <c r="O7" s="12">
        <v>0.35754137177520301</v>
      </c>
      <c r="P7" s="12">
        <v>1.9714475331946799</v>
      </c>
      <c r="Q7" s="12">
        <v>5.2268389805571497E-2</v>
      </c>
      <c r="R7" s="12">
        <v>0.23819540760046801</v>
      </c>
      <c r="S7" s="12">
        <v>3.3506857905857702E-2</v>
      </c>
      <c r="T7" s="12">
        <v>0.41443872249131802</v>
      </c>
      <c r="U7" s="12">
        <v>3.43628404359165</v>
      </c>
      <c r="V7" s="12">
        <v>3596.9050252223501</v>
      </c>
      <c r="W7" s="12">
        <v>14116.191679977201</v>
      </c>
      <c r="X7" s="12">
        <v>128528.483920805</v>
      </c>
      <c r="Y7" s="12">
        <v>87.600154847172703</v>
      </c>
      <c r="Z7" s="12">
        <v>6.02391512894651</v>
      </c>
      <c r="AA7" s="12">
        <v>1.1906528408285399</v>
      </c>
      <c r="AB7" s="12">
        <v>55</v>
      </c>
      <c r="AC7" s="12" t="s">
        <v>39</v>
      </c>
      <c r="AD7" s="12" t="s">
        <v>314</v>
      </c>
      <c r="AE7" s="12" t="s">
        <v>315</v>
      </c>
      <c r="AF7" s="12" t="s">
        <v>316</v>
      </c>
      <c r="AJ7" s="12">
        <v>672</v>
      </c>
      <c r="AK7" s="12">
        <v>22</v>
      </c>
      <c r="AL7" s="12">
        <v>1</v>
      </c>
      <c r="AM7" s="12" t="s">
        <v>317</v>
      </c>
      <c r="AN7" s="12" t="s">
        <v>317</v>
      </c>
      <c r="AO7" s="12" t="s">
        <v>354</v>
      </c>
      <c r="AP7" s="12" t="s">
        <v>242</v>
      </c>
      <c r="AQ7" s="12" t="s">
        <v>252</v>
      </c>
      <c r="AR7" s="12" t="s">
        <v>40</v>
      </c>
      <c r="AS7" s="12" t="s">
        <v>40</v>
      </c>
      <c r="AT7" s="12" t="s">
        <v>87</v>
      </c>
      <c r="AU7" s="12" t="s">
        <v>40</v>
      </c>
      <c r="AV7" s="12" t="s">
        <v>334</v>
      </c>
      <c r="AW7" s="12" t="s">
        <v>332</v>
      </c>
      <c r="AX7" s="12" t="s">
        <v>355</v>
      </c>
      <c r="AY7" s="12" t="s">
        <v>323</v>
      </c>
      <c r="AZ7" s="12" t="s">
        <v>356</v>
      </c>
      <c r="BA7" s="12" t="s">
        <v>37</v>
      </c>
      <c r="BB7" s="12" t="s">
        <v>37</v>
      </c>
      <c r="BC7" s="12" t="s">
        <v>323</v>
      </c>
      <c r="BD7" s="12" t="s">
        <v>334</v>
      </c>
      <c r="BE7" s="12" t="s">
        <v>323</v>
      </c>
      <c r="BG7" s="12">
        <v>2019</v>
      </c>
      <c r="BJ7" s="12" t="s">
        <v>357</v>
      </c>
      <c r="BK7" s="12" t="s">
        <v>328</v>
      </c>
      <c r="BL7" s="12" t="s">
        <v>329</v>
      </c>
      <c r="BN7" s="12" t="s">
        <v>329</v>
      </c>
      <c r="BO7" s="12" t="s">
        <v>329</v>
      </c>
      <c r="BP7" s="12" t="s">
        <v>329</v>
      </c>
      <c r="BQ7" s="12">
        <v>1</v>
      </c>
    </row>
    <row r="8" spans="1:69" x14ac:dyDescent="0.2">
      <c r="A8" s="12" t="s">
        <v>358</v>
      </c>
      <c r="B8" s="12">
        <v>7</v>
      </c>
      <c r="C8" s="12">
        <v>7</v>
      </c>
      <c r="D8" s="12" t="s">
        <v>359</v>
      </c>
      <c r="E8" s="12" t="s">
        <v>358</v>
      </c>
      <c r="F8" s="12" t="s">
        <v>358</v>
      </c>
      <c r="J8" s="12" t="s">
        <v>40</v>
      </c>
      <c r="K8" s="12">
        <v>14184.767969763599</v>
      </c>
      <c r="L8" s="12">
        <v>38.210945832965201</v>
      </c>
      <c r="M8" s="12">
        <v>1.1651042874606801</v>
      </c>
      <c r="N8" s="12">
        <v>0.16104544894779599</v>
      </c>
      <c r="O8" s="12">
        <v>0.28534914960482299</v>
      </c>
      <c r="P8" s="12">
        <v>1.9714475331946799</v>
      </c>
      <c r="Q8" s="12">
        <v>6.8188770723558001E-2</v>
      </c>
      <c r="R8" s="12">
        <v>0.13294852951356601</v>
      </c>
      <c r="S8" s="12">
        <v>3.7831413033483599E-2</v>
      </c>
      <c r="T8" s="12">
        <v>0.55786366711993396</v>
      </c>
      <c r="U8" s="12">
        <v>1.59853757133428</v>
      </c>
      <c r="V8" s="12">
        <v>1207.4102491774199</v>
      </c>
      <c r="W8" s="12">
        <v>8493.0347226070207</v>
      </c>
      <c r="X8" s="12">
        <v>62324.179840051103</v>
      </c>
      <c r="Y8" s="12">
        <v>27.214426129212399</v>
      </c>
      <c r="Z8" s="12">
        <v>21.593619527740401</v>
      </c>
      <c r="AA8" s="12">
        <v>0.94264620542655697</v>
      </c>
      <c r="AB8" s="12">
        <v>37</v>
      </c>
      <c r="AC8" s="12" t="s">
        <v>73</v>
      </c>
      <c r="AD8" s="12" t="s">
        <v>360</v>
      </c>
      <c r="AE8" s="12" t="s">
        <v>361</v>
      </c>
      <c r="AF8" s="12" t="s">
        <v>316</v>
      </c>
      <c r="AJ8" s="12">
        <v>254</v>
      </c>
      <c r="AK8" s="12">
        <v>8</v>
      </c>
      <c r="AL8" s="12">
        <v>0</v>
      </c>
      <c r="AM8" s="12" t="s">
        <v>317</v>
      </c>
      <c r="AN8" s="12" t="s">
        <v>317</v>
      </c>
      <c r="AO8" s="12" t="s">
        <v>354</v>
      </c>
      <c r="AP8" s="12" t="s">
        <v>242</v>
      </c>
      <c r="AQ8" s="12" t="s">
        <v>252</v>
      </c>
      <c r="AR8" s="12" t="s">
        <v>40</v>
      </c>
      <c r="AS8" s="12" t="s">
        <v>40</v>
      </c>
      <c r="AT8" s="12" t="s">
        <v>87</v>
      </c>
      <c r="AU8" s="12" t="s">
        <v>87</v>
      </c>
      <c r="AV8" s="12" t="s">
        <v>334</v>
      </c>
      <c r="AW8" s="12" t="s">
        <v>332</v>
      </c>
      <c r="AX8" s="12" t="s">
        <v>362</v>
      </c>
      <c r="AY8" s="12" t="s">
        <v>323</v>
      </c>
      <c r="AZ8" s="12" t="s">
        <v>356</v>
      </c>
      <c r="BA8" s="12" t="s">
        <v>36</v>
      </c>
      <c r="BB8" s="12" t="s">
        <v>37</v>
      </c>
      <c r="BC8" s="12" t="s">
        <v>323</v>
      </c>
      <c r="BD8" s="12" t="s">
        <v>334</v>
      </c>
      <c r="BE8" s="12" t="s">
        <v>323</v>
      </c>
      <c r="BG8" s="12">
        <v>2020</v>
      </c>
      <c r="BJ8" s="12" t="s">
        <v>357</v>
      </c>
      <c r="BK8" s="12" t="s">
        <v>328</v>
      </c>
      <c r="BL8" s="12" t="s">
        <v>329</v>
      </c>
      <c r="BN8" s="12" t="s">
        <v>329</v>
      </c>
      <c r="BO8" s="12" t="s">
        <v>329</v>
      </c>
      <c r="BP8" s="12" t="s">
        <v>329</v>
      </c>
      <c r="BQ8" s="12">
        <v>1</v>
      </c>
    </row>
    <row r="9" spans="1:69" x14ac:dyDescent="0.2">
      <c r="A9" s="12" t="s">
        <v>363</v>
      </c>
      <c r="B9" s="12">
        <v>8</v>
      </c>
      <c r="C9" s="12">
        <v>8</v>
      </c>
      <c r="D9" s="12" t="s">
        <v>364</v>
      </c>
      <c r="E9" s="12" t="s">
        <v>363</v>
      </c>
      <c r="F9" s="12" t="s">
        <v>363</v>
      </c>
      <c r="J9" s="12" t="s">
        <v>40</v>
      </c>
      <c r="K9" s="12">
        <v>9133.0719453842994</v>
      </c>
      <c r="L9" s="12">
        <v>72.575281649833897</v>
      </c>
      <c r="M9" s="12">
        <v>0.43831813975682798</v>
      </c>
      <c r="N9" s="12">
        <v>0.18248275860420801</v>
      </c>
      <c r="O9" s="12">
        <v>0.28534914960482299</v>
      </c>
      <c r="P9" s="12">
        <v>1.9714475331946799</v>
      </c>
      <c r="Q9" s="12">
        <v>6.8711552646281093E-2</v>
      </c>
      <c r="R9" s="12">
        <v>0.157225684793699</v>
      </c>
      <c r="S9" s="12">
        <v>3.1490937598399403E-2</v>
      </c>
      <c r="T9" s="12">
        <v>1.6931807540113599</v>
      </c>
      <c r="U9" s="12">
        <v>4.7594159843032697</v>
      </c>
      <c r="V9" s="12">
        <v>1380.6725540401701</v>
      </c>
      <c r="W9" s="12">
        <v>146449.181849746</v>
      </c>
      <c r="X9" s="12">
        <v>73579.780170947997</v>
      </c>
      <c r="Y9" s="12">
        <v>164.192408806092</v>
      </c>
      <c r="Z9" s="12">
        <v>44.109291988800003</v>
      </c>
      <c r="AA9" s="12">
        <v>0.70390335761406098</v>
      </c>
      <c r="AB9" s="12">
        <v>35</v>
      </c>
      <c r="AC9" s="12" t="s">
        <v>39</v>
      </c>
      <c r="AD9" s="12" t="s">
        <v>314</v>
      </c>
      <c r="AE9" s="12" t="s">
        <v>315</v>
      </c>
      <c r="AF9" s="12" t="s">
        <v>316</v>
      </c>
      <c r="AJ9" s="12">
        <v>222</v>
      </c>
      <c r="AK9" s="12">
        <v>7</v>
      </c>
      <c r="AL9" s="12">
        <v>0</v>
      </c>
      <c r="AM9" s="12" t="s">
        <v>317</v>
      </c>
      <c r="AN9" s="12" t="s">
        <v>317</v>
      </c>
      <c r="AO9" s="12" t="s">
        <v>354</v>
      </c>
      <c r="AP9" s="12" t="s">
        <v>242</v>
      </c>
      <c r="AQ9" s="12" t="s">
        <v>252</v>
      </c>
      <c r="AR9" s="12" t="s">
        <v>40</v>
      </c>
      <c r="AS9" s="12" t="s">
        <v>40</v>
      </c>
      <c r="AT9" s="12" t="s">
        <v>40</v>
      </c>
      <c r="AU9" s="12" t="s">
        <v>40</v>
      </c>
      <c r="AV9" s="12" t="s">
        <v>334</v>
      </c>
      <c r="AW9" s="12" t="s">
        <v>332</v>
      </c>
      <c r="AX9" s="12" t="s">
        <v>365</v>
      </c>
      <c r="AY9" s="12" t="s">
        <v>335</v>
      </c>
      <c r="AZ9" s="12" t="s">
        <v>355</v>
      </c>
      <c r="BA9" s="12" t="s">
        <v>37</v>
      </c>
      <c r="BB9" s="12" t="s">
        <v>37</v>
      </c>
      <c r="BC9" s="12" t="s">
        <v>323</v>
      </c>
      <c r="BD9" s="12" t="s">
        <v>334</v>
      </c>
      <c r="BE9" s="12" t="s">
        <v>335</v>
      </c>
      <c r="BG9" s="12">
        <v>2020</v>
      </c>
      <c r="BJ9" s="12" t="s">
        <v>357</v>
      </c>
      <c r="BK9" s="12" t="s">
        <v>328</v>
      </c>
      <c r="BL9" s="12" t="s">
        <v>329</v>
      </c>
      <c r="BN9" s="12" t="s">
        <v>329</v>
      </c>
      <c r="BO9" s="12" t="s">
        <v>329</v>
      </c>
      <c r="BP9" s="12" t="s">
        <v>329</v>
      </c>
      <c r="BQ9" s="12">
        <v>1</v>
      </c>
    </row>
    <row r="10" spans="1:69" x14ac:dyDescent="0.2">
      <c r="A10" s="12" t="s">
        <v>366</v>
      </c>
      <c r="B10" s="12">
        <v>9</v>
      </c>
      <c r="C10" s="12">
        <v>9</v>
      </c>
      <c r="D10" s="12" t="s">
        <v>367</v>
      </c>
      <c r="E10" s="12" t="s">
        <v>366</v>
      </c>
      <c r="F10" s="12" t="s">
        <v>366</v>
      </c>
      <c r="I10" s="12" t="s">
        <v>252</v>
      </c>
      <c r="J10" s="12" t="s">
        <v>40</v>
      </c>
      <c r="K10" s="12">
        <v>3870.3159680430299</v>
      </c>
      <c r="L10" s="12">
        <v>81.010864816663201</v>
      </c>
      <c r="M10" s="12">
        <v>1.19695991059583</v>
      </c>
      <c r="N10" s="12">
        <v>0.41054250740255699</v>
      </c>
      <c r="O10" s="12">
        <v>0.28534914960482299</v>
      </c>
      <c r="P10" s="12">
        <v>1.9714475331946799</v>
      </c>
      <c r="Q10" s="12">
        <v>8.84897177860407E-2</v>
      </c>
      <c r="R10" s="12">
        <v>0.13294852951356601</v>
      </c>
      <c r="S10" s="12">
        <v>3.1490937598399403E-2</v>
      </c>
      <c r="T10" s="12">
        <v>0.37490872012235699</v>
      </c>
      <c r="U10" s="12">
        <v>1.9082241778595701</v>
      </c>
      <c r="V10" s="12">
        <v>1337.5044532186901</v>
      </c>
      <c r="W10" s="12">
        <v>16050.291907410799</v>
      </c>
      <c r="X10" s="12">
        <v>46130.465712507998</v>
      </c>
      <c r="Y10" s="12">
        <v>36.298104465657197</v>
      </c>
      <c r="Z10" s="12">
        <v>14.7082503787639</v>
      </c>
      <c r="AA10" s="12">
        <v>0.85579810586341898</v>
      </c>
      <c r="AB10" s="12">
        <v>29</v>
      </c>
      <c r="AC10" s="12" t="s">
        <v>39</v>
      </c>
      <c r="AD10" s="12" t="s">
        <v>314</v>
      </c>
      <c r="AE10" s="12" t="s">
        <v>315</v>
      </c>
      <c r="AF10" s="12" t="s">
        <v>316</v>
      </c>
      <c r="AJ10" s="12">
        <v>179</v>
      </c>
      <c r="AK10" s="12">
        <v>5</v>
      </c>
      <c r="AL10" s="12">
        <v>0</v>
      </c>
      <c r="AM10" s="12" t="s">
        <v>317</v>
      </c>
      <c r="AN10" s="12" t="s">
        <v>317</v>
      </c>
      <c r="AO10" s="12" t="s">
        <v>354</v>
      </c>
      <c r="AP10" s="12" t="s">
        <v>242</v>
      </c>
      <c r="AQ10" s="12" t="s">
        <v>252</v>
      </c>
      <c r="AR10" s="12" t="s">
        <v>40</v>
      </c>
      <c r="AS10" s="12" t="s">
        <v>40</v>
      </c>
      <c r="AT10" s="12" t="s">
        <v>87</v>
      </c>
      <c r="AU10" s="12" t="s">
        <v>87</v>
      </c>
      <c r="AV10" s="12" t="s">
        <v>334</v>
      </c>
      <c r="AW10" s="12" t="s">
        <v>321</v>
      </c>
      <c r="AX10" s="12" t="s">
        <v>368</v>
      </c>
      <c r="AY10" s="12" t="s">
        <v>323</v>
      </c>
      <c r="AZ10" s="12" t="s">
        <v>369</v>
      </c>
      <c r="BA10" s="12" t="s">
        <v>37</v>
      </c>
      <c r="BB10" s="12" t="s">
        <v>37</v>
      </c>
      <c r="BC10" s="12" t="s">
        <v>323</v>
      </c>
      <c r="BD10" s="12" t="s">
        <v>334</v>
      </c>
      <c r="BE10" s="12" t="s">
        <v>323</v>
      </c>
      <c r="BG10" s="12">
        <v>2020</v>
      </c>
      <c r="BJ10" s="12" t="s">
        <v>357</v>
      </c>
      <c r="BK10" s="12" t="s">
        <v>328</v>
      </c>
      <c r="BL10" s="12" t="s">
        <v>329</v>
      </c>
      <c r="BM10" s="12" t="s">
        <v>329</v>
      </c>
      <c r="BN10" s="12" t="s">
        <v>329</v>
      </c>
      <c r="BO10" s="12" t="s">
        <v>329</v>
      </c>
      <c r="BP10" s="12" t="s">
        <v>329</v>
      </c>
      <c r="BQ10" s="12">
        <v>1</v>
      </c>
    </row>
    <row r="11" spans="1:69" x14ac:dyDescent="0.2">
      <c r="A11" s="12" t="s">
        <v>370</v>
      </c>
      <c r="B11" s="12">
        <v>10</v>
      </c>
      <c r="C11" s="12">
        <v>10</v>
      </c>
      <c r="D11" s="12" t="s">
        <v>371</v>
      </c>
      <c r="E11" s="12" t="s">
        <v>370</v>
      </c>
      <c r="F11" s="12" t="s">
        <v>370</v>
      </c>
      <c r="J11" s="12" t="s">
        <v>40</v>
      </c>
      <c r="K11" s="12">
        <v>11726.4105284505</v>
      </c>
      <c r="L11" s="12">
        <v>77.252514431335797</v>
      </c>
      <c r="M11" s="12">
        <v>3.52940472658161</v>
      </c>
      <c r="N11" s="12">
        <v>0.22235230588197799</v>
      </c>
      <c r="O11" s="12">
        <v>0.28534914960482299</v>
      </c>
      <c r="P11" s="12">
        <v>2.4842221943546101</v>
      </c>
      <c r="Q11" s="12">
        <v>5.2268389805571497E-2</v>
      </c>
      <c r="R11" s="12">
        <v>0.13294852951356601</v>
      </c>
      <c r="S11" s="12">
        <v>3.1490937598399403E-2</v>
      </c>
      <c r="T11" s="12">
        <v>0.92812985234115497</v>
      </c>
      <c r="U11" s="12">
        <v>3.77162083511196</v>
      </c>
      <c r="V11" s="12">
        <v>6411.5727858897098</v>
      </c>
      <c r="W11" s="12">
        <v>23207.6364958991</v>
      </c>
      <c r="X11" s="12">
        <v>329074.86088727502</v>
      </c>
      <c r="Y11" s="12">
        <v>123.410879391937</v>
      </c>
      <c r="Z11" s="12">
        <v>20.114248326201899</v>
      </c>
      <c r="AA11" s="12">
        <v>0.81073989489297904</v>
      </c>
      <c r="AB11" s="12">
        <v>57</v>
      </c>
      <c r="AC11" s="12" t="s">
        <v>39</v>
      </c>
      <c r="AD11" s="12" t="s">
        <v>361</v>
      </c>
      <c r="AE11" s="12" t="s">
        <v>361</v>
      </c>
      <c r="AF11" s="12" t="s">
        <v>316</v>
      </c>
      <c r="AJ11" s="12">
        <v>116</v>
      </c>
      <c r="AK11" s="12">
        <v>3</v>
      </c>
      <c r="AL11" s="12">
        <v>0</v>
      </c>
      <c r="AM11" s="12" t="s">
        <v>317</v>
      </c>
      <c r="AN11" s="12" t="s">
        <v>317</v>
      </c>
      <c r="AO11" s="12" t="s">
        <v>354</v>
      </c>
      <c r="AP11" s="12" t="s">
        <v>242</v>
      </c>
      <c r="AQ11" s="12" t="s">
        <v>252</v>
      </c>
      <c r="AR11" s="12" t="s">
        <v>40</v>
      </c>
      <c r="AS11" s="12" t="s">
        <v>40</v>
      </c>
      <c r="AT11" s="12" t="s">
        <v>87</v>
      </c>
      <c r="AU11" s="12" t="s">
        <v>40</v>
      </c>
      <c r="AV11" s="12" t="s">
        <v>334</v>
      </c>
      <c r="AW11" s="12" t="s">
        <v>332</v>
      </c>
      <c r="AX11" s="12" t="s">
        <v>372</v>
      </c>
      <c r="AY11" s="12" t="s">
        <v>323</v>
      </c>
      <c r="AZ11" s="12" t="s">
        <v>373</v>
      </c>
      <c r="BA11" s="12" t="s">
        <v>37</v>
      </c>
      <c r="BB11" s="12" t="s">
        <v>37</v>
      </c>
      <c r="BC11" s="12" t="s">
        <v>323</v>
      </c>
      <c r="BD11" s="12" t="s">
        <v>334</v>
      </c>
      <c r="BE11" s="12" t="s">
        <v>323</v>
      </c>
      <c r="BG11" s="12">
        <v>2020</v>
      </c>
      <c r="BJ11" s="12" t="s">
        <v>357</v>
      </c>
      <c r="BK11" s="12" t="s">
        <v>328</v>
      </c>
      <c r="BL11" s="12" t="s">
        <v>329</v>
      </c>
      <c r="BN11" s="12" t="s">
        <v>329</v>
      </c>
      <c r="BO11" s="12" t="s">
        <v>329</v>
      </c>
      <c r="BP11" s="12" t="s">
        <v>329</v>
      </c>
      <c r="BQ11" s="12">
        <v>1</v>
      </c>
    </row>
    <row r="12" spans="1:69" x14ac:dyDescent="0.2">
      <c r="A12" s="12" t="s">
        <v>374</v>
      </c>
      <c r="B12" s="12">
        <v>100</v>
      </c>
      <c r="D12" s="12" t="s">
        <v>375</v>
      </c>
      <c r="E12" s="12" t="s">
        <v>374</v>
      </c>
      <c r="G12" s="12" t="s">
        <v>374</v>
      </c>
      <c r="I12" s="12" t="s">
        <v>35</v>
      </c>
      <c r="J12" s="12" t="s">
        <v>40</v>
      </c>
      <c r="K12" s="12">
        <v>11153.0346792855</v>
      </c>
      <c r="L12" s="12">
        <v>23.246128344255101</v>
      </c>
      <c r="M12" s="12">
        <v>3.9480206601579901</v>
      </c>
      <c r="N12" s="12">
        <v>0.25540982781348998</v>
      </c>
      <c r="O12" s="12">
        <v>0.28534914960482299</v>
      </c>
      <c r="P12" s="12">
        <v>2.5276106871088002</v>
      </c>
      <c r="Q12" s="12">
        <v>7.3004954740201203E-2</v>
      </c>
      <c r="R12" s="12">
        <v>0.23662502641627001</v>
      </c>
      <c r="S12" s="12">
        <v>3.1490937598399403E-2</v>
      </c>
      <c r="T12" s="12">
        <v>0.53628266691694004</v>
      </c>
      <c r="U12" s="12">
        <v>2.8169272020132299</v>
      </c>
      <c r="V12" s="12">
        <v>709.27567984513098</v>
      </c>
      <c r="W12" s="12">
        <v>6937.95686072644</v>
      </c>
      <c r="X12" s="12">
        <v>77454.265984881902</v>
      </c>
      <c r="Y12" s="12">
        <v>57.200844406941599</v>
      </c>
      <c r="Z12" s="12">
        <v>13.353726223082299</v>
      </c>
      <c r="AA12" s="12">
        <v>0.95445387511751401</v>
      </c>
      <c r="AB12" s="12">
        <v>56</v>
      </c>
      <c r="AC12" s="12" t="s">
        <v>39</v>
      </c>
      <c r="AD12" s="12" t="s">
        <v>360</v>
      </c>
      <c r="AE12" s="12" t="s">
        <v>348</v>
      </c>
      <c r="AF12" s="12" t="s">
        <v>316</v>
      </c>
      <c r="AJ12" s="12">
        <v>4093</v>
      </c>
      <c r="AK12" s="12">
        <v>134</v>
      </c>
      <c r="AL12" s="12">
        <v>11</v>
      </c>
      <c r="AM12" s="12" t="s">
        <v>317</v>
      </c>
      <c r="AN12" s="12" t="s">
        <v>317</v>
      </c>
      <c r="AO12" s="12" t="s">
        <v>319</v>
      </c>
      <c r="AP12" s="12" t="s">
        <v>241</v>
      </c>
      <c r="AQ12" s="12" t="s">
        <v>35</v>
      </c>
      <c r="AR12" s="12" t="s">
        <v>40</v>
      </c>
      <c r="AS12" s="12" t="s">
        <v>40</v>
      </c>
      <c r="AT12" s="12" t="s">
        <v>87</v>
      </c>
      <c r="AU12" s="12" t="s">
        <v>87</v>
      </c>
      <c r="AV12" s="12" t="s">
        <v>334</v>
      </c>
      <c r="AW12" s="12" t="s">
        <v>321</v>
      </c>
      <c r="AX12" s="12" t="s">
        <v>376</v>
      </c>
      <c r="AY12" s="12" t="s">
        <v>334</v>
      </c>
      <c r="AZ12" s="12" t="s">
        <v>377</v>
      </c>
      <c r="BA12" s="12" t="s">
        <v>37</v>
      </c>
      <c r="BB12" s="12" t="s">
        <v>335</v>
      </c>
      <c r="BC12" s="12" t="s">
        <v>323</v>
      </c>
      <c r="BD12" s="12" t="s">
        <v>323</v>
      </c>
      <c r="BE12" s="12" t="s">
        <v>323</v>
      </c>
      <c r="BG12" s="12">
        <v>2017</v>
      </c>
      <c r="BI12" s="12" t="s">
        <v>323</v>
      </c>
      <c r="BJ12" s="12" t="s">
        <v>327</v>
      </c>
      <c r="BK12" s="12" t="s">
        <v>328</v>
      </c>
      <c r="BL12" s="12" t="s">
        <v>329</v>
      </c>
      <c r="BM12" s="12" t="s">
        <v>329</v>
      </c>
      <c r="BN12" s="12" t="s">
        <v>329</v>
      </c>
      <c r="BO12" s="12" t="s">
        <v>329</v>
      </c>
      <c r="BP12" s="12" t="s">
        <v>329</v>
      </c>
      <c r="BQ12" s="12">
        <v>1</v>
      </c>
    </row>
    <row r="13" spans="1:69" x14ac:dyDescent="0.2">
      <c r="A13" s="12" t="s">
        <v>380</v>
      </c>
      <c r="B13" s="12">
        <v>102</v>
      </c>
      <c r="D13" s="12" t="s">
        <v>381</v>
      </c>
      <c r="E13" s="12" t="s">
        <v>380</v>
      </c>
      <c r="G13" s="12" t="s">
        <v>380</v>
      </c>
      <c r="H13" s="12" t="s">
        <v>382</v>
      </c>
      <c r="I13" s="12" t="s">
        <v>252</v>
      </c>
      <c r="J13" s="12" t="s">
        <v>40</v>
      </c>
      <c r="K13" s="12">
        <v>10240.4874150295</v>
      </c>
      <c r="L13" s="12">
        <v>163.773408440336</v>
      </c>
      <c r="M13" s="12">
        <v>5.9577031146890604</v>
      </c>
      <c r="N13" s="12">
        <v>0.40600238952289702</v>
      </c>
      <c r="O13" s="12">
        <v>0.28534914960482299</v>
      </c>
      <c r="P13" s="12">
        <v>3.44175972910101</v>
      </c>
      <c r="Q13" s="12">
        <v>5.2268389805571497E-2</v>
      </c>
      <c r="R13" s="12">
        <v>0.185864061304929</v>
      </c>
      <c r="S13" s="12">
        <v>3.1490937598399403E-2</v>
      </c>
      <c r="T13" s="12">
        <v>0.72685646920722802</v>
      </c>
      <c r="U13" s="12">
        <v>2.7596111724430301</v>
      </c>
      <c r="V13" s="12">
        <v>1697.26300132236</v>
      </c>
      <c r="W13" s="12">
        <v>9089.3514405659207</v>
      </c>
      <c r="X13" s="12">
        <v>113114.219313219</v>
      </c>
      <c r="Y13" s="12">
        <v>204.078304627481</v>
      </c>
      <c r="Z13" s="12">
        <v>15.6609594461474</v>
      </c>
      <c r="AA13" s="12">
        <v>0.70450287283347601</v>
      </c>
      <c r="AB13" s="12">
        <v>38</v>
      </c>
      <c r="AC13" s="12" t="s">
        <v>73</v>
      </c>
      <c r="AD13" s="12" t="s">
        <v>314</v>
      </c>
      <c r="AE13" s="12" t="s">
        <v>315</v>
      </c>
      <c r="AF13" s="12" t="s">
        <v>316</v>
      </c>
      <c r="AJ13" s="12">
        <v>1758</v>
      </c>
      <c r="AK13" s="12">
        <v>57</v>
      </c>
      <c r="AL13" s="12">
        <v>4</v>
      </c>
      <c r="AM13" s="12" t="s">
        <v>317</v>
      </c>
      <c r="AN13" s="12" t="s">
        <v>317</v>
      </c>
      <c r="AO13" s="12" t="s">
        <v>319</v>
      </c>
      <c r="AP13" s="12" t="s">
        <v>241</v>
      </c>
      <c r="AQ13" s="12" t="s">
        <v>252</v>
      </c>
      <c r="AR13" s="12" t="s">
        <v>40</v>
      </c>
      <c r="AS13" s="12" t="s">
        <v>40</v>
      </c>
      <c r="AT13" s="12" t="s">
        <v>87</v>
      </c>
      <c r="AU13" s="12" t="s">
        <v>87</v>
      </c>
      <c r="AV13" s="12" t="s">
        <v>334</v>
      </c>
      <c r="AW13" s="12" t="s">
        <v>332</v>
      </c>
      <c r="AX13" s="12" t="s">
        <v>335</v>
      </c>
      <c r="AY13" s="12" t="s">
        <v>334</v>
      </c>
      <c r="AZ13" s="12" t="s">
        <v>383</v>
      </c>
      <c r="BA13" s="12" t="s">
        <v>335</v>
      </c>
      <c r="BB13" s="12" t="s">
        <v>335</v>
      </c>
      <c r="BC13" s="12" t="s">
        <v>323</v>
      </c>
      <c r="BD13" s="12" t="s">
        <v>323</v>
      </c>
      <c r="BE13" s="12" t="s">
        <v>323</v>
      </c>
      <c r="BF13" s="12" t="s">
        <v>384</v>
      </c>
      <c r="BG13" s="12">
        <v>2017</v>
      </c>
      <c r="BH13" s="12" t="s">
        <v>382</v>
      </c>
      <c r="BI13" s="12" t="s">
        <v>323</v>
      </c>
      <c r="BJ13" s="12" t="s">
        <v>327</v>
      </c>
      <c r="BK13" s="12" t="s">
        <v>328</v>
      </c>
      <c r="BL13" s="12" t="s">
        <v>329</v>
      </c>
      <c r="BM13" s="12" t="s">
        <v>329</v>
      </c>
      <c r="BN13" s="12" t="s">
        <v>329</v>
      </c>
      <c r="BO13" s="12" t="s">
        <v>329</v>
      </c>
      <c r="BP13" s="12" t="s">
        <v>329</v>
      </c>
      <c r="BQ13" s="12">
        <v>1</v>
      </c>
    </row>
    <row r="14" spans="1:69" x14ac:dyDescent="0.2">
      <c r="A14" s="12" t="s">
        <v>386</v>
      </c>
      <c r="B14" s="12">
        <v>104</v>
      </c>
      <c r="D14" s="12" t="s">
        <v>387</v>
      </c>
      <c r="E14" s="12" t="s">
        <v>386</v>
      </c>
      <c r="G14" s="12" t="s">
        <v>386</v>
      </c>
      <c r="I14" s="12" t="s">
        <v>252</v>
      </c>
      <c r="J14" s="12" t="s">
        <v>40</v>
      </c>
      <c r="K14" s="12">
        <v>20045.091897826402</v>
      </c>
      <c r="L14" s="12">
        <v>35.142805411346998</v>
      </c>
      <c r="M14" s="12">
        <v>2.8917525201345802</v>
      </c>
      <c r="N14" s="12">
        <v>0.18429598939665701</v>
      </c>
      <c r="O14" s="12">
        <v>0.28534914960482299</v>
      </c>
      <c r="P14" s="12">
        <v>1.9714475331946799</v>
      </c>
      <c r="Q14" s="12">
        <v>5.2268389805571497E-2</v>
      </c>
      <c r="R14" s="12">
        <v>0.151031281145314</v>
      </c>
      <c r="S14" s="12">
        <v>3.1490937598399403E-2</v>
      </c>
      <c r="T14" s="12">
        <v>0.431367884226523</v>
      </c>
      <c r="U14" s="12">
        <v>3.0715084640248498</v>
      </c>
      <c r="V14" s="12">
        <v>2439.4198579481899</v>
      </c>
      <c r="W14" s="12">
        <v>13688.293751908799</v>
      </c>
      <c r="X14" s="12">
        <v>122626.271760184</v>
      </c>
      <c r="Y14" s="12">
        <v>48.272803578019499</v>
      </c>
      <c r="Z14" s="12">
        <v>17.1906643957673</v>
      </c>
      <c r="AA14" s="12">
        <v>1.4820290312126301</v>
      </c>
      <c r="AB14" s="12">
        <v>56</v>
      </c>
      <c r="AC14" s="12" t="s">
        <v>39</v>
      </c>
      <c r="AD14" s="12" t="s">
        <v>314</v>
      </c>
      <c r="AE14" s="12" t="s">
        <v>315</v>
      </c>
      <c r="AF14" s="12" t="s">
        <v>316</v>
      </c>
      <c r="AJ14" s="12">
        <v>1638</v>
      </c>
      <c r="AK14" s="12">
        <v>53</v>
      </c>
      <c r="AL14" s="12">
        <v>4</v>
      </c>
      <c r="AM14" s="12" t="s">
        <v>388</v>
      </c>
      <c r="AN14" s="12" t="s">
        <v>388</v>
      </c>
      <c r="AO14" s="12" t="s">
        <v>389</v>
      </c>
      <c r="AP14" s="12" t="s">
        <v>242</v>
      </c>
      <c r="AQ14" s="12" t="s">
        <v>252</v>
      </c>
      <c r="AR14" s="12" t="s">
        <v>40</v>
      </c>
      <c r="AS14" s="12" t="s">
        <v>40</v>
      </c>
      <c r="AT14" s="12" t="s">
        <v>87</v>
      </c>
      <c r="AU14" s="12" t="s">
        <v>87</v>
      </c>
      <c r="AV14" s="12" t="s">
        <v>334</v>
      </c>
      <c r="AW14" s="12" t="s">
        <v>332</v>
      </c>
      <c r="AX14" s="12" t="s">
        <v>390</v>
      </c>
      <c r="AY14" s="12" t="s">
        <v>323</v>
      </c>
      <c r="AZ14" s="12" t="s">
        <v>356</v>
      </c>
      <c r="BA14" s="12" t="s">
        <v>37</v>
      </c>
      <c r="BB14" s="12" t="s">
        <v>37</v>
      </c>
      <c r="BC14" s="12" t="s">
        <v>323</v>
      </c>
      <c r="BD14" s="12" t="s">
        <v>334</v>
      </c>
      <c r="BE14" s="12" t="s">
        <v>323</v>
      </c>
      <c r="BG14" s="12">
        <v>2017</v>
      </c>
      <c r="BI14" s="12" t="s">
        <v>323</v>
      </c>
      <c r="BJ14" s="12" t="s">
        <v>357</v>
      </c>
      <c r="BK14" s="12" t="s">
        <v>385</v>
      </c>
      <c r="BL14" s="12" t="s">
        <v>329</v>
      </c>
      <c r="BM14" s="12" t="s">
        <v>329</v>
      </c>
      <c r="BN14" s="12" t="s">
        <v>329</v>
      </c>
      <c r="BO14" s="12" t="s">
        <v>329</v>
      </c>
      <c r="BP14" s="12" t="s">
        <v>329</v>
      </c>
      <c r="BQ14" s="12">
        <v>1</v>
      </c>
    </row>
    <row r="15" spans="1:69" x14ac:dyDescent="0.2">
      <c r="A15" s="12" t="s">
        <v>391</v>
      </c>
      <c r="B15" s="12">
        <v>105</v>
      </c>
      <c r="D15" s="12" t="s">
        <v>392</v>
      </c>
      <c r="E15" s="12" t="s">
        <v>391</v>
      </c>
      <c r="G15" s="12" t="s">
        <v>391</v>
      </c>
      <c r="I15" s="12" t="s">
        <v>252</v>
      </c>
      <c r="J15" s="12" t="s">
        <v>40</v>
      </c>
      <c r="K15" s="12">
        <v>11275.083832191</v>
      </c>
      <c r="L15" s="12">
        <v>37.2691078330881</v>
      </c>
      <c r="M15" s="12">
        <v>0.99565240662141197</v>
      </c>
      <c r="N15" s="12">
        <v>0.20924898970799699</v>
      </c>
      <c r="O15" s="12">
        <v>0.33372480716001102</v>
      </c>
      <c r="P15" s="12">
        <v>1.9714475331946799</v>
      </c>
      <c r="Q15" s="12">
        <v>5.2268389805571497E-2</v>
      </c>
      <c r="R15" s="12">
        <v>0.16244429095270199</v>
      </c>
      <c r="S15" s="12">
        <v>3.1490937598399403E-2</v>
      </c>
      <c r="T15" s="12">
        <v>0.41791162451928299</v>
      </c>
      <c r="U15" s="12">
        <v>1.1631667529010901</v>
      </c>
      <c r="V15" s="12">
        <v>344.860706951331</v>
      </c>
      <c r="W15" s="12">
        <v>58414.272241135499</v>
      </c>
      <c r="X15" s="12">
        <v>365125.108763439</v>
      </c>
      <c r="Y15" s="12">
        <v>75.508245860520105</v>
      </c>
      <c r="Z15" s="12">
        <v>6.8497158202381803</v>
      </c>
      <c r="AA15" s="12">
        <v>0.651680974384653</v>
      </c>
      <c r="AB15" s="12">
        <v>38</v>
      </c>
      <c r="AC15" s="12" t="s">
        <v>39</v>
      </c>
      <c r="AD15" s="12" t="s">
        <v>314</v>
      </c>
      <c r="AE15" s="12" t="s">
        <v>315</v>
      </c>
      <c r="AF15" s="12" t="s">
        <v>316</v>
      </c>
      <c r="AJ15" s="12">
        <v>1630</v>
      </c>
      <c r="AK15" s="12">
        <v>53</v>
      </c>
      <c r="AL15" s="12">
        <v>4</v>
      </c>
      <c r="AM15" s="12" t="s">
        <v>317</v>
      </c>
      <c r="AN15" s="12" t="s">
        <v>317</v>
      </c>
      <c r="AO15" s="12" t="s">
        <v>354</v>
      </c>
      <c r="AP15" s="12" t="s">
        <v>242</v>
      </c>
      <c r="AQ15" s="12" t="s">
        <v>252</v>
      </c>
      <c r="AR15" s="12" t="s">
        <v>40</v>
      </c>
      <c r="AS15" s="12" t="s">
        <v>40</v>
      </c>
      <c r="AT15" s="12" t="s">
        <v>87</v>
      </c>
      <c r="AU15" s="12" t="s">
        <v>87</v>
      </c>
      <c r="AV15" s="12" t="s">
        <v>334</v>
      </c>
      <c r="AW15" s="12" t="s">
        <v>332</v>
      </c>
      <c r="AX15" s="12" t="s">
        <v>355</v>
      </c>
      <c r="AY15" s="12" t="s">
        <v>323</v>
      </c>
      <c r="AZ15" s="12" t="s">
        <v>393</v>
      </c>
      <c r="BA15" s="12" t="s">
        <v>37</v>
      </c>
      <c r="BB15" s="12" t="s">
        <v>37</v>
      </c>
      <c r="BC15" s="12" t="s">
        <v>323</v>
      </c>
      <c r="BD15" s="12" t="s">
        <v>334</v>
      </c>
      <c r="BE15" s="12" t="s">
        <v>323</v>
      </c>
      <c r="BG15" s="12">
        <v>2017</v>
      </c>
      <c r="BI15" s="12" t="s">
        <v>323</v>
      </c>
      <c r="BJ15" s="12" t="s">
        <v>357</v>
      </c>
      <c r="BK15" s="12" t="s">
        <v>328</v>
      </c>
      <c r="BL15" s="12" t="s">
        <v>329</v>
      </c>
      <c r="BM15" s="12" t="s">
        <v>329</v>
      </c>
      <c r="BN15" s="12" t="s">
        <v>329</v>
      </c>
      <c r="BO15" s="12" t="s">
        <v>329</v>
      </c>
      <c r="BP15" s="12" t="s">
        <v>329</v>
      </c>
      <c r="BQ15" s="12">
        <v>1</v>
      </c>
    </row>
    <row r="16" spans="1:69" x14ac:dyDescent="0.2">
      <c r="A16" s="12" t="s">
        <v>394</v>
      </c>
      <c r="B16" s="12">
        <v>107</v>
      </c>
      <c r="D16" s="12" t="s">
        <v>395</v>
      </c>
      <c r="E16" s="12" t="s">
        <v>394</v>
      </c>
      <c r="G16" s="12" t="s">
        <v>394</v>
      </c>
      <c r="I16" s="12" t="s">
        <v>252</v>
      </c>
      <c r="J16" s="12" t="s">
        <v>40</v>
      </c>
      <c r="K16" s="12">
        <v>25804.172842487402</v>
      </c>
      <c r="L16" s="12">
        <v>29.1100133704577</v>
      </c>
      <c r="M16" s="12">
        <v>1.10723677681421</v>
      </c>
      <c r="N16" s="12">
        <v>0.67764580996516499</v>
      </c>
      <c r="O16" s="12">
        <v>0.54472005086930797</v>
      </c>
      <c r="P16" s="12">
        <v>3.4426497947145802</v>
      </c>
      <c r="Q16" s="12">
        <v>5.2268389805571497E-2</v>
      </c>
      <c r="R16" s="12">
        <v>0.38149672903500398</v>
      </c>
      <c r="S16" s="12">
        <v>4.8596997125452901E-2</v>
      </c>
      <c r="T16" s="12">
        <v>0.84369536326654904</v>
      </c>
      <c r="U16" s="12">
        <v>4.3766876512765496</v>
      </c>
      <c r="V16" s="12">
        <v>703.89197484830095</v>
      </c>
      <c r="W16" s="12">
        <v>37041.733719493001</v>
      </c>
      <c r="X16" s="12">
        <v>223065.68323279</v>
      </c>
      <c r="Y16" s="12">
        <v>20.489174281110301</v>
      </c>
      <c r="Z16" s="12">
        <v>10.344340107865101</v>
      </c>
      <c r="AA16" s="12">
        <v>0.36718033425255298</v>
      </c>
      <c r="AB16" s="12">
        <v>28</v>
      </c>
      <c r="AC16" s="12" t="s">
        <v>73</v>
      </c>
      <c r="AD16" s="12" t="s">
        <v>361</v>
      </c>
      <c r="AE16" s="12" t="s">
        <v>361</v>
      </c>
      <c r="AF16" s="12" t="s">
        <v>316</v>
      </c>
      <c r="AJ16" s="12">
        <v>1922</v>
      </c>
      <c r="AK16" s="12">
        <v>63</v>
      </c>
      <c r="AL16" s="12">
        <v>5</v>
      </c>
      <c r="AM16" s="12" t="s">
        <v>388</v>
      </c>
      <c r="AN16" s="12" t="s">
        <v>388</v>
      </c>
      <c r="AO16" s="12" t="s">
        <v>396</v>
      </c>
      <c r="AP16" s="12" t="s">
        <v>241</v>
      </c>
      <c r="AQ16" s="12" t="s">
        <v>252</v>
      </c>
      <c r="AR16" s="12" t="s">
        <v>40</v>
      </c>
      <c r="AS16" s="12" t="s">
        <v>40</v>
      </c>
      <c r="AT16" s="12" t="s">
        <v>87</v>
      </c>
      <c r="AU16" s="12" t="s">
        <v>87</v>
      </c>
      <c r="AV16" s="12" t="s">
        <v>334</v>
      </c>
      <c r="AW16" s="12" t="s">
        <v>321</v>
      </c>
      <c r="AX16" s="12" t="s">
        <v>335</v>
      </c>
      <c r="AY16" s="12" t="s">
        <v>334</v>
      </c>
      <c r="AZ16" s="12" t="s">
        <v>365</v>
      </c>
      <c r="BA16" s="12" t="s">
        <v>36</v>
      </c>
      <c r="BB16" s="12" t="s">
        <v>36</v>
      </c>
      <c r="BC16" s="12" t="s">
        <v>323</v>
      </c>
      <c r="BD16" s="12" t="s">
        <v>323</v>
      </c>
      <c r="BE16" s="12" t="s">
        <v>323</v>
      </c>
      <c r="BG16" s="12">
        <v>2017</v>
      </c>
      <c r="BI16" s="12" t="s">
        <v>323</v>
      </c>
      <c r="BJ16" s="12" t="s">
        <v>327</v>
      </c>
      <c r="BK16" s="12" t="s">
        <v>385</v>
      </c>
      <c r="BL16" s="12" t="s">
        <v>329</v>
      </c>
      <c r="BM16" s="12" t="s">
        <v>329</v>
      </c>
      <c r="BN16" s="12" t="s">
        <v>329</v>
      </c>
      <c r="BO16" s="12" t="s">
        <v>329</v>
      </c>
      <c r="BP16" s="12" t="s">
        <v>329</v>
      </c>
      <c r="BQ16" s="12">
        <v>1</v>
      </c>
    </row>
    <row r="17" spans="1:69" x14ac:dyDescent="0.2">
      <c r="A17" s="12" t="s">
        <v>397</v>
      </c>
      <c r="B17" s="12">
        <v>108</v>
      </c>
      <c r="D17" s="12" t="s">
        <v>398</v>
      </c>
      <c r="E17" s="12" t="s">
        <v>397</v>
      </c>
      <c r="G17" s="12" t="s">
        <v>397</v>
      </c>
      <c r="I17" s="12" t="s">
        <v>252</v>
      </c>
      <c r="J17" s="12" t="s">
        <v>40</v>
      </c>
      <c r="K17" s="12">
        <v>5589.7583371850096</v>
      </c>
      <c r="L17" s="12">
        <v>70.565098325648293</v>
      </c>
      <c r="M17" s="12">
        <v>3.0553097447947399</v>
      </c>
      <c r="N17" s="12">
        <v>0.15181093043489899</v>
      </c>
      <c r="O17" s="12">
        <v>0.28534914960482299</v>
      </c>
      <c r="P17" s="12">
        <v>2.1509284629171401</v>
      </c>
      <c r="Q17" s="12">
        <v>5.2268389805571497E-2</v>
      </c>
      <c r="R17" s="12">
        <v>0.19070700783397501</v>
      </c>
      <c r="S17" s="12">
        <v>3.1490937598399403E-2</v>
      </c>
      <c r="T17" s="12">
        <v>0.37490872012235699</v>
      </c>
      <c r="U17" s="12">
        <v>2.46799804937217</v>
      </c>
      <c r="V17" s="12">
        <v>307.10135266088901</v>
      </c>
      <c r="W17" s="12">
        <v>7548.5796465909098</v>
      </c>
      <c r="X17" s="12">
        <v>44343.681925680801</v>
      </c>
      <c r="Y17" s="12">
        <v>27.666794428029</v>
      </c>
      <c r="Z17" s="12">
        <v>21.042555852333699</v>
      </c>
      <c r="AA17" s="12">
        <v>0.74215772671779001</v>
      </c>
      <c r="AB17" s="12">
        <v>22</v>
      </c>
      <c r="AC17" s="12" t="s">
        <v>39</v>
      </c>
      <c r="AD17" s="12" t="s">
        <v>314</v>
      </c>
      <c r="AE17" s="12" t="s">
        <v>315</v>
      </c>
      <c r="AF17" s="12" t="s">
        <v>316</v>
      </c>
      <c r="AJ17" s="12">
        <v>1605</v>
      </c>
      <c r="AK17" s="12">
        <v>52</v>
      </c>
      <c r="AL17" s="12">
        <v>4</v>
      </c>
      <c r="AM17" s="12" t="s">
        <v>388</v>
      </c>
      <c r="AN17" s="12" t="s">
        <v>388</v>
      </c>
      <c r="AO17" s="12" t="s">
        <v>389</v>
      </c>
      <c r="AP17" s="12" t="s">
        <v>242</v>
      </c>
      <c r="AQ17" s="12" t="s">
        <v>252</v>
      </c>
      <c r="AR17" s="12" t="s">
        <v>40</v>
      </c>
      <c r="AS17" s="12" t="s">
        <v>40</v>
      </c>
      <c r="AT17" s="12" t="s">
        <v>87</v>
      </c>
      <c r="AU17" s="12" t="s">
        <v>40</v>
      </c>
      <c r="AV17" s="12" t="s">
        <v>334</v>
      </c>
      <c r="AW17" s="12" t="s">
        <v>332</v>
      </c>
      <c r="AX17" s="12" t="s">
        <v>365</v>
      </c>
      <c r="AY17" s="12" t="s">
        <v>323</v>
      </c>
      <c r="AZ17" s="12" t="s">
        <v>399</v>
      </c>
      <c r="BA17" s="12" t="s">
        <v>37</v>
      </c>
      <c r="BB17" s="12" t="s">
        <v>37</v>
      </c>
      <c r="BC17" s="12" t="s">
        <v>323</v>
      </c>
      <c r="BD17" s="12" t="s">
        <v>323</v>
      </c>
      <c r="BE17" s="12" t="s">
        <v>323</v>
      </c>
      <c r="BG17" s="12">
        <v>2017</v>
      </c>
      <c r="BI17" s="12" t="s">
        <v>323</v>
      </c>
      <c r="BJ17" s="12" t="s">
        <v>357</v>
      </c>
      <c r="BK17" s="12" t="s">
        <v>385</v>
      </c>
      <c r="BL17" s="12" t="s">
        <v>329</v>
      </c>
      <c r="BM17" s="12" t="s">
        <v>329</v>
      </c>
      <c r="BN17" s="12" t="s">
        <v>329</v>
      </c>
      <c r="BO17" s="12" t="s">
        <v>329</v>
      </c>
      <c r="BP17" s="12" t="s">
        <v>329</v>
      </c>
      <c r="BQ17" s="12">
        <v>1</v>
      </c>
    </row>
    <row r="18" spans="1:69" x14ac:dyDescent="0.2">
      <c r="A18" s="12" t="s">
        <v>400</v>
      </c>
      <c r="B18" s="12">
        <v>109</v>
      </c>
      <c r="D18" s="12" t="s">
        <v>401</v>
      </c>
      <c r="E18" s="12" t="s">
        <v>400</v>
      </c>
      <c r="G18" s="12" t="s">
        <v>400</v>
      </c>
      <c r="I18" s="12" t="s">
        <v>252</v>
      </c>
      <c r="J18" s="12" t="s">
        <v>40</v>
      </c>
      <c r="K18" s="12">
        <v>15311.443757975099</v>
      </c>
      <c r="L18" s="12">
        <v>15.045583078023901</v>
      </c>
      <c r="M18" s="12">
        <v>2.0376930324868501</v>
      </c>
      <c r="N18" s="12">
        <v>0.18512338610352699</v>
      </c>
      <c r="O18" s="12">
        <v>0.28534914960482299</v>
      </c>
      <c r="P18" s="12">
        <v>2.26046988215196</v>
      </c>
      <c r="Q18" s="12">
        <v>6.5202066501195699E-2</v>
      </c>
      <c r="R18" s="12">
        <v>0.13294852951356601</v>
      </c>
      <c r="S18" s="12">
        <v>3.1490937598399403E-2</v>
      </c>
      <c r="T18" s="12">
        <v>0.41407875273290001</v>
      </c>
      <c r="U18" s="12">
        <v>1.8698306978404</v>
      </c>
      <c r="V18" s="12">
        <v>1994.5808906467</v>
      </c>
      <c r="W18" s="12">
        <v>10588.323264008501</v>
      </c>
      <c r="X18" s="12">
        <v>104601.20608710901</v>
      </c>
      <c r="Y18" s="12">
        <v>17.479797925585199</v>
      </c>
      <c r="Z18" s="12">
        <v>11.150661035857601</v>
      </c>
      <c r="AA18" s="12">
        <v>0.51582245043806896</v>
      </c>
      <c r="AB18" s="12">
        <v>29</v>
      </c>
      <c r="AC18" s="12" t="s">
        <v>73</v>
      </c>
      <c r="AD18" s="12" t="s">
        <v>402</v>
      </c>
      <c r="AE18" s="12" t="s">
        <v>348</v>
      </c>
      <c r="AF18" s="12" t="s">
        <v>316</v>
      </c>
      <c r="AJ18" s="12">
        <v>1540</v>
      </c>
      <c r="AK18" s="12">
        <v>50</v>
      </c>
      <c r="AL18" s="12">
        <v>4</v>
      </c>
      <c r="AM18" s="12" t="s">
        <v>378</v>
      </c>
      <c r="AN18" s="12" t="s">
        <v>378</v>
      </c>
      <c r="AO18" s="12" t="s">
        <v>403</v>
      </c>
      <c r="AP18" s="12" t="s">
        <v>403</v>
      </c>
      <c r="AQ18" s="12" t="s">
        <v>252</v>
      </c>
      <c r="BG18" s="12">
        <v>2017</v>
      </c>
      <c r="BJ18" s="12" t="s">
        <v>379</v>
      </c>
      <c r="BK18" s="12" t="s">
        <v>404</v>
      </c>
      <c r="BL18" s="12" t="s">
        <v>329</v>
      </c>
      <c r="BM18" s="12" t="s">
        <v>329</v>
      </c>
      <c r="BN18" s="12" t="s">
        <v>329</v>
      </c>
      <c r="BO18" s="12" t="s">
        <v>329</v>
      </c>
      <c r="BP18" s="12" t="s">
        <v>329</v>
      </c>
    </row>
    <row r="19" spans="1:69" x14ac:dyDescent="0.2">
      <c r="A19" s="12" t="s">
        <v>405</v>
      </c>
      <c r="B19" s="12">
        <v>11</v>
      </c>
      <c r="C19" s="12">
        <v>11</v>
      </c>
      <c r="D19" s="12" t="s">
        <v>406</v>
      </c>
      <c r="E19" s="12" t="s">
        <v>405</v>
      </c>
      <c r="F19" s="12" t="s">
        <v>405</v>
      </c>
      <c r="J19" s="12" t="s">
        <v>40</v>
      </c>
      <c r="K19" s="12">
        <v>14326.649143537399</v>
      </c>
      <c r="L19" s="12">
        <v>669</v>
      </c>
      <c r="M19" s="12">
        <v>0.43831813975682798</v>
      </c>
      <c r="N19" s="12">
        <v>0.88967465425796799</v>
      </c>
      <c r="O19" s="12">
        <v>0.28534914960482299</v>
      </c>
      <c r="P19" s="12">
        <v>1.9714475331946799</v>
      </c>
      <c r="Q19" s="12">
        <v>5.2268389805571497E-2</v>
      </c>
      <c r="R19" s="12">
        <v>0.13294852951356601</v>
      </c>
      <c r="S19" s="12">
        <v>3.1490937598399403E-2</v>
      </c>
      <c r="T19" s="12">
        <v>0.37490872012235699</v>
      </c>
      <c r="U19" s="12">
        <v>2.6267416853008601</v>
      </c>
      <c r="V19" s="12">
        <v>1880.19721013922</v>
      </c>
      <c r="W19" s="12">
        <v>348085.34197958</v>
      </c>
      <c r="X19" s="12">
        <v>207609.593872978</v>
      </c>
      <c r="Y19" s="12">
        <v>618.16298586196399</v>
      </c>
      <c r="Z19" s="12">
        <v>23.534841287952201</v>
      </c>
      <c r="AA19" s="12">
        <v>0.378441272848004</v>
      </c>
      <c r="AB19" s="12">
        <v>63</v>
      </c>
      <c r="AC19" s="12" t="s">
        <v>39</v>
      </c>
      <c r="AD19" s="12" t="s">
        <v>314</v>
      </c>
      <c r="AE19" s="12" t="s">
        <v>348</v>
      </c>
      <c r="AF19" s="12" t="s">
        <v>338</v>
      </c>
      <c r="AG19" s="12">
        <v>874</v>
      </c>
      <c r="AH19" s="12">
        <v>28</v>
      </c>
      <c r="AI19" s="12">
        <v>2</v>
      </c>
      <c r="AM19" s="12" t="s">
        <v>318</v>
      </c>
      <c r="AN19" s="12" t="s">
        <v>318</v>
      </c>
      <c r="AO19" s="12" t="s">
        <v>34</v>
      </c>
      <c r="AP19" s="12" t="s">
        <v>34</v>
      </c>
      <c r="AQ19" s="12" t="s">
        <v>252</v>
      </c>
      <c r="AR19" s="12" t="s">
        <v>40</v>
      </c>
      <c r="AS19" s="12" t="s">
        <v>40</v>
      </c>
      <c r="AT19" s="12" t="s">
        <v>87</v>
      </c>
      <c r="AU19" s="12" t="s">
        <v>87</v>
      </c>
      <c r="AV19" s="12" t="s">
        <v>320</v>
      </c>
      <c r="AW19" s="12" t="s">
        <v>332</v>
      </c>
      <c r="AX19" s="12" t="s">
        <v>335</v>
      </c>
      <c r="AY19" s="12" t="s">
        <v>323</v>
      </c>
      <c r="AZ19" s="12" t="s">
        <v>407</v>
      </c>
      <c r="BA19" s="12" t="s">
        <v>36</v>
      </c>
      <c r="BB19" s="12" t="s">
        <v>36</v>
      </c>
      <c r="BC19" s="12" t="s">
        <v>323</v>
      </c>
      <c r="BD19" s="12" t="s">
        <v>323</v>
      </c>
      <c r="BE19" s="12" t="s">
        <v>323</v>
      </c>
      <c r="BG19" s="12">
        <v>2017</v>
      </c>
      <c r="BJ19" s="12" t="s">
        <v>408</v>
      </c>
      <c r="BK19" s="12" t="s">
        <v>328</v>
      </c>
      <c r="BL19" s="12" t="s">
        <v>329</v>
      </c>
      <c r="BN19" s="12" t="s">
        <v>329</v>
      </c>
      <c r="BO19" s="12" t="s">
        <v>329</v>
      </c>
      <c r="BP19" s="12" t="s">
        <v>329</v>
      </c>
      <c r="BQ19" s="12">
        <v>1</v>
      </c>
    </row>
    <row r="20" spans="1:69" x14ac:dyDescent="0.2">
      <c r="A20" s="12" t="s">
        <v>409</v>
      </c>
      <c r="B20" s="12">
        <v>110</v>
      </c>
      <c r="D20" s="12" t="s">
        <v>410</v>
      </c>
      <c r="E20" s="12" t="s">
        <v>409</v>
      </c>
      <c r="G20" s="12" t="s">
        <v>409</v>
      </c>
      <c r="I20" s="12" t="s">
        <v>35</v>
      </c>
      <c r="J20" s="12" t="s">
        <v>40</v>
      </c>
      <c r="K20" s="12">
        <v>5966.2470203682196</v>
      </c>
      <c r="L20" s="12">
        <v>20.4425637951481</v>
      </c>
      <c r="M20" s="12">
        <v>10.275516797006301</v>
      </c>
      <c r="N20" s="12">
        <v>0.182785241301958</v>
      </c>
      <c r="O20" s="12">
        <v>0.28534914960482299</v>
      </c>
      <c r="P20" s="12">
        <v>2.9671525374889098</v>
      </c>
      <c r="Q20" s="12">
        <v>5.2268389805571497E-2</v>
      </c>
      <c r="R20" s="12">
        <v>0.25379334820646998</v>
      </c>
      <c r="S20" s="12">
        <v>3.1490937598399403E-2</v>
      </c>
      <c r="T20" s="12">
        <v>0.90356910125126899</v>
      </c>
      <c r="U20" s="12">
        <v>1.5970362179100099</v>
      </c>
      <c r="V20" s="12">
        <v>964.49118864885702</v>
      </c>
      <c r="W20" s="12">
        <v>5994.5839553470296</v>
      </c>
      <c r="X20" s="12">
        <v>57533.114166347899</v>
      </c>
      <c r="Y20" s="12">
        <v>17.805344882846999</v>
      </c>
      <c r="Z20" s="12">
        <v>12.289523879699599</v>
      </c>
      <c r="AA20" s="12">
        <v>1.13308042198353</v>
      </c>
      <c r="AB20" s="12">
        <v>30</v>
      </c>
      <c r="AC20" s="12" t="s">
        <v>73</v>
      </c>
      <c r="AD20" s="12" t="s">
        <v>314</v>
      </c>
      <c r="AE20" s="12" t="s">
        <v>315</v>
      </c>
      <c r="AF20" s="12" t="s">
        <v>316</v>
      </c>
      <c r="AJ20" s="12">
        <v>3991</v>
      </c>
      <c r="AK20" s="12">
        <v>131</v>
      </c>
      <c r="AL20" s="12">
        <v>10</v>
      </c>
      <c r="AM20" s="12" t="s">
        <v>388</v>
      </c>
      <c r="AN20" s="12" t="s">
        <v>388</v>
      </c>
      <c r="AO20" s="12" t="s">
        <v>389</v>
      </c>
      <c r="AP20" s="12" t="s">
        <v>242</v>
      </c>
      <c r="AQ20" s="12" t="s">
        <v>35</v>
      </c>
      <c r="AR20" s="12" t="s">
        <v>40</v>
      </c>
      <c r="AS20" s="12" t="s">
        <v>40</v>
      </c>
      <c r="AT20" s="12" t="s">
        <v>40</v>
      </c>
      <c r="AU20" s="12" t="s">
        <v>40</v>
      </c>
      <c r="AV20" s="12" t="s">
        <v>334</v>
      </c>
      <c r="AW20" s="12" t="s">
        <v>332</v>
      </c>
      <c r="AX20" s="12" t="s">
        <v>335</v>
      </c>
      <c r="AY20" s="12" t="s">
        <v>323</v>
      </c>
      <c r="AZ20" s="12" t="s">
        <v>355</v>
      </c>
      <c r="BA20" s="12" t="s">
        <v>37</v>
      </c>
      <c r="BB20" s="12" t="s">
        <v>37</v>
      </c>
      <c r="BC20" s="12" t="s">
        <v>323</v>
      </c>
      <c r="BD20" s="12" t="s">
        <v>323</v>
      </c>
      <c r="BE20" s="12" t="s">
        <v>323</v>
      </c>
      <c r="BF20" s="12" t="s">
        <v>411</v>
      </c>
      <c r="BG20" s="12">
        <v>2017</v>
      </c>
      <c r="BI20" s="12" t="s">
        <v>323</v>
      </c>
      <c r="BJ20" s="12" t="s">
        <v>357</v>
      </c>
      <c r="BK20" s="12" t="s">
        <v>385</v>
      </c>
      <c r="BL20" s="12" t="s">
        <v>329</v>
      </c>
      <c r="BM20" s="12" t="s">
        <v>329</v>
      </c>
      <c r="BN20" s="12" t="s">
        <v>329</v>
      </c>
      <c r="BO20" s="12" t="s">
        <v>329</v>
      </c>
      <c r="BP20" s="12" t="s">
        <v>329</v>
      </c>
      <c r="BQ20" s="12">
        <v>1</v>
      </c>
    </row>
    <row r="21" spans="1:69" x14ac:dyDescent="0.2">
      <c r="A21" s="12" t="s">
        <v>412</v>
      </c>
      <c r="B21" s="12">
        <v>111</v>
      </c>
      <c r="D21" s="12" t="s">
        <v>413</v>
      </c>
      <c r="E21" s="12" t="s">
        <v>412</v>
      </c>
      <c r="G21" s="12" t="s">
        <v>412</v>
      </c>
      <c r="I21" s="12" t="s">
        <v>252</v>
      </c>
      <c r="J21" s="12" t="s">
        <v>40</v>
      </c>
      <c r="K21" s="12">
        <v>9290.6146913661596</v>
      </c>
      <c r="L21" s="12">
        <v>44.268494900432898</v>
      </c>
      <c r="M21" s="12">
        <v>3.6964147612918499</v>
      </c>
      <c r="N21" s="12">
        <v>0.60236367119418999</v>
      </c>
      <c r="O21" s="12">
        <v>0.28534914960482299</v>
      </c>
      <c r="P21" s="12">
        <v>1.9714475331946799</v>
      </c>
      <c r="Q21" s="12">
        <v>5.2268389805571497E-2</v>
      </c>
      <c r="R21" s="12">
        <v>0.16420395609098401</v>
      </c>
      <c r="S21" s="12">
        <v>3.1490937598399403E-2</v>
      </c>
      <c r="T21" s="12">
        <v>0.37490872012235699</v>
      </c>
      <c r="U21" s="12">
        <v>2.5733991684759601</v>
      </c>
      <c r="V21" s="12">
        <v>1966.77358124741</v>
      </c>
      <c r="W21" s="12">
        <v>207155.08808579401</v>
      </c>
      <c r="X21" s="12">
        <v>307066.67033829598</v>
      </c>
      <c r="Y21" s="12">
        <v>38.4977029332087</v>
      </c>
      <c r="Z21" s="12">
        <v>13.67294430976</v>
      </c>
      <c r="AA21" s="12">
        <v>0.86546237757646305</v>
      </c>
      <c r="AB21" s="12">
        <v>26</v>
      </c>
      <c r="AC21" s="12" t="s">
        <v>39</v>
      </c>
      <c r="AD21" s="12" t="s">
        <v>314</v>
      </c>
      <c r="AE21" s="12" t="s">
        <v>315</v>
      </c>
      <c r="AF21" s="12" t="s">
        <v>316</v>
      </c>
      <c r="AJ21" s="12">
        <v>1490</v>
      </c>
      <c r="AK21" s="12">
        <v>48</v>
      </c>
      <c r="AL21" s="12">
        <v>4</v>
      </c>
      <c r="AM21" s="12" t="s">
        <v>317</v>
      </c>
      <c r="AN21" s="12" t="s">
        <v>317</v>
      </c>
      <c r="AO21" s="12" t="s">
        <v>319</v>
      </c>
      <c r="AP21" s="12" t="s">
        <v>241</v>
      </c>
      <c r="AQ21" s="12" t="s">
        <v>252</v>
      </c>
      <c r="AR21" s="12" t="s">
        <v>40</v>
      </c>
      <c r="AS21" s="12" t="s">
        <v>40</v>
      </c>
      <c r="AT21" s="12" t="s">
        <v>87</v>
      </c>
      <c r="AU21" s="12" t="s">
        <v>87</v>
      </c>
      <c r="AV21" s="12" t="s">
        <v>334</v>
      </c>
      <c r="AW21" s="12" t="s">
        <v>321</v>
      </c>
      <c r="AX21" s="12" t="s">
        <v>339</v>
      </c>
      <c r="AY21" s="12" t="s">
        <v>334</v>
      </c>
      <c r="AZ21" s="12" t="s">
        <v>383</v>
      </c>
      <c r="BA21" s="12" t="s">
        <v>36</v>
      </c>
      <c r="BB21" s="12" t="s">
        <v>36</v>
      </c>
      <c r="BC21" s="12" t="s">
        <v>323</v>
      </c>
      <c r="BD21" s="12" t="s">
        <v>323</v>
      </c>
      <c r="BE21" s="12" t="s">
        <v>323</v>
      </c>
      <c r="BG21" s="12">
        <v>2017</v>
      </c>
      <c r="BI21" s="12" t="s">
        <v>323</v>
      </c>
      <c r="BJ21" s="12" t="s">
        <v>327</v>
      </c>
      <c r="BK21" s="12" t="s">
        <v>328</v>
      </c>
      <c r="BL21" s="12" t="s">
        <v>329</v>
      </c>
      <c r="BM21" s="12" t="s">
        <v>329</v>
      </c>
      <c r="BN21" s="12" t="s">
        <v>329</v>
      </c>
      <c r="BO21" s="12" t="s">
        <v>329</v>
      </c>
      <c r="BP21" s="12" t="s">
        <v>329</v>
      </c>
      <c r="BQ21" s="12">
        <v>1</v>
      </c>
    </row>
    <row r="22" spans="1:69" x14ac:dyDescent="0.2">
      <c r="A22" s="12" t="s">
        <v>414</v>
      </c>
      <c r="B22" s="12">
        <v>112</v>
      </c>
      <c r="D22" s="12" t="s">
        <v>415</v>
      </c>
      <c r="E22" s="12" t="s">
        <v>414</v>
      </c>
      <c r="G22" s="12" t="s">
        <v>414</v>
      </c>
      <c r="I22" s="12" t="s">
        <v>252</v>
      </c>
      <c r="J22" s="12" t="s">
        <v>40</v>
      </c>
      <c r="K22" s="12">
        <v>25449.887898909299</v>
      </c>
      <c r="L22" s="12">
        <v>38.031698873978399</v>
      </c>
      <c r="M22" s="12">
        <v>7.3908361202775597</v>
      </c>
      <c r="N22" s="12">
        <v>9.7188745801210799E-2</v>
      </c>
      <c r="O22" s="12">
        <v>0.28534914960482299</v>
      </c>
      <c r="P22" s="12">
        <v>1.9714475331946799</v>
      </c>
      <c r="Q22" s="12">
        <v>0.112848377505665</v>
      </c>
      <c r="R22" s="12">
        <v>1.2713107998112601</v>
      </c>
      <c r="S22" s="12">
        <v>3.1490937598399403E-2</v>
      </c>
      <c r="T22" s="12">
        <v>2.9934693254001501</v>
      </c>
      <c r="U22" s="12">
        <v>2.69295506280598</v>
      </c>
      <c r="V22" s="12">
        <v>1522.30090450905</v>
      </c>
      <c r="W22" s="12">
        <v>19545.622713397101</v>
      </c>
      <c r="X22" s="12">
        <v>46069.043495272701</v>
      </c>
      <c r="Y22" s="12">
        <v>145.272221076524</v>
      </c>
      <c r="Z22" s="12">
        <v>11.012884379830499</v>
      </c>
      <c r="AA22" s="12">
        <v>0.91164738802099499</v>
      </c>
      <c r="AB22" s="12">
        <v>75</v>
      </c>
      <c r="AC22" s="12" t="s">
        <v>73</v>
      </c>
      <c r="AD22" s="12" t="s">
        <v>314</v>
      </c>
      <c r="AE22" s="12" t="s">
        <v>315</v>
      </c>
      <c r="AF22" s="12" t="s">
        <v>316</v>
      </c>
      <c r="AJ22" s="12">
        <v>1567</v>
      </c>
      <c r="AK22" s="12">
        <v>51</v>
      </c>
      <c r="AL22" s="12">
        <v>4</v>
      </c>
      <c r="AM22" s="12" t="s">
        <v>378</v>
      </c>
      <c r="AN22" s="12" t="s">
        <v>378</v>
      </c>
      <c r="AO22" s="12" t="s">
        <v>403</v>
      </c>
      <c r="AP22" s="12" t="s">
        <v>403</v>
      </c>
      <c r="AQ22" s="12" t="s">
        <v>252</v>
      </c>
      <c r="BG22" s="12">
        <v>2018</v>
      </c>
      <c r="BJ22" s="12" t="s">
        <v>379</v>
      </c>
      <c r="BK22" s="12" t="s">
        <v>404</v>
      </c>
      <c r="BL22" s="12" t="s">
        <v>329</v>
      </c>
      <c r="BM22" s="12" t="s">
        <v>329</v>
      </c>
      <c r="BN22" s="12" t="s">
        <v>329</v>
      </c>
      <c r="BO22" s="12" t="s">
        <v>329</v>
      </c>
      <c r="BP22" s="12" t="s">
        <v>329</v>
      </c>
    </row>
    <row r="23" spans="1:69" x14ac:dyDescent="0.2">
      <c r="A23" s="12" t="s">
        <v>416</v>
      </c>
      <c r="B23" s="12">
        <v>114</v>
      </c>
      <c r="D23" s="12" t="s">
        <v>417</v>
      </c>
      <c r="E23" s="12" t="s">
        <v>416</v>
      </c>
      <c r="G23" s="12" t="s">
        <v>416</v>
      </c>
      <c r="I23" s="12" t="s">
        <v>252</v>
      </c>
      <c r="J23" s="12" t="s">
        <v>40</v>
      </c>
      <c r="K23" s="12">
        <v>19827.327529427999</v>
      </c>
      <c r="L23" s="12">
        <v>27.633791281444601</v>
      </c>
      <c r="M23" s="12">
        <v>3.0577868305135598</v>
      </c>
      <c r="N23" s="12">
        <v>0.383645010200794</v>
      </c>
      <c r="O23" s="12">
        <v>0.28534914960482299</v>
      </c>
      <c r="P23" s="12">
        <v>1.9714475331946799</v>
      </c>
      <c r="Q23" s="12">
        <v>6.5202066501195699E-2</v>
      </c>
      <c r="R23" s="12">
        <v>0.247057749937027</v>
      </c>
      <c r="S23" s="12">
        <v>4.9880423158478099E-2</v>
      </c>
      <c r="T23" s="12">
        <v>1.1170100381261701</v>
      </c>
      <c r="U23" s="12">
        <v>2.6023735543754101</v>
      </c>
      <c r="V23" s="12">
        <v>1527.1522593156899</v>
      </c>
      <c r="W23" s="12">
        <v>23697.2999556168</v>
      </c>
      <c r="X23" s="12">
        <v>216946.09665183901</v>
      </c>
      <c r="Y23" s="12">
        <v>24.980238192792701</v>
      </c>
      <c r="Z23" s="12">
        <v>1.32613028535906</v>
      </c>
      <c r="AA23" s="12">
        <v>0.98177127321158397</v>
      </c>
      <c r="AB23" s="12">
        <v>42</v>
      </c>
      <c r="AC23" s="12" t="s">
        <v>39</v>
      </c>
      <c r="AD23" s="12" t="s">
        <v>314</v>
      </c>
      <c r="AE23" s="12" t="s">
        <v>348</v>
      </c>
      <c r="AF23" s="12" t="s">
        <v>316</v>
      </c>
      <c r="AJ23" s="12">
        <v>1563</v>
      </c>
      <c r="AK23" s="12">
        <v>51</v>
      </c>
      <c r="AL23" s="12">
        <v>4</v>
      </c>
      <c r="AM23" s="12" t="s">
        <v>388</v>
      </c>
      <c r="AN23" s="12" t="s">
        <v>388</v>
      </c>
      <c r="AO23" s="12" t="s">
        <v>418</v>
      </c>
      <c r="AP23" s="12" t="s">
        <v>418</v>
      </c>
      <c r="AQ23" s="12" t="s">
        <v>252</v>
      </c>
      <c r="BG23" s="12">
        <v>2018</v>
      </c>
      <c r="BJ23" s="12" t="s">
        <v>379</v>
      </c>
      <c r="BK23" s="12" t="s">
        <v>419</v>
      </c>
      <c r="BL23" s="12" t="s">
        <v>329</v>
      </c>
      <c r="BM23" s="12" t="s">
        <v>329</v>
      </c>
      <c r="BN23" s="12" t="s">
        <v>329</v>
      </c>
      <c r="BO23" s="12" t="s">
        <v>329</v>
      </c>
      <c r="BP23" s="12" t="s">
        <v>329</v>
      </c>
    </row>
    <row r="24" spans="1:69" x14ac:dyDescent="0.2">
      <c r="A24" s="12" t="s">
        <v>420</v>
      </c>
      <c r="B24" s="12">
        <v>115</v>
      </c>
      <c r="D24" s="12" t="s">
        <v>421</v>
      </c>
      <c r="E24" s="12" t="s">
        <v>420</v>
      </c>
      <c r="G24" s="12" t="s">
        <v>420</v>
      </c>
      <c r="I24" s="12" t="s">
        <v>252</v>
      </c>
      <c r="J24" s="12" t="s">
        <v>40</v>
      </c>
      <c r="K24" s="12">
        <v>64666.187009314199</v>
      </c>
      <c r="L24" s="12">
        <v>43.8505510490116</v>
      </c>
      <c r="M24" s="12">
        <v>4.4966277213993502</v>
      </c>
      <c r="N24" s="12">
        <v>0.27602541549726001</v>
      </c>
      <c r="O24" s="12">
        <v>0.28534914960482299</v>
      </c>
      <c r="P24" s="12">
        <v>1.9714475331946799</v>
      </c>
      <c r="Q24" s="12">
        <v>5.2268389805571497E-2</v>
      </c>
      <c r="R24" s="12">
        <v>0.29237626251144899</v>
      </c>
      <c r="S24" s="12">
        <v>3.1490937598399403E-2</v>
      </c>
      <c r="T24" s="12">
        <v>0.64649311530220399</v>
      </c>
      <c r="U24" s="12">
        <v>5.6553009014652398</v>
      </c>
      <c r="V24" s="12">
        <v>2197.3368128044599</v>
      </c>
      <c r="W24" s="12">
        <v>14399.181091161299</v>
      </c>
      <c r="X24" s="12">
        <v>115709.619941927</v>
      </c>
      <c r="Y24" s="12">
        <v>68.239205105268198</v>
      </c>
      <c r="Z24" s="12">
        <v>17.788270226281</v>
      </c>
      <c r="AA24" s="12">
        <v>1.5725940793009801</v>
      </c>
      <c r="AB24" s="12">
        <v>79</v>
      </c>
      <c r="AC24" s="12" t="s">
        <v>73</v>
      </c>
      <c r="AD24" s="12" t="s">
        <v>314</v>
      </c>
      <c r="AE24" s="12" t="s">
        <v>315</v>
      </c>
      <c r="AF24" s="12" t="s">
        <v>316</v>
      </c>
      <c r="AJ24" s="12">
        <v>1490</v>
      </c>
      <c r="AK24" s="12">
        <v>48</v>
      </c>
      <c r="AL24" s="12">
        <v>4</v>
      </c>
      <c r="AM24" s="12" t="s">
        <v>378</v>
      </c>
      <c r="AN24" s="12" t="s">
        <v>378</v>
      </c>
      <c r="AO24" s="12" t="s">
        <v>403</v>
      </c>
      <c r="AP24" s="12" t="s">
        <v>403</v>
      </c>
      <c r="AQ24" s="12" t="s">
        <v>252</v>
      </c>
      <c r="BG24" s="12">
        <v>2018</v>
      </c>
      <c r="BJ24" s="12" t="s">
        <v>379</v>
      </c>
      <c r="BK24" s="12" t="s">
        <v>404</v>
      </c>
      <c r="BL24" s="12" t="s">
        <v>329</v>
      </c>
      <c r="BM24" s="12" t="s">
        <v>329</v>
      </c>
      <c r="BN24" s="12" t="s">
        <v>329</v>
      </c>
      <c r="BO24" s="12" t="s">
        <v>329</v>
      </c>
      <c r="BP24" s="12" t="s">
        <v>329</v>
      </c>
    </row>
    <row r="25" spans="1:69" x14ac:dyDescent="0.2">
      <c r="A25" s="12" t="s">
        <v>422</v>
      </c>
      <c r="B25" s="12">
        <v>116</v>
      </c>
      <c r="D25" s="12" t="s">
        <v>423</v>
      </c>
      <c r="E25" s="12" t="s">
        <v>422</v>
      </c>
      <c r="G25" s="12" t="s">
        <v>422</v>
      </c>
      <c r="I25" s="12" t="s">
        <v>252</v>
      </c>
      <c r="J25" s="12" t="s">
        <v>40</v>
      </c>
      <c r="K25" s="12">
        <v>55144.7824339418</v>
      </c>
      <c r="L25" s="12">
        <v>28.869149171556298</v>
      </c>
      <c r="M25" s="12">
        <v>2.1096278839973301</v>
      </c>
      <c r="N25" s="12">
        <v>0.29660072119307801</v>
      </c>
      <c r="O25" s="12">
        <v>0.28534914960482299</v>
      </c>
      <c r="P25" s="12">
        <v>1.9714475331946799</v>
      </c>
      <c r="Q25" s="12">
        <v>5.2268389805571497E-2</v>
      </c>
      <c r="R25" s="12">
        <v>0.33889004251503901</v>
      </c>
      <c r="S25" s="12">
        <v>3.1490937598399403E-2</v>
      </c>
      <c r="T25" s="12">
        <v>1.04058921895149</v>
      </c>
      <c r="U25" s="12">
        <v>2.88247447322285</v>
      </c>
      <c r="V25" s="12">
        <v>618.37292049872894</v>
      </c>
      <c r="W25" s="12">
        <v>8405.5321371754198</v>
      </c>
      <c r="X25" s="12">
        <v>14561.2849267577</v>
      </c>
      <c r="Y25" s="12">
        <v>78.155004075219594</v>
      </c>
      <c r="Z25" s="12">
        <v>18.3464504193641</v>
      </c>
      <c r="AA25" s="12">
        <v>1.2312320020496801</v>
      </c>
      <c r="AB25" s="12">
        <v>71</v>
      </c>
      <c r="AC25" s="12" t="s">
        <v>73</v>
      </c>
      <c r="AD25" s="12" t="s">
        <v>314</v>
      </c>
      <c r="AE25" s="12" t="s">
        <v>315</v>
      </c>
      <c r="AF25" s="12" t="s">
        <v>316</v>
      </c>
      <c r="AJ25" s="12">
        <v>1335</v>
      </c>
      <c r="AK25" s="12">
        <v>43</v>
      </c>
      <c r="AL25" s="12">
        <v>3</v>
      </c>
      <c r="AM25" s="12" t="s">
        <v>388</v>
      </c>
      <c r="AN25" s="12" t="s">
        <v>388</v>
      </c>
      <c r="AO25" s="12" t="s">
        <v>418</v>
      </c>
      <c r="AP25" s="12" t="s">
        <v>418</v>
      </c>
      <c r="AQ25" s="12" t="s">
        <v>252</v>
      </c>
      <c r="BG25" s="12">
        <v>2018</v>
      </c>
      <c r="BJ25" s="12" t="s">
        <v>379</v>
      </c>
      <c r="BK25" s="12" t="s">
        <v>419</v>
      </c>
      <c r="BL25" s="12" t="s">
        <v>329</v>
      </c>
      <c r="BM25" s="12" t="s">
        <v>329</v>
      </c>
      <c r="BN25" s="12" t="s">
        <v>329</v>
      </c>
      <c r="BO25" s="12" t="s">
        <v>329</v>
      </c>
      <c r="BP25" s="12" t="s">
        <v>329</v>
      </c>
    </row>
    <row r="26" spans="1:69" x14ac:dyDescent="0.2">
      <c r="A26" s="12" t="s">
        <v>424</v>
      </c>
      <c r="B26" s="12">
        <v>117</v>
      </c>
      <c r="D26" s="12" t="s">
        <v>425</v>
      </c>
      <c r="E26" s="12" t="s">
        <v>424</v>
      </c>
      <c r="G26" s="12" t="s">
        <v>424</v>
      </c>
      <c r="I26" s="12" t="s">
        <v>252</v>
      </c>
      <c r="J26" s="12" t="s">
        <v>40</v>
      </c>
      <c r="K26" s="12">
        <v>29651.667983073399</v>
      </c>
      <c r="L26" s="12">
        <v>130.922707663621</v>
      </c>
      <c r="M26" s="12">
        <v>0.43831813975682798</v>
      </c>
      <c r="N26" s="12">
        <v>1.96738680885126</v>
      </c>
      <c r="O26" s="12">
        <v>0.28534914960482299</v>
      </c>
      <c r="P26" s="12">
        <v>1.9714475331946799</v>
      </c>
      <c r="Q26" s="12">
        <v>5.2268389805571497E-2</v>
      </c>
      <c r="R26" s="12">
        <v>0.13294852951356601</v>
      </c>
      <c r="S26" s="12">
        <v>3.1490937598399403E-2</v>
      </c>
      <c r="T26" s="12">
        <v>0.37490872012235699</v>
      </c>
      <c r="U26" s="12">
        <v>1.5020206661515101</v>
      </c>
      <c r="V26" s="12">
        <v>1893.66589611524</v>
      </c>
      <c r="W26" s="12">
        <v>110057.31898228799</v>
      </c>
      <c r="X26" s="12">
        <v>466864.99867754901</v>
      </c>
      <c r="Y26" s="12">
        <v>167.09744673433701</v>
      </c>
      <c r="Z26" s="12">
        <v>16.798403700611502</v>
      </c>
      <c r="AA26" s="12">
        <v>0.37882480983394101</v>
      </c>
      <c r="AB26" s="12">
        <v>70</v>
      </c>
      <c r="AC26" s="12" t="s">
        <v>39</v>
      </c>
      <c r="AD26" s="12" t="s">
        <v>314</v>
      </c>
      <c r="AE26" s="12" t="s">
        <v>315</v>
      </c>
      <c r="AF26" s="12" t="s">
        <v>316</v>
      </c>
      <c r="AJ26" s="12">
        <v>1381</v>
      </c>
      <c r="AK26" s="12">
        <v>45</v>
      </c>
      <c r="AL26" s="12">
        <v>3</v>
      </c>
      <c r="AM26" s="12" t="s">
        <v>388</v>
      </c>
      <c r="AN26" s="12" t="s">
        <v>388</v>
      </c>
      <c r="AO26" s="12" t="s">
        <v>418</v>
      </c>
      <c r="AP26" s="12" t="s">
        <v>418</v>
      </c>
      <c r="AQ26" s="12" t="s">
        <v>252</v>
      </c>
      <c r="BG26" s="12">
        <v>2018</v>
      </c>
      <c r="BJ26" s="12" t="s">
        <v>379</v>
      </c>
      <c r="BK26" s="12" t="s">
        <v>419</v>
      </c>
      <c r="BL26" s="12" t="s">
        <v>329</v>
      </c>
      <c r="BM26" s="12" t="s">
        <v>329</v>
      </c>
      <c r="BN26" s="12" t="s">
        <v>329</v>
      </c>
      <c r="BO26" s="12" t="s">
        <v>329</v>
      </c>
      <c r="BP26" s="12" t="s">
        <v>329</v>
      </c>
    </row>
    <row r="27" spans="1:69" x14ac:dyDescent="0.2">
      <c r="A27" s="12" t="s">
        <v>426</v>
      </c>
      <c r="B27" s="12">
        <v>119</v>
      </c>
      <c r="D27" s="12" t="s">
        <v>427</v>
      </c>
      <c r="E27" s="12" t="s">
        <v>426</v>
      </c>
      <c r="G27" s="12" t="s">
        <v>426</v>
      </c>
      <c r="H27" s="12" t="s">
        <v>428</v>
      </c>
      <c r="I27" s="12" t="s">
        <v>252</v>
      </c>
      <c r="J27" s="12" t="s">
        <v>40</v>
      </c>
      <c r="K27" s="12">
        <v>9848.0705004513693</v>
      </c>
      <c r="L27" s="12">
        <v>104.882177639953</v>
      </c>
      <c r="M27" s="12">
        <v>3.8744091996002701</v>
      </c>
      <c r="N27" s="12">
        <v>0.15070318899374099</v>
      </c>
      <c r="O27" s="12">
        <v>0.38803229633657998</v>
      </c>
      <c r="P27" s="12">
        <v>2.4135454277813801</v>
      </c>
      <c r="Q27" s="12">
        <v>5.2268389805571497E-2</v>
      </c>
      <c r="R27" s="12">
        <v>0.13294852951356601</v>
      </c>
      <c r="S27" s="12">
        <v>4.0247714770259201E-2</v>
      </c>
      <c r="T27" s="12">
        <v>0.38836761473555997</v>
      </c>
      <c r="U27" s="12">
        <v>4.7912984302632804</v>
      </c>
      <c r="V27" s="12">
        <v>3464.2141687149501</v>
      </c>
      <c r="W27" s="12">
        <v>8955.9083164287294</v>
      </c>
      <c r="X27" s="12">
        <v>146671.52048542001</v>
      </c>
      <c r="Y27" s="12">
        <v>76.866230795385903</v>
      </c>
      <c r="Z27" s="12">
        <v>1.7919465704892501</v>
      </c>
      <c r="AA27" s="12">
        <v>1.0217325019963299</v>
      </c>
      <c r="AB27" s="12">
        <v>34</v>
      </c>
      <c r="AC27" s="12" t="s">
        <v>39</v>
      </c>
      <c r="AD27" s="12" t="s">
        <v>361</v>
      </c>
      <c r="AE27" s="12" t="s">
        <v>361</v>
      </c>
      <c r="AF27" s="12" t="s">
        <v>316</v>
      </c>
      <c r="AG27" s="12">
        <v>1320</v>
      </c>
      <c r="AH27" s="12">
        <v>43</v>
      </c>
      <c r="AI27" s="12">
        <v>3</v>
      </c>
      <c r="AM27" s="12" t="s">
        <v>317</v>
      </c>
      <c r="AN27" s="12" t="s">
        <v>317</v>
      </c>
      <c r="AO27" s="12" t="s">
        <v>319</v>
      </c>
      <c r="AP27" s="12" t="s">
        <v>241</v>
      </c>
      <c r="AQ27" s="12" t="s">
        <v>252</v>
      </c>
      <c r="AR27" s="12" t="s">
        <v>40</v>
      </c>
      <c r="AS27" s="12" t="s">
        <v>40</v>
      </c>
      <c r="AT27" s="12" t="s">
        <v>87</v>
      </c>
      <c r="AU27" s="12" t="s">
        <v>87</v>
      </c>
      <c r="AV27" s="12" t="s">
        <v>334</v>
      </c>
      <c r="AW27" s="12" t="s">
        <v>332</v>
      </c>
      <c r="AX27" s="12" t="s">
        <v>429</v>
      </c>
      <c r="AY27" s="12" t="s">
        <v>334</v>
      </c>
      <c r="AZ27" s="12" t="s">
        <v>407</v>
      </c>
      <c r="BA27" s="12" t="s">
        <v>37</v>
      </c>
      <c r="BB27" s="12" t="s">
        <v>36</v>
      </c>
      <c r="BC27" s="12" t="s">
        <v>323</v>
      </c>
      <c r="BD27" s="12" t="s">
        <v>323</v>
      </c>
      <c r="BE27" s="12" t="s">
        <v>334</v>
      </c>
      <c r="BF27" s="12" t="s">
        <v>430</v>
      </c>
      <c r="BG27" s="12">
        <v>2018</v>
      </c>
      <c r="BH27" s="12" t="s">
        <v>428</v>
      </c>
      <c r="BI27" s="12" t="s">
        <v>323</v>
      </c>
      <c r="BJ27" s="12" t="s">
        <v>327</v>
      </c>
      <c r="BK27" s="12" t="s">
        <v>328</v>
      </c>
      <c r="BL27" s="12" t="s">
        <v>329</v>
      </c>
      <c r="BM27" s="12" t="s">
        <v>329</v>
      </c>
      <c r="BN27" s="12" t="s">
        <v>329</v>
      </c>
      <c r="BO27" s="12" t="s">
        <v>329</v>
      </c>
      <c r="BP27" s="12" t="s">
        <v>329</v>
      </c>
      <c r="BQ27" s="12">
        <v>1</v>
      </c>
    </row>
    <row r="28" spans="1:69" x14ac:dyDescent="0.2">
      <c r="A28" s="12" t="s">
        <v>431</v>
      </c>
      <c r="B28" s="12">
        <v>12</v>
      </c>
      <c r="C28" s="12">
        <v>12</v>
      </c>
      <c r="D28" s="12" t="s">
        <v>432</v>
      </c>
      <c r="E28" s="12" t="s">
        <v>431</v>
      </c>
      <c r="F28" s="12" t="s">
        <v>431</v>
      </c>
      <c r="J28" s="12" t="s">
        <v>40</v>
      </c>
      <c r="K28" s="12">
        <v>14710.8621085546</v>
      </c>
      <c r="L28" s="12">
        <v>669</v>
      </c>
      <c r="M28" s="12">
        <v>5.3202399926330504</v>
      </c>
      <c r="N28" s="12">
        <v>0.136910133424782</v>
      </c>
      <c r="O28" s="12">
        <v>0.28534914960482299</v>
      </c>
      <c r="P28" s="12">
        <v>1.9714475331946799</v>
      </c>
      <c r="Q28" s="12">
        <v>5.2268389805571497E-2</v>
      </c>
      <c r="R28" s="12">
        <v>0.21910934582667299</v>
      </c>
      <c r="S28" s="12">
        <v>3.1490937598399403E-2</v>
      </c>
      <c r="T28" s="12">
        <v>1.7731392078205399</v>
      </c>
      <c r="U28" s="12">
        <v>3.2692082023843598</v>
      </c>
      <c r="V28" s="12">
        <v>5770.8156067405298</v>
      </c>
      <c r="W28" s="12">
        <v>23116.685255826</v>
      </c>
      <c r="X28" s="12">
        <v>105962.740941104</v>
      </c>
      <c r="Y28" s="12">
        <v>569.28955109464596</v>
      </c>
      <c r="Z28" s="12">
        <v>22.4663293465997</v>
      </c>
      <c r="AA28" s="12">
        <v>1.21732846053205</v>
      </c>
      <c r="AB28" s="12">
        <v>69</v>
      </c>
      <c r="AC28" s="12" t="s">
        <v>39</v>
      </c>
      <c r="AD28" s="12" t="s">
        <v>314</v>
      </c>
      <c r="AE28" s="12" t="s">
        <v>315</v>
      </c>
      <c r="AF28" s="12" t="s">
        <v>316</v>
      </c>
      <c r="AJ28" s="12">
        <v>1035</v>
      </c>
      <c r="AK28" s="12">
        <v>34</v>
      </c>
      <c r="AL28" s="12">
        <v>2</v>
      </c>
      <c r="AM28" s="12" t="s">
        <v>318</v>
      </c>
      <c r="AN28" s="12" t="s">
        <v>318</v>
      </c>
      <c r="AO28" s="12" t="s">
        <v>34</v>
      </c>
      <c r="AP28" s="12" t="s">
        <v>34</v>
      </c>
      <c r="AQ28" s="12" t="s">
        <v>252</v>
      </c>
      <c r="AR28" s="12" t="s">
        <v>40</v>
      </c>
      <c r="AS28" s="12" t="s">
        <v>40</v>
      </c>
      <c r="AT28" s="12" t="s">
        <v>243</v>
      </c>
      <c r="AU28" s="12" t="s">
        <v>243</v>
      </c>
      <c r="AV28" s="12" t="s">
        <v>320</v>
      </c>
      <c r="AW28" s="12" t="s">
        <v>332</v>
      </c>
      <c r="AX28" s="12" t="s">
        <v>335</v>
      </c>
      <c r="AY28" s="12" t="s">
        <v>323</v>
      </c>
      <c r="AZ28" s="12" t="s">
        <v>350</v>
      </c>
      <c r="BA28" s="12" t="s">
        <v>37</v>
      </c>
      <c r="BB28" s="12" t="s">
        <v>36</v>
      </c>
      <c r="BC28" s="12" t="s">
        <v>325</v>
      </c>
      <c r="BD28" s="12" t="s">
        <v>323</v>
      </c>
      <c r="BE28" s="12" t="s">
        <v>323</v>
      </c>
      <c r="BF28" s="12" t="s">
        <v>433</v>
      </c>
      <c r="BG28" s="12">
        <v>2018</v>
      </c>
      <c r="BJ28" s="12" t="s">
        <v>408</v>
      </c>
      <c r="BK28" s="12" t="s">
        <v>328</v>
      </c>
      <c r="BL28" s="12" t="s">
        <v>329</v>
      </c>
      <c r="BN28" s="12" t="s">
        <v>329</v>
      </c>
      <c r="BO28" s="12" t="s">
        <v>329</v>
      </c>
      <c r="BP28" s="12" t="s">
        <v>329</v>
      </c>
      <c r="BQ28" s="12">
        <v>1</v>
      </c>
    </row>
    <row r="29" spans="1:69" x14ac:dyDescent="0.2">
      <c r="A29" s="12" t="s">
        <v>434</v>
      </c>
      <c r="B29" s="12">
        <v>120</v>
      </c>
      <c r="D29" s="12" t="s">
        <v>435</v>
      </c>
      <c r="E29" s="12" t="s">
        <v>434</v>
      </c>
      <c r="G29" s="12" t="s">
        <v>434</v>
      </c>
      <c r="I29" s="12" t="s">
        <v>252</v>
      </c>
      <c r="J29" s="12" t="s">
        <v>40</v>
      </c>
      <c r="K29" s="12">
        <v>21352.1942833625</v>
      </c>
      <c r="L29" s="12">
        <v>43.815860509862397</v>
      </c>
      <c r="M29" s="12">
        <v>3.11231164838494</v>
      </c>
      <c r="N29" s="12">
        <v>0.16376895982558401</v>
      </c>
      <c r="O29" s="12">
        <v>0.28534914960482299</v>
      </c>
      <c r="P29" s="12">
        <v>2.24801509967766</v>
      </c>
      <c r="Q29" s="12">
        <v>5.2268389805571497E-2</v>
      </c>
      <c r="R29" s="12">
        <v>0.13294852951356601</v>
      </c>
      <c r="S29" s="12">
        <v>3.1490937598399403E-2</v>
      </c>
      <c r="T29" s="12">
        <v>0.44165979523182602</v>
      </c>
      <c r="U29" s="12">
        <v>2.8464056248559899</v>
      </c>
      <c r="V29" s="12">
        <v>3681.88892979202</v>
      </c>
      <c r="W29" s="12">
        <v>67758.212048877307</v>
      </c>
      <c r="X29" s="12">
        <v>332594.24283437303</v>
      </c>
      <c r="Y29" s="12">
        <v>83.430650211790194</v>
      </c>
      <c r="Z29" s="12">
        <v>11.4866876922034</v>
      </c>
      <c r="AA29" s="12">
        <v>0.88336109233096405</v>
      </c>
      <c r="AB29" s="12">
        <v>59</v>
      </c>
      <c r="AC29" s="12" t="s">
        <v>73</v>
      </c>
      <c r="AD29" s="12" t="s">
        <v>314</v>
      </c>
      <c r="AE29" s="12" t="s">
        <v>348</v>
      </c>
      <c r="AF29" s="12" t="s">
        <v>316</v>
      </c>
      <c r="AJ29" s="12">
        <v>1324</v>
      </c>
      <c r="AK29" s="12">
        <v>43</v>
      </c>
      <c r="AL29" s="12">
        <v>3</v>
      </c>
      <c r="AM29" s="12" t="s">
        <v>388</v>
      </c>
      <c r="AN29" s="12" t="s">
        <v>388</v>
      </c>
      <c r="AO29" s="12" t="s">
        <v>418</v>
      </c>
      <c r="AP29" s="12" t="s">
        <v>418</v>
      </c>
      <c r="AQ29" s="12" t="s">
        <v>252</v>
      </c>
      <c r="BG29" s="12">
        <v>2018</v>
      </c>
      <c r="BJ29" s="12" t="s">
        <v>379</v>
      </c>
      <c r="BK29" s="12" t="s">
        <v>419</v>
      </c>
      <c r="BL29" s="12" t="s">
        <v>329</v>
      </c>
      <c r="BM29" s="12" t="s">
        <v>329</v>
      </c>
      <c r="BN29" s="12" t="s">
        <v>329</v>
      </c>
      <c r="BO29" s="12" t="s">
        <v>329</v>
      </c>
      <c r="BP29" s="12" t="s">
        <v>329</v>
      </c>
    </row>
    <row r="30" spans="1:69" x14ac:dyDescent="0.2">
      <c r="A30" s="12" t="s">
        <v>436</v>
      </c>
      <c r="B30" s="12">
        <v>121</v>
      </c>
      <c r="D30" s="12" t="s">
        <v>437</v>
      </c>
      <c r="E30" s="12" t="s">
        <v>436</v>
      </c>
      <c r="G30" s="12" t="s">
        <v>436</v>
      </c>
      <c r="I30" s="12" t="s">
        <v>35</v>
      </c>
      <c r="J30" s="12" t="s">
        <v>40</v>
      </c>
      <c r="K30" s="12">
        <v>25148.127860408898</v>
      </c>
      <c r="L30" s="12">
        <v>33.2402374148392</v>
      </c>
      <c r="M30" s="12">
        <v>3.63990771481977</v>
      </c>
      <c r="N30" s="12">
        <v>0.17514461863075101</v>
      </c>
      <c r="O30" s="12">
        <v>0.31056929926645199</v>
      </c>
      <c r="P30" s="12">
        <v>1.9714475331946799</v>
      </c>
      <c r="Q30" s="12">
        <v>8.0375836437490397E-2</v>
      </c>
      <c r="R30" s="12">
        <v>0.195733900625955</v>
      </c>
      <c r="S30" s="12">
        <v>3.2215455985610097E-2</v>
      </c>
      <c r="T30" s="12">
        <v>0.73117398895468</v>
      </c>
      <c r="U30" s="12">
        <v>2.3451152570595601</v>
      </c>
      <c r="V30" s="12">
        <v>347.94571791402097</v>
      </c>
      <c r="W30" s="12">
        <v>15468.7498638467</v>
      </c>
      <c r="X30" s="12">
        <v>63550.372098723201</v>
      </c>
      <c r="Y30" s="12">
        <v>33.206476855635401</v>
      </c>
      <c r="Z30" s="12">
        <v>20.864189888710602</v>
      </c>
      <c r="AA30" s="12">
        <v>1.6871468041581299</v>
      </c>
      <c r="AB30" s="12">
        <v>28</v>
      </c>
      <c r="AC30" s="12" t="s">
        <v>39</v>
      </c>
      <c r="AD30" s="12" t="s">
        <v>438</v>
      </c>
      <c r="AE30" s="12" t="s">
        <v>315</v>
      </c>
      <c r="AF30" s="12" t="s">
        <v>316</v>
      </c>
      <c r="AJ30" s="12">
        <v>2528</v>
      </c>
      <c r="AK30" s="12">
        <v>83</v>
      </c>
      <c r="AL30" s="12">
        <v>6</v>
      </c>
      <c r="AM30" s="12" t="s">
        <v>317</v>
      </c>
      <c r="AN30" s="12" t="s">
        <v>317</v>
      </c>
      <c r="AO30" s="12" t="s">
        <v>354</v>
      </c>
      <c r="AP30" s="12" t="s">
        <v>242</v>
      </c>
      <c r="AQ30" s="12" t="s">
        <v>35</v>
      </c>
      <c r="AR30" s="12" t="s">
        <v>40</v>
      </c>
      <c r="AS30" s="12" t="s">
        <v>40</v>
      </c>
      <c r="AT30" s="12" t="s">
        <v>87</v>
      </c>
      <c r="AU30" s="12" t="s">
        <v>87</v>
      </c>
      <c r="AV30" s="12" t="s">
        <v>334</v>
      </c>
      <c r="AW30" s="12" t="s">
        <v>332</v>
      </c>
      <c r="AX30" s="12" t="s">
        <v>322</v>
      </c>
      <c r="AY30" s="12" t="s">
        <v>323</v>
      </c>
      <c r="AZ30" s="12" t="s">
        <v>324</v>
      </c>
      <c r="BA30" s="12" t="s">
        <v>37</v>
      </c>
      <c r="BB30" s="12" t="s">
        <v>37</v>
      </c>
      <c r="BC30" s="12" t="s">
        <v>323</v>
      </c>
      <c r="BD30" s="12" t="s">
        <v>334</v>
      </c>
      <c r="BE30" s="12" t="s">
        <v>323</v>
      </c>
      <c r="BF30" s="12" t="s">
        <v>439</v>
      </c>
      <c r="BG30" s="12">
        <v>2018</v>
      </c>
      <c r="BI30" s="12" t="s">
        <v>323</v>
      </c>
      <c r="BJ30" s="12" t="s">
        <v>357</v>
      </c>
      <c r="BK30" s="12" t="s">
        <v>328</v>
      </c>
      <c r="BL30" s="12" t="s">
        <v>329</v>
      </c>
      <c r="BM30" s="12" t="s">
        <v>329</v>
      </c>
      <c r="BN30" s="12" t="s">
        <v>329</v>
      </c>
      <c r="BO30" s="12" t="s">
        <v>329</v>
      </c>
      <c r="BP30" s="12" t="s">
        <v>329</v>
      </c>
      <c r="BQ30" s="12">
        <v>1</v>
      </c>
    </row>
    <row r="31" spans="1:69" x14ac:dyDescent="0.2">
      <c r="A31" s="12" t="s">
        <v>440</v>
      </c>
      <c r="B31" s="12">
        <v>123</v>
      </c>
      <c r="D31" s="12" t="s">
        <v>441</v>
      </c>
      <c r="E31" s="12" t="s">
        <v>440</v>
      </c>
      <c r="G31" s="12" t="s">
        <v>440</v>
      </c>
      <c r="I31" s="12" t="s">
        <v>252</v>
      </c>
      <c r="J31" s="12" t="s">
        <v>40</v>
      </c>
      <c r="K31" s="12">
        <v>30217.585023346699</v>
      </c>
      <c r="L31" s="12">
        <v>78.528721887045805</v>
      </c>
      <c r="M31" s="12">
        <v>131.801310092297</v>
      </c>
      <c r="N31" s="12">
        <v>0.27254871456588797</v>
      </c>
      <c r="O31" s="12">
        <v>0.28534914960482299</v>
      </c>
      <c r="P31" s="12">
        <v>1.9714475331946799</v>
      </c>
      <c r="Q31" s="12">
        <v>5.2268389805571497E-2</v>
      </c>
      <c r="R31" s="12">
        <v>0.37951545473871301</v>
      </c>
      <c r="S31" s="12">
        <v>3.1490937598399403E-2</v>
      </c>
      <c r="T31" s="12">
        <v>4.5560686296612802</v>
      </c>
      <c r="U31" s="12">
        <v>3.53345654575166</v>
      </c>
      <c r="V31" s="12">
        <v>1343.7044254678401</v>
      </c>
      <c r="W31" s="12">
        <v>25293.846536508099</v>
      </c>
      <c r="X31" s="12">
        <v>135917.75528194799</v>
      </c>
      <c r="Y31" s="12">
        <v>358.07350013169599</v>
      </c>
      <c r="Z31" s="12">
        <v>18.4741906762337</v>
      </c>
      <c r="AA31" s="12">
        <v>2.99084227575247</v>
      </c>
      <c r="AB31" s="12">
        <v>78</v>
      </c>
      <c r="AC31" s="12" t="s">
        <v>73</v>
      </c>
      <c r="AD31" s="12" t="s">
        <v>314</v>
      </c>
      <c r="AE31" s="12" t="s">
        <v>315</v>
      </c>
      <c r="AF31" s="12" t="s">
        <v>316</v>
      </c>
      <c r="AJ31" s="12">
        <v>1312</v>
      </c>
      <c r="AK31" s="12">
        <v>43</v>
      </c>
      <c r="AL31" s="12">
        <v>3</v>
      </c>
      <c r="AM31" s="12" t="s">
        <v>388</v>
      </c>
      <c r="AN31" s="12" t="s">
        <v>388</v>
      </c>
      <c r="AO31" s="12" t="s">
        <v>418</v>
      </c>
      <c r="AP31" s="12" t="s">
        <v>418</v>
      </c>
      <c r="AQ31" s="12" t="s">
        <v>252</v>
      </c>
      <c r="BG31" s="12">
        <v>2018</v>
      </c>
      <c r="BJ31" s="12" t="s">
        <v>379</v>
      </c>
      <c r="BK31" s="12" t="s">
        <v>419</v>
      </c>
      <c r="BL31" s="12" t="s">
        <v>329</v>
      </c>
      <c r="BM31" s="12" t="s">
        <v>329</v>
      </c>
      <c r="BN31" s="12" t="s">
        <v>329</v>
      </c>
      <c r="BO31" s="12" t="s">
        <v>329</v>
      </c>
      <c r="BP31" s="12" t="s">
        <v>329</v>
      </c>
    </row>
    <row r="32" spans="1:69" x14ac:dyDescent="0.2">
      <c r="A32" s="12" t="s">
        <v>442</v>
      </c>
      <c r="B32" s="12">
        <v>124</v>
      </c>
      <c r="D32" s="12" t="s">
        <v>443</v>
      </c>
      <c r="E32" s="12" t="s">
        <v>442</v>
      </c>
      <c r="G32" s="12" t="s">
        <v>442</v>
      </c>
      <c r="I32" s="12" t="s">
        <v>252</v>
      </c>
      <c r="J32" s="12" t="s">
        <v>40</v>
      </c>
      <c r="K32" s="12">
        <v>12232.417624927401</v>
      </c>
      <c r="L32" s="12">
        <v>59.428189314856098</v>
      </c>
      <c r="M32" s="12">
        <v>0.43831813975682798</v>
      </c>
      <c r="N32" s="12">
        <v>0.27324969442218999</v>
      </c>
      <c r="O32" s="12">
        <v>0.28534914960482299</v>
      </c>
      <c r="P32" s="12">
        <v>2.3931992978193701</v>
      </c>
      <c r="Q32" s="12">
        <v>5.2268389805571497E-2</v>
      </c>
      <c r="R32" s="12">
        <v>0.13294852951356601</v>
      </c>
      <c r="S32" s="12">
        <v>8.7210798259112904E-2</v>
      </c>
      <c r="T32" s="12">
        <v>2.4668514018341599</v>
      </c>
      <c r="U32" s="12">
        <v>1.90661667736023</v>
      </c>
      <c r="V32" s="12">
        <v>3566.8083425565401</v>
      </c>
      <c r="W32" s="12">
        <v>36556.800674546197</v>
      </c>
      <c r="X32" s="12">
        <v>97120.476843217897</v>
      </c>
      <c r="Y32" s="12">
        <v>63.873174304300299</v>
      </c>
      <c r="Z32" s="12">
        <v>10.130714709047</v>
      </c>
      <c r="AA32" s="12">
        <v>0.54859042498714095</v>
      </c>
      <c r="AB32" s="12">
        <v>69</v>
      </c>
      <c r="AC32" s="12" t="s">
        <v>73</v>
      </c>
      <c r="AD32" s="12" t="s">
        <v>314</v>
      </c>
      <c r="AE32" s="12" t="s">
        <v>315</v>
      </c>
      <c r="AF32" s="12" t="s">
        <v>316</v>
      </c>
      <c r="AJ32" s="12">
        <v>1291</v>
      </c>
      <c r="AK32" s="12">
        <v>42</v>
      </c>
      <c r="AL32" s="12">
        <v>3</v>
      </c>
      <c r="AM32" s="12" t="s">
        <v>388</v>
      </c>
      <c r="AN32" s="12" t="s">
        <v>388</v>
      </c>
      <c r="AO32" s="12" t="s">
        <v>418</v>
      </c>
      <c r="AP32" s="12" t="s">
        <v>418</v>
      </c>
      <c r="AQ32" s="12" t="s">
        <v>252</v>
      </c>
      <c r="BG32" s="12">
        <v>2018</v>
      </c>
      <c r="BJ32" s="12" t="s">
        <v>379</v>
      </c>
      <c r="BK32" s="12" t="s">
        <v>419</v>
      </c>
      <c r="BL32" s="12" t="s">
        <v>329</v>
      </c>
      <c r="BM32" s="12" t="s">
        <v>329</v>
      </c>
      <c r="BN32" s="12" t="s">
        <v>329</v>
      </c>
      <c r="BO32" s="12" t="s">
        <v>329</v>
      </c>
      <c r="BP32" s="12" t="s">
        <v>329</v>
      </c>
    </row>
    <row r="33" spans="1:69" x14ac:dyDescent="0.2">
      <c r="A33" s="12" t="s">
        <v>444</v>
      </c>
      <c r="B33" s="12">
        <v>125</v>
      </c>
      <c r="D33" s="12" t="s">
        <v>445</v>
      </c>
      <c r="E33" s="12" t="s">
        <v>444</v>
      </c>
      <c r="G33" s="12" t="s">
        <v>444</v>
      </c>
      <c r="H33" s="12" t="s">
        <v>446</v>
      </c>
      <c r="I33" s="12" t="s">
        <v>252</v>
      </c>
      <c r="J33" s="12" t="s">
        <v>40</v>
      </c>
      <c r="K33" s="12">
        <v>34308.237012596699</v>
      </c>
      <c r="L33" s="12">
        <v>40.300506027276398</v>
      </c>
      <c r="M33" s="12">
        <v>8.1703445047125101</v>
      </c>
      <c r="N33" s="12">
        <v>0.30812649765646999</v>
      </c>
      <c r="O33" s="12">
        <v>0.28534914960482299</v>
      </c>
      <c r="P33" s="12">
        <v>1.9714475331946799</v>
      </c>
      <c r="Q33" s="12">
        <v>5.2268389805571497E-2</v>
      </c>
      <c r="R33" s="12">
        <v>0.182107492659003</v>
      </c>
      <c r="S33" s="12">
        <v>3.1490937598399403E-2</v>
      </c>
      <c r="T33" s="12">
        <v>0.61743234932455104</v>
      </c>
      <c r="U33" s="12">
        <v>3.4172399624260099</v>
      </c>
      <c r="V33" s="12">
        <v>2128.6978568218501</v>
      </c>
      <c r="W33" s="12">
        <v>3889.6048502398999</v>
      </c>
      <c r="X33" s="12">
        <v>93139.0434259498</v>
      </c>
      <c r="Y33" s="12">
        <v>16.1470484019205</v>
      </c>
      <c r="Z33" s="12">
        <v>1.1786569858346101</v>
      </c>
      <c r="AA33" s="12">
        <v>1.31718966958623</v>
      </c>
      <c r="AB33" s="12">
        <v>30</v>
      </c>
      <c r="AC33" s="12" t="s">
        <v>73</v>
      </c>
      <c r="AD33" s="12" t="s">
        <v>314</v>
      </c>
      <c r="AE33" s="12" t="s">
        <v>315</v>
      </c>
      <c r="AF33" s="12" t="s">
        <v>316</v>
      </c>
      <c r="AJ33" s="12">
        <v>1543</v>
      </c>
      <c r="AK33" s="12">
        <v>50</v>
      </c>
      <c r="AL33" s="12">
        <v>4</v>
      </c>
      <c r="AM33" s="12" t="s">
        <v>388</v>
      </c>
      <c r="AN33" s="12" t="s">
        <v>388</v>
      </c>
      <c r="AO33" s="12" t="s">
        <v>396</v>
      </c>
      <c r="AP33" s="12" t="s">
        <v>241</v>
      </c>
      <c r="AQ33" s="12" t="s">
        <v>252</v>
      </c>
      <c r="AR33" s="12" t="s">
        <v>40</v>
      </c>
      <c r="AS33" s="12" t="s">
        <v>40</v>
      </c>
      <c r="AT33" s="12" t="s">
        <v>87</v>
      </c>
      <c r="AU33" s="12" t="s">
        <v>87</v>
      </c>
      <c r="AV33" s="12" t="s">
        <v>334</v>
      </c>
      <c r="AW33" s="12" t="s">
        <v>321</v>
      </c>
      <c r="AX33" s="12" t="s">
        <v>376</v>
      </c>
      <c r="AY33" s="12" t="s">
        <v>334</v>
      </c>
      <c r="AZ33" s="12" t="s">
        <v>355</v>
      </c>
      <c r="BA33" s="12" t="s">
        <v>37</v>
      </c>
      <c r="BB33" s="12" t="s">
        <v>335</v>
      </c>
      <c r="BC33" s="12" t="s">
        <v>323</v>
      </c>
      <c r="BD33" s="12" t="s">
        <v>323</v>
      </c>
      <c r="BE33" s="12" t="s">
        <v>323</v>
      </c>
      <c r="BG33" s="12">
        <v>2018</v>
      </c>
      <c r="BH33" s="12" t="s">
        <v>446</v>
      </c>
      <c r="BI33" s="12" t="s">
        <v>323</v>
      </c>
      <c r="BJ33" s="12" t="s">
        <v>327</v>
      </c>
      <c r="BK33" s="12" t="s">
        <v>385</v>
      </c>
      <c r="BL33" s="12" t="s">
        <v>329</v>
      </c>
      <c r="BM33" s="12" t="s">
        <v>329</v>
      </c>
      <c r="BN33" s="12" t="s">
        <v>329</v>
      </c>
      <c r="BO33" s="12" t="s">
        <v>329</v>
      </c>
      <c r="BP33" s="12" t="s">
        <v>329</v>
      </c>
      <c r="BQ33" s="12">
        <v>1</v>
      </c>
    </row>
    <row r="34" spans="1:69" x14ac:dyDescent="0.2">
      <c r="A34" s="12" t="s">
        <v>447</v>
      </c>
      <c r="B34" s="12">
        <v>127</v>
      </c>
      <c r="D34" s="12" t="s">
        <v>448</v>
      </c>
      <c r="E34" s="12" t="s">
        <v>447</v>
      </c>
      <c r="G34" s="12" t="s">
        <v>447</v>
      </c>
      <c r="I34" s="12" t="s">
        <v>252</v>
      </c>
      <c r="J34" s="12" t="s">
        <v>40</v>
      </c>
      <c r="K34" s="12">
        <v>26648.842735130998</v>
      </c>
      <c r="L34" s="12">
        <v>41.245582331049697</v>
      </c>
      <c r="M34" s="12">
        <v>25.645743557167101</v>
      </c>
      <c r="N34" s="12">
        <v>0.64212263834543304</v>
      </c>
      <c r="O34" s="12">
        <v>0.31621356622608399</v>
      </c>
      <c r="P34" s="12">
        <v>3.2609275974081098</v>
      </c>
      <c r="Q34" s="12">
        <v>5.2268389805571497E-2</v>
      </c>
      <c r="R34" s="12">
        <v>0.43920016229643299</v>
      </c>
      <c r="S34" s="12">
        <v>3.6546512372822797E-2</v>
      </c>
      <c r="T34" s="12">
        <v>1.5612759898003501</v>
      </c>
      <c r="U34" s="12">
        <v>2.9248303863936602</v>
      </c>
      <c r="V34" s="12">
        <v>2371.12852939292</v>
      </c>
      <c r="W34" s="12">
        <v>25237.383391634099</v>
      </c>
      <c r="X34" s="12">
        <v>76355.602368937703</v>
      </c>
      <c r="Y34" s="12">
        <v>170.715477889981</v>
      </c>
      <c r="Z34" s="12">
        <v>23.538855130530099</v>
      </c>
      <c r="AA34" s="12">
        <v>2.6002704725816899</v>
      </c>
      <c r="AB34" s="12">
        <v>78</v>
      </c>
      <c r="AC34" s="12" t="s">
        <v>39</v>
      </c>
      <c r="AD34" s="12" t="s">
        <v>314</v>
      </c>
      <c r="AE34" s="12" t="s">
        <v>315</v>
      </c>
      <c r="AF34" s="12" t="s">
        <v>316</v>
      </c>
      <c r="AJ34" s="12">
        <v>1141</v>
      </c>
      <c r="AK34" s="12">
        <v>37</v>
      </c>
      <c r="AL34" s="12">
        <v>3</v>
      </c>
      <c r="AM34" s="12" t="s">
        <v>378</v>
      </c>
      <c r="AN34" s="12" t="s">
        <v>378</v>
      </c>
      <c r="AO34" s="12" t="s">
        <v>403</v>
      </c>
      <c r="AP34" s="12" t="s">
        <v>403</v>
      </c>
      <c r="AQ34" s="12" t="s">
        <v>252</v>
      </c>
      <c r="BG34" s="12">
        <v>2018</v>
      </c>
      <c r="BJ34" s="12" t="s">
        <v>379</v>
      </c>
      <c r="BK34" s="12" t="s">
        <v>404</v>
      </c>
      <c r="BL34" s="12" t="s">
        <v>329</v>
      </c>
      <c r="BM34" s="12" t="s">
        <v>329</v>
      </c>
      <c r="BN34" s="12" t="s">
        <v>329</v>
      </c>
      <c r="BO34" s="12" t="s">
        <v>329</v>
      </c>
      <c r="BP34" s="12" t="s">
        <v>329</v>
      </c>
    </row>
    <row r="35" spans="1:69" x14ac:dyDescent="0.2">
      <c r="A35" s="12" t="s">
        <v>449</v>
      </c>
      <c r="B35" s="12">
        <v>128</v>
      </c>
      <c r="D35" s="12" t="s">
        <v>450</v>
      </c>
      <c r="E35" s="12" t="s">
        <v>449</v>
      </c>
      <c r="G35" s="12" t="s">
        <v>449</v>
      </c>
      <c r="I35" s="12" t="s">
        <v>252</v>
      </c>
      <c r="J35" s="12" t="s">
        <v>40</v>
      </c>
      <c r="K35" s="12">
        <v>20305.095230800001</v>
      </c>
      <c r="L35" s="12">
        <v>11.0719069846566</v>
      </c>
      <c r="M35" s="12">
        <v>0.58276796569817801</v>
      </c>
      <c r="N35" s="12">
        <v>0.117131349422637</v>
      </c>
      <c r="O35" s="12">
        <v>0.34041109303629902</v>
      </c>
      <c r="P35" s="12">
        <v>2.2257741071551398</v>
      </c>
      <c r="Q35" s="12">
        <v>5.2268389805571497E-2</v>
      </c>
      <c r="R35" s="12">
        <v>0.13294852951356601</v>
      </c>
      <c r="S35" s="12">
        <v>3.1490937598399403E-2</v>
      </c>
      <c r="T35" s="12">
        <v>0.37490872012235699</v>
      </c>
      <c r="U35" s="12">
        <v>1.0591178352845301</v>
      </c>
      <c r="V35" s="12">
        <v>157.84702132969099</v>
      </c>
      <c r="W35" s="12">
        <v>166925.832638522</v>
      </c>
      <c r="X35" s="12">
        <v>168108.22803758801</v>
      </c>
      <c r="Y35" s="12">
        <v>42.502561173115197</v>
      </c>
      <c r="Z35" s="12">
        <v>9.4918941098478005</v>
      </c>
      <c r="AA35" s="12">
        <v>0.62770306014201804</v>
      </c>
      <c r="AB35" s="12">
        <v>52</v>
      </c>
      <c r="AC35" s="12" t="s">
        <v>39</v>
      </c>
      <c r="AD35" s="12" t="s">
        <v>314</v>
      </c>
      <c r="AE35" s="12" t="s">
        <v>348</v>
      </c>
      <c r="AF35" s="12" t="s">
        <v>316</v>
      </c>
      <c r="AJ35" s="12">
        <v>1240</v>
      </c>
      <c r="AK35" s="12">
        <v>40</v>
      </c>
      <c r="AL35" s="12">
        <v>3</v>
      </c>
      <c r="AM35" s="12" t="s">
        <v>388</v>
      </c>
      <c r="AN35" s="12" t="s">
        <v>388</v>
      </c>
      <c r="AO35" s="12" t="s">
        <v>418</v>
      </c>
      <c r="AP35" s="12" t="s">
        <v>418</v>
      </c>
      <c r="AQ35" s="12" t="s">
        <v>252</v>
      </c>
      <c r="BG35" s="12">
        <v>2018</v>
      </c>
      <c r="BJ35" s="12" t="s">
        <v>379</v>
      </c>
      <c r="BK35" s="12" t="s">
        <v>419</v>
      </c>
      <c r="BL35" s="12" t="s">
        <v>329</v>
      </c>
      <c r="BM35" s="12" t="s">
        <v>329</v>
      </c>
      <c r="BN35" s="12" t="s">
        <v>329</v>
      </c>
      <c r="BO35" s="12" t="s">
        <v>329</v>
      </c>
      <c r="BP35" s="12" t="s">
        <v>329</v>
      </c>
    </row>
    <row r="36" spans="1:69" x14ac:dyDescent="0.2">
      <c r="A36" s="12" t="s">
        <v>451</v>
      </c>
      <c r="B36" s="12">
        <v>129</v>
      </c>
      <c r="D36" s="12" t="s">
        <v>452</v>
      </c>
      <c r="E36" s="12" t="s">
        <v>451</v>
      </c>
      <c r="G36" s="12" t="s">
        <v>451</v>
      </c>
      <c r="I36" s="12" t="s">
        <v>252</v>
      </c>
      <c r="J36" s="12" t="s">
        <v>40</v>
      </c>
      <c r="K36" s="12">
        <v>9343.1302041967192</v>
      </c>
      <c r="L36" s="12">
        <v>33.4897986819498</v>
      </c>
      <c r="M36" s="12">
        <v>2.2723620147921699</v>
      </c>
      <c r="N36" s="12">
        <v>0.17548115311645199</v>
      </c>
      <c r="O36" s="12">
        <v>0.66061457369222798</v>
      </c>
      <c r="P36" s="12">
        <v>2.35786345198076</v>
      </c>
      <c r="Q36" s="12">
        <v>5.5788994959096699E-2</v>
      </c>
      <c r="R36" s="12">
        <v>0.17072472110998099</v>
      </c>
      <c r="S36" s="12">
        <v>0.103387066310234</v>
      </c>
      <c r="T36" s="12">
        <v>0.67245615943402504</v>
      </c>
      <c r="U36" s="12">
        <v>2.2817022897459101</v>
      </c>
      <c r="V36" s="12">
        <v>1703.3753573598999</v>
      </c>
      <c r="W36" s="12">
        <v>21603.300621357899</v>
      </c>
      <c r="X36" s="12">
        <v>96572.048218049793</v>
      </c>
      <c r="Y36" s="12">
        <v>43.885017558576301</v>
      </c>
      <c r="Z36" s="12">
        <v>1.0227540495168499</v>
      </c>
      <c r="AA36" s="12">
        <v>0.81624404056078304</v>
      </c>
      <c r="AB36" s="12">
        <v>45</v>
      </c>
      <c r="AC36" s="12" t="s">
        <v>39</v>
      </c>
      <c r="AD36" s="12" t="s">
        <v>314</v>
      </c>
      <c r="AE36" s="12" t="s">
        <v>315</v>
      </c>
      <c r="AF36" s="12" t="s">
        <v>316</v>
      </c>
      <c r="AJ36" s="12">
        <v>1093</v>
      </c>
      <c r="AK36" s="12">
        <v>35</v>
      </c>
      <c r="AL36" s="12">
        <v>2</v>
      </c>
      <c r="AM36" s="12" t="s">
        <v>388</v>
      </c>
      <c r="AN36" s="12" t="s">
        <v>388</v>
      </c>
      <c r="AO36" s="12" t="s">
        <v>396</v>
      </c>
      <c r="AP36" s="12" t="s">
        <v>241</v>
      </c>
      <c r="AQ36" s="12" t="s">
        <v>252</v>
      </c>
      <c r="AR36" s="12" t="s">
        <v>40</v>
      </c>
      <c r="AS36" s="12" t="s">
        <v>40</v>
      </c>
      <c r="AT36" s="12" t="s">
        <v>87</v>
      </c>
      <c r="AU36" s="12" t="s">
        <v>87</v>
      </c>
      <c r="AV36" s="12" t="s">
        <v>334</v>
      </c>
      <c r="AW36" s="12" t="s">
        <v>332</v>
      </c>
      <c r="AX36" s="12" t="s">
        <v>453</v>
      </c>
      <c r="AY36" s="12" t="s">
        <v>334</v>
      </c>
      <c r="AZ36" s="12" t="s">
        <v>453</v>
      </c>
      <c r="BA36" s="12" t="s">
        <v>37</v>
      </c>
      <c r="BB36" s="12" t="s">
        <v>36</v>
      </c>
      <c r="BC36" s="12" t="s">
        <v>323</v>
      </c>
      <c r="BD36" s="12" t="s">
        <v>323</v>
      </c>
      <c r="BE36" s="12" t="s">
        <v>323</v>
      </c>
      <c r="BF36" s="12" t="s">
        <v>454</v>
      </c>
      <c r="BG36" s="12">
        <v>2019</v>
      </c>
      <c r="BI36" s="12" t="s">
        <v>323</v>
      </c>
      <c r="BJ36" s="12" t="s">
        <v>327</v>
      </c>
      <c r="BK36" s="12" t="s">
        <v>385</v>
      </c>
      <c r="BL36" s="12" t="s">
        <v>329</v>
      </c>
      <c r="BM36" s="12" t="s">
        <v>329</v>
      </c>
      <c r="BN36" s="12" t="s">
        <v>329</v>
      </c>
      <c r="BO36" s="12" t="s">
        <v>329</v>
      </c>
      <c r="BP36" s="12" t="s">
        <v>329</v>
      </c>
      <c r="BQ36" s="12">
        <v>1</v>
      </c>
    </row>
    <row r="37" spans="1:69" x14ac:dyDescent="0.2">
      <c r="A37" s="12" t="s">
        <v>455</v>
      </c>
      <c r="B37" s="12">
        <v>13</v>
      </c>
      <c r="C37" s="12">
        <v>13</v>
      </c>
      <c r="D37" s="12" t="s">
        <v>456</v>
      </c>
      <c r="E37" s="12" t="s">
        <v>455</v>
      </c>
      <c r="F37" s="12" t="s">
        <v>455</v>
      </c>
      <c r="H37" s="12" t="s">
        <v>457</v>
      </c>
      <c r="I37" s="12" t="s">
        <v>252</v>
      </c>
      <c r="J37" s="12" t="s">
        <v>40</v>
      </c>
      <c r="K37" s="12">
        <v>5162.3928164389699</v>
      </c>
      <c r="L37" s="12">
        <v>669</v>
      </c>
      <c r="M37" s="12">
        <v>1.19235333290812</v>
      </c>
      <c r="N37" s="12">
        <v>0.184093452580434</v>
      </c>
      <c r="O37" s="12">
        <v>0.35671554729645399</v>
      </c>
      <c r="P37" s="12">
        <v>1.9714475331946799</v>
      </c>
      <c r="Q37" s="12">
        <v>0.13392521290060799</v>
      </c>
      <c r="R37" s="12">
        <v>0.13294852951356601</v>
      </c>
      <c r="S37" s="12">
        <v>4.2850767826177701E-2</v>
      </c>
      <c r="T37" s="12">
        <v>0.37490872012235699</v>
      </c>
      <c r="U37" s="12">
        <v>2.2046645673774101</v>
      </c>
      <c r="V37" s="12">
        <v>2474.0190842883599</v>
      </c>
      <c r="W37" s="12">
        <v>97298.185319006094</v>
      </c>
      <c r="X37" s="12">
        <v>472326.673036722</v>
      </c>
      <c r="Y37" s="12">
        <v>389.91994470727002</v>
      </c>
      <c r="Z37" s="12">
        <v>24.254340395045499</v>
      </c>
      <c r="AA37" s="12">
        <v>0.30890842315921702</v>
      </c>
      <c r="AB37" s="12">
        <v>43</v>
      </c>
      <c r="AC37" s="12" t="s">
        <v>39</v>
      </c>
      <c r="AD37" s="12" t="s">
        <v>314</v>
      </c>
      <c r="AE37" s="12" t="s">
        <v>315</v>
      </c>
      <c r="AF37" s="12" t="s">
        <v>316</v>
      </c>
      <c r="AJ37" s="12">
        <v>876</v>
      </c>
      <c r="AK37" s="12">
        <v>28</v>
      </c>
      <c r="AL37" s="12">
        <v>2</v>
      </c>
      <c r="AM37" s="12" t="s">
        <v>318</v>
      </c>
      <c r="AN37" s="12" t="s">
        <v>318</v>
      </c>
      <c r="AO37" s="12" t="s">
        <v>34</v>
      </c>
      <c r="AP37" s="12" t="s">
        <v>34</v>
      </c>
      <c r="AQ37" s="12" t="s">
        <v>252</v>
      </c>
      <c r="AR37" s="12" t="s">
        <v>40</v>
      </c>
      <c r="AS37" s="12" t="s">
        <v>40</v>
      </c>
      <c r="AT37" s="12" t="s">
        <v>87</v>
      </c>
      <c r="AU37" s="12" t="s">
        <v>87</v>
      </c>
      <c r="AV37" s="12" t="s">
        <v>320</v>
      </c>
      <c r="AW37" s="12" t="s">
        <v>332</v>
      </c>
      <c r="AX37" s="12" t="s">
        <v>365</v>
      </c>
      <c r="AY37" s="12" t="s">
        <v>323</v>
      </c>
      <c r="AZ37" s="12" t="s">
        <v>356</v>
      </c>
      <c r="BA37" s="12" t="s">
        <v>36</v>
      </c>
      <c r="BB37" s="12" t="s">
        <v>36</v>
      </c>
      <c r="BC37" s="12" t="s">
        <v>325</v>
      </c>
      <c r="BD37" s="12" t="s">
        <v>334</v>
      </c>
      <c r="BE37" s="12" t="s">
        <v>323</v>
      </c>
      <c r="BF37" s="12" t="s">
        <v>458</v>
      </c>
      <c r="BG37" s="12">
        <v>2018</v>
      </c>
      <c r="BJ37" s="12" t="s">
        <v>408</v>
      </c>
      <c r="BK37" s="12" t="s">
        <v>328</v>
      </c>
      <c r="BL37" s="12" t="s">
        <v>329</v>
      </c>
      <c r="BM37" s="12" t="s">
        <v>329</v>
      </c>
      <c r="BN37" s="12" t="s">
        <v>329</v>
      </c>
      <c r="BO37" s="12" t="s">
        <v>329</v>
      </c>
      <c r="BP37" s="12" t="s">
        <v>329</v>
      </c>
      <c r="BQ37" s="12">
        <v>1</v>
      </c>
    </row>
    <row r="38" spans="1:69" x14ac:dyDescent="0.2">
      <c r="A38" s="12" t="s">
        <v>459</v>
      </c>
      <c r="B38" s="12">
        <v>130</v>
      </c>
      <c r="D38" s="12" t="s">
        <v>460</v>
      </c>
      <c r="E38" s="12" t="s">
        <v>459</v>
      </c>
      <c r="G38" s="12" t="s">
        <v>459</v>
      </c>
      <c r="I38" s="12" t="s">
        <v>252</v>
      </c>
      <c r="J38" s="12" t="s">
        <v>40</v>
      </c>
      <c r="K38" s="12">
        <v>21696.724169240599</v>
      </c>
      <c r="L38" s="12">
        <v>49.893098928569998</v>
      </c>
      <c r="M38" s="12">
        <v>3.9623588464044799</v>
      </c>
      <c r="N38" s="12">
        <v>0.121916504378645</v>
      </c>
      <c r="O38" s="12">
        <v>0.41489522048582</v>
      </c>
      <c r="P38" s="12">
        <v>2.9985743219480598</v>
      </c>
      <c r="Q38" s="12">
        <v>5.2268389805571497E-2</v>
      </c>
      <c r="R38" s="12">
        <v>0.179575970679869</v>
      </c>
      <c r="S38" s="12">
        <v>3.1490937598399403E-2</v>
      </c>
      <c r="T38" s="12">
        <v>0.957772751237148</v>
      </c>
      <c r="U38" s="12">
        <v>4.7786622733064803</v>
      </c>
      <c r="V38" s="12">
        <v>1438.66667957249</v>
      </c>
      <c r="W38" s="12">
        <v>17454.8171153084</v>
      </c>
      <c r="X38" s="12">
        <v>182338.18552130199</v>
      </c>
      <c r="Y38" s="12">
        <v>233.148903221453</v>
      </c>
      <c r="Z38" s="12">
        <v>6.3260395583253697</v>
      </c>
      <c r="AA38" s="12">
        <v>1.5908467787118601</v>
      </c>
      <c r="AB38" s="12">
        <v>81</v>
      </c>
      <c r="AC38" s="12" t="s">
        <v>39</v>
      </c>
      <c r="AD38" s="12" t="s">
        <v>314</v>
      </c>
      <c r="AE38" s="12" t="s">
        <v>315</v>
      </c>
      <c r="AF38" s="12" t="s">
        <v>316</v>
      </c>
      <c r="AJ38" s="12">
        <v>730</v>
      </c>
      <c r="AK38" s="12">
        <v>23</v>
      </c>
      <c r="AL38" s="12">
        <v>1</v>
      </c>
      <c r="AM38" s="12" t="s">
        <v>378</v>
      </c>
      <c r="AN38" s="12" t="s">
        <v>378</v>
      </c>
      <c r="AO38" s="12" t="s">
        <v>403</v>
      </c>
      <c r="AP38" s="12" t="s">
        <v>403</v>
      </c>
      <c r="AQ38" s="12" t="s">
        <v>252</v>
      </c>
      <c r="BG38" s="12">
        <v>2019</v>
      </c>
      <c r="BJ38" s="12" t="s">
        <v>379</v>
      </c>
      <c r="BK38" s="12" t="s">
        <v>404</v>
      </c>
      <c r="BL38" s="12" t="s">
        <v>329</v>
      </c>
      <c r="BM38" s="12" t="s">
        <v>329</v>
      </c>
      <c r="BN38" s="12" t="s">
        <v>329</v>
      </c>
      <c r="BO38" s="12" t="s">
        <v>329</v>
      </c>
      <c r="BP38" s="12" t="s">
        <v>329</v>
      </c>
    </row>
    <row r="39" spans="1:69" x14ac:dyDescent="0.2">
      <c r="A39" s="12" t="s">
        <v>461</v>
      </c>
      <c r="B39" s="12">
        <v>131</v>
      </c>
      <c r="D39" s="12" t="s">
        <v>462</v>
      </c>
      <c r="E39" s="12" t="s">
        <v>461</v>
      </c>
      <c r="G39" s="12" t="s">
        <v>461</v>
      </c>
      <c r="I39" s="12" t="s">
        <v>252</v>
      </c>
      <c r="J39" s="12" t="s">
        <v>40</v>
      </c>
      <c r="K39" s="12">
        <v>16112.294287562099</v>
      </c>
      <c r="L39" s="12">
        <v>28.583122442618599</v>
      </c>
      <c r="M39" s="12">
        <v>16.2968684156106</v>
      </c>
      <c r="N39" s="12">
        <v>0.40944330560134601</v>
      </c>
      <c r="O39" s="12">
        <v>0.28534914960482299</v>
      </c>
      <c r="P39" s="12">
        <v>3.3356639601661602</v>
      </c>
      <c r="Q39" s="12">
        <v>5.2268389805571497E-2</v>
      </c>
      <c r="R39" s="12">
        <v>0.239995587268335</v>
      </c>
      <c r="S39" s="12">
        <v>3.1490937598399403E-2</v>
      </c>
      <c r="T39" s="12">
        <v>1.8030947871188101</v>
      </c>
      <c r="U39" s="12">
        <v>4.5412866065267297</v>
      </c>
      <c r="V39" s="12">
        <v>1503.3793243027001</v>
      </c>
      <c r="W39" s="12">
        <v>82083.212119515199</v>
      </c>
      <c r="X39" s="12">
        <v>200662.57449301501</v>
      </c>
      <c r="Y39" s="12">
        <v>52.968873502718999</v>
      </c>
      <c r="Z39" s="12">
        <v>4.0701741598911099</v>
      </c>
      <c r="AA39" s="12">
        <v>1.30272804102469</v>
      </c>
      <c r="AB39" s="12">
        <v>77</v>
      </c>
      <c r="AC39" s="12" t="s">
        <v>39</v>
      </c>
      <c r="AD39" s="12" t="s">
        <v>314</v>
      </c>
      <c r="AE39" s="12" t="s">
        <v>315</v>
      </c>
      <c r="AF39" s="12" t="s">
        <v>316</v>
      </c>
      <c r="AJ39" s="12">
        <v>1183</v>
      </c>
      <c r="AK39" s="12">
        <v>38</v>
      </c>
      <c r="AL39" s="12">
        <v>3</v>
      </c>
      <c r="AM39" s="12" t="s">
        <v>378</v>
      </c>
      <c r="AN39" s="12" t="s">
        <v>378</v>
      </c>
      <c r="AO39" s="12" t="s">
        <v>403</v>
      </c>
      <c r="AP39" s="12" t="s">
        <v>403</v>
      </c>
      <c r="AQ39" s="12" t="s">
        <v>252</v>
      </c>
      <c r="BG39" s="12">
        <v>2019</v>
      </c>
      <c r="BJ39" s="12" t="s">
        <v>379</v>
      </c>
      <c r="BK39" s="12" t="s">
        <v>404</v>
      </c>
      <c r="BL39" s="12" t="s">
        <v>329</v>
      </c>
      <c r="BM39" s="12" t="s">
        <v>329</v>
      </c>
      <c r="BN39" s="12" t="s">
        <v>329</v>
      </c>
      <c r="BO39" s="12" t="s">
        <v>329</v>
      </c>
      <c r="BP39" s="12" t="s">
        <v>329</v>
      </c>
    </row>
    <row r="40" spans="1:69" x14ac:dyDescent="0.2">
      <c r="A40" s="12" t="s">
        <v>463</v>
      </c>
      <c r="B40" s="12">
        <v>132</v>
      </c>
      <c r="D40" s="12" t="s">
        <v>464</v>
      </c>
      <c r="E40" s="12" t="s">
        <v>463</v>
      </c>
      <c r="G40" s="12" t="s">
        <v>463</v>
      </c>
      <c r="H40" s="12" t="s">
        <v>465</v>
      </c>
      <c r="I40" s="12" t="s">
        <v>252</v>
      </c>
      <c r="J40" s="12" t="s">
        <v>40</v>
      </c>
      <c r="K40" s="12">
        <v>102904.495796466</v>
      </c>
      <c r="L40" s="12">
        <v>669</v>
      </c>
      <c r="M40" s="12">
        <v>2.2368711479286301</v>
      </c>
      <c r="N40" s="12">
        <v>0.59102443181680897</v>
      </c>
      <c r="O40" s="12">
        <v>0.28534914960482299</v>
      </c>
      <c r="P40" s="12">
        <v>1.9714475331946799</v>
      </c>
      <c r="Q40" s="12">
        <v>5.2268389805571497E-2</v>
      </c>
      <c r="R40" s="12">
        <v>0.28548360612189799</v>
      </c>
      <c r="S40" s="12">
        <v>3.1490937598399403E-2</v>
      </c>
      <c r="T40" s="12">
        <v>1.4359824488351101</v>
      </c>
      <c r="U40" s="12">
        <v>11.598023819548899</v>
      </c>
      <c r="V40" s="12">
        <v>561.83401985048499</v>
      </c>
      <c r="W40" s="12">
        <v>20980.956336935498</v>
      </c>
      <c r="X40" s="12">
        <v>111111.872165894</v>
      </c>
      <c r="Y40" s="12">
        <v>335.77988336950301</v>
      </c>
      <c r="Z40" s="12">
        <v>34.157982072960003</v>
      </c>
      <c r="AA40" s="12">
        <v>1.44568005151569</v>
      </c>
      <c r="AB40" s="12">
        <v>56</v>
      </c>
      <c r="AC40" s="12" t="s">
        <v>39</v>
      </c>
      <c r="AD40" s="12" t="s">
        <v>466</v>
      </c>
      <c r="AE40" s="12" t="s">
        <v>315</v>
      </c>
      <c r="AF40" s="12" t="s">
        <v>316</v>
      </c>
      <c r="AJ40" s="12">
        <v>1373</v>
      </c>
      <c r="AK40" s="12">
        <v>45</v>
      </c>
      <c r="AL40" s="12">
        <v>3</v>
      </c>
      <c r="AM40" s="12" t="s">
        <v>318</v>
      </c>
      <c r="AN40" s="12" t="s">
        <v>318</v>
      </c>
      <c r="AO40" s="12" t="s">
        <v>34</v>
      </c>
      <c r="AP40" s="12" t="s">
        <v>34</v>
      </c>
      <c r="AQ40" s="12" t="s">
        <v>252</v>
      </c>
      <c r="AR40" s="12" t="s">
        <v>40</v>
      </c>
      <c r="AS40" s="12" t="s">
        <v>40</v>
      </c>
      <c r="AT40" s="12" t="s">
        <v>87</v>
      </c>
      <c r="AU40" s="12" t="s">
        <v>87</v>
      </c>
      <c r="AV40" s="12" t="s">
        <v>320</v>
      </c>
      <c r="AW40" s="12" t="s">
        <v>332</v>
      </c>
      <c r="AX40" s="12" t="s">
        <v>365</v>
      </c>
      <c r="AY40" s="12" t="s">
        <v>323</v>
      </c>
      <c r="AZ40" s="12" t="s">
        <v>324</v>
      </c>
      <c r="BA40" s="12" t="s">
        <v>36</v>
      </c>
      <c r="BB40" s="12" t="s">
        <v>335</v>
      </c>
      <c r="BC40" s="12" t="s">
        <v>323</v>
      </c>
      <c r="BD40" s="12" t="s">
        <v>334</v>
      </c>
      <c r="BE40" s="12" t="s">
        <v>323</v>
      </c>
      <c r="BF40" s="12" t="s">
        <v>467</v>
      </c>
      <c r="BG40" s="12">
        <v>2019</v>
      </c>
      <c r="BH40" s="12" t="s">
        <v>465</v>
      </c>
      <c r="BI40" s="12" t="s">
        <v>323</v>
      </c>
      <c r="BJ40" s="12" t="s">
        <v>408</v>
      </c>
      <c r="BK40" s="12" t="s">
        <v>328</v>
      </c>
      <c r="BL40" s="12" t="s">
        <v>329</v>
      </c>
      <c r="BM40" s="12" t="s">
        <v>329</v>
      </c>
      <c r="BN40" s="12" t="s">
        <v>329</v>
      </c>
      <c r="BO40" s="12" t="s">
        <v>329</v>
      </c>
      <c r="BP40" s="12" t="s">
        <v>329</v>
      </c>
      <c r="BQ40" s="12">
        <v>1</v>
      </c>
    </row>
    <row r="41" spans="1:69" x14ac:dyDescent="0.2">
      <c r="A41" s="12" t="s">
        <v>468</v>
      </c>
      <c r="B41" s="12">
        <v>133</v>
      </c>
      <c r="D41" s="12" t="s">
        <v>469</v>
      </c>
      <c r="E41" s="12" t="s">
        <v>468</v>
      </c>
      <c r="G41" s="12" t="s">
        <v>468</v>
      </c>
      <c r="I41" s="12" t="s">
        <v>252</v>
      </c>
      <c r="J41" s="12" t="s">
        <v>40</v>
      </c>
      <c r="K41" s="12">
        <v>10584.1492255955</v>
      </c>
      <c r="L41" s="12">
        <v>23.710582549108501</v>
      </c>
      <c r="M41" s="12">
        <v>1.6670690039307501</v>
      </c>
      <c r="N41" s="12">
        <v>0.120965558191933</v>
      </c>
      <c r="O41" s="12">
        <v>0.28534914960482299</v>
      </c>
      <c r="P41" s="12">
        <v>1.9714475331946799</v>
      </c>
      <c r="Q41" s="12">
        <v>5.9299955912274001E-2</v>
      </c>
      <c r="R41" s="12">
        <v>0.13294852951356601</v>
      </c>
      <c r="S41" s="12">
        <v>3.1490937598399403E-2</v>
      </c>
      <c r="T41" s="12">
        <v>0.56447133563070695</v>
      </c>
      <c r="U41" s="12">
        <v>3.8566775121055601</v>
      </c>
      <c r="V41" s="12">
        <v>2795.3155311683099</v>
      </c>
      <c r="W41" s="12">
        <v>11152.2313514978</v>
      </c>
      <c r="X41" s="12">
        <v>222556.30984126101</v>
      </c>
      <c r="Y41" s="12">
        <v>37.238762832728</v>
      </c>
      <c r="Z41" s="12">
        <v>8.7374506283744005</v>
      </c>
      <c r="AA41" s="12">
        <v>0.98802915390133805</v>
      </c>
      <c r="AB41" s="12">
        <v>48</v>
      </c>
      <c r="AC41" s="12" t="s">
        <v>73</v>
      </c>
      <c r="AD41" s="12" t="s">
        <v>314</v>
      </c>
      <c r="AE41" s="12" t="s">
        <v>315</v>
      </c>
      <c r="AF41" s="12" t="s">
        <v>316</v>
      </c>
      <c r="AJ41" s="12">
        <v>1054</v>
      </c>
      <c r="AK41" s="12">
        <v>34</v>
      </c>
      <c r="AL41" s="12">
        <v>2</v>
      </c>
      <c r="AM41" s="12" t="s">
        <v>388</v>
      </c>
      <c r="AN41" s="12" t="s">
        <v>318</v>
      </c>
      <c r="AO41" s="12" t="s">
        <v>396</v>
      </c>
      <c r="AP41" s="12" t="s">
        <v>34</v>
      </c>
      <c r="AQ41" s="12" t="s">
        <v>252</v>
      </c>
      <c r="AR41" s="12" t="s">
        <v>40</v>
      </c>
      <c r="AS41" s="12" t="s">
        <v>40</v>
      </c>
      <c r="AT41" s="12" t="s">
        <v>40</v>
      </c>
      <c r="AU41" s="12" t="s">
        <v>87</v>
      </c>
      <c r="AV41" s="12" t="s">
        <v>320</v>
      </c>
      <c r="AW41" s="12" t="s">
        <v>332</v>
      </c>
      <c r="AX41" s="12" t="s">
        <v>365</v>
      </c>
      <c r="AY41" s="12" t="s">
        <v>323</v>
      </c>
      <c r="AZ41" s="12" t="s">
        <v>365</v>
      </c>
      <c r="BA41" s="12" t="s">
        <v>36</v>
      </c>
      <c r="BB41" s="12" t="s">
        <v>36</v>
      </c>
      <c r="BC41" s="12" t="s">
        <v>323</v>
      </c>
      <c r="BD41" s="12" t="s">
        <v>323</v>
      </c>
      <c r="BE41" s="12" t="s">
        <v>323</v>
      </c>
      <c r="BF41" s="12" t="s">
        <v>470</v>
      </c>
      <c r="BG41" s="12">
        <v>2019</v>
      </c>
      <c r="BI41" s="12" t="s">
        <v>323</v>
      </c>
      <c r="BJ41" s="12" t="s">
        <v>327</v>
      </c>
      <c r="BK41" s="12" t="s">
        <v>385</v>
      </c>
      <c r="BL41" s="12" t="s">
        <v>329</v>
      </c>
      <c r="BM41" s="12" t="s">
        <v>329</v>
      </c>
      <c r="BN41" s="12" t="s">
        <v>329</v>
      </c>
      <c r="BO41" s="12" t="s">
        <v>329</v>
      </c>
      <c r="BP41" s="12" t="s">
        <v>329</v>
      </c>
      <c r="BQ41" s="12">
        <v>1</v>
      </c>
    </row>
    <row r="42" spans="1:69" x14ac:dyDescent="0.2">
      <c r="A42" s="12" t="s">
        <v>471</v>
      </c>
      <c r="B42" s="12">
        <v>134</v>
      </c>
      <c r="D42" s="12" t="s">
        <v>472</v>
      </c>
      <c r="E42" s="12" t="s">
        <v>471</v>
      </c>
      <c r="G42" s="12" t="s">
        <v>471</v>
      </c>
      <c r="I42" s="12" t="s">
        <v>252</v>
      </c>
      <c r="J42" s="12" t="s">
        <v>40</v>
      </c>
      <c r="K42" s="12">
        <v>25895.942033239899</v>
      </c>
      <c r="L42" s="12">
        <v>30.3036332341422</v>
      </c>
      <c r="M42" s="12">
        <v>0.43831813975682798</v>
      </c>
      <c r="N42" s="12">
        <v>0.92057648665789704</v>
      </c>
      <c r="O42" s="12">
        <v>0.28534914960482299</v>
      </c>
      <c r="P42" s="12">
        <v>1.9714475331946799</v>
      </c>
      <c r="Q42" s="12">
        <v>7.0613377746088696E-2</v>
      </c>
      <c r="R42" s="12">
        <v>0.17808899630880101</v>
      </c>
      <c r="S42" s="12">
        <v>3.1490937598399403E-2</v>
      </c>
      <c r="T42" s="12">
        <v>1.2594689937256101</v>
      </c>
      <c r="U42" s="12">
        <v>7.4211504065942702</v>
      </c>
      <c r="V42" s="12">
        <v>2247.5775246748599</v>
      </c>
      <c r="W42" s="12">
        <v>282282.87801433</v>
      </c>
      <c r="X42" s="12">
        <v>1074102.98870608</v>
      </c>
      <c r="Y42" s="12">
        <v>21.0709641165957</v>
      </c>
      <c r="Z42" s="12">
        <v>5.4483980167880297</v>
      </c>
      <c r="AA42" s="12">
        <v>0.65379343417991198</v>
      </c>
      <c r="AB42" s="12">
        <v>29</v>
      </c>
      <c r="AC42" s="12" t="s">
        <v>39</v>
      </c>
      <c r="AD42" s="12" t="s">
        <v>314</v>
      </c>
      <c r="AE42" s="12" t="s">
        <v>315</v>
      </c>
      <c r="AF42" s="12" t="s">
        <v>316</v>
      </c>
      <c r="AJ42" s="12">
        <v>896</v>
      </c>
      <c r="AK42" s="12">
        <v>29</v>
      </c>
      <c r="AL42" s="12">
        <v>2</v>
      </c>
      <c r="AM42" s="12" t="s">
        <v>388</v>
      </c>
      <c r="AN42" s="12" t="s">
        <v>388</v>
      </c>
      <c r="AO42" s="12" t="s">
        <v>396</v>
      </c>
      <c r="AP42" s="12" t="s">
        <v>241</v>
      </c>
      <c r="AQ42" s="12" t="s">
        <v>252</v>
      </c>
      <c r="AR42" s="12" t="s">
        <v>40</v>
      </c>
      <c r="AS42" s="12" t="s">
        <v>40</v>
      </c>
      <c r="AT42" s="12" t="s">
        <v>87</v>
      </c>
      <c r="AU42" s="12" t="s">
        <v>87</v>
      </c>
      <c r="AV42" s="12" t="s">
        <v>334</v>
      </c>
      <c r="AW42" s="12" t="s">
        <v>332</v>
      </c>
      <c r="AX42" s="12" t="s">
        <v>344</v>
      </c>
      <c r="AY42" s="12" t="s">
        <v>323</v>
      </c>
      <c r="AZ42" s="12" t="s">
        <v>377</v>
      </c>
      <c r="BA42" s="12" t="s">
        <v>37</v>
      </c>
      <c r="BB42" s="12" t="s">
        <v>36</v>
      </c>
      <c r="BC42" s="12" t="s">
        <v>323</v>
      </c>
      <c r="BD42" s="12" t="s">
        <v>323</v>
      </c>
      <c r="BE42" s="12" t="s">
        <v>323</v>
      </c>
      <c r="BF42" s="12" t="s">
        <v>473</v>
      </c>
      <c r="BG42" s="12">
        <v>2019</v>
      </c>
      <c r="BI42" s="12" t="s">
        <v>323</v>
      </c>
      <c r="BJ42" s="12" t="s">
        <v>327</v>
      </c>
      <c r="BK42" s="12" t="s">
        <v>385</v>
      </c>
      <c r="BL42" s="12" t="s">
        <v>329</v>
      </c>
      <c r="BM42" s="12" t="s">
        <v>329</v>
      </c>
      <c r="BN42" s="12" t="s">
        <v>329</v>
      </c>
      <c r="BO42" s="12" t="s">
        <v>329</v>
      </c>
      <c r="BP42" s="12" t="s">
        <v>329</v>
      </c>
      <c r="BQ42" s="12">
        <v>1</v>
      </c>
    </row>
    <row r="43" spans="1:69" x14ac:dyDescent="0.2">
      <c r="A43" s="12" t="s">
        <v>474</v>
      </c>
      <c r="B43" s="12">
        <v>135</v>
      </c>
      <c r="D43" s="12" t="s">
        <v>475</v>
      </c>
      <c r="E43" s="12" t="s">
        <v>474</v>
      </c>
      <c r="G43" s="12" t="s">
        <v>474</v>
      </c>
      <c r="I43" s="12" t="s">
        <v>252</v>
      </c>
      <c r="J43" s="12" t="s">
        <v>40</v>
      </c>
      <c r="K43" s="12">
        <v>8499.4022400454305</v>
      </c>
      <c r="L43" s="12">
        <v>19.694095252997499</v>
      </c>
      <c r="M43" s="12">
        <v>2.9820635914967699</v>
      </c>
      <c r="N43" s="12">
        <v>1.1722158440280199</v>
      </c>
      <c r="O43" s="12">
        <v>0.28534914960482299</v>
      </c>
      <c r="P43" s="12">
        <v>2.0086523935957601</v>
      </c>
      <c r="Q43" s="12">
        <v>5.2268389805571497E-2</v>
      </c>
      <c r="R43" s="12">
        <v>0.41251978814118401</v>
      </c>
      <c r="S43" s="12">
        <v>3.1490937598399403E-2</v>
      </c>
      <c r="T43" s="12">
        <v>2.3026062037287902</v>
      </c>
      <c r="U43" s="12">
        <v>4.3246580400810801</v>
      </c>
      <c r="V43" s="12">
        <v>1952.61092007867</v>
      </c>
      <c r="W43" s="12">
        <v>39064.4305533812</v>
      </c>
      <c r="X43" s="12">
        <v>169972.31458888901</v>
      </c>
      <c r="Y43" s="12">
        <v>68.874208234487099</v>
      </c>
      <c r="Z43" s="12">
        <v>14.292324729226801</v>
      </c>
      <c r="AA43" s="12">
        <v>1.61005534990595</v>
      </c>
      <c r="AB43" s="12">
        <v>35</v>
      </c>
      <c r="AC43" s="12" t="s">
        <v>39</v>
      </c>
      <c r="AD43" s="12" t="s">
        <v>314</v>
      </c>
      <c r="AE43" s="12" t="s">
        <v>348</v>
      </c>
      <c r="AF43" s="12" t="s">
        <v>316</v>
      </c>
      <c r="AJ43" s="12">
        <v>953</v>
      </c>
      <c r="AK43" s="12">
        <v>31</v>
      </c>
      <c r="AL43" s="12">
        <v>2</v>
      </c>
      <c r="AM43" s="12" t="s">
        <v>388</v>
      </c>
      <c r="AN43" s="12" t="s">
        <v>388</v>
      </c>
      <c r="AO43" s="12" t="s">
        <v>389</v>
      </c>
      <c r="AP43" s="12" t="s">
        <v>242</v>
      </c>
      <c r="AQ43" s="12" t="s">
        <v>252</v>
      </c>
      <c r="AR43" s="12" t="s">
        <v>40</v>
      </c>
      <c r="AS43" s="12" t="s">
        <v>40</v>
      </c>
      <c r="AT43" s="12" t="s">
        <v>87</v>
      </c>
      <c r="AU43" s="12" t="s">
        <v>40</v>
      </c>
      <c r="AV43" s="12" t="s">
        <v>334</v>
      </c>
      <c r="AW43" s="12" t="s">
        <v>332</v>
      </c>
      <c r="AX43" s="12" t="s">
        <v>390</v>
      </c>
      <c r="AY43" s="12" t="s">
        <v>323</v>
      </c>
      <c r="AZ43" s="12" t="s">
        <v>476</v>
      </c>
      <c r="BA43" s="12" t="s">
        <v>37</v>
      </c>
      <c r="BB43" s="12" t="s">
        <v>37</v>
      </c>
      <c r="BC43" s="12" t="s">
        <v>325</v>
      </c>
      <c r="BD43" s="12" t="s">
        <v>334</v>
      </c>
      <c r="BE43" s="12" t="s">
        <v>323</v>
      </c>
      <c r="BF43" s="12" t="s">
        <v>477</v>
      </c>
      <c r="BG43" s="12">
        <v>2019</v>
      </c>
      <c r="BI43" s="12" t="s">
        <v>323</v>
      </c>
      <c r="BJ43" s="12" t="s">
        <v>357</v>
      </c>
      <c r="BK43" s="12" t="s">
        <v>385</v>
      </c>
      <c r="BL43" s="12" t="s">
        <v>329</v>
      </c>
      <c r="BM43" s="12" t="s">
        <v>329</v>
      </c>
      <c r="BN43" s="12" t="s">
        <v>329</v>
      </c>
      <c r="BO43" s="12" t="s">
        <v>329</v>
      </c>
      <c r="BP43" s="12" t="s">
        <v>329</v>
      </c>
      <c r="BQ43" s="12">
        <v>1</v>
      </c>
    </row>
    <row r="44" spans="1:69" x14ac:dyDescent="0.2">
      <c r="A44" s="12" t="s">
        <v>478</v>
      </c>
      <c r="B44" s="12">
        <v>136</v>
      </c>
      <c r="D44" s="12" t="s">
        <v>479</v>
      </c>
      <c r="E44" s="12" t="s">
        <v>478</v>
      </c>
      <c r="G44" s="12" t="s">
        <v>478</v>
      </c>
      <c r="I44" s="12" t="s">
        <v>252</v>
      </c>
      <c r="J44" s="12" t="s">
        <v>40</v>
      </c>
      <c r="K44" s="12">
        <v>73280.976504621896</v>
      </c>
      <c r="L44" s="12">
        <v>75.901516869598296</v>
      </c>
      <c r="M44" s="12">
        <v>0.43831813975682798</v>
      </c>
      <c r="N44" s="12">
        <v>0.198614312668349</v>
      </c>
      <c r="O44" s="12">
        <v>0.28534914960482299</v>
      </c>
      <c r="P44" s="12">
        <v>2.5227264211348901</v>
      </c>
      <c r="Q44" s="12">
        <v>5.2268389805571497E-2</v>
      </c>
      <c r="R44" s="12">
        <v>0.13936751279083301</v>
      </c>
      <c r="S44" s="12">
        <v>3.1490937598399403E-2</v>
      </c>
      <c r="T44" s="12">
        <v>0.72111189462672398</v>
      </c>
      <c r="U44" s="12">
        <v>4.4357928914920501</v>
      </c>
      <c r="V44" s="12">
        <v>1560.4735813714999</v>
      </c>
      <c r="W44" s="12">
        <v>125842.313426194</v>
      </c>
      <c r="X44" s="12">
        <v>166209.17027927199</v>
      </c>
      <c r="Y44" s="12">
        <v>385.97080925577097</v>
      </c>
      <c r="Z44" s="12">
        <v>1.3391418602242</v>
      </c>
      <c r="AA44" s="12">
        <v>0.45052251976107299</v>
      </c>
      <c r="AB44" s="12">
        <v>77</v>
      </c>
      <c r="AC44" s="12" t="s">
        <v>73</v>
      </c>
      <c r="AD44" s="12" t="s">
        <v>314</v>
      </c>
      <c r="AE44" s="12" t="s">
        <v>315</v>
      </c>
      <c r="AF44" s="12" t="s">
        <v>316</v>
      </c>
      <c r="AJ44" s="12">
        <v>1079</v>
      </c>
      <c r="AK44" s="12">
        <v>35</v>
      </c>
      <c r="AL44" s="12">
        <v>2</v>
      </c>
      <c r="AM44" s="12" t="s">
        <v>388</v>
      </c>
      <c r="AN44" s="12" t="s">
        <v>388</v>
      </c>
      <c r="AO44" s="12" t="s">
        <v>418</v>
      </c>
      <c r="AP44" s="12" t="s">
        <v>418</v>
      </c>
      <c r="AQ44" s="12" t="s">
        <v>252</v>
      </c>
      <c r="BG44" s="12">
        <v>2019</v>
      </c>
      <c r="BJ44" s="12" t="s">
        <v>379</v>
      </c>
      <c r="BK44" s="12" t="s">
        <v>419</v>
      </c>
      <c r="BL44" s="12" t="s">
        <v>329</v>
      </c>
      <c r="BM44" s="12" t="s">
        <v>329</v>
      </c>
      <c r="BN44" s="12" t="s">
        <v>329</v>
      </c>
      <c r="BO44" s="12" t="s">
        <v>329</v>
      </c>
      <c r="BP44" s="12" t="s">
        <v>329</v>
      </c>
    </row>
    <row r="45" spans="1:69" x14ac:dyDescent="0.2">
      <c r="A45" s="12" t="s">
        <v>480</v>
      </c>
      <c r="B45" s="12">
        <v>137</v>
      </c>
      <c r="D45" s="12" t="s">
        <v>481</v>
      </c>
      <c r="E45" s="12" t="s">
        <v>480</v>
      </c>
      <c r="G45" s="12" t="s">
        <v>480</v>
      </c>
      <c r="H45" s="12" t="s">
        <v>482</v>
      </c>
      <c r="I45" s="12" t="s">
        <v>252</v>
      </c>
      <c r="J45" s="12" t="s">
        <v>40</v>
      </c>
      <c r="K45" s="12">
        <v>2773.8953411216999</v>
      </c>
      <c r="L45" s="12">
        <v>26.764359063651401</v>
      </c>
      <c r="M45" s="12">
        <v>1.18122050485941</v>
      </c>
      <c r="N45" s="12">
        <v>0.17241325217162101</v>
      </c>
      <c r="O45" s="12">
        <v>0.28534914960482299</v>
      </c>
      <c r="P45" s="12">
        <v>2.5801267803950099</v>
      </c>
      <c r="Q45" s="12">
        <v>0.14279340187405901</v>
      </c>
      <c r="R45" s="12">
        <v>0.41362381273334398</v>
      </c>
      <c r="S45" s="12">
        <v>4.2095025595983597E-2</v>
      </c>
      <c r="T45" s="12">
        <v>0.40553381471579703</v>
      </c>
      <c r="U45" s="12">
        <v>0.72250543029762204</v>
      </c>
      <c r="V45" s="12">
        <v>45.699062257622899</v>
      </c>
      <c r="W45" s="12">
        <v>3445.11009618245</v>
      </c>
      <c r="X45" s="12">
        <v>9488.5860367817404</v>
      </c>
      <c r="Y45" s="12">
        <v>10.7281423400962</v>
      </c>
      <c r="Z45" s="12">
        <v>0.29836143773136398</v>
      </c>
      <c r="AA45" s="12">
        <v>0.25781321408428798</v>
      </c>
      <c r="AB45" s="12">
        <v>31</v>
      </c>
      <c r="AC45" s="12" t="s">
        <v>73</v>
      </c>
      <c r="AD45" s="12" t="s">
        <v>314</v>
      </c>
      <c r="AE45" s="12" t="s">
        <v>315</v>
      </c>
      <c r="AF45" s="12" t="s">
        <v>316</v>
      </c>
      <c r="AJ45" s="12">
        <v>977</v>
      </c>
      <c r="AK45" s="12">
        <v>32</v>
      </c>
      <c r="AL45" s="12">
        <v>2</v>
      </c>
      <c r="AM45" s="12" t="s">
        <v>388</v>
      </c>
      <c r="AN45" s="12" t="s">
        <v>388</v>
      </c>
      <c r="AO45" s="12" t="s">
        <v>396</v>
      </c>
      <c r="AP45" s="12" t="s">
        <v>241</v>
      </c>
      <c r="AQ45" s="12" t="s">
        <v>252</v>
      </c>
      <c r="AR45" s="12" t="s">
        <v>40</v>
      </c>
      <c r="AS45" s="12" t="s">
        <v>40</v>
      </c>
      <c r="AT45" s="12" t="s">
        <v>87</v>
      </c>
      <c r="AU45" s="12" t="s">
        <v>87</v>
      </c>
      <c r="AV45" s="12" t="s">
        <v>334</v>
      </c>
      <c r="AW45" s="12" t="s">
        <v>321</v>
      </c>
      <c r="AX45" s="12" t="s">
        <v>483</v>
      </c>
      <c r="AY45" s="12" t="s">
        <v>334</v>
      </c>
      <c r="AZ45" s="12" t="s">
        <v>372</v>
      </c>
      <c r="BA45" s="12" t="s">
        <v>37</v>
      </c>
      <c r="BB45" s="12" t="s">
        <v>36</v>
      </c>
      <c r="BC45" s="12" t="s">
        <v>323</v>
      </c>
      <c r="BD45" s="12" t="s">
        <v>323</v>
      </c>
      <c r="BE45" s="12" t="s">
        <v>323</v>
      </c>
      <c r="BF45" s="12" t="s">
        <v>484</v>
      </c>
      <c r="BG45" s="12">
        <v>2019</v>
      </c>
      <c r="BH45" s="12" t="s">
        <v>482</v>
      </c>
      <c r="BI45" s="12" t="s">
        <v>323</v>
      </c>
      <c r="BJ45" s="12" t="s">
        <v>327</v>
      </c>
      <c r="BK45" s="12" t="s">
        <v>385</v>
      </c>
      <c r="BL45" s="12" t="s">
        <v>329</v>
      </c>
      <c r="BM45" s="12" t="s">
        <v>329</v>
      </c>
      <c r="BN45" s="12" t="s">
        <v>329</v>
      </c>
      <c r="BO45" s="12" t="s">
        <v>329</v>
      </c>
      <c r="BP45" s="12" t="s">
        <v>329</v>
      </c>
      <c r="BQ45" s="12">
        <v>1</v>
      </c>
    </row>
    <row r="46" spans="1:69" x14ac:dyDescent="0.2">
      <c r="A46" s="12" t="s">
        <v>485</v>
      </c>
      <c r="B46" s="12">
        <v>138</v>
      </c>
      <c r="D46" s="12" t="s">
        <v>486</v>
      </c>
      <c r="E46" s="12" t="s">
        <v>485</v>
      </c>
      <c r="G46" s="12" t="s">
        <v>485</v>
      </c>
      <c r="I46" s="12" t="s">
        <v>35</v>
      </c>
      <c r="J46" s="12" t="s">
        <v>40</v>
      </c>
      <c r="K46" s="12">
        <v>6809.1215486333704</v>
      </c>
      <c r="L46" s="12">
        <v>30.524737306532099</v>
      </c>
      <c r="M46" s="12">
        <v>4.7020731792268204</v>
      </c>
      <c r="N46" s="12">
        <v>0.12910736109708401</v>
      </c>
      <c r="O46" s="12">
        <v>0.29122325220210099</v>
      </c>
      <c r="P46" s="12">
        <v>4.2517771107000897</v>
      </c>
      <c r="Q46" s="12">
        <v>5.2268389805571497E-2</v>
      </c>
      <c r="R46" s="12">
        <v>0.26111756152433901</v>
      </c>
      <c r="S46" s="12">
        <v>3.1490937598399403E-2</v>
      </c>
      <c r="T46" s="12">
        <v>0.91547858530770398</v>
      </c>
      <c r="U46" s="12">
        <v>2.7092038630490101</v>
      </c>
      <c r="V46" s="12">
        <v>1864.1241859793099</v>
      </c>
      <c r="W46" s="12">
        <v>5712.0669925853399</v>
      </c>
      <c r="X46" s="12">
        <v>47114.644697027099</v>
      </c>
      <c r="Y46" s="12">
        <v>20.192154524052299</v>
      </c>
      <c r="Z46" s="12">
        <v>2.63264870830562</v>
      </c>
      <c r="AA46" s="12">
        <v>0.77309405666251196</v>
      </c>
      <c r="AB46" s="12">
        <v>37</v>
      </c>
      <c r="AC46" s="12" t="s">
        <v>73</v>
      </c>
      <c r="AD46" s="12" t="s">
        <v>314</v>
      </c>
      <c r="AE46" s="12" t="s">
        <v>315</v>
      </c>
      <c r="AF46" s="12" t="s">
        <v>316</v>
      </c>
      <c r="AJ46" s="12">
        <v>4207</v>
      </c>
      <c r="AK46" s="12">
        <v>138</v>
      </c>
      <c r="AL46" s="12">
        <v>11</v>
      </c>
      <c r="AM46" s="12" t="s">
        <v>317</v>
      </c>
      <c r="AN46" s="12" t="s">
        <v>317</v>
      </c>
      <c r="AO46" s="12" t="s">
        <v>319</v>
      </c>
      <c r="AP46" s="12" t="s">
        <v>241</v>
      </c>
      <c r="AQ46" s="12" t="s">
        <v>35</v>
      </c>
      <c r="AR46" s="12" t="s">
        <v>40</v>
      </c>
      <c r="AS46" s="12" t="s">
        <v>40</v>
      </c>
      <c r="AT46" s="12" t="s">
        <v>87</v>
      </c>
      <c r="AU46" s="12" t="s">
        <v>87</v>
      </c>
      <c r="AV46" s="12" t="s">
        <v>334</v>
      </c>
      <c r="AW46" s="12" t="s">
        <v>321</v>
      </c>
      <c r="AX46" s="12" t="s">
        <v>344</v>
      </c>
      <c r="AY46" s="12" t="s">
        <v>323</v>
      </c>
      <c r="AZ46" s="12" t="s">
        <v>393</v>
      </c>
      <c r="BA46" s="12" t="s">
        <v>37</v>
      </c>
      <c r="BB46" s="12" t="s">
        <v>36</v>
      </c>
      <c r="BC46" s="12" t="s">
        <v>323</v>
      </c>
      <c r="BD46" s="12" t="s">
        <v>323</v>
      </c>
      <c r="BE46" s="12" t="s">
        <v>323</v>
      </c>
      <c r="BF46" s="12" t="s">
        <v>487</v>
      </c>
      <c r="BG46" s="12">
        <v>2019</v>
      </c>
      <c r="BI46" s="12" t="s">
        <v>323</v>
      </c>
      <c r="BJ46" s="12" t="s">
        <v>327</v>
      </c>
      <c r="BK46" s="12" t="s">
        <v>328</v>
      </c>
      <c r="BL46" s="12" t="s">
        <v>329</v>
      </c>
      <c r="BM46" s="12" t="s">
        <v>329</v>
      </c>
      <c r="BN46" s="12" t="s">
        <v>329</v>
      </c>
      <c r="BO46" s="12" t="s">
        <v>329</v>
      </c>
      <c r="BP46" s="12" t="s">
        <v>329</v>
      </c>
      <c r="BQ46" s="12">
        <v>1</v>
      </c>
    </row>
    <row r="47" spans="1:69" x14ac:dyDescent="0.2">
      <c r="A47" s="12" t="s">
        <v>488</v>
      </c>
      <c r="B47" s="12">
        <v>14</v>
      </c>
      <c r="C47" s="12">
        <v>14</v>
      </c>
      <c r="D47" s="12" t="s">
        <v>489</v>
      </c>
      <c r="E47" s="12" t="s">
        <v>488</v>
      </c>
      <c r="F47" s="12" t="s">
        <v>488</v>
      </c>
      <c r="J47" s="12" t="s">
        <v>40</v>
      </c>
      <c r="K47" s="12">
        <v>7857.1944686999004</v>
      </c>
      <c r="L47" s="12">
        <v>52.088979712538801</v>
      </c>
      <c r="M47" s="12">
        <v>8.50811846926341</v>
      </c>
      <c r="N47" s="12">
        <v>0.57233312324826402</v>
      </c>
      <c r="O47" s="12">
        <v>0.947437149425992</v>
      </c>
      <c r="P47" s="12">
        <v>2.7504727841394598</v>
      </c>
      <c r="Q47" s="12">
        <v>0.53146376335376999</v>
      </c>
      <c r="R47" s="12">
        <v>0.209203443277512</v>
      </c>
      <c r="S47" s="12">
        <v>4.75459000342821E-2</v>
      </c>
      <c r="T47" s="12">
        <v>0.53993495837396599</v>
      </c>
      <c r="U47" s="12">
        <v>3.04617575163426</v>
      </c>
      <c r="V47" s="12">
        <v>975.63518584156702</v>
      </c>
      <c r="W47" s="12">
        <v>10802.2283163678</v>
      </c>
      <c r="X47" s="12">
        <v>101235.492774144</v>
      </c>
      <c r="Y47" s="12">
        <v>185.02997667391401</v>
      </c>
      <c r="Z47" s="12">
        <v>18.776362774617699</v>
      </c>
      <c r="AA47" s="12">
        <v>1.5697723722304799</v>
      </c>
      <c r="AB47" s="12">
        <v>59</v>
      </c>
      <c r="AC47" s="12" t="s">
        <v>39</v>
      </c>
      <c r="AD47" s="12" t="s">
        <v>466</v>
      </c>
      <c r="AE47" s="12" t="s">
        <v>315</v>
      </c>
      <c r="AF47" s="12" t="s">
        <v>316</v>
      </c>
      <c r="AJ47" s="12">
        <v>390</v>
      </c>
      <c r="AK47" s="12">
        <v>12</v>
      </c>
      <c r="AL47" s="12">
        <v>1</v>
      </c>
      <c r="AM47" s="12" t="s">
        <v>318</v>
      </c>
      <c r="AN47" s="12" t="s">
        <v>318</v>
      </c>
      <c r="AO47" s="12" t="s">
        <v>34</v>
      </c>
      <c r="AP47" s="12" t="s">
        <v>34</v>
      </c>
      <c r="AQ47" s="12" t="s">
        <v>252</v>
      </c>
      <c r="AR47" s="12" t="s">
        <v>40</v>
      </c>
      <c r="AS47" s="12" t="s">
        <v>40</v>
      </c>
      <c r="AT47" s="12" t="s">
        <v>87</v>
      </c>
      <c r="AU47" s="12" t="s">
        <v>87</v>
      </c>
      <c r="AV47" s="12" t="s">
        <v>320</v>
      </c>
      <c r="AW47" s="12" t="s">
        <v>335</v>
      </c>
      <c r="AX47" s="12" t="s">
        <v>335</v>
      </c>
      <c r="AY47" s="12" t="s">
        <v>334</v>
      </c>
      <c r="AZ47" s="12" t="s">
        <v>335</v>
      </c>
      <c r="BA47" s="12" t="s">
        <v>37</v>
      </c>
      <c r="BB47" s="12" t="s">
        <v>36</v>
      </c>
      <c r="BC47" s="12" t="s">
        <v>325</v>
      </c>
      <c r="BD47" s="12" t="s">
        <v>334</v>
      </c>
      <c r="BE47" s="12" t="s">
        <v>323</v>
      </c>
      <c r="BF47" s="12" t="s">
        <v>490</v>
      </c>
      <c r="BG47" s="12">
        <v>2019</v>
      </c>
      <c r="BJ47" s="12" t="s">
        <v>408</v>
      </c>
      <c r="BK47" s="12" t="s">
        <v>328</v>
      </c>
      <c r="BL47" s="12" t="s">
        <v>329</v>
      </c>
      <c r="BN47" s="12" t="s">
        <v>329</v>
      </c>
      <c r="BO47" s="12" t="s">
        <v>329</v>
      </c>
      <c r="BP47" s="12" t="s">
        <v>329</v>
      </c>
      <c r="BQ47" s="12">
        <v>1</v>
      </c>
    </row>
    <row r="48" spans="1:69" x14ac:dyDescent="0.2">
      <c r="A48" s="12" t="s">
        <v>491</v>
      </c>
      <c r="B48" s="12">
        <v>140</v>
      </c>
      <c r="D48" s="12" t="s">
        <v>492</v>
      </c>
      <c r="E48" s="12" t="s">
        <v>491</v>
      </c>
      <c r="G48" s="12" t="s">
        <v>491</v>
      </c>
      <c r="I48" s="12" t="s">
        <v>252</v>
      </c>
      <c r="J48" s="12" t="s">
        <v>40</v>
      </c>
      <c r="K48" s="12">
        <v>22833.738601872501</v>
      </c>
      <c r="L48" s="12">
        <v>13.010543277805899</v>
      </c>
      <c r="M48" s="12">
        <v>7.1301425805783198</v>
      </c>
      <c r="N48" s="12">
        <v>0.11542399095115</v>
      </c>
      <c r="O48" s="12">
        <v>0.28534914960482299</v>
      </c>
      <c r="P48" s="12">
        <v>4.2952983593487604</v>
      </c>
      <c r="Q48" s="12">
        <v>5.2268389805571497E-2</v>
      </c>
      <c r="R48" s="12">
        <v>0.23210967289762299</v>
      </c>
      <c r="S48" s="12">
        <v>3.1490937598399403E-2</v>
      </c>
      <c r="T48" s="12">
        <v>1.0231752204328</v>
      </c>
      <c r="U48" s="12">
        <v>0.87244549652169501</v>
      </c>
      <c r="V48" s="12">
        <v>623.58163394831001</v>
      </c>
      <c r="W48" s="12">
        <v>4746.1907502684498</v>
      </c>
      <c r="X48" s="12">
        <v>65485.712985663697</v>
      </c>
      <c r="Y48" s="12">
        <v>36.166878445387198</v>
      </c>
      <c r="Z48" s="12">
        <v>11.734808643784101</v>
      </c>
      <c r="AA48" s="12">
        <v>0.72536949913763205</v>
      </c>
      <c r="AB48" s="12">
        <v>42</v>
      </c>
      <c r="AC48" s="12" t="s">
        <v>73</v>
      </c>
      <c r="AD48" s="12" t="s">
        <v>314</v>
      </c>
      <c r="AE48" s="12" t="s">
        <v>348</v>
      </c>
      <c r="AF48" s="12" t="s">
        <v>316</v>
      </c>
      <c r="AJ48" s="12">
        <v>732</v>
      </c>
      <c r="AK48" s="12">
        <v>24</v>
      </c>
      <c r="AL48" s="12">
        <v>2</v>
      </c>
      <c r="AM48" s="12" t="s">
        <v>378</v>
      </c>
      <c r="AN48" s="12" t="s">
        <v>378</v>
      </c>
      <c r="AO48" s="12" t="s">
        <v>403</v>
      </c>
      <c r="AP48" s="12" t="s">
        <v>403</v>
      </c>
      <c r="AQ48" s="12" t="s">
        <v>252</v>
      </c>
      <c r="BG48" s="12">
        <v>2019</v>
      </c>
      <c r="BJ48" s="12" t="s">
        <v>379</v>
      </c>
      <c r="BK48" s="12" t="s">
        <v>404</v>
      </c>
      <c r="BL48" s="12" t="s">
        <v>329</v>
      </c>
      <c r="BM48" s="12" t="s">
        <v>329</v>
      </c>
      <c r="BN48" s="12" t="s">
        <v>329</v>
      </c>
      <c r="BO48" s="12" t="s">
        <v>329</v>
      </c>
      <c r="BP48" s="12" t="s">
        <v>329</v>
      </c>
    </row>
    <row r="49" spans="1:69" x14ac:dyDescent="0.2">
      <c r="A49" s="12" t="s">
        <v>493</v>
      </c>
      <c r="B49" s="12">
        <v>142</v>
      </c>
      <c r="D49" s="12" t="s">
        <v>494</v>
      </c>
      <c r="E49" s="12" t="s">
        <v>493</v>
      </c>
      <c r="G49" s="12" t="s">
        <v>493</v>
      </c>
      <c r="I49" s="12" t="s">
        <v>252</v>
      </c>
      <c r="J49" s="12" t="s">
        <v>40</v>
      </c>
      <c r="K49" s="12">
        <v>8811.1226000469796</v>
      </c>
      <c r="L49" s="12">
        <v>174.785957252635</v>
      </c>
      <c r="M49" s="12">
        <v>2.1779760165763902</v>
      </c>
      <c r="N49" s="12">
        <v>0.415403930202074</v>
      </c>
      <c r="O49" s="12">
        <v>0.28534914960482299</v>
      </c>
      <c r="P49" s="12">
        <v>2.6495023488614402</v>
      </c>
      <c r="Q49" s="12">
        <v>0.12094307279769299</v>
      </c>
      <c r="R49" s="12">
        <v>0.454099310825132</v>
      </c>
      <c r="S49" s="12">
        <v>3.1490937598399403E-2</v>
      </c>
      <c r="T49" s="12">
        <v>0.398865405572081</v>
      </c>
      <c r="U49" s="12">
        <v>2.8401919139654299</v>
      </c>
      <c r="V49" s="12">
        <v>908.18376820211404</v>
      </c>
      <c r="W49" s="12">
        <v>17346.0273050861</v>
      </c>
      <c r="X49" s="12">
        <v>79694.9752993234</v>
      </c>
      <c r="Y49" s="12">
        <v>70.660958166273005</v>
      </c>
      <c r="Z49" s="12">
        <v>17.6738558459828</v>
      </c>
      <c r="AA49" s="12">
        <v>1.44191328548515</v>
      </c>
      <c r="AB49" s="12">
        <v>33</v>
      </c>
      <c r="AC49" s="12" t="s">
        <v>73</v>
      </c>
      <c r="AD49" s="12" t="s">
        <v>314</v>
      </c>
      <c r="AE49" s="12" t="s">
        <v>315</v>
      </c>
      <c r="AF49" s="12" t="s">
        <v>316</v>
      </c>
      <c r="AJ49" s="12">
        <v>870</v>
      </c>
      <c r="AK49" s="12">
        <v>28</v>
      </c>
      <c r="AL49" s="12">
        <v>2</v>
      </c>
      <c r="AM49" s="12" t="s">
        <v>318</v>
      </c>
      <c r="AN49" s="12" t="s">
        <v>318</v>
      </c>
      <c r="AO49" s="12" t="s">
        <v>34</v>
      </c>
      <c r="AP49" s="12" t="s">
        <v>241</v>
      </c>
      <c r="AQ49" s="12" t="s">
        <v>252</v>
      </c>
      <c r="AR49" s="12" t="s">
        <v>40</v>
      </c>
      <c r="AS49" s="12" t="s">
        <v>40</v>
      </c>
      <c r="AT49" s="12" t="s">
        <v>87</v>
      </c>
      <c r="AU49" s="12" t="s">
        <v>87</v>
      </c>
      <c r="AV49" s="12" t="s">
        <v>334</v>
      </c>
      <c r="AW49" s="12" t="s">
        <v>321</v>
      </c>
      <c r="AX49" s="12" t="s">
        <v>376</v>
      </c>
      <c r="AY49" s="12" t="s">
        <v>334</v>
      </c>
      <c r="AZ49" s="12" t="s">
        <v>453</v>
      </c>
      <c r="BA49" s="12" t="s">
        <v>37</v>
      </c>
      <c r="BB49" s="12" t="s">
        <v>36</v>
      </c>
      <c r="BC49" s="12" t="s">
        <v>323</v>
      </c>
      <c r="BD49" s="12" t="s">
        <v>323</v>
      </c>
      <c r="BE49" s="12" t="s">
        <v>323</v>
      </c>
      <c r="BF49" s="12" t="s">
        <v>495</v>
      </c>
      <c r="BG49" s="12">
        <v>2019</v>
      </c>
      <c r="BI49" s="12" t="s">
        <v>323</v>
      </c>
      <c r="BJ49" s="12" t="s">
        <v>408</v>
      </c>
      <c r="BK49" s="12" t="s">
        <v>328</v>
      </c>
      <c r="BL49" s="12" t="s">
        <v>329</v>
      </c>
      <c r="BM49" s="12" t="s">
        <v>329</v>
      </c>
      <c r="BN49" s="12" t="s">
        <v>329</v>
      </c>
      <c r="BO49" s="12" t="s">
        <v>329</v>
      </c>
      <c r="BP49" s="12" t="s">
        <v>329</v>
      </c>
      <c r="BQ49" s="12">
        <v>1</v>
      </c>
    </row>
    <row r="50" spans="1:69" x14ac:dyDescent="0.2">
      <c r="A50" s="12" t="s">
        <v>496</v>
      </c>
      <c r="B50" s="12">
        <v>143</v>
      </c>
      <c r="D50" s="12" t="s">
        <v>497</v>
      </c>
      <c r="E50" s="12" t="s">
        <v>496</v>
      </c>
      <c r="G50" s="12" t="s">
        <v>496</v>
      </c>
      <c r="I50" s="12" t="s">
        <v>252</v>
      </c>
      <c r="J50" s="12" t="s">
        <v>40</v>
      </c>
      <c r="K50" s="12">
        <v>15024.618015529501</v>
      </c>
      <c r="L50" s="12">
        <v>36.326240681842897</v>
      </c>
      <c r="M50" s="12">
        <v>2.74113232234936</v>
      </c>
      <c r="N50" s="12">
        <v>0.14006163048041101</v>
      </c>
      <c r="O50" s="12">
        <v>0.28534914960482299</v>
      </c>
      <c r="P50" s="12">
        <v>2.7609084769399801</v>
      </c>
      <c r="Q50" s="12">
        <v>5.2268389805571497E-2</v>
      </c>
      <c r="R50" s="12">
        <v>0.48100456461902802</v>
      </c>
      <c r="S50" s="12">
        <v>3.1490937598399403E-2</v>
      </c>
      <c r="T50" s="12">
        <v>0.58731948635287001</v>
      </c>
      <c r="U50" s="12">
        <v>1.86524867470269</v>
      </c>
      <c r="V50" s="12">
        <v>2149.51380100086</v>
      </c>
      <c r="W50" s="12">
        <v>12163.6835004692</v>
      </c>
      <c r="X50" s="12">
        <v>67150.067167031695</v>
      </c>
      <c r="Y50" s="12">
        <v>70.289730081638098</v>
      </c>
      <c r="Z50" s="12">
        <v>14.9828194243198</v>
      </c>
      <c r="AA50" s="12">
        <v>1.11207599549654</v>
      </c>
      <c r="AB50" s="12">
        <v>46</v>
      </c>
      <c r="AC50" s="12" t="s">
        <v>39</v>
      </c>
      <c r="AD50" s="12" t="s">
        <v>360</v>
      </c>
      <c r="AE50" s="12" t="s">
        <v>348</v>
      </c>
      <c r="AF50" s="12" t="s">
        <v>316</v>
      </c>
      <c r="AJ50" s="12">
        <v>862</v>
      </c>
      <c r="AK50" s="12">
        <v>28</v>
      </c>
      <c r="AL50" s="12">
        <v>2</v>
      </c>
      <c r="AM50" s="12" t="s">
        <v>378</v>
      </c>
      <c r="AN50" s="12" t="s">
        <v>378</v>
      </c>
      <c r="AO50" s="12" t="s">
        <v>403</v>
      </c>
      <c r="AP50" s="12" t="s">
        <v>403</v>
      </c>
      <c r="AQ50" s="12" t="s">
        <v>252</v>
      </c>
      <c r="BG50" s="12">
        <v>2019</v>
      </c>
      <c r="BJ50" s="12" t="s">
        <v>379</v>
      </c>
      <c r="BK50" s="12" t="s">
        <v>404</v>
      </c>
      <c r="BL50" s="12" t="s">
        <v>329</v>
      </c>
      <c r="BM50" s="12" t="s">
        <v>329</v>
      </c>
      <c r="BN50" s="12" t="s">
        <v>329</v>
      </c>
      <c r="BO50" s="12" t="s">
        <v>329</v>
      </c>
      <c r="BP50" s="12" t="s">
        <v>329</v>
      </c>
    </row>
    <row r="51" spans="1:69" x14ac:dyDescent="0.2">
      <c r="A51" s="12" t="s">
        <v>498</v>
      </c>
      <c r="B51" s="12">
        <v>145</v>
      </c>
      <c r="D51" s="12" t="s">
        <v>499</v>
      </c>
      <c r="E51" s="12" t="s">
        <v>498</v>
      </c>
      <c r="G51" s="12" t="s">
        <v>498</v>
      </c>
      <c r="I51" s="12" t="s">
        <v>35</v>
      </c>
      <c r="J51" s="12" t="s">
        <v>40</v>
      </c>
      <c r="K51" s="12">
        <v>11278.688611571901</v>
      </c>
      <c r="L51" s="12">
        <v>48.981177220642401</v>
      </c>
      <c r="M51" s="12">
        <v>6.1358342558485601</v>
      </c>
      <c r="N51" s="12">
        <v>6.7560921657200096E-2</v>
      </c>
      <c r="O51" s="12">
        <v>0.28534914960482299</v>
      </c>
      <c r="P51" s="12">
        <v>1.9714475331946799</v>
      </c>
      <c r="Q51" s="12">
        <v>5.2268389805571497E-2</v>
      </c>
      <c r="R51" s="12">
        <v>0.13294852951356601</v>
      </c>
      <c r="S51" s="12">
        <v>3.1490937598399403E-2</v>
      </c>
      <c r="T51" s="12">
        <v>0.65566794043487397</v>
      </c>
      <c r="U51" s="12">
        <v>6.2026205824135596</v>
      </c>
      <c r="V51" s="12">
        <v>2549.1776634098501</v>
      </c>
      <c r="W51" s="12">
        <v>6370.9375444673597</v>
      </c>
      <c r="X51" s="12">
        <v>140800.41603397499</v>
      </c>
      <c r="Y51" s="12">
        <v>51.701557592739199</v>
      </c>
      <c r="Z51" s="12">
        <v>8.83149272263862</v>
      </c>
      <c r="AA51" s="12">
        <v>1.0962141276087101</v>
      </c>
      <c r="AB51" s="12">
        <v>57</v>
      </c>
      <c r="AC51" s="12" t="s">
        <v>73</v>
      </c>
      <c r="AD51" s="12" t="s">
        <v>314</v>
      </c>
      <c r="AE51" s="12" t="s">
        <v>315</v>
      </c>
      <c r="AF51" s="12" t="s">
        <v>316</v>
      </c>
      <c r="AJ51" s="12">
        <v>2969</v>
      </c>
      <c r="AK51" s="12">
        <v>97</v>
      </c>
      <c r="AL51" s="12">
        <v>8</v>
      </c>
      <c r="AM51" s="12" t="s">
        <v>388</v>
      </c>
      <c r="AN51" s="12" t="s">
        <v>388</v>
      </c>
      <c r="AO51" s="12" t="s">
        <v>396</v>
      </c>
      <c r="AP51" s="12" t="s">
        <v>241</v>
      </c>
      <c r="AQ51" s="12" t="s">
        <v>35</v>
      </c>
      <c r="AR51" s="12" t="s">
        <v>40</v>
      </c>
      <c r="AS51" s="12" t="s">
        <v>40</v>
      </c>
      <c r="AT51" s="12" t="s">
        <v>87</v>
      </c>
      <c r="AU51" s="12" t="s">
        <v>87</v>
      </c>
      <c r="AV51" s="12" t="s">
        <v>334</v>
      </c>
      <c r="AW51" s="12" t="s">
        <v>321</v>
      </c>
      <c r="AX51" s="12" t="s">
        <v>350</v>
      </c>
      <c r="AY51" s="12" t="s">
        <v>334</v>
      </c>
      <c r="AZ51" s="12" t="s">
        <v>377</v>
      </c>
      <c r="BA51" s="12" t="s">
        <v>37</v>
      </c>
      <c r="BB51" s="12" t="s">
        <v>36</v>
      </c>
      <c r="BC51" s="12" t="s">
        <v>323</v>
      </c>
      <c r="BD51" s="12" t="s">
        <v>323</v>
      </c>
      <c r="BE51" s="12" t="s">
        <v>323</v>
      </c>
      <c r="BG51" s="12">
        <v>2019</v>
      </c>
      <c r="BI51" s="12" t="s">
        <v>323</v>
      </c>
      <c r="BJ51" s="12" t="s">
        <v>327</v>
      </c>
      <c r="BK51" s="12" t="s">
        <v>385</v>
      </c>
      <c r="BL51" s="12" t="s">
        <v>329</v>
      </c>
      <c r="BM51" s="12" t="s">
        <v>329</v>
      </c>
      <c r="BN51" s="12" t="s">
        <v>329</v>
      </c>
      <c r="BO51" s="12" t="s">
        <v>329</v>
      </c>
      <c r="BP51" s="12" t="s">
        <v>329</v>
      </c>
      <c r="BQ51" s="12">
        <v>1</v>
      </c>
    </row>
    <row r="52" spans="1:69" x14ac:dyDescent="0.2">
      <c r="A52" s="12" t="s">
        <v>500</v>
      </c>
      <c r="B52" s="12">
        <v>147</v>
      </c>
      <c r="D52" s="12" t="s">
        <v>501</v>
      </c>
      <c r="E52" s="12" t="s">
        <v>500</v>
      </c>
      <c r="G52" s="12" t="s">
        <v>500</v>
      </c>
      <c r="I52" s="12" t="s">
        <v>252</v>
      </c>
      <c r="J52" s="12" t="s">
        <v>40</v>
      </c>
      <c r="K52" s="12">
        <v>16351.5517628942</v>
      </c>
      <c r="L52" s="12">
        <v>27.0910543738919</v>
      </c>
      <c r="M52" s="12">
        <v>3.3044681711067501</v>
      </c>
      <c r="N52" s="12">
        <v>0.10894197361753601</v>
      </c>
      <c r="O52" s="12">
        <v>0.28534914960482299</v>
      </c>
      <c r="P52" s="12">
        <v>1.9714475331946799</v>
      </c>
      <c r="Q52" s="12">
        <v>7.2173884841835706E-2</v>
      </c>
      <c r="R52" s="12">
        <v>0.13294852951356601</v>
      </c>
      <c r="S52" s="12">
        <v>3.1490937598399403E-2</v>
      </c>
      <c r="T52" s="12">
        <v>0.69973500649291398</v>
      </c>
      <c r="U52" s="12">
        <v>8.1425311285882707</v>
      </c>
      <c r="V52" s="12">
        <v>4727.84746403603</v>
      </c>
      <c r="W52" s="12">
        <v>14229.207574668601</v>
      </c>
      <c r="X52" s="12">
        <v>170582.892948814</v>
      </c>
      <c r="Y52" s="12">
        <v>46.843267726849099</v>
      </c>
      <c r="Z52" s="12">
        <v>1.86872772036212</v>
      </c>
      <c r="AA52" s="12">
        <v>1.21635806626467</v>
      </c>
      <c r="AB52" s="12">
        <v>57</v>
      </c>
      <c r="AC52" s="12" t="s">
        <v>39</v>
      </c>
      <c r="AD52" s="12" t="s">
        <v>314</v>
      </c>
      <c r="AE52" s="12" t="s">
        <v>348</v>
      </c>
      <c r="AF52" s="12" t="s">
        <v>316</v>
      </c>
      <c r="AJ52" s="12">
        <v>982</v>
      </c>
      <c r="AK52" s="12">
        <v>32</v>
      </c>
      <c r="AL52" s="12">
        <v>2</v>
      </c>
      <c r="AM52" s="12" t="s">
        <v>388</v>
      </c>
      <c r="AN52" s="12" t="s">
        <v>388</v>
      </c>
      <c r="AO52" s="12" t="s">
        <v>418</v>
      </c>
      <c r="AP52" s="12" t="s">
        <v>418</v>
      </c>
      <c r="AQ52" s="12" t="s">
        <v>252</v>
      </c>
      <c r="BG52" s="12">
        <v>2019</v>
      </c>
      <c r="BJ52" s="12" t="s">
        <v>379</v>
      </c>
      <c r="BK52" s="12" t="s">
        <v>419</v>
      </c>
      <c r="BL52" s="12" t="s">
        <v>329</v>
      </c>
      <c r="BM52" s="12" t="s">
        <v>329</v>
      </c>
      <c r="BN52" s="12" t="s">
        <v>329</v>
      </c>
      <c r="BO52" s="12" t="s">
        <v>329</v>
      </c>
      <c r="BP52" s="12" t="s">
        <v>329</v>
      </c>
    </row>
    <row r="53" spans="1:69" x14ac:dyDescent="0.2">
      <c r="A53" s="12" t="s">
        <v>502</v>
      </c>
      <c r="B53" s="12">
        <v>148</v>
      </c>
      <c r="D53" s="12" t="s">
        <v>503</v>
      </c>
      <c r="E53" s="12" t="s">
        <v>502</v>
      </c>
      <c r="G53" s="12" t="s">
        <v>502</v>
      </c>
      <c r="I53" s="12" t="s">
        <v>252</v>
      </c>
      <c r="J53" s="12" t="s">
        <v>40</v>
      </c>
      <c r="K53" s="12">
        <v>16820.717527241301</v>
      </c>
      <c r="L53" s="12">
        <v>35.614880287795401</v>
      </c>
      <c r="M53" s="12">
        <v>3.4249394034490401</v>
      </c>
      <c r="N53" s="12">
        <v>0.25312220218173898</v>
      </c>
      <c r="O53" s="12">
        <v>0.28534914960482299</v>
      </c>
      <c r="P53" s="12">
        <v>1.9714475331946799</v>
      </c>
      <c r="Q53" s="12">
        <v>5.6569203936516703E-2</v>
      </c>
      <c r="R53" s="12">
        <v>0.216082098381708</v>
      </c>
      <c r="S53" s="12">
        <v>3.1490937598399403E-2</v>
      </c>
      <c r="T53" s="12">
        <v>1.31153016202519</v>
      </c>
      <c r="U53" s="12">
        <v>3.42914780537635</v>
      </c>
      <c r="V53" s="12">
        <v>1208.1722703235801</v>
      </c>
      <c r="W53" s="12">
        <v>6363.6331441015</v>
      </c>
      <c r="X53" s="12">
        <v>61781.644425818296</v>
      </c>
      <c r="Y53" s="12">
        <v>13.6373692799715</v>
      </c>
      <c r="Z53" s="12">
        <v>1.8754447830119501</v>
      </c>
      <c r="AA53" s="12">
        <v>1.2756927314330599</v>
      </c>
      <c r="AB53" s="12">
        <v>49</v>
      </c>
      <c r="AC53" s="12" t="s">
        <v>39</v>
      </c>
      <c r="AD53" s="12" t="s">
        <v>314</v>
      </c>
      <c r="AE53" s="12" t="s">
        <v>315</v>
      </c>
      <c r="AF53" s="12" t="s">
        <v>316</v>
      </c>
      <c r="AJ53" s="12">
        <v>875</v>
      </c>
      <c r="AK53" s="12">
        <v>28</v>
      </c>
      <c r="AL53" s="12">
        <v>2</v>
      </c>
      <c r="AM53" s="12" t="s">
        <v>388</v>
      </c>
      <c r="AN53" s="12" t="s">
        <v>388</v>
      </c>
      <c r="AO53" s="12" t="s">
        <v>389</v>
      </c>
      <c r="AP53" s="12" t="s">
        <v>242</v>
      </c>
      <c r="AQ53" s="12" t="s">
        <v>252</v>
      </c>
      <c r="AR53" s="12" t="s">
        <v>40</v>
      </c>
      <c r="AS53" s="12" t="s">
        <v>40</v>
      </c>
      <c r="AT53" s="12" t="s">
        <v>87</v>
      </c>
      <c r="AU53" s="12" t="s">
        <v>87</v>
      </c>
      <c r="AV53" s="12" t="s">
        <v>334</v>
      </c>
      <c r="AW53" s="12" t="s">
        <v>332</v>
      </c>
      <c r="AX53" s="12" t="s">
        <v>365</v>
      </c>
      <c r="AY53" s="12" t="s">
        <v>323</v>
      </c>
      <c r="AZ53" s="12" t="s">
        <v>372</v>
      </c>
      <c r="BA53" s="12" t="s">
        <v>37</v>
      </c>
      <c r="BB53" s="12" t="s">
        <v>37</v>
      </c>
      <c r="BC53" s="12" t="s">
        <v>323</v>
      </c>
      <c r="BD53" s="12" t="s">
        <v>334</v>
      </c>
      <c r="BE53" s="12" t="s">
        <v>323</v>
      </c>
      <c r="BG53" s="12">
        <v>2019</v>
      </c>
      <c r="BI53" s="12" t="s">
        <v>323</v>
      </c>
      <c r="BJ53" s="12" t="s">
        <v>357</v>
      </c>
      <c r="BK53" s="12" t="s">
        <v>385</v>
      </c>
      <c r="BL53" s="12" t="s">
        <v>329</v>
      </c>
      <c r="BM53" s="12" t="s">
        <v>329</v>
      </c>
      <c r="BN53" s="12" t="s">
        <v>329</v>
      </c>
      <c r="BO53" s="12" t="s">
        <v>329</v>
      </c>
      <c r="BP53" s="12" t="s">
        <v>329</v>
      </c>
      <c r="BQ53" s="12">
        <v>1</v>
      </c>
    </row>
    <row r="54" spans="1:69" x14ac:dyDescent="0.2">
      <c r="A54" s="12" t="s">
        <v>504</v>
      </c>
      <c r="B54" s="12">
        <v>149</v>
      </c>
      <c r="D54" s="12" t="s">
        <v>505</v>
      </c>
      <c r="E54" s="12" t="s">
        <v>504</v>
      </c>
      <c r="G54" s="12" t="s">
        <v>504</v>
      </c>
      <c r="I54" s="12" t="s">
        <v>252</v>
      </c>
      <c r="J54" s="12" t="s">
        <v>40</v>
      </c>
      <c r="K54" s="12">
        <v>25269.444655630399</v>
      </c>
      <c r="L54" s="12">
        <v>85.490117260175893</v>
      </c>
      <c r="M54" s="12">
        <v>3.56172642120494</v>
      </c>
      <c r="N54" s="12">
        <v>0.17171083665387299</v>
      </c>
      <c r="O54" s="12">
        <v>0.28534914960482299</v>
      </c>
      <c r="P54" s="12">
        <v>1.9714475331946799</v>
      </c>
      <c r="Q54" s="12">
        <v>5.2268389805571497E-2</v>
      </c>
      <c r="R54" s="12">
        <v>0.416264449676919</v>
      </c>
      <c r="S54" s="12">
        <v>3.1490937598399403E-2</v>
      </c>
      <c r="T54" s="12">
        <v>1.90274606974756</v>
      </c>
      <c r="U54" s="12">
        <v>3.9363431702335099</v>
      </c>
      <c r="V54" s="12">
        <v>6116.68773271175</v>
      </c>
      <c r="W54" s="12">
        <v>8057.3152254216602</v>
      </c>
      <c r="X54" s="12">
        <v>274810.71083443501</v>
      </c>
      <c r="Y54" s="12">
        <v>839.41723900740101</v>
      </c>
      <c r="Z54" s="12">
        <v>5.30389487199764</v>
      </c>
      <c r="AA54" s="12">
        <v>1.7061154992405401</v>
      </c>
      <c r="AB54" s="12">
        <v>54</v>
      </c>
      <c r="AC54" s="12" t="s">
        <v>39</v>
      </c>
      <c r="AD54" s="12" t="s">
        <v>314</v>
      </c>
      <c r="AE54" s="12" t="s">
        <v>315</v>
      </c>
      <c r="AF54" s="12" t="s">
        <v>316</v>
      </c>
      <c r="AJ54" s="12">
        <v>738</v>
      </c>
      <c r="AK54" s="12">
        <v>24</v>
      </c>
      <c r="AL54" s="12">
        <v>2</v>
      </c>
      <c r="AM54" s="12" t="s">
        <v>318</v>
      </c>
      <c r="AN54" s="12" t="s">
        <v>318</v>
      </c>
      <c r="AO54" s="12" t="s">
        <v>34</v>
      </c>
      <c r="AP54" s="12" t="s">
        <v>34</v>
      </c>
      <c r="AQ54" s="12" t="s">
        <v>252</v>
      </c>
      <c r="AR54" s="12" t="s">
        <v>40</v>
      </c>
      <c r="AS54" s="12" t="s">
        <v>40</v>
      </c>
      <c r="AT54" s="12" t="s">
        <v>87</v>
      </c>
      <c r="AU54" s="12" t="s">
        <v>87</v>
      </c>
      <c r="AV54" s="12" t="s">
        <v>320</v>
      </c>
      <c r="AW54" s="12" t="s">
        <v>332</v>
      </c>
      <c r="AX54" s="12" t="s">
        <v>506</v>
      </c>
      <c r="AY54" s="12" t="s">
        <v>323</v>
      </c>
      <c r="AZ54" s="12" t="s">
        <v>383</v>
      </c>
      <c r="BA54" s="12" t="s">
        <v>36</v>
      </c>
      <c r="BB54" s="12" t="s">
        <v>36</v>
      </c>
      <c r="BC54" s="12" t="s">
        <v>323</v>
      </c>
      <c r="BD54" s="12" t="s">
        <v>334</v>
      </c>
      <c r="BE54" s="12" t="s">
        <v>323</v>
      </c>
      <c r="BG54" s="12">
        <v>2019</v>
      </c>
      <c r="BI54" s="12" t="s">
        <v>334</v>
      </c>
      <c r="BJ54" s="12" t="s">
        <v>408</v>
      </c>
      <c r="BK54" s="12" t="s">
        <v>328</v>
      </c>
      <c r="BL54" s="12" t="s">
        <v>329</v>
      </c>
      <c r="BM54" s="12" t="s">
        <v>329</v>
      </c>
      <c r="BN54" s="12" t="s">
        <v>329</v>
      </c>
      <c r="BO54" s="12" t="s">
        <v>329</v>
      </c>
      <c r="BP54" s="12" t="s">
        <v>329</v>
      </c>
      <c r="BQ54" s="12">
        <v>1</v>
      </c>
    </row>
    <row r="55" spans="1:69" x14ac:dyDescent="0.2">
      <c r="A55" s="12" t="s">
        <v>507</v>
      </c>
      <c r="B55" s="12">
        <v>15</v>
      </c>
      <c r="C55" s="12">
        <v>15</v>
      </c>
      <c r="D55" s="12" t="s">
        <v>508</v>
      </c>
      <c r="E55" s="12" t="s">
        <v>507</v>
      </c>
      <c r="F55" s="12" t="s">
        <v>507</v>
      </c>
      <c r="J55" s="12" t="s">
        <v>40</v>
      </c>
      <c r="K55" s="12">
        <v>40720.029858667003</v>
      </c>
      <c r="L55" s="12">
        <v>669</v>
      </c>
      <c r="M55" s="12">
        <v>33.0496291801159</v>
      </c>
      <c r="N55" s="12">
        <v>0.21978300185902999</v>
      </c>
      <c r="O55" s="12">
        <v>0.28534914960482299</v>
      </c>
      <c r="P55" s="12">
        <v>2.5148236445038799</v>
      </c>
      <c r="Q55" s="12">
        <v>0.13180241266224799</v>
      </c>
      <c r="R55" s="12">
        <v>0.13872884580075501</v>
      </c>
      <c r="S55" s="12">
        <v>4.3197875302761202E-2</v>
      </c>
      <c r="T55" s="12">
        <v>1.34277250799184</v>
      </c>
      <c r="U55" s="12">
        <v>6.71954273537622</v>
      </c>
      <c r="V55" s="12">
        <v>5216.2943408096198</v>
      </c>
      <c r="W55" s="12">
        <v>18699.7373619645</v>
      </c>
      <c r="X55" s="12">
        <v>142983.31881793099</v>
      </c>
      <c r="Y55" s="12">
        <v>2120</v>
      </c>
      <c r="Z55" s="12">
        <v>51.173990784185698</v>
      </c>
      <c r="AA55" s="12">
        <v>2.1055820182541098</v>
      </c>
      <c r="AB55" s="12">
        <v>69</v>
      </c>
      <c r="AC55" s="12" t="s">
        <v>39</v>
      </c>
      <c r="AD55" s="12" t="s">
        <v>361</v>
      </c>
      <c r="AE55" s="12" t="s">
        <v>361</v>
      </c>
      <c r="AF55" s="12" t="s">
        <v>338</v>
      </c>
      <c r="AG55" s="12">
        <v>144</v>
      </c>
      <c r="AH55" s="12">
        <v>4</v>
      </c>
      <c r="AI55" s="12">
        <v>0</v>
      </c>
      <c r="AM55" s="12" t="s">
        <v>318</v>
      </c>
      <c r="AN55" s="12" t="s">
        <v>318</v>
      </c>
      <c r="AO55" s="12" t="s">
        <v>34</v>
      </c>
      <c r="AP55" s="12" t="s">
        <v>34</v>
      </c>
      <c r="AQ55" s="12" t="s">
        <v>252</v>
      </c>
      <c r="AR55" s="12" t="s">
        <v>40</v>
      </c>
      <c r="AS55" s="12" t="s">
        <v>40</v>
      </c>
      <c r="AT55" s="12" t="s">
        <v>40</v>
      </c>
      <c r="AU55" s="12" t="s">
        <v>40</v>
      </c>
      <c r="AV55" s="12" t="s">
        <v>320</v>
      </c>
      <c r="AW55" s="12" t="s">
        <v>332</v>
      </c>
      <c r="AX55" s="12" t="s">
        <v>377</v>
      </c>
      <c r="AY55" s="12" t="s">
        <v>323</v>
      </c>
      <c r="AZ55" s="12" t="s">
        <v>509</v>
      </c>
      <c r="BA55" s="12" t="s">
        <v>36</v>
      </c>
      <c r="BB55" s="12" t="s">
        <v>36</v>
      </c>
      <c r="BC55" s="12" t="s">
        <v>325</v>
      </c>
      <c r="BD55" s="12" t="s">
        <v>323</v>
      </c>
      <c r="BE55" s="12" t="s">
        <v>323</v>
      </c>
      <c r="BG55" s="12">
        <v>2019</v>
      </c>
      <c r="BJ55" s="12" t="s">
        <v>408</v>
      </c>
      <c r="BK55" s="12" t="s">
        <v>328</v>
      </c>
      <c r="BL55" s="12" t="s">
        <v>329</v>
      </c>
      <c r="BN55" s="12" t="s">
        <v>329</v>
      </c>
      <c r="BO55" s="12" t="s">
        <v>329</v>
      </c>
      <c r="BP55" s="12" t="s">
        <v>329</v>
      </c>
      <c r="BQ55" s="12">
        <v>1</v>
      </c>
    </row>
    <row r="56" spans="1:69" x14ac:dyDescent="0.2">
      <c r="A56" s="12" t="s">
        <v>510</v>
      </c>
      <c r="B56" s="12">
        <v>151</v>
      </c>
      <c r="D56" s="12" t="s">
        <v>511</v>
      </c>
      <c r="E56" s="12" t="s">
        <v>510</v>
      </c>
      <c r="G56" s="12" t="s">
        <v>510</v>
      </c>
      <c r="I56" s="12" t="s">
        <v>252</v>
      </c>
      <c r="J56" s="12" t="s">
        <v>40</v>
      </c>
      <c r="K56" s="12">
        <v>7926.5014632249604</v>
      </c>
      <c r="L56" s="12">
        <v>40.641011650498498</v>
      </c>
      <c r="M56" s="12">
        <v>2.9886156607465399</v>
      </c>
      <c r="N56" s="12">
        <v>0.43747776096687402</v>
      </c>
      <c r="O56" s="12">
        <v>0.28534914960482299</v>
      </c>
      <c r="P56" s="12">
        <v>2.44990069131378</v>
      </c>
      <c r="Q56" s="12">
        <v>5.2268389805571497E-2</v>
      </c>
      <c r="R56" s="12">
        <v>0.79457188506140597</v>
      </c>
      <c r="S56" s="12">
        <v>8.5750680537303406E-2</v>
      </c>
      <c r="T56" s="12">
        <v>0.83173763082931895</v>
      </c>
      <c r="U56" s="12">
        <v>3.8608317558188099</v>
      </c>
      <c r="V56" s="12">
        <v>970.38893800206199</v>
      </c>
      <c r="W56" s="12">
        <v>19069.7892019551</v>
      </c>
      <c r="X56" s="12">
        <v>94325.394805138407</v>
      </c>
      <c r="Y56" s="12">
        <v>36.279581641796703</v>
      </c>
      <c r="Z56" s="12">
        <v>10.027162032580099</v>
      </c>
      <c r="AA56" s="12">
        <v>1.1270434309893</v>
      </c>
      <c r="AB56" s="12">
        <v>30</v>
      </c>
      <c r="AC56" s="12" t="s">
        <v>73</v>
      </c>
      <c r="AD56" s="12" t="s">
        <v>314</v>
      </c>
      <c r="AE56" s="12" t="s">
        <v>315</v>
      </c>
      <c r="AF56" s="12" t="s">
        <v>316</v>
      </c>
      <c r="AJ56" s="12">
        <v>842</v>
      </c>
      <c r="AK56" s="12">
        <v>27</v>
      </c>
      <c r="AL56" s="12">
        <v>2</v>
      </c>
      <c r="AM56" s="12" t="s">
        <v>388</v>
      </c>
      <c r="AN56" s="12" t="s">
        <v>388</v>
      </c>
      <c r="AO56" s="12" t="s">
        <v>396</v>
      </c>
      <c r="AP56" s="12" t="s">
        <v>241</v>
      </c>
      <c r="AQ56" s="12" t="s">
        <v>252</v>
      </c>
      <c r="AR56" s="12" t="s">
        <v>40</v>
      </c>
      <c r="AS56" s="12" t="s">
        <v>40</v>
      </c>
      <c r="AT56" s="12" t="s">
        <v>87</v>
      </c>
      <c r="AU56" s="12" t="s">
        <v>40</v>
      </c>
      <c r="AV56" s="12" t="s">
        <v>334</v>
      </c>
      <c r="AW56" s="12" t="s">
        <v>332</v>
      </c>
      <c r="AX56" s="12" t="s">
        <v>322</v>
      </c>
      <c r="AY56" s="12" t="s">
        <v>334</v>
      </c>
      <c r="AZ56" s="12" t="s">
        <v>512</v>
      </c>
      <c r="BA56" s="12" t="s">
        <v>37</v>
      </c>
      <c r="BB56" s="12" t="s">
        <v>36</v>
      </c>
      <c r="BC56" s="12" t="s">
        <v>323</v>
      </c>
      <c r="BD56" s="12" t="s">
        <v>335</v>
      </c>
      <c r="BE56" s="12" t="s">
        <v>335</v>
      </c>
      <c r="BG56" s="12">
        <v>2019</v>
      </c>
      <c r="BI56" s="12" t="s">
        <v>323</v>
      </c>
      <c r="BJ56" s="12" t="s">
        <v>327</v>
      </c>
      <c r="BK56" s="12" t="s">
        <v>385</v>
      </c>
      <c r="BL56" s="12" t="s">
        <v>329</v>
      </c>
      <c r="BM56" s="12" t="s">
        <v>329</v>
      </c>
      <c r="BN56" s="12" t="s">
        <v>329</v>
      </c>
      <c r="BO56" s="12" t="s">
        <v>329</v>
      </c>
      <c r="BP56" s="12" t="s">
        <v>329</v>
      </c>
      <c r="BQ56" s="12">
        <v>1</v>
      </c>
    </row>
    <row r="57" spans="1:69" x14ac:dyDescent="0.2">
      <c r="A57" s="12" t="s">
        <v>513</v>
      </c>
      <c r="B57" s="12">
        <v>152</v>
      </c>
      <c r="D57" s="12" t="s">
        <v>514</v>
      </c>
      <c r="E57" s="12" t="s">
        <v>513</v>
      </c>
      <c r="G57" s="12" t="s">
        <v>513</v>
      </c>
      <c r="I57" s="12" t="s">
        <v>252</v>
      </c>
      <c r="J57" s="12" t="s">
        <v>40</v>
      </c>
      <c r="K57" s="12">
        <v>33474.996340684898</v>
      </c>
      <c r="L57" s="12">
        <v>53.757699926455501</v>
      </c>
      <c r="M57" s="12">
        <v>1.9892304234977201</v>
      </c>
      <c r="N57" s="12">
        <v>0.402433494047504</v>
      </c>
      <c r="O57" s="12">
        <v>0.28534914960482299</v>
      </c>
      <c r="P57" s="12">
        <v>1.9714475331946799</v>
      </c>
      <c r="Q57" s="12">
        <v>8.4268069009343194E-2</v>
      </c>
      <c r="R57" s="12">
        <v>0.45209624222558098</v>
      </c>
      <c r="S57" s="12">
        <v>3.1490937598399403E-2</v>
      </c>
      <c r="T57" s="12">
        <v>2.51799051452904</v>
      </c>
      <c r="U57" s="12">
        <v>3.3434048081321799</v>
      </c>
      <c r="V57" s="12">
        <v>2886.1385629567299</v>
      </c>
      <c r="W57" s="12">
        <v>86783.307022230496</v>
      </c>
      <c r="X57" s="12">
        <v>165183.07625598399</v>
      </c>
      <c r="Y57" s="12">
        <v>317.48522306351799</v>
      </c>
      <c r="Z57" s="12">
        <v>26.498948280128801</v>
      </c>
      <c r="AA57" s="12">
        <v>1.3787984018958399</v>
      </c>
      <c r="AB57" s="12">
        <v>71</v>
      </c>
      <c r="AC57" s="12" t="s">
        <v>73</v>
      </c>
      <c r="AD57" s="12" t="s">
        <v>314</v>
      </c>
      <c r="AE57" s="12" t="s">
        <v>315</v>
      </c>
      <c r="AF57" s="12" t="s">
        <v>316</v>
      </c>
      <c r="AJ57" s="12">
        <v>910</v>
      </c>
      <c r="AK57" s="12">
        <v>29</v>
      </c>
      <c r="AL57" s="12">
        <v>2</v>
      </c>
      <c r="AM57" s="12" t="s">
        <v>388</v>
      </c>
      <c r="AN57" s="12" t="s">
        <v>388</v>
      </c>
      <c r="AO57" s="12" t="s">
        <v>418</v>
      </c>
      <c r="AP57" s="12" t="s">
        <v>418</v>
      </c>
      <c r="AQ57" s="12" t="s">
        <v>252</v>
      </c>
      <c r="BG57" s="12">
        <v>2019</v>
      </c>
      <c r="BJ57" s="12" t="s">
        <v>379</v>
      </c>
      <c r="BK57" s="12" t="s">
        <v>419</v>
      </c>
      <c r="BL57" s="12" t="s">
        <v>329</v>
      </c>
      <c r="BM57" s="12" t="s">
        <v>329</v>
      </c>
      <c r="BN57" s="12" t="s">
        <v>329</v>
      </c>
      <c r="BO57" s="12" t="s">
        <v>329</v>
      </c>
      <c r="BP57" s="12" t="s">
        <v>329</v>
      </c>
    </row>
    <row r="58" spans="1:69" x14ac:dyDescent="0.2">
      <c r="A58" s="12" t="s">
        <v>515</v>
      </c>
      <c r="B58" s="12">
        <v>153</v>
      </c>
      <c r="D58" s="12" t="s">
        <v>516</v>
      </c>
      <c r="E58" s="12" t="s">
        <v>515</v>
      </c>
      <c r="G58" s="12" t="s">
        <v>515</v>
      </c>
      <c r="I58" s="12" t="s">
        <v>252</v>
      </c>
      <c r="J58" s="12" t="s">
        <v>40</v>
      </c>
      <c r="K58" s="12">
        <v>40297.008120945597</v>
      </c>
      <c r="L58" s="12">
        <v>30.764487480801002</v>
      </c>
      <c r="M58" s="12">
        <v>4.6601408349664197</v>
      </c>
      <c r="N58" s="12">
        <v>0.17293395259390701</v>
      </c>
      <c r="O58" s="12">
        <v>0.35150800568575302</v>
      </c>
      <c r="P58" s="12">
        <v>3.3128875216288201</v>
      </c>
      <c r="Q58" s="12">
        <v>0.27626663614298602</v>
      </c>
      <c r="R58" s="12">
        <v>2.1730609999291501</v>
      </c>
      <c r="S58" s="12">
        <v>5.4428838351271103E-2</v>
      </c>
      <c r="T58" s="12">
        <v>1.8412401915113901</v>
      </c>
      <c r="U58" s="12">
        <v>2.39820226013014</v>
      </c>
      <c r="V58" s="12">
        <v>1357.32781059535</v>
      </c>
      <c r="W58" s="12">
        <v>10753.296024904599</v>
      </c>
      <c r="X58" s="12">
        <v>49891.128793839001</v>
      </c>
      <c r="Y58" s="12">
        <v>63.263759800129101</v>
      </c>
      <c r="Z58" s="12">
        <v>18.942702040742699</v>
      </c>
      <c r="AA58" s="12">
        <v>0.93646912378525904</v>
      </c>
      <c r="AB58" s="12">
        <v>85</v>
      </c>
      <c r="AC58" s="12" t="s">
        <v>73</v>
      </c>
      <c r="AD58" s="12" t="s">
        <v>314</v>
      </c>
      <c r="AE58" s="12" t="s">
        <v>315</v>
      </c>
      <c r="AF58" s="12" t="s">
        <v>316</v>
      </c>
      <c r="AJ58" s="12">
        <v>889</v>
      </c>
      <c r="AK58" s="12">
        <v>29</v>
      </c>
      <c r="AL58" s="12">
        <v>2</v>
      </c>
      <c r="AM58" s="12" t="s">
        <v>378</v>
      </c>
      <c r="AN58" s="12" t="s">
        <v>378</v>
      </c>
      <c r="AO58" s="12" t="s">
        <v>403</v>
      </c>
      <c r="AP58" s="12" t="s">
        <v>403</v>
      </c>
      <c r="AQ58" s="12" t="s">
        <v>252</v>
      </c>
      <c r="BG58" s="12">
        <v>2019</v>
      </c>
      <c r="BJ58" s="12" t="s">
        <v>379</v>
      </c>
      <c r="BK58" s="12" t="s">
        <v>404</v>
      </c>
      <c r="BL58" s="12" t="s">
        <v>329</v>
      </c>
      <c r="BM58" s="12" t="s">
        <v>329</v>
      </c>
      <c r="BN58" s="12" t="s">
        <v>329</v>
      </c>
      <c r="BO58" s="12" t="s">
        <v>329</v>
      </c>
      <c r="BP58" s="12" t="s">
        <v>329</v>
      </c>
    </row>
    <row r="59" spans="1:69" x14ac:dyDescent="0.2">
      <c r="A59" s="12" t="s">
        <v>517</v>
      </c>
      <c r="B59" s="12">
        <v>154</v>
      </c>
      <c r="D59" s="12" t="s">
        <v>518</v>
      </c>
      <c r="E59" s="12" t="s">
        <v>517</v>
      </c>
      <c r="G59" s="12" t="s">
        <v>517</v>
      </c>
      <c r="I59" s="12" t="s">
        <v>252</v>
      </c>
      <c r="J59" s="12" t="s">
        <v>40</v>
      </c>
      <c r="K59" s="12">
        <v>9742.7728761334492</v>
      </c>
      <c r="L59" s="12">
        <v>17.039137283379802</v>
      </c>
      <c r="M59" s="12">
        <v>5.4544426123092702</v>
      </c>
      <c r="N59" s="12">
        <v>7.6051752911629605E-2</v>
      </c>
      <c r="O59" s="12">
        <v>0.28534914960482299</v>
      </c>
      <c r="P59" s="12">
        <v>1.9714475331946799</v>
      </c>
      <c r="Q59" s="12">
        <v>5.2268389805571497E-2</v>
      </c>
      <c r="R59" s="12">
        <v>0.47481186210738002</v>
      </c>
      <c r="S59" s="12">
        <v>3.1490937598399403E-2</v>
      </c>
      <c r="T59" s="12">
        <v>0.37490872012235699</v>
      </c>
      <c r="U59" s="12">
        <v>2.5153094924796799</v>
      </c>
      <c r="V59" s="12">
        <v>3777.4019655929301</v>
      </c>
      <c r="W59" s="12">
        <v>11124.3371843803</v>
      </c>
      <c r="X59" s="12">
        <v>73652.442019088398</v>
      </c>
      <c r="Y59" s="12">
        <v>45.968858852383299</v>
      </c>
      <c r="Z59" s="12">
        <v>2.1410821232045301</v>
      </c>
      <c r="AA59" s="12">
        <v>0.59480417754306403</v>
      </c>
      <c r="AB59" s="12">
        <v>60</v>
      </c>
      <c r="AC59" s="12" t="s">
        <v>73</v>
      </c>
      <c r="AD59" s="12" t="s">
        <v>314</v>
      </c>
      <c r="AE59" s="12" t="s">
        <v>348</v>
      </c>
      <c r="AF59" s="12" t="s">
        <v>316</v>
      </c>
      <c r="AJ59" s="12">
        <v>808</v>
      </c>
      <c r="AK59" s="12">
        <v>26</v>
      </c>
      <c r="AL59" s="12">
        <v>2</v>
      </c>
      <c r="AM59" s="12" t="s">
        <v>378</v>
      </c>
      <c r="AN59" s="12" t="s">
        <v>378</v>
      </c>
      <c r="AO59" s="12" t="s">
        <v>403</v>
      </c>
      <c r="AP59" s="12" t="s">
        <v>403</v>
      </c>
      <c r="AQ59" s="12" t="s">
        <v>252</v>
      </c>
      <c r="BG59" s="12">
        <v>2019</v>
      </c>
      <c r="BJ59" s="12" t="s">
        <v>379</v>
      </c>
      <c r="BK59" s="12" t="s">
        <v>404</v>
      </c>
      <c r="BL59" s="12" t="s">
        <v>329</v>
      </c>
      <c r="BM59" s="12" t="s">
        <v>329</v>
      </c>
      <c r="BN59" s="12" t="s">
        <v>329</v>
      </c>
      <c r="BO59" s="12" t="s">
        <v>329</v>
      </c>
      <c r="BP59" s="12" t="s">
        <v>329</v>
      </c>
    </row>
    <row r="60" spans="1:69" x14ac:dyDescent="0.2">
      <c r="A60" s="12" t="s">
        <v>519</v>
      </c>
      <c r="B60" s="12">
        <v>156</v>
      </c>
      <c r="D60" s="12" t="s">
        <v>520</v>
      </c>
      <c r="E60" s="12" t="s">
        <v>519</v>
      </c>
      <c r="G60" s="12" t="s">
        <v>519</v>
      </c>
      <c r="I60" s="12" t="s">
        <v>252</v>
      </c>
      <c r="J60" s="12" t="s">
        <v>40</v>
      </c>
      <c r="K60" s="12">
        <v>39691.741938863401</v>
      </c>
      <c r="L60" s="12">
        <v>58.341185532147399</v>
      </c>
      <c r="M60" s="12">
        <v>4.2288008244079496</v>
      </c>
      <c r="N60" s="12">
        <v>0.27369288720288798</v>
      </c>
      <c r="O60" s="12">
        <v>0.28534914960482299</v>
      </c>
      <c r="P60" s="12">
        <v>2.56132180290387</v>
      </c>
      <c r="Q60" s="12">
        <v>5.2268389805571497E-2</v>
      </c>
      <c r="R60" s="12">
        <v>0.13294852951356601</v>
      </c>
      <c r="S60" s="12">
        <v>3.1490937598399403E-2</v>
      </c>
      <c r="T60" s="12">
        <v>0.80388082171811504</v>
      </c>
      <c r="U60" s="12">
        <v>3.0833105577542601</v>
      </c>
      <c r="V60" s="12">
        <v>1239.5437625337099</v>
      </c>
      <c r="W60" s="12">
        <v>12855.547208427</v>
      </c>
      <c r="X60" s="12">
        <v>66881.596416397806</v>
      </c>
      <c r="Y60" s="12">
        <v>102.567506359939</v>
      </c>
      <c r="Z60" s="12">
        <v>2.2532497047961102</v>
      </c>
      <c r="AA60" s="12">
        <v>0.39692398557737801</v>
      </c>
      <c r="AB60" s="12">
        <v>74</v>
      </c>
      <c r="AC60" s="12" t="s">
        <v>73</v>
      </c>
      <c r="AD60" s="12" t="s">
        <v>314</v>
      </c>
      <c r="AE60" s="12" t="s">
        <v>315</v>
      </c>
      <c r="AF60" s="12" t="s">
        <v>316</v>
      </c>
      <c r="AJ60" s="12">
        <v>568</v>
      </c>
      <c r="AK60" s="12">
        <v>18</v>
      </c>
      <c r="AL60" s="12">
        <v>1</v>
      </c>
      <c r="AM60" s="12" t="s">
        <v>388</v>
      </c>
      <c r="AN60" s="12" t="s">
        <v>388</v>
      </c>
      <c r="AO60" s="12" t="s">
        <v>418</v>
      </c>
      <c r="AP60" s="12" t="s">
        <v>418</v>
      </c>
      <c r="AQ60" s="12" t="s">
        <v>252</v>
      </c>
      <c r="BG60" s="12">
        <v>2020</v>
      </c>
      <c r="BJ60" s="12" t="s">
        <v>379</v>
      </c>
      <c r="BK60" s="12" t="s">
        <v>419</v>
      </c>
      <c r="BL60" s="12" t="s">
        <v>329</v>
      </c>
      <c r="BM60" s="12" t="s">
        <v>329</v>
      </c>
      <c r="BN60" s="12" t="s">
        <v>329</v>
      </c>
      <c r="BO60" s="12" t="s">
        <v>329</v>
      </c>
      <c r="BP60" s="12" t="s">
        <v>329</v>
      </c>
    </row>
    <row r="61" spans="1:69" x14ac:dyDescent="0.2">
      <c r="A61" s="12" t="s">
        <v>521</v>
      </c>
      <c r="B61" s="12">
        <v>157</v>
      </c>
      <c r="D61" s="12" t="s">
        <v>522</v>
      </c>
      <c r="E61" s="12" t="s">
        <v>521</v>
      </c>
      <c r="G61" s="12" t="s">
        <v>521</v>
      </c>
      <c r="I61" s="12" t="s">
        <v>252</v>
      </c>
      <c r="J61" s="12" t="s">
        <v>40</v>
      </c>
      <c r="K61" s="12">
        <v>43456.722676548801</v>
      </c>
      <c r="L61" s="12">
        <v>57.961475990679098</v>
      </c>
      <c r="M61" s="12">
        <v>4.79134366198726</v>
      </c>
      <c r="N61" s="12">
        <v>0.60846239424995296</v>
      </c>
      <c r="O61" s="12">
        <v>0.28534914960482299</v>
      </c>
      <c r="P61" s="12">
        <v>1.9714475331946799</v>
      </c>
      <c r="Q61" s="12">
        <v>5.2268389805571497E-2</v>
      </c>
      <c r="R61" s="12">
        <v>0.64670750397191201</v>
      </c>
      <c r="S61" s="12">
        <v>3.1490937598399403E-2</v>
      </c>
      <c r="T61" s="12">
        <v>1.0887154034831701</v>
      </c>
      <c r="U61" s="12">
        <v>3.9222049158633499</v>
      </c>
      <c r="V61" s="12">
        <v>5260.6848095800897</v>
      </c>
      <c r="W61" s="12">
        <v>7242.0375662329297</v>
      </c>
      <c r="X61" s="12">
        <v>51654.2887539043</v>
      </c>
      <c r="Y61" s="12">
        <v>107.597019491401</v>
      </c>
      <c r="Z61" s="12">
        <v>36.397503039409699</v>
      </c>
      <c r="AA61" s="12">
        <v>1.5087808204149999</v>
      </c>
      <c r="AB61" s="12">
        <v>68</v>
      </c>
      <c r="AC61" s="12" t="s">
        <v>73</v>
      </c>
      <c r="AD61" s="12" t="s">
        <v>314</v>
      </c>
      <c r="AE61" s="12" t="s">
        <v>315</v>
      </c>
      <c r="AF61" s="12" t="s">
        <v>316</v>
      </c>
      <c r="AJ61" s="12">
        <v>720</v>
      </c>
      <c r="AK61" s="12">
        <v>23</v>
      </c>
      <c r="AL61" s="12">
        <v>1</v>
      </c>
      <c r="AM61" s="12" t="s">
        <v>388</v>
      </c>
      <c r="AN61" s="12" t="s">
        <v>388</v>
      </c>
      <c r="AO61" s="12" t="s">
        <v>418</v>
      </c>
      <c r="AP61" s="12" t="s">
        <v>418</v>
      </c>
      <c r="AQ61" s="12" t="s">
        <v>252</v>
      </c>
      <c r="BG61" s="12">
        <v>2020</v>
      </c>
      <c r="BJ61" s="12" t="s">
        <v>379</v>
      </c>
      <c r="BK61" s="12" t="s">
        <v>419</v>
      </c>
      <c r="BL61" s="12" t="s">
        <v>329</v>
      </c>
      <c r="BM61" s="12" t="s">
        <v>329</v>
      </c>
      <c r="BN61" s="12" t="s">
        <v>329</v>
      </c>
      <c r="BO61" s="12" t="s">
        <v>329</v>
      </c>
      <c r="BP61" s="12" t="s">
        <v>329</v>
      </c>
    </row>
    <row r="62" spans="1:69" x14ac:dyDescent="0.2">
      <c r="A62" s="12" t="s">
        <v>523</v>
      </c>
      <c r="B62" s="12">
        <v>16</v>
      </c>
      <c r="C62" s="12">
        <v>16</v>
      </c>
      <c r="D62" s="12" t="s">
        <v>524</v>
      </c>
      <c r="E62" s="12" t="s">
        <v>523</v>
      </c>
      <c r="F62" s="12" t="s">
        <v>523</v>
      </c>
      <c r="J62" s="12" t="s">
        <v>40</v>
      </c>
      <c r="K62" s="12">
        <v>17288.350611195401</v>
      </c>
      <c r="L62" s="12">
        <v>669</v>
      </c>
      <c r="M62" s="12">
        <v>2.3437712503054202</v>
      </c>
      <c r="N62" s="12">
        <v>0.17446649216030899</v>
      </c>
      <c r="O62" s="12">
        <v>0.28534914960482299</v>
      </c>
      <c r="P62" s="12">
        <v>2.8151747378689298</v>
      </c>
      <c r="Q62" s="12">
        <v>0.112803705844682</v>
      </c>
      <c r="R62" s="12">
        <v>0.24402847019957599</v>
      </c>
      <c r="S62" s="12">
        <v>5.82166135455685E-2</v>
      </c>
      <c r="T62" s="12">
        <v>0.483145628471007</v>
      </c>
      <c r="U62" s="12">
        <v>2.6339261182098199</v>
      </c>
      <c r="V62" s="12">
        <v>1601.8016411635001</v>
      </c>
      <c r="W62" s="12">
        <v>26895.1942151603</v>
      </c>
      <c r="X62" s="12">
        <v>82199.276271043098</v>
      </c>
      <c r="Y62" s="12">
        <v>158.35833777533199</v>
      </c>
      <c r="Z62" s="12">
        <v>28.0760741305136</v>
      </c>
      <c r="AA62" s="12">
        <v>0.70711936344123205</v>
      </c>
      <c r="AB62" s="12">
        <v>68</v>
      </c>
      <c r="AC62" s="12" t="s">
        <v>39</v>
      </c>
      <c r="AD62" s="12" t="s">
        <v>314</v>
      </c>
      <c r="AE62" s="12" t="s">
        <v>315</v>
      </c>
      <c r="AF62" s="12" t="s">
        <v>338</v>
      </c>
      <c r="AG62" s="12">
        <v>365</v>
      </c>
      <c r="AH62" s="12">
        <v>11</v>
      </c>
      <c r="AI62" s="12">
        <v>0</v>
      </c>
      <c r="AM62" s="12" t="s">
        <v>318</v>
      </c>
      <c r="AN62" s="12" t="s">
        <v>318</v>
      </c>
      <c r="AO62" s="12" t="s">
        <v>34</v>
      </c>
      <c r="AP62" s="12" t="s">
        <v>34</v>
      </c>
      <c r="AQ62" s="12" t="s">
        <v>252</v>
      </c>
      <c r="AR62" s="12" t="s">
        <v>40</v>
      </c>
      <c r="AS62" s="12" t="s">
        <v>40</v>
      </c>
      <c r="AT62" s="12" t="s">
        <v>87</v>
      </c>
      <c r="AU62" s="12" t="s">
        <v>87</v>
      </c>
      <c r="AV62" s="12" t="s">
        <v>320</v>
      </c>
      <c r="AW62" s="12" t="s">
        <v>332</v>
      </c>
      <c r="AX62" s="12" t="s">
        <v>339</v>
      </c>
      <c r="AY62" s="12" t="s">
        <v>334</v>
      </c>
      <c r="AZ62" s="12" t="s">
        <v>509</v>
      </c>
      <c r="BA62" s="12" t="s">
        <v>36</v>
      </c>
      <c r="BB62" s="12" t="s">
        <v>36</v>
      </c>
      <c r="BC62" s="12" t="s">
        <v>323</v>
      </c>
      <c r="BD62" s="12" t="s">
        <v>334</v>
      </c>
      <c r="BE62" s="12" t="s">
        <v>323</v>
      </c>
      <c r="BG62" s="12">
        <v>2019</v>
      </c>
      <c r="BJ62" s="12" t="s">
        <v>408</v>
      </c>
      <c r="BK62" s="12" t="s">
        <v>328</v>
      </c>
      <c r="BL62" s="12" t="s">
        <v>329</v>
      </c>
      <c r="BN62" s="12" t="s">
        <v>329</v>
      </c>
      <c r="BO62" s="12" t="s">
        <v>329</v>
      </c>
      <c r="BP62" s="12" t="s">
        <v>329</v>
      </c>
      <c r="BQ62" s="12">
        <v>1</v>
      </c>
    </row>
    <row r="63" spans="1:69" x14ac:dyDescent="0.2">
      <c r="A63" s="12" t="s">
        <v>525</v>
      </c>
      <c r="B63" s="12">
        <v>160</v>
      </c>
      <c r="D63" s="12" t="s">
        <v>526</v>
      </c>
      <c r="E63" s="12" t="s">
        <v>525</v>
      </c>
      <c r="G63" s="12" t="s">
        <v>525</v>
      </c>
      <c r="H63" s="12" t="s">
        <v>527</v>
      </c>
      <c r="I63" s="12" t="s">
        <v>252</v>
      </c>
      <c r="J63" s="12" t="s">
        <v>40</v>
      </c>
      <c r="K63" s="12">
        <v>9200.6132211079002</v>
      </c>
      <c r="L63" s="12">
        <v>96.684192699416499</v>
      </c>
      <c r="M63" s="12">
        <v>8.9263464955873602</v>
      </c>
      <c r="N63" s="12">
        <v>0.200679632941861</v>
      </c>
      <c r="O63" s="12">
        <v>0.28534914960482299</v>
      </c>
      <c r="P63" s="12">
        <v>1.9714475331946799</v>
      </c>
      <c r="Q63" s="12">
        <v>5.2268389805571497E-2</v>
      </c>
      <c r="R63" s="12">
        <v>0.16582895703057299</v>
      </c>
      <c r="S63" s="12">
        <v>3.1490937598399403E-2</v>
      </c>
      <c r="T63" s="12">
        <v>0.82791286063107805</v>
      </c>
      <c r="U63" s="12">
        <v>2.0727413699908501</v>
      </c>
      <c r="V63" s="12">
        <v>952.13332983405405</v>
      </c>
      <c r="W63" s="12">
        <v>13795.1222887242</v>
      </c>
      <c r="X63" s="12">
        <v>127360.623904537</v>
      </c>
      <c r="Y63" s="12">
        <v>119.369228625701</v>
      </c>
      <c r="Z63" s="12">
        <v>20.761862929373201</v>
      </c>
      <c r="AA63" s="12">
        <v>1.1775706494262701</v>
      </c>
      <c r="AB63" s="12">
        <v>70</v>
      </c>
      <c r="AC63" s="12" t="s">
        <v>39</v>
      </c>
      <c r="AD63" s="12" t="s">
        <v>314</v>
      </c>
      <c r="AE63" s="12" t="s">
        <v>315</v>
      </c>
      <c r="AF63" s="12" t="s">
        <v>316</v>
      </c>
      <c r="AJ63" s="12">
        <v>1429</v>
      </c>
      <c r="AK63" s="12">
        <v>46</v>
      </c>
      <c r="AL63" s="12">
        <v>3</v>
      </c>
      <c r="AM63" s="12" t="s">
        <v>318</v>
      </c>
      <c r="AN63" s="12" t="s">
        <v>318</v>
      </c>
      <c r="AO63" s="12" t="s">
        <v>34</v>
      </c>
      <c r="AP63" s="12" t="s">
        <v>34</v>
      </c>
      <c r="AQ63" s="12" t="s">
        <v>252</v>
      </c>
      <c r="AR63" s="12" t="s">
        <v>87</v>
      </c>
      <c r="AS63" s="12" t="s">
        <v>87</v>
      </c>
      <c r="AT63" s="12" t="s">
        <v>87</v>
      </c>
      <c r="AU63" s="12" t="s">
        <v>40</v>
      </c>
      <c r="AV63" s="12" t="s">
        <v>320</v>
      </c>
      <c r="AW63" s="12" t="s">
        <v>335</v>
      </c>
      <c r="AX63" s="12" t="s">
        <v>335</v>
      </c>
      <c r="AY63" s="12" t="s">
        <v>323</v>
      </c>
      <c r="AZ63" s="12" t="s">
        <v>335</v>
      </c>
      <c r="BA63" s="12" t="s">
        <v>37</v>
      </c>
      <c r="BB63" s="12" t="s">
        <v>36</v>
      </c>
      <c r="BC63" s="12" t="s">
        <v>325</v>
      </c>
      <c r="BD63" s="12" t="s">
        <v>334</v>
      </c>
      <c r="BE63" s="12" t="s">
        <v>335</v>
      </c>
      <c r="BG63" s="12">
        <v>2020</v>
      </c>
      <c r="BH63" s="12" t="s">
        <v>527</v>
      </c>
      <c r="BI63" s="12" t="s">
        <v>334</v>
      </c>
      <c r="BJ63" s="12" t="s">
        <v>408</v>
      </c>
      <c r="BK63" s="12" t="s">
        <v>328</v>
      </c>
      <c r="BL63" s="12" t="s">
        <v>329</v>
      </c>
      <c r="BM63" s="12" t="s">
        <v>329</v>
      </c>
      <c r="BN63" s="12" t="s">
        <v>329</v>
      </c>
      <c r="BO63" s="12" t="s">
        <v>329</v>
      </c>
      <c r="BP63" s="12" t="s">
        <v>329</v>
      </c>
      <c r="BQ63" s="12">
        <v>1</v>
      </c>
    </row>
    <row r="64" spans="1:69" x14ac:dyDescent="0.2">
      <c r="A64" s="12" t="s">
        <v>528</v>
      </c>
      <c r="B64" s="12">
        <v>162</v>
      </c>
      <c r="D64" s="12" t="s">
        <v>529</v>
      </c>
      <c r="E64" s="12" t="s">
        <v>528</v>
      </c>
      <c r="G64" s="12" t="s">
        <v>528</v>
      </c>
      <c r="I64" s="12" t="s">
        <v>252</v>
      </c>
      <c r="J64" s="12" t="s">
        <v>40</v>
      </c>
      <c r="K64" s="12">
        <v>6949.8867602529999</v>
      </c>
      <c r="L64" s="12">
        <v>22.484216890667799</v>
      </c>
      <c r="M64" s="12">
        <v>1.29139189407607</v>
      </c>
      <c r="N64" s="12">
        <v>0.35591572588100101</v>
      </c>
      <c r="O64" s="12">
        <v>0.28534914960482299</v>
      </c>
      <c r="P64" s="12">
        <v>2.12020923715373</v>
      </c>
      <c r="Q64" s="12">
        <v>5.2268389805571497E-2</v>
      </c>
      <c r="R64" s="12">
        <v>0.70738188987745598</v>
      </c>
      <c r="S64" s="12">
        <v>3.1490937598399403E-2</v>
      </c>
      <c r="T64" s="12">
        <v>0.467285901040282</v>
      </c>
      <c r="U64" s="12">
        <v>3.6905977263874301</v>
      </c>
      <c r="V64" s="12">
        <v>1855.92628052239</v>
      </c>
      <c r="W64" s="12">
        <v>9245.3331436705303</v>
      </c>
      <c r="X64" s="12">
        <v>170562.054897305</v>
      </c>
      <c r="Y64" s="12">
        <v>23.0344479418875</v>
      </c>
      <c r="Z64" s="12">
        <v>9.3981229623318203</v>
      </c>
      <c r="AA64" s="12">
        <v>1.01613217136113</v>
      </c>
      <c r="AB64" s="12">
        <v>27</v>
      </c>
      <c r="AC64" s="12" t="s">
        <v>39</v>
      </c>
      <c r="AD64" s="12" t="s">
        <v>314</v>
      </c>
      <c r="AE64" s="12" t="s">
        <v>315</v>
      </c>
      <c r="AF64" s="12" t="s">
        <v>316</v>
      </c>
      <c r="AJ64" s="12">
        <v>458</v>
      </c>
      <c r="AK64" s="12">
        <v>15</v>
      </c>
      <c r="AL64" s="12">
        <v>1</v>
      </c>
      <c r="AM64" s="12" t="s">
        <v>388</v>
      </c>
      <c r="AN64" s="12" t="s">
        <v>388</v>
      </c>
      <c r="AO64" s="12" t="s">
        <v>396</v>
      </c>
      <c r="AP64" s="12" t="s">
        <v>241</v>
      </c>
      <c r="AQ64" s="12" t="s">
        <v>252</v>
      </c>
      <c r="AR64" s="12" t="s">
        <v>40</v>
      </c>
      <c r="AS64" s="12" t="s">
        <v>40</v>
      </c>
      <c r="AT64" s="12" t="s">
        <v>40</v>
      </c>
      <c r="AU64" s="12" t="s">
        <v>87</v>
      </c>
      <c r="AV64" s="12" t="s">
        <v>334</v>
      </c>
      <c r="AW64" s="12" t="s">
        <v>321</v>
      </c>
      <c r="AX64" s="12" t="s">
        <v>356</v>
      </c>
      <c r="AY64" s="12" t="s">
        <v>334</v>
      </c>
      <c r="AZ64" s="12" t="s">
        <v>355</v>
      </c>
      <c r="BA64" s="12" t="s">
        <v>36</v>
      </c>
      <c r="BB64" s="12" t="s">
        <v>36</v>
      </c>
      <c r="BC64" s="12" t="s">
        <v>325</v>
      </c>
      <c r="BD64" s="12" t="s">
        <v>323</v>
      </c>
      <c r="BE64" s="12" t="s">
        <v>323</v>
      </c>
      <c r="BG64" s="12">
        <v>2020</v>
      </c>
      <c r="BI64" s="12" t="s">
        <v>323</v>
      </c>
      <c r="BJ64" s="12" t="s">
        <v>327</v>
      </c>
      <c r="BK64" s="12" t="s">
        <v>385</v>
      </c>
      <c r="BL64" s="12" t="s">
        <v>329</v>
      </c>
      <c r="BM64" s="12" t="s">
        <v>329</v>
      </c>
      <c r="BN64" s="12" t="s">
        <v>329</v>
      </c>
      <c r="BO64" s="12" t="s">
        <v>329</v>
      </c>
      <c r="BP64" s="12" t="s">
        <v>329</v>
      </c>
      <c r="BQ64" s="12">
        <v>1</v>
      </c>
    </row>
    <row r="65" spans="1:69" x14ac:dyDescent="0.2">
      <c r="A65" s="12" t="s">
        <v>530</v>
      </c>
      <c r="B65" s="12">
        <v>164</v>
      </c>
      <c r="D65" s="12" t="s">
        <v>531</v>
      </c>
      <c r="E65" s="12" t="s">
        <v>530</v>
      </c>
      <c r="G65" s="12" t="s">
        <v>530</v>
      </c>
      <c r="I65" s="12" t="s">
        <v>252</v>
      </c>
      <c r="J65" s="12" t="s">
        <v>40</v>
      </c>
      <c r="K65" s="12">
        <v>6146.4466746184899</v>
      </c>
      <c r="L65" s="12">
        <v>16.739340385650699</v>
      </c>
      <c r="M65" s="12">
        <v>3.8884580992725599</v>
      </c>
      <c r="N65" s="12">
        <v>0.24538615152337301</v>
      </c>
      <c r="O65" s="12">
        <v>0.28534914960482299</v>
      </c>
      <c r="P65" s="12">
        <v>1.9714475331946799</v>
      </c>
      <c r="Q65" s="12">
        <v>5.2268389805571497E-2</v>
      </c>
      <c r="R65" s="12">
        <v>0.13294852951356601</v>
      </c>
      <c r="S65" s="12">
        <v>3.1490937598399403E-2</v>
      </c>
      <c r="T65" s="12">
        <v>0.37490872012235699</v>
      </c>
      <c r="U65" s="12">
        <v>2.2363746146827701</v>
      </c>
      <c r="V65" s="12">
        <v>451.509625450653</v>
      </c>
      <c r="W65" s="12">
        <v>22167.244073230799</v>
      </c>
      <c r="X65" s="12">
        <v>131931.078514291</v>
      </c>
      <c r="Y65" s="12">
        <v>33.832675983853797</v>
      </c>
      <c r="Z65" s="12">
        <v>8.9021203242989895</v>
      </c>
      <c r="AA65" s="12">
        <v>1.0587907706879101</v>
      </c>
      <c r="AB65" s="12">
        <v>37</v>
      </c>
      <c r="AC65" s="12" t="s">
        <v>39</v>
      </c>
      <c r="AD65" s="12" t="s">
        <v>361</v>
      </c>
      <c r="AE65" s="12" t="s">
        <v>361</v>
      </c>
      <c r="AF65" s="12" t="s">
        <v>316</v>
      </c>
      <c r="AJ65" s="12">
        <v>623</v>
      </c>
      <c r="AK65" s="12">
        <v>20</v>
      </c>
      <c r="AL65" s="12">
        <v>1</v>
      </c>
      <c r="AM65" s="12" t="s">
        <v>388</v>
      </c>
      <c r="AN65" s="12" t="s">
        <v>388</v>
      </c>
      <c r="AO65" s="12" t="s">
        <v>396</v>
      </c>
      <c r="AP65" s="12" t="s">
        <v>241</v>
      </c>
      <c r="AQ65" s="12" t="s">
        <v>252</v>
      </c>
      <c r="AR65" s="12" t="s">
        <v>40</v>
      </c>
      <c r="AS65" s="12" t="s">
        <v>40</v>
      </c>
      <c r="AT65" s="12" t="s">
        <v>87</v>
      </c>
      <c r="AU65" s="12" t="s">
        <v>87</v>
      </c>
      <c r="AV65" s="12" t="s">
        <v>334</v>
      </c>
      <c r="AW65" s="12" t="s">
        <v>332</v>
      </c>
      <c r="AX65" s="12" t="s">
        <v>372</v>
      </c>
      <c r="AY65" s="12" t="s">
        <v>334</v>
      </c>
      <c r="AZ65" s="12" t="s">
        <v>372</v>
      </c>
      <c r="BA65" s="12" t="s">
        <v>36</v>
      </c>
      <c r="BB65" s="12" t="s">
        <v>36</v>
      </c>
      <c r="BC65" s="12" t="s">
        <v>323</v>
      </c>
      <c r="BD65" s="12" t="s">
        <v>323</v>
      </c>
      <c r="BE65" s="12" t="s">
        <v>323</v>
      </c>
      <c r="BG65" s="12">
        <v>2020</v>
      </c>
      <c r="BI65" s="12" t="s">
        <v>323</v>
      </c>
      <c r="BJ65" s="12" t="s">
        <v>327</v>
      </c>
      <c r="BK65" s="12" t="s">
        <v>385</v>
      </c>
      <c r="BL65" s="12" t="s">
        <v>329</v>
      </c>
      <c r="BM65" s="12" t="s">
        <v>329</v>
      </c>
      <c r="BN65" s="12" t="s">
        <v>329</v>
      </c>
      <c r="BO65" s="12" t="s">
        <v>329</v>
      </c>
      <c r="BP65" s="12" t="s">
        <v>329</v>
      </c>
      <c r="BQ65" s="12">
        <v>1</v>
      </c>
    </row>
    <row r="66" spans="1:69" x14ac:dyDescent="0.2">
      <c r="A66" s="12" t="s">
        <v>532</v>
      </c>
      <c r="B66" s="12">
        <v>166</v>
      </c>
      <c r="D66" s="12" t="s">
        <v>533</v>
      </c>
      <c r="E66" s="12" t="s">
        <v>532</v>
      </c>
      <c r="G66" s="12" t="s">
        <v>532</v>
      </c>
      <c r="I66" s="12" t="s">
        <v>35</v>
      </c>
      <c r="J66" s="12" t="s">
        <v>40</v>
      </c>
      <c r="K66" s="12">
        <v>8035.9608468670103</v>
      </c>
      <c r="L66" s="12">
        <v>37.305143931415401</v>
      </c>
      <c r="M66" s="12">
        <v>1.6839321181201701</v>
      </c>
      <c r="N66" s="12">
        <v>0.16878968220439</v>
      </c>
      <c r="O66" s="12">
        <v>0.28534914960482299</v>
      </c>
      <c r="P66" s="12">
        <v>1.9714475331946799</v>
      </c>
      <c r="Q66" s="12">
        <v>5.2268389805571497E-2</v>
      </c>
      <c r="R66" s="12">
        <v>0.16039586389838301</v>
      </c>
      <c r="S66" s="12">
        <v>3.1490937598399403E-2</v>
      </c>
      <c r="T66" s="12">
        <v>0.37490872012235699</v>
      </c>
      <c r="U66" s="12">
        <v>2.8712778139053801</v>
      </c>
      <c r="V66" s="12">
        <v>1062.5834682566999</v>
      </c>
      <c r="W66" s="12">
        <v>24821.1470317198</v>
      </c>
      <c r="X66" s="12">
        <v>175949.45911186599</v>
      </c>
      <c r="Y66" s="12">
        <v>2.5451447181416098</v>
      </c>
      <c r="Z66" s="12">
        <v>1.2428743814379299</v>
      </c>
      <c r="AA66" s="12">
        <v>0.55323881600577296</v>
      </c>
      <c r="AB66" s="12">
        <v>21</v>
      </c>
      <c r="AC66" s="12" t="s">
        <v>39</v>
      </c>
      <c r="AD66" s="12" t="s">
        <v>314</v>
      </c>
      <c r="AE66" s="12" t="s">
        <v>315</v>
      </c>
      <c r="AF66" s="12" t="s">
        <v>316</v>
      </c>
      <c r="AJ66" s="12">
        <v>1226</v>
      </c>
      <c r="AK66" s="12">
        <v>40</v>
      </c>
      <c r="AL66" s="12">
        <v>3</v>
      </c>
      <c r="AM66" s="12" t="s">
        <v>317</v>
      </c>
      <c r="AN66" s="12" t="s">
        <v>317</v>
      </c>
      <c r="AO66" s="12" t="s">
        <v>319</v>
      </c>
      <c r="AP66" s="12" t="s">
        <v>241</v>
      </c>
      <c r="AQ66" s="12" t="s">
        <v>35</v>
      </c>
      <c r="AR66" s="12" t="s">
        <v>40</v>
      </c>
      <c r="AS66" s="12" t="s">
        <v>40</v>
      </c>
      <c r="AT66" s="12" t="s">
        <v>87</v>
      </c>
      <c r="AU66" s="12" t="s">
        <v>87</v>
      </c>
      <c r="AV66" s="12" t="s">
        <v>334</v>
      </c>
      <c r="AW66" s="12" t="s">
        <v>321</v>
      </c>
      <c r="AX66" s="12" t="s">
        <v>509</v>
      </c>
      <c r="AY66" s="12" t="s">
        <v>334</v>
      </c>
      <c r="AZ66" s="12" t="s">
        <v>355</v>
      </c>
      <c r="BA66" s="12" t="s">
        <v>37</v>
      </c>
      <c r="BB66" s="12" t="s">
        <v>36</v>
      </c>
      <c r="BC66" s="12" t="s">
        <v>323</v>
      </c>
      <c r="BD66" s="12" t="s">
        <v>323</v>
      </c>
      <c r="BE66" s="12" t="s">
        <v>323</v>
      </c>
      <c r="BG66" s="12">
        <v>2020</v>
      </c>
      <c r="BI66" s="12" t="s">
        <v>323</v>
      </c>
      <c r="BJ66" s="12" t="s">
        <v>327</v>
      </c>
      <c r="BK66" s="12" t="s">
        <v>328</v>
      </c>
      <c r="BL66" s="12" t="s">
        <v>329</v>
      </c>
      <c r="BM66" s="12" t="s">
        <v>329</v>
      </c>
      <c r="BN66" s="12" t="s">
        <v>329</v>
      </c>
      <c r="BO66" s="12" t="s">
        <v>329</v>
      </c>
      <c r="BP66" s="12" t="s">
        <v>329</v>
      </c>
      <c r="BQ66" s="12">
        <v>1</v>
      </c>
    </row>
    <row r="67" spans="1:69" x14ac:dyDescent="0.2">
      <c r="A67" s="12" t="s">
        <v>534</v>
      </c>
      <c r="B67" s="12">
        <v>169</v>
      </c>
      <c r="D67" s="12" t="s">
        <v>535</v>
      </c>
      <c r="E67" s="12" t="s">
        <v>534</v>
      </c>
      <c r="G67" s="12" t="s">
        <v>534</v>
      </c>
      <c r="I67" s="12" t="s">
        <v>252</v>
      </c>
      <c r="J67" s="12" t="s">
        <v>40</v>
      </c>
      <c r="K67" s="12">
        <v>16878.791457686399</v>
      </c>
      <c r="L67" s="12">
        <v>30.034213210708899</v>
      </c>
      <c r="M67" s="12">
        <v>0.62973915378981804</v>
      </c>
      <c r="N67" s="12">
        <v>0.34846701655816997</v>
      </c>
      <c r="O67" s="12">
        <v>0.28534914960482299</v>
      </c>
      <c r="P67" s="12">
        <v>1.9714475331946799</v>
      </c>
      <c r="Q67" s="12">
        <v>5.2268389805571497E-2</v>
      </c>
      <c r="R67" s="12">
        <v>0.187680803601664</v>
      </c>
      <c r="S67" s="12">
        <v>3.4375941684725499E-2</v>
      </c>
      <c r="T67" s="12">
        <v>0.37490872012235699</v>
      </c>
      <c r="U67" s="12">
        <v>2.18831449356033</v>
      </c>
      <c r="V67" s="12">
        <v>3464.5575106922902</v>
      </c>
      <c r="W67" s="12">
        <v>49197.8485681354</v>
      </c>
      <c r="X67" s="12">
        <v>66106.651628717504</v>
      </c>
      <c r="Y67" s="12">
        <v>70.625862576718006</v>
      </c>
      <c r="Z67" s="12">
        <v>11.165770678696701</v>
      </c>
      <c r="AA67" s="12">
        <v>0.27775071015194802</v>
      </c>
      <c r="AB67" s="12">
        <v>74</v>
      </c>
      <c r="AC67" s="12" t="s">
        <v>73</v>
      </c>
      <c r="AD67" s="12" t="s">
        <v>314</v>
      </c>
      <c r="AE67" s="12" t="s">
        <v>315</v>
      </c>
      <c r="AF67" s="12" t="s">
        <v>316</v>
      </c>
      <c r="AJ67" s="12">
        <v>667</v>
      </c>
      <c r="AK67" s="12">
        <v>21</v>
      </c>
      <c r="AL67" s="12">
        <v>1</v>
      </c>
      <c r="AM67" s="12" t="s">
        <v>378</v>
      </c>
      <c r="AN67" s="12" t="s">
        <v>378</v>
      </c>
      <c r="AO67" s="12" t="s">
        <v>403</v>
      </c>
      <c r="AP67" s="12" t="s">
        <v>403</v>
      </c>
      <c r="AQ67" s="12" t="s">
        <v>252</v>
      </c>
      <c r="AR67" s="12" t="s">
        <v>40</v>
      </c>
      <c r="AS67" s="12" t="s">
        <v>40</v>
      </c>
      <c r="AV67" s="12" t="s">
        <v>335</v>
      </c>
      <c r="AW67" s="12" t="s">
        <v>335</v>
      </c>
      <c r="AX67" s="12" t="s">
        <v>344</v>
      </c>
      <c r="AY67" s="12" t="s">
        <v>335</v>
      </c>
      <c r="AZ67" s="12" t="s">
        <v>365</v>
      </c>
      <c r="BA67" s="12" t="s">
        <v>335</v>
      </c>
      <c r="BB67" s="12" t="s">
        <v>335</v>
      </c>
      <c r="BC67" s="12" t="s">
        <v>335</v>
      </c>
      <c r="BD67" s="12" t="s">
        <v>335</v>
      </c>
      <c r="BE67" s="12" t="s">
        <v>335</v>
      </c>
      <c r="BG67" s="12">
        <v>2020</v>
      </c>
      <c r="BI67" s="12" t="s">
        <v>335</v>
      </c>
      <c r="BJ67" s="12" t="s">
        <v>379</v>
      </c>
      <c r="BK67" s="12" t="s">
        <v>404</v>
      </c>
      <c r="BL67" s="12" t="s">
        <v>329</v>
      </c>
      <c r="BM67" s="12" t="s">
        <v>329</v>
      </c>
      <c r="BN67" s="12" t="s">
        <v>329</v>
      </c>
      <c r="BO67" s="12" t="s">
        <v>329</v>
      </c>
      <c r="BP67" s="12" t="s">
        <v>329</v>
      </c>
    </row>
    <row r="68" spans="1:69" x14ac:dyDescent="0.2">
      <c r="A68" s="12" t="s">
        <v>536</v>
      </c>
      <c r="B68" s="12">
        <v>17</v>
      </c>
      <c r="C68" s="12">
        <v>17</v>
      </c>
      <c r="D68" s="12" t="s">
        <v>537</v>
      </c>
      <c r="E68" s="12" t="s">
        <v>536</v>
      </c>
      <c r="F68" s="12" t="s">
        <v>536</v>
      </c>
      <c r="J68" s="12" t="s">
        <v>40</v>
      </c>
      <c r="K68" s="12">
        <v>20312.757635357499</v>
      </c>
      <c r="L68" s="12">
        <v>279.52742009172403</v>
      </c>
      <c r="M68" s="12">
        <v>1.8786876515828299</v>
      </c>
      <c r="N68" s="12">
        <v>0.21692555373713901</v>
      </c>
      <c r="O68" s="12">
        <v>0.28534914960482299</v>
      </c>
      <c r="P68" s="12">
        <v>1.9714475331946799</v>
      </c>
      <c r="Q68" s="12">
        <v>7.7069551129568301E-2</v>
      </c>
      <c r="R68" s="12">
        <v>0.13294852951356601</v>
      </c>
      <c r="S68" s="12">
        <v>3.1490937598399403E-2</v>
      </c>
      <c r="T68" s="12">
        <v>0.79597566882425397</v>
      </c>
      <c r="U68" s="12">
        <v>5.03627022165269</v>
      </c>
      <c r="V68" s="12">
        <v>2754.5835192867098</v>
      </c>
      <c r="W68" s="12">
        <v>23962.367138990699</v>
      </c>
      <c r="X68" s="12">
        <v>53495.600246208603</v>
      </c>
      <c r="Y68" s="12">
        <v>1085.8656232552901</v>
      </c>
      <c r="Z68" s="12">
        <v>43.608232006210599</v>
      </c>
      <c r="AA68" s="12">
        <v>1.4931163352631101</v>
      </c>
      <c r="AB68" s="12">
        <v>83</v>
      </c>
      <c r="AC68" s="12" t="s">
        <v>39</v>
      </c>
      <c r="AD68" s="12" t="s">
        <v>314</v>
      </c>
      <c r="AE68" s="12" t="s">
        <v>315</v>
      </c>
      <c r="AF68" s="12" t="s">
        <v>316</v>
      </c>
      <c r="AJ68" s="12">
        <v>231</v>
      </c>
      <c r="AK68" s="12">
        <v>7</v>
      </c>
      <c r="AL68" s="12">
        <v>0</v>
      </c>
      <c r="AM68" s="12" t="s">
        <v>318</v>
      </c>
      <c r="AN68" s="12" t="s">
        <v>318</v>
      </c>
      <c r="AO68" s="12" t="s">
        <v>34</v>
      </c>
      <c r="AP68" s="12" t="s">
        <v>34</v>
      </c>
      <c r="AQ68" s="12" t="s">
        <v>252</v>
      </c>
      <c r="AR68" s="12" t="s">
        <v>40</v>
      </c>
      <c r="AS68" s="12" t="s">
        <v>40</v>
      </c>
      <c r="AT68" s="12" t="s">
        <v>87</v>
      </c>
      <c r="AU68" s="12" t="s">
        <v>87</v>
      </c>
      <c r="AV68" s="12" t="s">
        <v>320</v>
      </c>
      <c r="AW68" s="12" t="s">
        <v>332</v>
      </c>
      <c r="AX68" s="12" t="s">
        <v>538</v>
      </c>
      <c r="AY68" s="12" t="s">
        <v>323</v>
      </c>
      <c r="AZ68" s="12" t="s">
        <v>539</v>
      </c>
      <c r="BA68" s="12" t="s">
        <v>36</v>
      </c>
      <c r="BB68" s="12" t="s">
        <v>335</v>
      </c>
      <c r="BC68" s="12" t="s">
        <v>325</v>
      </c>
      <c r="BD68" s="12" t="s">
        <v>334</v>
      </c>
      <c r="BE68" s="12" t="s">
        <v>323</v>
      </c>
      <c r="BG68" s="12">
        <v>2020</v>
      </c>
      <c r="BJ68" s="12" t="s">
        <v>408</v>
      </c>
      <c r="BK68" s="12" t="s">
        <v>328</v>
      </c>
      <c r="BL68" s="12" t="s">
        <v>329</v>
      </c>
      <c r="BN68" s="12" t="s">
        <v>329</v>
      </c>
      <c r="BO68" s="12" t="s">
        <v>329</v>
      </c>
      <c r="BP68" s="12" t="s">
        <v>329</v>
      </c>
      <c r="BQ68" s="12">
        <v>1</v>
      </c>
    </row>
    <row r="69" spans="1:69" x14ac:dyDescent="0.2">
      <c r="A69" s="12" t="s">
        <v>540</v>
      </c>
      <c r="B69" s="12">
        <v>170</v>
      </c>
      <c r="D69" s="12" t="s">
        <v>541</v>
      </c>
      <c r="E69" s="12" t="s">
        <v>540</v>
      </c>
      <c r="G69" s="12" t="s">
        <v>540</v>
      </c>
      <c r="I69" s="12" t="s">
        <v>252</v>
      </c>
      <c r="J69" s="12" t="s">
        <v>40</v>
      </c>
      <c r="K69" s="12">
        <v>71369.844485255904</v>
      </c>
      <c r="L69" s="12">
        <v>53.3081221661744</v>
      </c>
      <c r="M69" s="12">
        <v>5.7444636906555901</v>
      </c>
      <c r="N69" s="12">
        <v>0.37349095391859999</v>
      </c>
      <c r="O69" s="12">
        <v>0.28534914960482299</v>
      </c>
      <c r="P69" s="12">
        <v>1.9714475331946799</v>
      </c>
      <c r="Q69" s="12">
        <v>6.5921258410147898E-2</v>
      </c>
      <c r="R69" s="12">
        <v>0.359641155097573</v>
      </c>
      <c r="S69" s="12">
        <v>4.2678849621326898E-2</v>
      </c>
      <c r="T69" s="12">
        <v>4.5882891944569399</v>
      </c>
      <c r="U69" s="12">
        <v>4.9564857898474504</v>
      </c>
      <c r="V69" s="12">
        <v>4524.2210499663197</v>
      </c>
      <c r="W69" s="12">
        <v>60807.112021455898</v>
      </c>
      <c r="X69" s="12">
        <v>262750.40442634298</v>
      </c>
      <c r="Y69" s="12">
        <v>241.89553689223001</v>
      </c>
      <c r="Z69" s="12">
        <v>25.5078223317064</v>
      </c>
      <c r="AA69" s="12">
        <v>1.3308000168110401</v>
      </c>
      <c r="AB69" s="12">
        <v>78</v>
      </c>
      <c r="AC69" s="12" t="s">
        <v>39</v>
      </c>
      <c r="AD69" s="12" t="s">
        <v>314</v>
      </c>
      <c r="AE69" s="12" t="s">
        <v>315</v>
      </c>
      <c r="AF69" s="12" t="s">
        <v>316</v>
      </c>
      <c r="AJ69" s="12">
        <v>545</v>
      </c>
      <c r="AK69" s="12">
        <v>17</v>
      </c>
      <c r="AL69" s="12">
        <v>1</v>
      </c>
      <c r="AM69" s="12" t="s">
        <v>388</v>
      </c>
      <c r="AN69" s="12" t="s">
        <v>388</v>
      </c>
      <c r="AO69" s="12" t="s">
        <v>418</v>
      </c>
      <c r="AP69" s="12" t="s">
        <v>418</v>
      </c>
      <c r="AQ69" s="12" t="s">
        <v>252</v>
      </c>
      <c r="BG69" s="12">
        <v>2020</v>
      </c>
      <c r="BJ69" s="12" t="s">
        <v>379</v>
      </c>
      <c r="BK69" s="12" t="s">
        <v>419</v>
      </c>
      <c r="BL69" s="12" t="s">
        <v>329</v>
      </c>
      <c r="BM69" s="12" t="s">
        <v>329</v>
      </c>
      <c r="BN69" s="12" t="s">
        <v>329</v>
      </c>
      <c r="BO69" s="12" t="s">
        <v>329</v>
      </c>
      <c r="BP69" s="12" t="s">
        <v>329</v>
      </c>
    </row>
    <row r="70" spans="1:69" x14ac:dyDescent="0.2">
      <c r="A70" s="12" t="s">
        <v>542</v>
      </c>
      <c r="B70" s="12">
        <v>171</v>
      </c>
      <c r="D70" s="12" t="s">
        <v>543</v>
      </c>
      <c r="E70" s="12" t="s">
        <v>542</v>
      </c>
      <c r="G70" s="12" t="s">
        <v>542</v>
      </c>
      <c r="I70" s="12" t="s">
        <v>252</v>
      </c>
      <c r="J70" s="12" t="s">
        <v>40</v>
      </c>
      <c r="K70" s="12">
        <v>25390.682787276601</v>
      </c>
      <c r="L70" s="12">
        <v>24.368186490915299</v>
      </c>
      <c r="M70" s="12">
        <v>2.08941262416602</v>
      </c>
      <c r="N70" s="12">
        <v>0.113932926457842</v>
      </c>
      <c r="O70" s="12">
        <v>0.28833894879826799</v>
      </c>
      <c r="P70" s="12">
        <v>2.34136109161508</v>
      </c>
      <c r="Q70" s="12">
        <v>5.2268389805571497E-2</v>
      </c>
      <c r="R70" s="12">
        <v>0.16562252440274</v>
      </c>
      <c r="S70" s="12">
        <v>3.8656789442459698E-2</v>
      </c>
      <c r="T70" s="12">
        <v>0.64393976941878395</v>
      </c>
      <c r="U70" s="12">
        <v>1.85781189644708</v>
      </c>
      <c r="V70" s="12">
        <v>1524.8662145184201</v>
      </c>
      <c r="W70" s="12">
        <v>18935.252256634602</v>
      </c>
      <c r="X70" s="12">
        <v>94953.022520580096</v>
      </c>
      <c r="Y70" s="12">
        <v>120.687943033397</v>
      </c>
      <c r="Z70" s="12">
        <v>1.0392371729127401</v>
      </c>
      <c r="AA70" s="12">
        <v>0.64558047986193101</v>
      </c>
      <c r="AB70" s="12">
        <v>23</v>
      </c>
      <c r="AC70" s="12" t="s">
        <v>73</v>
      </c>
      <c r="AD70" s="12" t="s">
        <v>361</v>
      </c>
      <c r="AE70" s="12" t="s">
        <v>315</v>
      </c>
      <c r="AF70" s="12" t="s">
        <v>316</v>
      </c>
      <c r="AJ70" s="12">
        <v>576</v>
      </c>
      <c r="AK70" s="12">
        <v>18</v>
      </c>
      <c r="AL70" s="12">
        <v>1</v>
      </c>
      <c r="AM70" s="12" t="s">
        <v>317</v>
      </c>
      <c r="AN70" s="12" t="s">
        <v>317</v>
      </c>
      <c r="AO70" s="12" t="s">
        <v>319</v>
      </c>
      <c r="AP70" s="12" t="s">
        <v>241</v>
      </c>
      <c r="AQ70" s="12" t="s">
        <v>252</v>
      </c>
      <c r="AR70" s="12" t="s">
        <v>40</v>
      </c>
      <c r="AS70" s="12" t="s">
        <v>40</v>
      </c>
      <c r="AT70" s="12" t="s">
        <v>87</v>
      </c>
      <c r="AU70" s="12" t="s">
        <v>87</v>
      </c>
      <c r="AV70" s="12" t="s">
        <v>334</v>
      </c>
      <c r="AW70" s="12" t="s">
        <v>321</v>
      </c>
      <c r="AX70" s="12" t="s">
        <v>509</v>
      </c>
      <c r="AY70" s="12" t="s">
        <v>334</v>
      </c>
      <c r="AZ70" s="12" t="s">
        <v>356</v>
      </c>
      <c r="BA70" s="12" t="s">
        <v>37</v>
      </c>
      <c r="BB70" s="12" t="s">
        <v>335</v>
      </c>
      <c r="BC70" s="12" t="s">
        <v>323</v>
      </c>
      <c r="BD70" s="12" t="s">
        <v>323</v>
      </c>
      <c r="BE70" s="12" t="s">
        <v>323</v>
      </c>
      <c r="BG70" s="12">
        <v>2020</v>
      </c>
      <c r="BI70" s="12" t="s">
        <v>323</v>
      </c>
      <c r="BJ70" s="12" t="s">
        <v>327</v>
      </c>
      <c r="BK70" s="12" t="s">
        <v>328</v>
      </c>
      <c r="BL70" s="12" t="s">
        <v>329</v>
      </c>
      <c r="BM70" s="12" t="s">
        <v>329</v>
      </c>
      <c r="BN70" s="12" t="s">
        <v>329</v>
      </c>
      <c r="BO70" s="12" t="s">
        <v>329</v>
      </c>
      <c r="BP70" s="12" t="s">
        <v>329</v>
      </c>
      <c r="BQ70" s="12">
        <v>1</v>
      </c>
    </row>
    <row r="71" spans="1:69" x14ac:dyDescent="0.2">
      <c r="A71" s="12" t="s">
        <v>544</v>
      </c>
      <c r="B71" s="12">
        <v>175</v>
      </c>
      <c r="D71" s="12" t="s">
        <v>545</v>
      </c>
      <c r="E71" s="12" t="s">
        <v>544</v>
      </c>
      <c r="G71" s="12" t="s">
        <v>544</v>
      </c>
      <c r="I71" s="12" t="s">
        <v>252</v>
      </c>
      <c r="J71" s="12" t="s">
        <v>40</v>
      </c>
      <c r="K71" s="12">
        <v>48194.708804879701</v>
      </c>
      <c r="L71" s="12">
        <v>74.927126098506406</v>
      </c>
      <c r="M71" s="12">
        <v>0.48248893315629998</v>
      </c>
      <c r="N71" s="12">
        <v>0.42889174331678998</v>
      </c>
      <c r="O71" s="12">
        <v>0.28534914960482299</v>
      </c>
      <c r="P71" s="12">
        <v>1.9714475331946799</v>
      </c>
      <c r="Q71" s="12">
        <v>9.3704220845220704E-2</v>
      </c>
      <c r="R71" s="12">
        <v>0.13294852951356601</v>
      </c>
      <c r="S71" s="12">
        <v>4.2534807732345803E-2</v>
      </c>
      <c r="T71" s="12">
        <v>0.37490872012235699</v>
      </c>
      <c r="U71" s="12">
        <v>5.6074214843242203</v>
      </c>
      <c r="V71" s="12">
        <v>3657.3828482470499</v>
      </c>
      <c r="W71" s="12">
        <v>66575.622045910801</v>
      </c>
      <c r="X71" s="12">
        <v>137696.26725706499</v>
      </c>
      <c r="Y71" s="12">
        <v>183.39218740307999</v>
      </c>
      <c r="Z71" s="12">
        <v>3.3835991200684501</v>
      </c>
      <c r="AA71" s="12">
        <v>0.30822374582046402</v>
      </c>
      <c r="AB71" s="12">
        <v>72</v>
      </c>
      <c r="AC71" s="12" t="s">
        <v>73</v>
      </c>
      <c r="AD71" s="12" t="s">
        <v>314</v>
      </c>
      <c r="AE71" s="12" t="s">
        <v>315</v>
      </c>
      <c r="AF71" s="12" t="s">
        <v>316</v>
      </c>
      <c r="AJ71" s="12">
        <v>548</v>
      </c>
      <c r="AK71" s="12">
        <v>18</v>
      </c>
      <c r="AL71" s="12">
        <v>1</v>
      </c>
      <c r="AM71" s="12" t="s">
        <v>388</v>
      </c>
      <c r="AN71" s="12" t="s">
        <v>388</v>
      </c>
      <c r="AO71" s="12" t="s">
        <v>418</v>
      </c>
      <c r="AP71" s="12" t="s">
        <v>418</v>
      </c>
      <c r="AQ71" s="12" t="s">
        <v>252</v>
      </c>
      <c r="BG71" s="12">
        <v>2020</v>
      </c>
      <c r="BJ71" s="12" t="s">
        <v>379</v>
      </c>
      <c r="BK71" s="12" t="s">
        <v>419</v>
      </c>
      <c r="BL71" s="12" t="s">
        <v>329</v>
      </c>
      <c r="BM71" s="12" t="s">
        <v>329</v>
      </c>
      <c r="BN71" s="12" t="s">
        <v>329</v>
      </c>
      <c r="BO71" s="12" t="s">
        <v>329</v>
      </c>
      <c r="BP71" s="12" t="s">
        <v>329</v>
      </c>
    </row>
    <row r="72" spans="1:69" x14ac:dyDescent="0.2">
      <c r="A72" s="12" t="s">
        <v>546</v>
      </c>
      <c r="B72" s="12">
        <v>178</v>
      </c>
      <c r="D72" s="12" t="s">
        <v>547</v>
      </c>
      <c r="E72" s="12" t="s">
        <v>546</v>
      </c>
      <c r="G72" s="12" t="s">
        <v>546</v>
      </c>
      <c r="I72" s="12" t="s">
        <v>252</v>
      </c>
      <c r="J72" s="12" t="s">
        <v>40</v>
      </c>
      <c r="K72" s="12">
        <v>6730.0506793061204</v>
      </c>
      <c r="L72" s="12">
        <v>25.0730253986974</v>
      </c>
      <c r="M72" s="12">
        <v>24.260372561911701</v>
      </c>
      <c r="N72" s="12">
        <v>0.40595676158299698</v>
      </c>
      <c r="O72" s="12">
        <v>0.32963329475422898</v>
      </c>
      <c r="P72" s="12">
        <v>1.9714475331946799</v>
      </c>
      <c r="Q72" s="12">
        <v>5.2268389805571497E-2</v>
      </c>
      <c r="R72" s="12">
        <v>0.37702439058449</v>
      </c>
      <c r="S72" s="12">
        <v>3.1490937598399403E-2</v>
      </c>
      <c r="T72" s="12">
        <v>0.87261277717072905</v>
      </c>
      <c r="U72" s="12">
        <v>3.5033128536391098</v>
      </c>
      <c r="V72" s="12">
        <v>1592.1177812829601</v>
      </c>
      <c r="W72" s="12">
        <v>16999.589631665702</v>
      </c>
      <c r="X72" s="12">
        <v>101782.82254879799</v>
      </c>
      <c r="Y72" s="12">
        <v>59.780392066432199</v>
      </c>
      <c r="Z72" s="12">
        <v>23.8128966243628</v>
      </c>
      <c r="AA72" s="12">
        <v>0.95470285323636095</v>
      </c>
      <c r="AB72" s="12">
        <v>35</v>
      </c>
      <c r="AC72" s="12" t="s">
        <v>39</v>
      </c>
      <c r="AD72" s="12" t="s">
        <v>314</v>
      </c>
      <c r="AE72" s="12" t="s">
        <v>315</v>
      </c>
      <c r="AF72" s="12" t="s">
        <v>316</v>
      </c>
      <c r="AJ72" s="12">
        <v>475</v>
      </c>
      <c r="AK72" s="12">
        <v>15</v>
      </c>
      <c r="AL72" s="12">
        <v>1</v>
      </c>
      <c r="AM72" s="12" t="s">
        <v>317</v>
      </c>
      <c r="AN72" s="12" t="s">
        <v>317</v>
      </c>
      <c r="AO72" s="12" t="s">
        <v>319</v>
      </c>
      <c r="AP72" s="12" t="s">
        <v>241</v>
      </c>
      <c r="AQ72" s="12" t="s">
        <v>252</v>
      </c>
      <c r="AR72" s="12" t="s">
        <v>40</v>
      </c>
      <c r="AS72" s="12" t="s">
        <v>40</v>
      </c>
      <c r="AT72" s="12" t="s">
        <v>87</v>
      </c>
      <c r="AU72" s="12" t="s">
        <v>87</v>
      </c>
      <c r="AV72" s="12" t="s">
        <v>334</v>
      </c>
      <c r="AW72" s="12" t="s">
        <v>321</v>
      </c>
      <c r="AX72" s="12" t="s">
        <v>339</v>
      </c>
      <c r="AY72" s="12" t="s">
        <v>334</v>
      </c>
      <c r="AZ72" s="12" t="s">
        <v>350</v>
      </c>
      <c r="BA72" s="12" t="s">
        <v>37</v>
      </c>
      <c r="BB72" s="12" t="s">
        <v>335</v>
      </c>
      <c r="BC72" s="12" t="s">
        <v>325</v>
      </c>
      <c r="BD72" s="12" t="s">
        <v>323</v>
      </c>
      <c r="BE72" s="12" t="s">
        <v>323</v>
      </c>
      <c r="BG72" s="12">
        <v>2020</v>
      </c>
      <c r="BI72" s="12" t="s">
        <v>323</v>
      </c>
      <c r="BJ72" s="12" t="s">
        <v>327</v>
      </c>
      <c r="BK72" s="12" t="s">
        <v>328</v>
      </c>
      <c r="BL72" s="12" t="s">
        <v>329</v>
      </c>
      <c r="BM72" s="12" t="s">
        <v>329</v>
      </c>
      <c r="BN72" s="12" t="s">
        <v>329</v>
      </c>
      <c r="BO72" s="12" t="s">
        <v>329</v>
      </c>
      <c r="BP72" s="12" t="s">
        <v>329</v>
      </c>
      <c r="BQ72" s="12">
        <v>1</v>
      </c>
    </row>
    <row r="73" spans="1:69" x14ac:dyDescent="0.2">
      <c r="A73" s="12" t="s">
        <v>548</v>
      </c>
      <c r="B73" s="12">
        <v>179</v>
      </c>
      <c r="D73" s="12" t="s">
        <v>549</v>
      </c>
      <c r="E73" s="12" t="s">
        <v>548</v>
      </c>
      <c r="G73" s="12" t="s">
        <v>548</v>
      </c>
      <c r="I73" s="12" t="s">
        <v>35</v>
      </c>
      <c r="J73" s="12" t="s">
        <v>40</v>
      </c>
      <c r="K73" s="12">
        <v>29224.430596997001</v>
      </c>
      <c r="L73" s="12">
        <v>36.6147399740818</v>
      </c>
      <c r="M73" s="12">
        <v>1.33669112859456</v>
      </c>
      <c r="N73" s="12">
        <v>0.184886554398732</v>
      </c>
      <c r="O73" s="12">
        <v>0.28534914960482299</v>
      </c>
      <c r="P73" s="12">
        <v>1.9714475331946799</v>
      </c>
      <c r="Q73" s="12">
        <v>5.2268389805571497E-2</v>
      </c>
      <c r="R73" s="12">
        <v>0.208346643515293</v>
      </c>
      <c r="S73" s="12">
        <v>3.1490937598399403E-2</v>
      </c>
      <c r="T73" s="12">
        <v>0.47430940563936003</v>
      </c>
      <c r="U73" s="12">
        <v>2.1526874008267098</v>
      </c>
      <c r="V73" s="12">
        <v>1631.69981645904</v>
      </c>
      <c r="W73" s="12">
        <v>22388.518062444102</v>
      </c>
      <c r="X73" s="12">
        <v>86897.873966801897</v>
      </c>
      <c r="Y73" s="12">
        <v>46.764720915021798</v>
      </c>
      <c r="Z73" s="12">
        <v>15.0216763207679</v>
      </c>
      <c r="AA73" s="12">
        <v>0.81626018454326099</v>
      </c>
      <c r="AB73" s="12">
        <v>29</v>
      </c>
      <c r="AC73" s="12" t="s">
        <v>39</v>
      </c>
      <c r="AD73" s="12" t="s">
        <v>466</v>
      </c>
      <c r="AE73" s="12" t="s">
        <v>315</v>
      </c>
      <c r="AF73" s="12" t="s">
        <v>316</v>
      </c>
      <c r="AJ73" s="12">
        <v>1678</v>
      </c>
      <c r="AK73" s="12">
        <v>55</v>
      </c>
      <c r="AL73" s="12">
        <v>4</v>
      </c>
      <c r="AM73" s="12" t="s">
        <v>317</v>
      </c>
      <c r="AN73" s="12" t="s">
        <v>317</v>
      </c>
      <c r="AO73" s="12" t="s">
        <v>354</v>
      </c>
      <c r="AP73" s="12" t="s">
        <v>242</v>
      </c>
      <c r="AQ73" s="12" t="s">
        <v>35</v>
      </c>
      <c r="AR73" s="12" t="s">
        <v>87</v>
      </c>
      <c r="AS73" s="12" t="s">
        <v>87</v>
      </c>
      <c r="AT73" s="12" t="s">
        <v>87</v>
      </c>
      <c r="AU73" s="12" t="s">
        <v>40</v>
      </c>
      <c r="AV73" s="12" t="s">
        <v>334</v>
      </c>
      <c r="AW73" s="12" t="s">
        <v>332</v>
      </c>
      <c r="AX73" s="12" t="s">
        <v>390</v>
      </c>
      <c r="AY73" s="12" t="s">
        <v>323</v>
      </c>
      <c r="AZ73" s="12" t="s">
        <v>369</v>
      </c>
      <c r="BA73" s="12" t="s">
        <v>37</v>
      </c>
      <c r="BB73" s="12" t="s">
        <v>37</v>
      </c>
      <c r="BC73" s="12" t="s">
        <v>323</v>
      </c>
      <c r="BD73" s="12" t="s">
        <v>334</v>
      </c>
      <c r="BE73" s="12" t="s">
        <v>334</v>
      </c>
      <c r="BF73" s="12" t="s">
        <v>550</v>
      </c>
      <c r="BG73" s="12">
        <v>2020</v>
      </c>
      <c r="BI73" s="12" t="s">
        <v>323</v>
      </c>
      <c r="BJ73" s="12" t="s">
        <v>357</v>
      </c>
      <c r="BK73" s="12" t="s">
        <v>328</v>
      </c>
      <c r="BL73" s="12" t="s">
        <v>329</v>
      </c>
      <c r="BM73" s="12" t="s">
        <v>329</v>
      </c>
      <c r="BN73" s="12" t="s">
        <v>329</v>
      </c>
      <c r="BO73" s="12" t="s">
        <v>329</v>
      </c>
      <c r="BP73" s="12" t="s">
        <v>329</v>
      </c>
      <c r="BQ73" s="12">
        <v>1</v>
      </c>
    </row>
    <row r="74" spans="1:69" x14ac:dyDescent="0.2">
      <c r="A74" s="12" t="s">
        <v>551</v>
      </c>
      <c r="B74" s="12">
        <v>18</v>
      </c>
      <c r="C74" s="12">
        <v>18</v>
      </c>
      <c r="D74" s="12" t="s">
        <v>552</v>
      </c>
      <c r="E74" s="12" t="s">
        <v>551</v>
      </c>
      <c r="F74" s="12" t="s">
        <v>551</v>
      </c>
      <c r="J74" s="12" t="s">
        <v>40</v>
      </c>
      <c r="K74" s="12">
        <v>47043.873669499597</v>
      </c>
      <c r="L74" s="12">
        <v>669</v>
      </c>
      <c r="M74" s="12">
        <v>0.43831813975682798</v>
      </c>
      <c r="N74" s="12">
        <v>0.26528336848565998</v>
      </c>
      <c r="O74" s="12">
        <v>0.28534914960482299</v>
      </c>
      <c r="P74" s="12">
        <v>1.9714475331946799</v>
      </c>
      <c r="Q74" s="12">
        <v>7.8849053152633297E-2</v>
      </c>
      <c r="R74" s="12">
        <v>0.13294852951356601</v>
      </c>
      <c r="S74" s="12">
        <v>3.1490937598399403E-2</v>
      </c>
      <c r="T74" s="12">
        <v>0.45212913339091698</v>
      </c>
      <c r="U74" s="12">
        <v>2.1172903223709501</v>
      </c>
      <c r="V74" s="12">
        <v>602.48350528683</v>
      </c>
      <c r="W74" s="12">
        <v>169664.10521841701</v>
      </c>
      <c r="X74" s="12">
        <v>200478.87798467599</v>
      </c>
      <c r="Y74" s="12">
        <v>1992.5590088788099</v>
      </c>
      <c r="Z74" s="12">
        <v>32.582299518558202</v>
      </c>
      <c r="AA74" s="12">
        <v>0.45365911250381602</v>
      </c>
      <c r="AB74" s="12">
        <v>69</v>
      </c>
      <c r="AC74" s="12" t="s">
        <v>39</v>
      </c>
      <c r="AD74" s="12" t="s">
        <v>314</v>
      </c>
      <c r="AE74" s="12" t="s">
        <v>315</v>
      </c>
      <c r="AF74" s="12" t="s">
        <v>316</v>
      </c>
      <c r="AJ74" s="12">
        <v>95</v>
      </c>
      <c r="AK74" s="12">
        <v>3</v>
      </c>
      <c r="AL74" s="12">
        <v>0</v>
      </c>
      <c r="AM74" s="12" t="s">
        <v>318</v>
      </c>
      <c r="AN74" s="12" t="s">
        <v>318</v>
      </c>
      <c r="AO74" s="12" t="s">
        <v>34</v>
      </c>
      <c r="AP74" s="12" t="s">
        <v>34</v>
      </c>
      <c r="AQ74" s="12" t="s">
        <v>252</v>
      </c>
      <c r="AR74" s="12" t="s">
        <v>40</v>
      </c>
      <c r="AS74" s="12" t="s">
        <v>40</v>
      </c>
      <c r="AT74" s="12" t="s">
        <v>40</v>
      </c>
      <c r="AU74" s="12" t="s">
        <v>40</v>
      </c>
      <c r="AV74" s="12" t="s">
        <v>320</v>
      </c>
      <c r="AW74" s="12" t="s">
        <v>332</v>
      </c>
      <c r="AX74" s="12" t="s">
        <v>553</v>
      </c>
      <c r="AY74" s="12" t="s">
        <v>334</v>
      </c>
      <c r="AZ74" s="12" t="s">
        <v>356</v>
      </c>
      <c r="BA74" s="12" t="s">
        <v>37</v>
      </c>
      <c r="BB74" s="12" t="s">
        <v>335</v>
      </c>
      <c r="BC74" s="12" t="s">
        <v>325</v>
      </c>
      <c r="BD74" s="12" t="s">
        <v>334</v>
      </c>
      <c r="BE74" s="12" t="s">
        <v>334</v>
      </c>
      <c r="BG74" s="12">
        <v>2020</v>
      </c>
      <c r="BJ74" s="12" t="s">
        <v>408</v>
      </c>
      <c r="BK74" s="12" t="s">
        <v>328</v>
      </c>
      <c r="BL74" s="12" t="s">
        <v>329</v>
      </c>
      <c r="BN74" s="12" t="s">
        <v>329</v>
      </c>
      <c r="BO74" s="12" t="s">
        <v>329</v>
      </c>
      <c r="BP74" s="12" t="s">
        <v>329</v>
      </c>
      <c r="BQ74" s="12">
        <v>1</v>
      </c>
    </row>
    <row r="75" spans="1:69" x14ac:dyDescent="0.2">
      <c r="A75" s="12" t="s">
        <v>554</v>
      </c>
      <c r="B75" s="12">
        <v>183</v>
      </c>
      <c r="D75" s="12" t="s">
        <v>555</v>
      </c>
      <c r="E75" s="12" t="s">
        <v>554</v>
      </c>
      <c r="G75" s="12" t="s">
        <v>554</v>
      </c>
      <c r="I75" s="12" t="s">
        <v>35</v>
      </c>
      <c r="J75" s="12" t="s">
        <v>40</v>
      </c>
      <c r="K75" s="12">
        <v>55296.147359331597</v>
      </c>
      <c r="L75" s="12">
        <v>12.6686940890482</v>
      </c>
      <c r="M75" s="12">
        <v>4.5591527634347804</v>
      </c>
      <c r="N75" s="12">
        <v>0.148818296006997</v>
      </c>
      <c r="O75" s="12">
        <v>0.30836191104358601</v>
      </c>
      <c r="P75" s="12">
        <v>1.9714475331946799</v>
      </c>
      <c r="Q75" s="12">
        <v>5.2268389805571497E-2</v>
      </c>
      <c r="R75" s="12">
        <v>0.21181113726718401</v>
      </c>
      <c r="S75" s="12">
        <v>5.6035603694208201E-2</v>
      </c>
      <c r="T75" s="12">
        <v>1.4555262115585501</v>
      </c>
      <c r="U75" s="12">
        <v>3.6938276535780399</v>
      </c>
      <c r="V75" s="12">
        <v>4860.4280204063698</v>
      </c>
      <c r="W75" s="12">
        <v>12040.5198230813</v>
      </c>
      <c r="X75" s="12">
        <v>105572.357794846</v>
      </c>
      <c r="Y75" s="12">
        <v>33.128480343666801</v>
      </c>
      <c r="Z75" s="12">
        <v>2.6236004596757101</v>
      </c>
      <c r="AA75" s="12">
        <v>0.61170327845223604</v>
      </c>
      <c r="AB75" s="12">
        <v>38</v>
      </c>
      <c r="AC75" s="12" t="s">
        <v>73</v>
      </c>
      <c r="AD75" s="12" t="s">
        <v>314</v>
      </c>
      <c r="AE75" s="12" t="s">
        <v>315</v>
      </c>
      <c r="AF75" s="12" t="s">
        <v>316</v>
      </c>
      <c r="AJ75" s="12">
        <v>6077</v>
      </c>
      <c r="AK75" s="12">
        <v>199</v>
      </c>
      <c r="AL75" s="12">
        <v>16</v>
      </c>
      <c r="AM75" s="12" t="s">
        <v>388</v>
      </c>
      <c r="AN75" s="12" t="s">
        <v>388</v>
      </c>
      <c r="AO75" s="12" t="s">
        <v>389</v>
      </c>
      <c r="AP75" s="12" t="s">
        <v>242</v>
      </c>
      <c r="AQ75" s="12" t="s">
        <v>35</v>
      </c>
      <c r="AR75" s="12" t="s">
        <v>87</v>
      </c>
      <c r="AS75" s="12" t="s">
        <v>87</v>
      </c>
      <c r="AT75" s="12" t="s">
        <v>87</v>
      </c>
      <c r="AU75" s="12" t="s">
        <v>40</v>
      </c>
      <c r="AV75" s="12" t="s">
        <v>334</v>
      </c>
      <c r="AW75" s="12" t="s">
        <v>332</v>
      </c>
      <c r="AX75" s="12" t="s">
        <v>362</v>
      </c>
      <c r="AY75" s="12" t="s">
        <v>323</v>
      </c>
      <c r="AZ75" s="12" t="s">
        <v>476</v>
      </c>
      <c r="BA75" s="12" t="s">
        <v>37</v>
      </c>
      <c r="BB75" s="12" t="s">
        <v>37</v>
      </c>
      <c r="BC75" s="12" t="s">
        <v>325</v>
      </c>
      <c r="BD75" s="12" t="s">
        <v>334</v>
      </c>
      <c r="BE75" s="12" t="s">
        <v>323</v>
      </c>
      <c r="BG75" s="12">
        <v>2021</v>
      </c>
      <c r="BI75" s="12" t="s">
        <v>323</v>
      </c>
      <c r="BJ75" s="12" t="s">
        <v>357</v>
      </c>
      <c r="BK75" s="12" t="s">
        <v>385</v>
      </c>
      <c r="BL75" s="12" t="s">
        <v>329</v>
      </c>
      <c r="BM75" s="12" t="s">
        <v>329</v>
      </c>
      <c r="BN75" s="12" t="s">
        <v>329</v>
      </c>
      <c r="BO75" s="12" t="s">
        <v>329</v>
      </c>
      <c r="BP75" s="12" t="s">
        <v>329</v>
      </c>
      <c r="BQ75" s="12">
        <v>1</v>
      </c>
    </row>
    <row r="76" spans="1:69" x14ac:dyDescent="0.2">
      <c r="A76" s="12" t="s">
        <v>556</v>
      </c>
      <c r="B76" s="12">
        <v>184</v>
      </c>
      <c r="D76" s="12" t="s">
        <v>557</v>
      </c>
      <c r="E76" s="12" t="s">
        <v>556</v>
      </c>
      <c r="G76" s="12" t="s">
        <v>556</v>
      </c>
      <c r="I76" s="12" t="s">
        <v>252</v>
      </c>
      <c r="J76" s="12" t="s">
        <v>40</v>
      </c>
      <c r="K76" s="12">
        <v>84559.969210270297</v>
      </c>
      <c r="L76" s="12">
        <v>16.907544009766301</v>
      </c>
      <c r="M76" s="12">
        <v>2.7316607834062099</v>
      </c>
      <c r="N76" s="12">
        <v>0.14792435667074499</v>
      </c>
      <c r="O76" s="12">
        <v>0.28534914960482299</v>
      </c>
      <c r="P76" s="12">
        <v>1.9714475331946799</v>
      </c>
      <c r="Q76" s="12">
        <v>8.5619026391460004E-2</v>
      </c>
      <c r="R76" s="12">
        <v>0.19623334496212799</v>
      </c>
      <c r="S76" s="12">
        <v>3.1490937598399403E-2</v>
      </c>
      <c r="T76" s="12">
        <v>1.8116209257693301</v>
      </c>
      <c r="U76" s="12">
        <v>1.31764915439885</v>
      </c>
      <c r="V76" s="12">
        <v>2100.7963021793798</v>
      </c>
      <c r="W76" s="12">
        <v>8270.2037313635192</v>
      </c>
      <c r="X76" s="12">
        <v>68234.423301024799</v>
      </c>
      <c r="Y76" s="12">
        <v>40.618643869204597</v>
      </c>
      <c r="Z76" s="12">
        <v>1.88441508981512</v>
      </c>
      <c r="AA76" s="12">
        <v>0.92494099521539896</v>
      </c>
      <c r="AB76" s="12">
        <v>58</v>
      </c>
      <c r="AC76" s="12" t="s">
        <v>73</v>
      </c>
      <c r="AD76" s="12" t="s">
        <v>314</v>
      </c>
      <c r="AE76" s="12" t="s">
        <v>348</v>
      </c>
      <c r="AF76" s="12" t="s">
        <v>316</v>
      </c>
      <c r="AJ76" s="12">
        <v>450</v>
      </c>
      <c r="AK76" s="12">
        <v>14</v>
      </c>
      <c r="AL76" s="12">
        <v>1</v>
      </c>
      <c r="AM76" s="12" t="s">
        <v>378</v>
      </c>
      <c r="AN76" s="12" t="s">
        <v>378</v>
      </c>
      <c r="AO76" s="12" t="s">
        <v>403</v>
      </c>
      <c r="AP76" s="12" t="s">
        <v>403</v>
      </c>
      <c r="AQ76" s="12" t="s">
        <v>252</v>
      </c>
      <c r="BG76" s="12">
        <v>2021</v>
      </c>
      <c r="BJ76" s="12" t="s">
        <v>379</v>
      </c>
      <c r="BK76" s="12" t="s">
        <v>404</v>
      </c>
      <c r="BL76" s="12" t="s">
        <v>329</v>
      </c>
      <c r="BM76" s="12" t="s">
        <v>329</v>
      </c>
      <c r="BN76" s="12" t="s">
        <v>329</v>
      </c>
      <c r="BO76" s="12" t="s">
        <v>329</v>
      </c>
      <c r="BP76" s="12" t="s">
        <v>329</v>
      </c>
    </row>
    <row r="77" spans="1:69" x14ac:dyDescent="0.2">
      <c r="A77" s="12" t="s">
        <v>558</v>
      </c>
      <c r="B77" s="12">
        <v>185</v>
      </c>
      <c r="D77" s="12" t="s">
        <v>559</v>
      </c>
      <c r="E77" s="12" t="s">
        <v>558</v>
      </c>
      <c r="G77" s="12" t="s">
        <v>558</v>
      </c>
      <c r="H77" s="12" t="s">
        <v>560</v>
      </c>
      <c r="I77" s="12" t="s">
        <v>252</v>
      </c>
      <c r="J77" s="12" t="s">
        <v>40</v>
      </c>
      <c r="K77" s="12">
        <v>17005.097184400402</v>
      </c>
      <c r="L77" s="12">
        <v>19.8230084490712</v>
      </c>
      <c r="M77" s="12">
        <v>3.7772639906196499</v>
      </c>
      <c r="N77" s="12">
        <v>7.0679415504773593E-2</v>
      </c>
      <c r="O77" s="12">
        <v>0.28534914960482299</v>
      </c>
      <c r="P77" s="12">
        <v>1.9714475331946799</v>
      </c>
      <c r="Q77" s="12">
        <v>8.0611192576250698E-2</v>
      </c>
      <c r="R77" s="12">
        <v>0.66632072489866201</v>
      </c>
      <c r="S77" s="12">
        <v>3.1490937598399403E-2</v>
      </c>
      <c r="T77" s="12">
        <v>0.37490872012235699</v>
      </c>
      <c r="U77" s="12">
        <v>1.76928362047223</v>
      </c>
      <c r="V77" s="12">
        <v>753.21078345452099</v>
      </c>
      <c r="W77" s="12">
        <v>21450.8798397789</v>
      </c>
      <c r="X77" s="12">
        <v>193354.741382276</v>
      </c>
      <c r="Y77" s="12">
        <v>77.087251779669003</v>
      </c>
      <c r="Z77" s="12">
        <v>1.47886994825342</v>
      </c>
      <c r="AA77" s="12">
        <v>0.69513258819130797</v>
      </c>
      <c r="AB77" s="12">
        <v>61</v>
      </c>
      <c r="AC77" s="12" t="s">
        <v>39</v>
      </c>
      <c r="AD77" s="12" t="s">
        <v>314</v>
      </c>
      <c r="AE77" s="12" t="s">
        <v>315</v>
      </c>
      <c r="AF77" s="12" t="s">
        <v>316</v>
      </c>
      <c r="AJ77" s="12">
        <v>351</v>
      </c>
      <c r="AK77" s="12">
        <v>11</v>
      </c>
      <c r="AL77" s="12">
        <v>0</v>
      </c>
      <c r="AM77" s="12" t="s">
        <v>388</v>
      </c>
      <c r="AN77" s="12" t="s">
        <v>318</v>
      </c>
      <c r="AO77" s="12" t="s">
        <v>396</v>
      </c>
      <c r="AP77" s="12" t="s">
        <v>34</v>
      </c>
      <c r="AQ77" s="12" t="s">
        <v>252</v>
      </c>
      <c r="AR77" s="12" t="s">
        <v>40</v>
      </c>
      <c r="AS77" s="12" t="s">
        <v>40</v>
      </c>
      <c r="AT77" s="12" t="s">
        <v>87</v>
      </c>
      <c r="AU77" s="12" t="s">
        <v>87</v>
      </c>
      <c r="AV77" s="12" t="s">
        <v>320</v>
      </c>
      <c r="AW77" s="12" t="s">
        <v>332</v>
      </c>
      <c r="AX77" s="12" t="s">
        <v>362</v>
      </c>
      <c r="AY77" s="12" t="s">
        <v>323</v>
      </c>
      <c r="AZ77" s="12" t="s">
        <v>355</v>
      </c>
      <c r="BA77" s="12" t="s">
        <v>36</v>
      </c>
      <c r="BB77" s="12" t="s">
        <v>335</v>
      </c>
      <c r="BC77" s="12" t="s">
        <v>323</v>
      </c>
      <c r="BD77" s="12" t="s">
        <v>334</v>
      </c>
      <c r="BE77" s="12" t="s">
        <v>323</v>
      </c>
      <c r="BG77" s="12">
        <v>2021</v>
      </c>
      <c r="BH77" s="12" t="s">
        <v>560</v>
      </c>
      <c r="BI77" s="12" t="s">
        <v>323</v>
      </c>
      <c r="BJ77" s="12" t="s">
        <v>327</v>
      </c>
      <c r="BK77" s="12" t="s">
        <v>385</v>
      </c>
      <c r="BL77" s="12" t="s">
        <v>329</v>
      </c>
      <c r="BM77" s="12" t="s">
        <v>329</v>
      </c>
      <c r="BN77" s="12" t="s">
        <v>329</v>
      </c>
      <c r="BO77" s="12" t="s">
        <v>329</v>
      </c>
      <c r="BP77" s="12" t="s">
        <v>329</v>
      </c>
      <c r="BQ77" s="12">
        <v>1</v>
      </c>
    </row>
    <row r="78" spans="1:69" x14ac:dyDescent="0.2">
      <c r="A78" s="12" t="s">
        <v>561</v>
      </c>
      <c r="B78" s="12">
        <v>186</v>
      </c>
      <c r="D78" s="12" t="s">
        <v>562</v>
      </c>
      <c r="E78" s="12" t="s">
        <v>561</v>
      </c>
      <c r="G78" s="12" t="s">
        <v>561</v>
      </c>
      <c r="H78" s="12" t="s">
        <v>563</v>
      </c>
      <c r="I78" s="12" t="s">
        <v>252</v>
      </c>
      <c r="J78" s="12" t="s">
        <v>40</v>
      </c>
      <c r="K78" s="12">
        <v>6027.7827603207197</v>
      </c>
      <c r="L78" s="12">
        <v>64.074390129805806</v>
      </c>
      <c r="M78" s="12">
        <v>0.987225935002078</v>
      </c>
      <c r="N78" s="12">
        <v>0.31123148262637301</v>
      </c>
      <c r="O78" s="12">
        <v>0.41372244975695099</v>
      </c>
      <c r="P78" s="12">
        <v>1.9714475331946799</v>
      </c>
      <c r="Q78" s="12">
        <v>5.5726780262008002E-2</v>
      </c>
      <c r="R78" s="12">
        <v>0.318652429811905</v>
      </c>
      <c r="S78" s="12">
        <v>3.1490937598399403E-2</v>
      </c>
      <c r="T78" s="12">
        <v>0.60688199714288005</v>
      </c>
      <c r="U78" s="12">
        <v>5.4880615049304096</v>
      </c>
      <c r="V78" s="12">
        <v>4971.5865764500804</v>
      </c>
      <c r="W78" s="12">
        <v>18317.8034226686</v>
      </c>
      <c r="X78" s="12">
        <v>203450.679436465</v>
      </c>
      <c r="Y78" s="12">
        <v>81.875609796049204</v>
      </c>
      <c r="Z78" s="12">
        <v>13.618936010476901</v>
      </c>
      <c r="AA78" s="12">
        <v>0.60269640128888902</v>
      </c>
      <c r="AB78" s="12">
        <v>52</v>
      </c>
      <c r="AC78" s="12" t="s">
        <v>39</v>
      </c>
      <c r="AD78" s="12" t="s">
        <v>314</v>
      </c>
      <c r="AE78" s="12" t="s">
        <v>315</v>
      </c>
      <c r="AF78" s="12" t="s">
        <v>316</v>
      </c>
      <c r="AJ78" s="12">
        <v>350</v>
      </c>
      <c r="AK78" s="12">
        <v>11</v>
      </c>
      <c r="AL78" s="12">
        <v>0</v>
      </c>
      <c r="AM78" s="12" t="s">
        <v>318</v>
      </c>
      <c r="AN78" s="12" t="s">
        <v>318</v>
      </c>
      <c r="AO78" s="12" t="s">
        <v>34</v>
      </c>
      <c r="AP78" s="12" t="s">
        <v>34</v>
      </c>
      <c r="AQ78" s="12" t="s">
        <v>252</v>
      </c>
      <c r="AR78" s="12" t="s">
        <v>40</v>
      </c>
      <c r="AS78" s="12" t="s">
        <v>40</v>
      </c>
      <c r="AT78" s="12" t="s">
        <v>87</v>
      </c>
      <c r="AU78" s="12" t="s">
        <v>87</v>
      </c>
      <c r="AV78" s="12" t="s">
        <v>320</v>
      </c>
      <c r="AW78" s="12" t="s">
        <v>332</v>
      </c>
      <c r="AX78" s="12" t="s">
        <v>564</v>
      </c>
      <c r="AY78" s="12" t="s">
        <v>323</v>
      </c>
      <c r="AZ78" s="12" t="s">
        <v>509</v>
      </c>
      <c r="BA78" s="12" t="s">
        <v>36</v>
      </c>
      <c r="BB78" s="12" t="s">
        <v>335</v>
      </c>
      <c r="BC78" s="12" t="s">
        <v>323</v>
      </c>
      <c r="BD78" s="12" t="s">
        <v>334</v>
      </c>
      <c r="BE78" s="12" t="s">
        <v>323</v>
      </c>
      <c r="BG78" s="12">
        <v>2021</v>
      </c>
      <c r="BH78" s="12" t="s">
        <v>563</v>
      </c>
      <c r="BI78" s="12" t="s">
        <v>323</v>
      </c>
      <c r="BJ78" s="12" t="s">
        <v>408</v>
      </c>
      <c r="BK78" s="12" t="s">
        <v>328</v>
      </c>
      <c r="BL78" s="12" t="s">
        <v>329</v>
      </c>
      <c r="BM78" s="12" t="s">
        <v>329</v>
      </c>
      <c r="BN78" s="12" t="s">
        <v>329</v>
      </c>
      <c r="BO78" s="12" t="s">
        <v>329</v>
      </c>
      <c r="BP78" s="12" t="s">
        <v>329</v>
      </c>
      <c r="BQ78" s="12">
        <v>1</v>
      </c>
    </row>
    <row r="79" spans="1:69" x14ac:dyDescent="0.2">
      <c r="A79" s="12" t="s">
        <v>565</v>
      </c>
      <c r="B79" s="12">
        <v>188</v>
      </c>
      <c r="D79" s="12" t="s">
        <v>566</v>
      </c>
      <c r="E79" s="12" t="s">
        <v>565</v>
      </c>
      <c r="G79" s="12" t="s">
        <v>565</v>
      </c>
      <c r="I79" s="12" t="s">
        <v>252</v>
      </c>
      <c r="J79" s="12" t="s">
        <v>40</v>
      </c>
      <c r="K79" s="12">
        <v>9811.9576715289295</v>
      </c>
      <c r="L79" s="12">
        <v>34.121305696334304</v>
      </c>
      <c r="M79" s="12">
        <v>2.5644652582948702</v>
      </c>
      <c r="N79" s="12">
        <v>0.388682378652703</v>
      </c>
      <c r="O79" s="12">
        <v>0.28534914960482299</v>
      </c>
      <c r="P79" s="12">
        <v>1.97390151584574</v>
      </c>
      <c r="Q79" s="12">
        <v>7.4225418771901294E-2</v>
      </c>
      <c r="R79" s="12">
        <v>0.32680854044416902</v>
      </c>
      <c r="S79" s="12">
        <v>5.7059309171984901E-2</v>
      </c>
      <c r="T79" s="12">
        <v>0.52435725647428999</v>
      </c>
      <c r="U79" s="12">
        <v>3.0931620734409502</v>
      </c>
      <c r="V79" s="12">
        <v>666.09535880605404</v>
      </c>
      <c r="W79" s="12">
        <v>11539.800857537401</v>
      </c>
      <c r="X79" s="12">
        <v>44755.670181937603</v>
      </c>
      <c r="Y79" s="12">
        <v>23.337341735200201</v>
      </c>
      <c r="Z79" s="12">
        <v>27.565554208092799</v>
      </c>
      <c r="AA79" s="12">
        <v>1.06543861440618</v>
      </c>
      <c r="AB79" s="12">
        <v>39</v>
      </c>
      <c r="AC79" s="12" t="s">
        <v>39</v>
      </c>
      <c r="AD79" s="12" t="s">
        <v>314</v>
      </c>
      <c r="AE79" s="12" t="s">
        <v>315</v>
      </c>
      <c r="AF79" s="12" t="s">
        <v>316</v>
      </c>
      <c r="AJ79" s="12">
        <v>336</v>
      </c>
      <c r="AK79" s="12">
        <v>11</v>
      </c>
      <c r="AL79" s="12">
        <v>0</v>
      </c>
      <c r="AM79" s="12" t="s">
        <v>388</v>
      </c>
      <c r="AN79" s="12" t="s">
        <v>388</v>
      </c>
      <c r="AO79" s="12" t="s">
        <v>396</v>
      </c>
      <c r="AP79" s="12" t="s">
        <v>241</v>
      </c>
      <c r="AQ79" s="12" t="s">
        <v>252</v>
      </c>
      <c r="AR79" s="12" t="s">
        <v>40</v>
      </c>
      <c r="AS79" s="12" t="s">
        <v>40</v>
      </c>
      <c r="AT79" s="12" t="s">
        <v>40</v>
      </c>
      <c r="AU79" s="12" t="s">
        <v>40</v>
      </c>
      <c r="AV79" s="12" t="s">
        <v>334</v>
      </c>
      <c r="AW79" s="12" t="s">
        <v>321</v>
      </c>
      <c r="AX79" s="12" t="s">
        <v>393</v>
      </c>
      <c r="AY79" s="12" t="s">
        <v>334</v>
      </c>
      <c r="AZ79" s="12" t="s">
        <v>553</v>
      </c>
      <c r="BA79" s="12" t="s">
        <v>37</v>
      </c>
      <c r="BB79" s="12" t="s">
        <v>335</v>
      </c>
      <c r="BC79" s="12" t="s">
        <v>323</v>
      </c>
      <c r="BD79" s="12" t="s">
        <v>323</v>
      </c>
      <c r="BE79" s="12" t="s">
        <v>323</v>
      </c>
      <c r="BG79" s="12">
        <v>2021</v>
      </c>
      <c r="BI79" s="12" t="s">
        <v>323</v>
      </c>
      <c r="BJ79" s="12" t="s">
        <v>327</v>
      </c>
      <c r="BK79" s="12" t="s">
        <v>385</v>
      </c>
      <c r="BL79" s="12" t="s">
        <v>329</v>
      </c>
      <c r="BM79" s="12" t="s">
        <v>329</v>
      </c>
      <c r="BN79" s="12" t="s">
        <v>329</v>
      </c>
      <c r="BO79" s="12" t="s">
        <v>329</v>
      </c>
      <c r="BP79" s="12" t="s">
        <v>329</v>
      </c>
      <c r="BQ79" s="12">
        <v>1</v>
      </c>
    </row>
    <row r="80" spans="1:69" x14ac:dyDescent="0.2">
      <c r="A80" s="12" t="s">
        <v>567</v>
      </c>
      <c r="B80" s="12">
        <v>19</v>
      </c>
      <c r="C80" s="12">
        <v>19</v>
      </c>
      <c r="D80" s="12" t="s">
        <v>568</v>
      </c>
      <c r="E80" s="12" t="s">
        <v>567</v>
      </c>
      <c r="F80" s="12" t="s">
        <v>567</v>
      </c>
      <c r="J80" s="12" t="s">
        <v>40</v>
      </c>
      <c r="K80" s="12">
        <v>21334.589661924099</v>
      </c>
      <c r="L80" s="12">
        <v>30.287363283467499</v>
      </c>
      <c r="M80" s="12">
        <v>4.3610292844360599</v>
      </c>
      <c r="N80" s="12">
        <v>0.17093915345529401</v>
      </c>
      <c r="O80" s="12">
        <v>0.28534914960482299</v>
      </c>
      <c r="P80" s="12">
        <v>1.9714475331946799</v>
      </c>
      <c r="Q80" s="12">
        <v>5.2268389805571497E-2</v>
      </c>
      <c r="R80" s="12">
        <v>0.13294852951356601</v>
      </c>
      <c r="S80" s="12">
        <v>3.1490937598399403E-2</v>
      </c>
      <c r="T80" s="12">
        <v>0.51650470502684598</v>
      </c>
      <c r="U80" s="12">
        <v>3.43401053315154</v>
      </c>
      <c r="V80" s="12">
        <v>2206.46201653158</v>
      </c>
      <c r="W80" s="12">
        <v>10687.1039690418</v>
      </c>
      <c r="X80" s="12">
        <v>75755.783340631402</v>
      </c>
      <c r="Y80" s="12">
        <v>52.659184244301002</v>
      </c>
      <c r="Z80" s="12">
        <v>16.803169930801399</v>
      </c>
      <c r="AA80" s="12">
        <v>0.94584753989751302</v>
      </c>
      <c r="AB80" s="12">
        <v>72</v>
      </c>
      <c r="AC80" s="12" t="s">
        <v>73</v>
      </c>
      <c r="AD80" s="12" t="s">
        <v>314</v>
      </c>
      <c r="AE80" s="12" t="s">
        <v>315</v>
      </c>
      <c r="AF80" s="12" t="s">
        <v>316</v>
      </c>
      <c r="AJ80" s="12">
        <v>205</v>
      </c>
      <c r="AK80" s="12">
        <v>6</v>
      </c>
      <c r="AL80" s="12">
        <v>0</v>
      </c>
      <c r="AM80" s="12" t="s">
        <v>318</v>
      </c>
      <c r="AN80" s="12" t="s">
        <v>318</v>
      </c>
      <c r="AO80" s="12" t="s">
        <v>34</v>
      </c>
      <c r="AP80" s="12" t="s">
        <v>34</v>
      </c>
      <c r="AQ80" s="12" t="s">
        <v>252</v>
      </c>
      <c r="AR80" s="12" t="s">
        <v>40</v>
      </c>
      <c r="AS80" s="12" t="s">
        <v>40</v>
      </c>
      <c r="AT80" s="12" t="s">
        <v>87</v>
      </c>
      <c r="AU80" s="12" t="s">
        <v>87</v>
      </c>
      <c r="AV80" s="12" t="s">
        <v>320</v>
      </c>
      <c r="AW80" s="12" t="s">
        <v>332</v>
      </c>
      <c r="AX80" s="12" t="s">
        <v>362</v>
      </c>
      <c r="AY80" s="12" t="s">
        <v>323</v>
      </c>
      <c r="AZ80" s="12" t="s">
        <v>369</v>
      </c>
      <c r="BA80" s="12" t="s">
        <v>37</v>
      </c>
      <c r="BB80" s="12" t="s">
        <v>335</v>
      </c>
      <c r="BC80" s="12" t="s">
        <v>325</v>
      </c>
      <c r="BD80" s="12" t="s">
        <v>334</v>
      </c>
      <c r="BE80" s="12" t="s">
        <v>334</v>
      </c>
      <c r="BF80" s="12" t="s">
        <v>569</v>
      </c>
      <c r="BG80" s="12">
        <v>2020</v>
      </c>
      <c r="BJ80" s="12" t="s">
        <v>408</v>
      </c>
      <c r="BK80" s="12" t="s">
        <v>328</v>
      </c>
      <c r="BL80" s="12" t="s">
        <v>329</v>
      </c>
      <c r="BN80" s="12" t="s">
        <v>329</v>
      </c>
      <c r="BO80" s="12" t="s">
        <v>329</v>
      </c>
      <c r="BP80" s="12" t="s">
        <v>329</v>
      </c>
      <c r="BQ80" s="12">
        <v>1</v>
      </c>
    </row>
    <row r="81" spans="1:69" x14ac:dyDescent="0.2">
      <c r="A81" s="12" t="s">
        <v>570</v>
      </c>
      <c r="B81" s="12">
        <v>190</v>
      </c>
      <c r="D81" s="12" t="s">
        <v>571</v>
      </c>
      <c r="E81" s="12" t="s">
        <v>570</v>
      </c>
      <c r="G81" s="12" t="s">
        <v>570</v>
      </c>
      <c r="I81" s="12" t="s">
        <v>252</v>
      </c>
      <c r="J81" s="12" t="s">
        <v>40</v>
      </c>
      <c r="K81" s="12">
        <v>13455.8137627911</v>
      </c>
      <c r="L81" s="12">
        <v>17.780945401104301</v>
      </c>
      <c r="M81" s="12">
        <v>2.3347371824608398</v>
      </c>
      <c r="N81" s="12">
        <v>0.41459545487765997</v>
      </c>
      <c r="O81" s="12">
        <v>0.28534914960482299</v>
      </c>
      <c r="P81" s="12">
        <v>1.9714475331946799</v>
      </c>
      <c r="Q81" s="12">
        <v>9.4673378798480506E-2</v>
      </c>
      <c r="R81" s="12">
        <v>0.31355803968672402</v>
      </c>
      <c r="S81" s="12">
        <v>5.4700466995476198E-2</v>
      </c>
      <c r="T81" s="12">
        <v>0.59158795955753496</v>
      </c>
      <c r="U81" s="12">
        <v>2.2034214078684302</v>
      </c>
      <c r="V81" s="12">
        <v>3371.6454384263002</v>
      </c>
      <c r="W81" s="12">
        <v>12953.795136602501</v>
      </c>
      <c r="X81" s="12">
        <v>93937.105912675295</v>
      </c>
      <c r="Y81" s="12">
        <v>26.3173467538526</v>
      </c>
      <c r="Z81" s="12">
        <v>12.788350882846601</v>
      </c>
      <c r="AA81" s="12">
        <v>0.90549269950851197</v>
      </c>
      <c r="AB81" s="12">
        <v>26</v>
      </c>
      <c r="AC81" s="12" t="s">
        <v>73</v>
      </c>
      <c r="AD81" s="12" t="s">
        <v>314</v>
      </c>
      <c r="AE81" s="12" t="s">
        <v>315</v>
      </c>
      <c r="AF81" s="12" t="s">
        <v>316</v>
      </c>
      <c r="AJ81" s="12">
        <v>322</v>
      </c>
      <c r="AK81" s="12">
        <v>10</v>
      </c>
      <c r="AL81" s="12">
        <v>0</v>
      </c>
      <c r="AM81" s="12" t="s">
        <v>317</v>
      </c>
      <c r="AN81" s="12" t="s">
        <v>318</v>
      </c>
      <c r="AO81" s="12" t="s">
        <v>319</v>
      </c>
      <c r="AP81" s="12" t="s">
        <v>34</v>
      </c>
      <c r="AQ81" s="12" t="s">
        <v>252</v>
      </c>
      <c r="AR81" s="12" t="s">
        <v>40</v>
      </c>
      <c r="AS81" s="12" t="s">
        <v>40</v>
      </c>
      <c r="AT81" s="12" t="s">
        <v>87</v>
      </c>
      <c r="AU81" s="12" t="s">
        <v>87</v>
      </c>
      <c r="AV81" s="12" t="s">
        <v>320</v>
      </c>
      <c r="AW81" s="12" t="s">
        <v>321</v>
      </c>
      <c r="AX81" s="12" t="s">
        <v>376</v>
      </c>
      <c r="AY81" s="12" t="s">
        <v>334</v>
      </c>
      <c r="AZ81" s="12" t="s">
        <v>483</v>
      </c>
      <c r="BA81" s="12" t="s">
        <v>36</v>
      </c>
      <c r="BB81" s="12" t="s">
        <v>335</v>
      </c>
      <c r="BC81" s="12" t="s">
        <v>323</v>
      </c>
      <c r="BD81" s="12" t="s">
        <v>323</v>
      </c>
      <c r="BE81" s="12" t="s">
        <v>323</v>
      </c>
      <c r="BF81" s="12" t="s">
        <v>572</v>
      </c>
      <c r="BG81" s="12">
        <v>2021</v>
      </c>
      <c r="BI81" s="12" t="s">
        <v>323</v>
      </c>
      <c r="BJ81" s="12" t="s">
        <v>327</v>
      </c>
      <c r="BK81" s="12" t="s">
        <v>328</v>
      </c>
      <c r="BL81" s="12" t="s">
        <v>329</v>
      </c>
      <c r="BM81" s="12" t="s">
        <v>329</v>
      </c>
      <c r="BN81" s="12" t="s">
        <v>329</v>
      </c>
      <c r="BO81" s="12" t="s">
        <v>329</v>
      </c>
      <c r="BP81" s="12" t="s">
        <v>329</v>
      </c>
      <c r="BQ81" s="12">
        <v>1</v>
      </c>
    </row>
    <row r="82" spans="1:69" x14ac:dyDescent="0.2">
      <c r="A82" s="12" t="s">
        <v>573</v>
      </c>
      <c r="B82" s="12">
        <v>191</v>
      </c>
      <c r="D82" s="12" t="s">
        <v>574</v>
      </c>
      <c r="E82" s="12" t="s">
        <v>573</v>
      </c>
      <c r="G82" s="12" t="s">
        <v>573</v>
      </c>
      <c r="I82" s="12" t="s">
        <v>35</v>
      </c>
      <c r="J82" s="12" t="s">
        <v>40</v>
      </c>
      <c r="K82" s="12">
        <v>29529.397819645499</v>
      </c>
      <c r="L82" s="12">
        <v>252.81510768438599</v>
      </c>
      <c r="M82" s="12">
        <v>4.4149014153063399</v>
      </c>
      <c r="N82" s="12">
        <v>1.38982371191369</v>
      </c>
      <c r="O82" s="12">
        <v>0.28534914960482299</v>
      </c>
      <c r="P82" s="12">
        <v>1.9714475331946799</v>
      </c>
      <c r="Q82" s="12">
        <v>5.2268389805571497E-2</v>
      </c>
      <c r="R82" s="12">
        <v>0.33424689728784301</v>
      </c>
      <c r="S82" s="12">
        <v>3.1490937598399403E-2</v>
      </c>
      <c r="T82" s="12">
        <v>1.03213966893665</v>
      </c>
      <c r="U82" s="12">
        <v>8.7955846963910496</v>
      </c>
      <c r="V82" s="12">
        <v>1102.04293451544</v>
      </c>
      <c r="W82" s="12">
        <v>56174.411221261202</v>
      </c>
      <c r="X82" s="12">
        <v>170689.06866036</v>
      </c>
      <c r="Y82" s="12">
        <v>811.33826880036099</v>
      </c>
      <c r="Z82" s="12">
        <v>2.7083847900589202</v>
      </c>
      <c r="AA82" s="12">
        <v>0.454268003643792</v>
      </c>
      <c r="AB82" s="12">
        <v>65</v>
      </c>
      <c r="AC82" s="12" t="s">
        <v>39</v>
      </c>
      <c r="AD82" s="12" t="s">
        <v>361</v>
      </c>
      <c r="AE82" s="12" t="s">
        <v>361</v>
      </c>
      <c r="AF82" s="12" t="s">
        <v>316</v>
      </c>
      <c r="AJ82" s="12">
        <v>79</v>
      </c>
      <c r="AK82" s="12">
        <v>2</v>
      </c>
      <c r="AL82" s="12">
        <v>0</v>
      </c>
      <c r="AM82" s="12" t="s">
        <v>317</v>
      </c>
      <c r="AN82" s="12" t="s">
        <v>317</v>
      </c>
      <c r="AO82" s="12" t="s">
        <v>319</v>
      </c>
      <c r="AP82" s="12" t="s">
        <v>241</v>
      </c>
      <c r="AQ82" s="12" t="s">
        <v>35</v>
      </c>
      <c r="AR82" s="12" t="s">
        <v>40</v>
      </c>
      <c r="AS82" s="12" t="s">
        <v>40</v>
      </c>
      <c r="AT82" s="12" t="s">
        <v>40</v>
      </c>
      <c r="AU82" s="12" t="s">
        <v>40</v>
      </c>
      <c r="AV82" s="12" t="s">
        <v>334</v>
      </c>
      <c r="AW82" s="12" t="s">
        <v>321</v>
      </c>
      <c r="AX82" s="12" t="s">
        <v>453</v>
      </c>
      <c r="AY82" s="12" t="s">
        <v>334</v>
      </c>
      <c r="AZ82" s="12" t="s">
        <v>453</v>
      </c>
      <c r="BA82" s="12" t="s">
        <v>37</v>
      </c>
      <c r="BB82" s="12" t="s">
        <v>335</v>
      </c>
      <c r="BC82" s="12" t="s">
        <v>325</v>
      </c>
      <c r="BD82" s="12" t="s">
        <v>323</v>
      </c>
      <c r="BE82" s="12" t="s">
        <v>323</v>
      </c>
      <c r="BG82" s="12">
        <v>2021</v>
      </c>
      <c r="BI82" s="12" t="s">
        <v>323</v>
      </c>
      <c r="BJ82" s="12" t="s">
        <v>327</v>
      </c>
      <c r="BK82" s="12" t="s">
        <v>328</v>
      </c>
      <c r="BL82" s="12" t="s">
        <v>329</v>
      </c>
      <c r="BM82" s="12" t="s">
        <v>329</v>
      </c>
      <c r="BN82" s="12" t="s">
        <v>329</v>
      </c>
      <c r="BO82" s="12" t="s">
        <v>329</v>
      </c>
      <c r="BP82" s="12" t="s">
        <v>329</v>
      </c>
      <c r="BQ82" s="12">
        <v>1</v>
      </c>
    </row>
    <row r="83" spans="1:69" x14ac:dyDescent="0.2">
      <c r="A83" s="12" t="s">
        <v>575</v>
      </c>
      <c r="B83" s="12">
        <v>193</v>
      </c>
      <c r="D83" s="12" t="s">
        <v>576</v>
      </c>
      <c r="E83" s="12" t="s">
        <v>575</v>
      </c>
      <c r="G83" s="12" t="s">
        <v>575</v>
      </c>
      <c r="I83" s="12" t="s">
        <v>252</v>
      </c>
      <c r="J83" s="12" t="s">
        <v>40</v>
      </c>
      <c r="K83" s="12">
        <v>22318.073942192801</v>
      </c>
      <c r="L83" s="12">
        <v>202.13734313971901</v>
      </c>
      <c r="M83" s="12">
        <v>0.43831813975682798</v>
      </c>
      <c r="N83" s="12">
        <v>0.219331371887766</v>
      </c>
      <c r="O83" s="12">
        <v>0.28534914960482299</v>
      </c>
      <c r="P83" s="12">
        <v>1.9714475331946799</v>
      </c>
      <c r="Q83" s="12">
        <v>5.2268389805571497E-2</v>
      </c>
      <c r="R83" s="12">
        <v>0.13294852951356601</v>
      </c>
      <c r="S83" s="12">
        <v>3.1490937598399403E-2</v>
      </c>
      <c r="T83" s="12">
        <v>0.37490872012235699</v>
      </c>
      <c r="U83" s="12">
        <v>3.0436538011934702</v>
      </c>
      <c r="V83" s="12">
        <v>1640.40403459549</v>
      </c>
      <c r="W83" s="12">
        <v>213761.82808934501</v>
      </c>
      <c r="X83" s="12">
        <v>367608.526689235</v>
      </c>
      <c r="Y83" s="12">
        <v>380.97788247503399</v>
      </c>
      <c r="Z83" s="12">
        <v>14.907404730321501</v>
      </c>
      <c r="AA83" s="12">
        <v>0.292742985755644</v>
      </c>
      <c r="AB83" s="12">
        <v>46</v>
      </c>
      <c r="AC83" s="12" t="s">
        <v>39</v>
      </c>
      <c r="AD83" s="12" t="s">
        <v>314</v>
      </c>
      <c r="AE83" s="12" t="s">
        <v>315</v>
      </c>
      <c r="AF83" s="12" t="s">
        <v>316</v>
      </c>
      <c r="AJ83" s="12">
        <v>308</v>
      </c>
      <c r="AK83" s="12">
        <v>10</v>
      </c>
      <c r="AL83" s="12">
        <v>0</v>
      </c>
      <c r="AM83" s="12" t="s">
        <v>318</v>
      </c>
      <c r="AN83" s="12" t="s">
        <v>318</v>
      </c>
      <c r="AO83" s="12" t="s">
        <v>34</v>
      </c>
      <c r="AP83" s="12" t="s">
        <v>34</v>
      </c>
      <c r="AQ83" s="12" t="s">
        <v>252</v>
      </c>
      <c r="AR83" s="12" t="s">
        <v>40</v>
      </c>
      <c r="AS83" s="12" t="s">
        <v>40</v>
      </c>
      <c r="AT83" s="12" t="s">
        <v>87</v>
      </c>
      <c r="AU83" s="12" t="s">
        <v>87</v>
      </c>
      <c r="AV83" s="12" t="s">
        <v>320</v>
      </c>
      <c r="AW83" s="12" t="s">
        <v>332</v>
      </c>
      <c r="AX83" s="12" t="s">
        <v>372</v>
      </c>
      <c r="AY83" s="12" t="s">
        <v>323</v>
      </c>
      <c r="AZ83" s="12" t="s">
        <v>350</v>
      </c>
      <c r="BA83" s="12" t="s">
        <v>36</v>
      </c>
      <c r="BB83" s="12" t="s">
        <v>335</v>
      </c>
      <c r="BC83" s="12" t="s">
        <v>323</v>
      </c>
      <c r="BD83" s="12" t="s">
        <v>334</v>
      </c>
      <c r="BE83" s="12" t="s">
        <v>323</v>
      </c>
      <c r="BG83" s="12">
        <v>2021</v>
      </c>
      <c r="BI83" s="12" t="s">
        <v>334</v>
      </c>
      <c r="BJ83" s="12" t="s">
        <v>408</v>
      </c>
      <c r="BK83" s="12" t="s">
        <v>328</v>
      </c>
      <c r="BL83" s="12" t="s">
        <v>329</v>
      </c>
      <c r="BM83" s="12" t="s">
        <v>329</v>
      </c>
      <c r="BN83" s="12" t="s">
        <v>329</v>
      </c>
      <c r="BO83" s="12" t="s">
        <v>329</v>
      </c>
      <c r="BP83" s="12" t="s">
        <v>329</v>
      </c>
      <c r="BQ83" s="12">
        <v>1</v>
      </c>
    </row>
    <row r="84" spans="1:69" x14ac:dyDescent="0.2">
      <c r="A84" s="12" t="s">
        <v>577</v>
      </c>
      <c r="B84" s="12">
        <v>194</v>
      </c>
      <c r="D84" s="12" t="s">
        <v>578</v>
      </c>
      <c r="E84" s="12" t="s">
        <v>577</v>
      </c>
      <c r="G84" s="12" t="s">
        <v>577</v>
      </c>
      <c r="I84" s="12" t="s">
        <v>35</v>
      </c>
      <c r="J84" s="12" t="s">
        <v>40</v>
      </c>
      <c r="K84" s="12">
        <v>9189.6039923803291</v>
      </c>
      <c r="L84" s="12">
        <v>530.95324144702795</v>
      </c>
      <c r="M84" s="12">
        <v>0.43831813975682798</v>
      </c>
      <c r="N84" s="12">
        <v>4.7493879426949402E-2</v>
      </c>
      <c r="O84" s="12">
        <v>0.28534914960482299</v>
      </c>
      <c r="P84" s="12">
        <v>1.9714475331946799</v>
      </c>
      <c r="Q84" s="12">
        <v>5.2268389805571497E-2</v>
      </c>
      <c r="R84" s="12">
        <v>0.13294852951356601</v>
      </c>
      <c r="S84" s="12">
        <v>3.1490937598399403E-2</v>
      </c>
      <c r="T84" s="12">
        <v>0.37490872012235699</v>
      </c>
      <c r="U84" s="12">
        <v>2.4975193233791102</v>
      </c>
      <c r="V84" s="12">
        <v>2861.70588832155</v>
      </c>
      <c r="W84" s="12">
        <v>72390.355780729107</v>
      </c>
      <c r="X84" s="12">
        <v>297844.14611740399</v>
      </c>
      <c r="Y84" s="12">
        <v>132.74744526666501</v>
      </c>
      <c r="Z84" s="12">
        <v>2.42284514198295</v>
      </c>
      <c r="AA84" s="12">
        <v>0.18369630563622599</v>
      </c>
      <c r="AB84" s="12">
        <v>42</v>
      </c>
      <c r="AC84" s="12" t="s">
        <v>39</v>
      </c>
      <c r="AD84" s="12" t="s">
        <v>314</v>
      </c>
      <c r="AE84" s="12" t="s">
        <v>315</v>
      </c>
      <c r="AF84" s="12" t="s">
        <v>316</v>
      </c>
      <c r="AJ84" s="12">
        <v>1551</v>
      </c>
      <c r="AK84" s="12">
        <v>50</v>
      </c>
      <c r="AL84" s="12">
        <v>4</v>
      </c>
      <c r="AM84" s="12" t="s">
        <v>318</v>
      </c>
      <c r="AN84" s="12" t="s">
        <v>318</v>
      </c>
      <c r="AO84" s="12" t="s">
        <v>34</v>
      </c>
      <c r="AP84" s="12" t="s">
        <v>241</v>
      </c>
      <c r="AQ84" s="12" t="s">
        <v>35</v>
      </c>
      <c r="AR84" s="12" t="s">
        <v>87</v>
      </c>
      <c r="AS84" s="12" t="s">
        <v>87</v>
      </c>
      <c r="AT84" s="12" t="s">
        <v>87</v>
      </c>
      <c r="AU84" s="12" t="s">
        <v>87</v>
      </c>
      <c r="AV84" s="12" t="s">
        <v>334</v>
      </c>
      <c r="AW84" s="12" t="s">
        <v>321</v>
      </c>
      <c r="AX84" s="12" t="s">
        <v>339</v>
      </c>
      <c r="AY84" s="12" t="s">
        <v>334</v>
      </c>
      <c r="AZ84" s="12" t="s">
        <v>509</v>
      </c>
      <c r="BA84" s="12" t="s">
        <v>36</v>
      </c>
      <c r="BB84" s="12" t="s">
        <v>335</v>
      </c>
      <c r="BC84" s="12" t="s">
        <v>325</v>
      </c>
      <c r="BD84" s="12" t="s">
        <v>323</v>
      </c>
      <c r="BE84" s="12" t="s">
        <v>323</v>
      </c>
      <c r="BG84" s="12">
        <v>2021</v>
      </c>
      <c r="BI84" s="12" t="s">
        <v>323</v>
      </c>
      <c r="BJ84" s="12" t="s">
        <v>408</v>
      </c>
      <c r="BK84" s="12" t="s">
        <v>328</v>
      </c>
      <c r="BL84" s="12" t="s">
        <v>329</v>
      </c>
      <c r="BM84" s="12" t="s">
        <v>329</v>
      </c>
      <c r="BN84" s="12" t="s">
        <v>329</v>
      </c>
      <c r="BO84" s="12" t="s">
        <v>329</v>
      </c>
      <c r="BP84" s="12" t="s">
        <v>329</v>
      </c>
      <c r="BQ84" s="12">
        <v>1</v>
      </c>
    </row>
    <row r="85" spans="1:69" x14ac:dyDescent="0.2">
      <c r="A85" s="12" t="s">
        <v>579</v>
      </c>
      <c r="B85" s="12">
        <v>196</v>
      </c>
      <c r="D85" s="12" t="s">
        <v>580</v>
      </c>
      <c r="E85" s="12" t="s">
        <v>579</v>
      </c>
      <c r="G85" s="12" t="s">
        <v>579</v>
      </c>
      <c r="I85" s="12" t="s">
        <v>252</v>
      </c>
      <c r="J85" s="12" t="s">
        <v>40</v>
      </c>
      <c r="K85" s="12">
        <v>42897.496668489199</v>
      </c>
      <c r="L85" s="12">
        <v>73.473029710361502</v>
      </c>
      <c r="M85" s="12">
        <v>1.5446691671015</v>
      </c>
      <c r="N85" s="12">
        <v>9.7684153485644507E-2</v>
      </c>
      <c r="O85" s="12">
        <v>0.28534914960482299</v>
      </c>
      <c r="P85" s="12">
        <v>1.9714475331946799</v>
      </c>
      <c r="Q85" s="12">
        <v>5.2268389805571497E-2</v>
      </c>
      <c r="R85" s="12">
        <v>0.13294852951356601</v>
      </c>
      <c r="S85" s="12">
        <v>3.1490937598399403E-2</v>
      </c>
      <c r="T85" s="12">
        <v>0.37965603800752001</v>
      </c>
      <c r="U85" s="12">
        <v>2.7754117998460202</v>
      </c>
      <c r="V85" s="12">
        <v>3117.9304932658401</v>
      </c>
      <c r="W85" s="12">
        <v>21524.2483796897</v>
      </c>
      <c r="X85" s="12">
        <v>73770.567499969897</v>
      </c>
      <c r="Y85" s="12">
        <v>110.677784630997</v>
      </c>
      <c r="Z85" s="12">
        <v>18.592877318011499</v>
      </c>
      <c r="AA85" s="12">
        <v>0.80345776597752105</v>
      </c>
      <c r="AB85" s="12">
        <v>73</v>
      </c>
      <c r="AC85" s="12" t="s">
        <v>39</v>
      </c>
      <c r="AD85" s="12" t="s">
        <v>314</v>
      </c>
      <c r="AE85" s="12" t="s">
        <v>315</v>
      </c>
      <c r="AF85" s="12" t="s">
        <v>316</v>
      </c>
      <c r="AJ85" s="12">
        <v>351</v>
      </c>
      <c r="AK85" s="12">
        <v>11</v>
      </c>
      <c r="AL85" s="12">
        <v>0</v>
      </c>
      <c r="AM85" s="12" t="s">
        <v>388</v>
      </c>
      <c r="AN85" s="12" t="s">
        <v>388</v>
      </c>
      <c r="AO85" s="12" t="s">
        <v>418</v>
      </c>
      <c r="AP85" s="12" t="s">
        <v>418</v>
      </c>
      <c r="AQ85" s="12" t="s">
        <v>252</v>
      </c>
      <c r="BG85" s="12">
        <v>2021</v>
      </c>
      <c r="BJ85" s="12" t="s">
        <v>379</v>
      </c>
      <c r="BK85" s="12" t="s">
        <v>419</v>
      </c>
      <c r="BL85" s="12" t="s">
        <v>329</v>
      </c>
      <c r="BM85" s="12" t="s">
        <v>329</v>
      </c>
      <c r="BN85" s="12" t="s">
        <v>329</v>
      </c>
      <c r="BO85" s="12" t="s">
        <v>329</v>
      </c>
      <c r="BP85" s="12" t="s">
        <v>329</v>
      </c>
    </row>
    <row r="86" spans="1:69" x14ac:dyDescent="0.2">
      <c r="A86" s="12" t="s">
        <v>581</v>
      </c>
      <c r="B86" s="12">
        <v>197</v>
      </c>
      <c r="D86" s="12" t="s">
        <v>582</v>
      </c>
      <c r="E86" s="12" t="s">
        <v>581</v>
      </c>
      <c r="G86" s="12" t="s">
        <v>581</v>
      </c>
      <c r="I86" s="12" t="s">
        <v>252</v>
      </c>
      <c r="J86" s="12" t="s">
        <v>40</v>
      </c>
      <c r="K86" s="12">
        <v>29826.459434545999</v>
      </c>
      <c r="L86" s="12">
        <v>669</v>
      </c>
      <c r="M86" s="12">
        <v>0.43831813975682798</v>
      </c>
      <c r="N86" s="12">
        <v>0.149354678206439</v>
      </c>
      <c r="O86" s="12">
        <v>0.28534914960482299</v>
      </c>
      <c r="P86" s="12">
        <v>1.9714475331946799</v>
      </c>
      <c r="Q86" s="12">
        <v>5.2268389805571497E-2</v>
      </c>
      <c r="R86" s="12">
        <v>0.13294852951356601</v>
      </c>
      <c r="S86" s="12">
        <v>3.1490937598399403E-2</v>
      </c>
      <c r="T86" s="12">
        <v>0.73510657940222202</v>
      </c>
      <c r="U86" s="12">
        <v>3.2084641263809002</v>
      </c>
      <c r="V86" s="12">
        <v>4461.4297745939803</v>
      </c>
      <c r="W86" s="12">
        <v>15709.5122220426</v>
      </c>
      <c r="X86" s="12">
        <v>358866.14104726899</v>
      </c>
      <c r="Y86" s="12">
        <v>132.76119627218</v>
      </c>
      <c r="Z86" s="12">
        <v>4.8112812643578504</v>
      </c>
      <c r="AA86" s="12">
        <v>0.41277986647273401</v>
      </c>
      <c r="AB86" s="12">
        <v>68</v>
      </c>
      <c r="AC86" s="12" t="s">
        <v>73</v>
      </c>
      <c r="AD86" s="12" t="s">
        <v>314</v>
      </c>
      <c r="AE86" s="12" t="s">
        <v>315</v>
      </c>
      <c r="AF86" s="12" t="s">
        <v>316</v>
      </c>
      <c r="AJ86" s="12">
        <v>200</v>
      </c>
      <c r="AK86" s="12">
        <v>6</v>
      </c>
      <c r="AL86" s="12">
        <v>0</v>
      </c>
      <c r="AM86" s="12" t="s">
        <v>318</v>
      </c>
      <c r="AN86" s="12" t="s">
        <v>318</v>
      </c>
      <c r="AO86" s="12" t="s">
        <v>34</v>
      </c>
      <c r="AP86" s="12" t="s">
        <v>34</v>
      </c>
      <c r="AQ86" s="12" t="s">
        <v>252</v>
      </c>
      <c r="AR86" s="12" t="s">
        <v>40</v>
      </c>
      <c r="AS86" s="12" t="s">
        <v>40</v>
      </c>
      <c r="AT86" s="12" t="s">
        <v>40</v>
      </c>
      <c r="AU86" s="12" t="s">
        <v>40</v>
      </c>
      <c r="AV86" s="12" t="s">
        <v>320</v>
      </c>
      <c r="AW86" s="12" t="s">
        <v>332</v>
      </c>
      <c r="AX86" s="12" t="s">
        <v>372</v>
      </c>
      <c r="AY86" s="12" t="s">
        <v>323</v>
      </c>
      <c r="AZ86" s="12" t="s">
        <v>509</v>
      </c>
      <c r="BA86" s="12" t="s">
        <v>36</v>
      </c>
      <c r="BB86" s="12" t="s">
        <v>335</v>
      </c>
      <c r="BC86" s="12" t="s">
        <v>325</v>
      </c>
      <c r="BD86" s="12" t="s">
        <v>334</v>
      </c>
      <c r="BE86" s="12" t="s">
        <v>323</v>
      </c>
      <c r="BG86" s="12">
        <v>2021</v>
      </c>
      <c r="BI86" s="12" t="s">
        <v>334</v>
      </c>
      <c r="BJ86" s="12" t="s">
        <v>408</v>
      </c>
      <c r="BK86" s="12" t="s">
        <v>328</v>
      </c>
      <c r="BL86" s="12" t="s">
        <v>329</v>
      </c>
      <c r="BM86" s="12" t="s">
        <v>329</v>
      </c>
      <c r="BN86" s="12" t="s">
        <v>329</v>
      </c>
      <c r="BO86" s="12" t="s">
        <v>329</v>
      </c>
      <c r="BP86" s="12" t="s">
        <v>329</v>
      </c>
      <c r="BQ86" s="12">
        <v>1</v>
      </c>
    </row>
    <row r="87" spans="1:69" x14ac:dyDescent="0.2">
      <c r="A87" s="12" t="s">
        <v>583</v>
      </c>
      <c r="B87" s="12">
        <v>198</v>
      </c>
      <c r="D87" s="12" t="s">
        <v>584</v>
      </c>
      <c r="E87" s="12" t="s">
        <v>583</v>
      </c>
      <c r="G87" s="12" t="s">
        <v>583</v>
      </c>
      <c r="I87" s="12" t="s">
        <v>252</v>
      </c>
      <c r="J87" s="12" t="s">
        <v>40</v>
      </c>
      <c r="K87" s="12">
        <v>5325.3543869260102</v>
      </c>
      <c r="L87" s="12">
        <v>29.447139464319498</v>
      </c>
      <c r="M87" s="12">
        <v>2.3656473560376301</v>
      </c>
      <c r="N87" s="12">
        <v>0.21543979486262499</v>
      </c>
      <c r="O87" s="12">
        <v>0.28534914960482299</v>
      </c>
      <c r="P87" s="12">
        <v>1.9714475331946799</v>
      </c>
      <c r="Q87" s="12">
        <v>5.2268389805571497E-2</v>
      </c>
      <c r="R87" s="12">
        <v>0.15100954600473299</v>
      </c>
      <c r="S87" s="12">
        <v>4.1422448030390302E-2</v>
      </c>
      <c r="T87" s="12">
        <v>0.51299102467175905</v>
      </c>
      <c r="U87" s="12">
        <v>1.8756721585290199</v>
      </c>
      <c r="V87" s="12">
        <v>1156.89136965231</v>
      </c>
      <c r="W87" s="12">
        <v>15381.6704265645</v>
      </c>
      <c r="X87" s="12">
        <v>51914.028722869698</v>
      </c>
      <c r="Y87" s="12">
        <v>33.298463937570503</v>
      </c>
      <c r="Z87" s="12">
        <v>1.02611013029189</v>
      </c>
      <c r="AA87" s="12">
        <v>0.53726145288361904</v>
      </c>
      <c r="AB87" s="12">
        <v>42</v>
      </c>
      <c r="AC87" s="12" t="s">
        <v>39</v>
      </c>
      <c r="AD87" s="12" t="s">
        <v>314</v>
      </c>
      <c r="AE87" s="12" t="s">
        <v>315</v>
      </c>
      <c r="AF87" s="12" t="s">
        <v>316</v>
      </c>
      <c r="AJ87" s="12">
        <v>215</v>
      </c>
      <c r="AK87" s="12">
        <v>7</v>
      </c>
      <c r="AL87" s="12">
        <v>0</v>
      </c>
      <c r="AM87" s="12" t="s">
        <v>388</v>
      </c>
      <c r="AN87" s="12" t="s">
        <v>388</v>
      </c>
      <c r="AO87" s="12" t="s">
        <v>396</v>
      </c>
      <c r="AP87" s="12" t="s">
        <v>241</v>
      </c>
      <c r="AQ87" s="12" t="s">
        <v>252</v>
      </c>
      <c r="AR87" s="12" t="s">
        <v>40</v>
      </c>
      <c r="AS87" s="12" t="s">
        <v>40</v>
      </c>
      <c r="AT87" s="12" t="s">
        <v>87</v>
      </c>
      <c r="AU87" s="12" t="s">
        <v>87</v>
      </c>
      <c r="AV87" s="12" t="s">
        <v>334</v>
      </c>
      <c r="AW87" s="12" t="s">
        <v>321</v>
      </c>
      <c r="AX87" s="12" t="s">
        <v>369</v>
      </c>
      <c r="AY87" s="12" t="s">
        <v>334</v>
      </c>
      <c r="AZ87" s="12" t="s">
        <v>553</v>
      </c>
      <c r="BA87" s="12" t="s">
        <v>37</v>
      </c>
      <c r="BB87" s="12" t="s">
        <v>335</v>
      </c>
      <c r="BC87" s="12" t="s">
        <v>323</v>
      </c>
      <c r="BD87" s="12" t="s">
        <v>323</v>
      </c>
      <c r="BE87" s="12" t="s">
        <v>323</v>
      </c>
      <c r="BG87" s="12">
        <v>2021</v>
      </c>
      <c r="BI87" s="12" t="s">
        <v>323</v>
      </c>
      <c r="BJ87" s="12" t="s">
        <v>327</v>
      </c>
      <c r="BK87" s="12" t="s">
        <v>385</v>
      </c>
      <c r="BL87" s="12" t="s">
        <v>329</v>
      </c>
      <c r="BM87" s="12" t="s">
        <v>329</v>
      </c>
      <c r="BN87" s="12" t="s">
        <v>329</v>
      </c>
      <c r="BO87" s="12" t="s">
        <v>329</v>
      </c>
      <c r="BP87" s="12" t="s">
        <v>329</v>
      </c>
      <c r="BQ87" s="12">
        <v>1</v>
      </c>
    </row>
    <row r="88" spans="1:69" x14ac:dyDescent="0.2">
      <c r="A88" s="12" t="s">
        <v>585</v>
      </c>
      <c r="B88" s="12">
        <v>199</v>
      </c>
      <c r="D88" s="12" t="s">
        <v>586</v>
      </c>
      <c r="E88" s="12" t="s">
        <v>585</v>
      </c>
      <c r="G88" s="12" t="s">
        <v>585</v>
      </c>
      <c r="H88" s="12" t="s">
        <v>587</v>
      </c>
      <c r="I88" s="12" t="s">
        <v>252</v>
      </c>
      <c r="J88" s="12" t="s">
        <v>40</v>
      </c>
      <c r="K88" s="12">
        <v>14034.841280308199</v>
      </c>
      <c r="L88" s="12">
        <v>144.78983002466501</v>
      </c>
      <c r="M88" s="12">
        <v>0.86765421722022396</v>
      </c>
      <c r="N88" s="12">
        <v>0.68309573650469702</v>
      </c>
      <c r="O88" s="12">
        <v>0.28534914960482299</v>
      </c>
      <c r="P88" s="12">
        <v>1.9714475331946799</v>
      </c>
      <c r="Q88" s="12">
        <v>0.13307570975626401</v>
      </c>
      <c r="R88" s="12">
        <v>0.54763883046198902</v>
      </c>
      <c r="S88" s="12">
        <v>3.1490937598399403E-2</v>
      </c>
      <c r="T88" s="12">
        <v>0.37490872012235699</v>
      </c>
      <c r="U88" s="12">
        <v>4.0466785575649702</v>
      </c>
      <c r="V88" s="12">
        <v>6052.6052409410804</v>
      </c>
      <c r="W88" s="12">
        <v>26057.962168819598</v>
      </c>
      <c r="X88" s="12">
        <v>303439.50426391</v>
      </c>
      <c r="Y88" s="12">
        <v>107.519806985663</v>
      </c>
      <c r="Z88" s="12">
        <v>0.68696167349631898</v>
      </c>
      <c r="AA88" s="12">
        <v>0.34824217271755897</v>
      </c>
      <c r="AB88" s="12">
        <v>65</v>
      </c>
      <c r="AC88" s="12" t="s">
        <v>73</v>
      </c>
      <c r="AD88" s="12" t="s">
        <v>314</v>
      </c>
      <c r="AE88" s="12" t="s">
        <v>315</v>
      </c>
      <c r="AF88" s="12" t="s">
        <v>316</v>
      </c>
      <c r="AJ88" s="12">
        <v>179</v>
      </c>
      <c r="AK88" s="12">
        <v>5</v>
      </c>
      <c r="AL88" s="12">
        <v>0</v>
      </c>
      <c r="AM88" s="12" t="s">
        <v>318</v>
      </c>
      <c r="AN88" s="12" t="s">
        <v>318</v>
      </c>
      <c r="AO88" s="12" t="s">
        <v>34</v>
      </c>
      <c r="AP88" s="12" t="s">
        <v>34</v>
      </c>
      <c r="AQ88" s="12" t="s">
        <v>252</v>
      </c>
      <c r="AR88" s="12" t="s">
        <v>40</v>
      </c>
      <c r="AS88" s="12" t="s">
        <v>40</v>
      </c>
      <c r="AT88" s="12" t="s">
        <v>87</v>
      </c>
      <c r="AU88" s="12" t="s">
        <v>87</v>
      </c>
      <c r="AV88" s="12" t="s">
        <v>320</v>
      </c>
      <c r="AW88" s="12" t="s">
        <v>335</v>
      </c>
      <c r="AX88" s="12" t="s">
        <v>588</v>
      </c>
      <c r="AY88" s="12" t="s">
        <v>323</v>
      </c>
      <c r="AZ88" s="12" t="s">
        <v>588</v>
      </c>
      <c r="BA88" s="12" t="s">
        <v>36</v>
      </c>
      <c r="BB88" s="12" t="s">
        <v>335</v>
      </c>
      <c r="BC88" s="12" t="s">
        <v>325</v>
      </c>
      <c r="BD88" s="12" t="s">
        <v>334</v>
      </c>
      <c r="BE88" s="12" t="s">
        <v>334</v>
      </c>
      <c r="BG88" s="12">
        <v>2021</v>
      </c>
      <c r="BH88" s="12" t="s">
        <v>587</v>
      </c>
      <c r="BI88" s="12" t="s">
        <v>323</v>
      </c>
      <c r="BJ88" s="12" t="s">
        <v>408</v>
      </c>
      <c r="BK88" s="12" t="s">
        <v>328</v>
      </c>
      <c r="BL88" s="12" t="s">
        <v>329</v>
      </c>
      <c r="BM88" s="12" t="s">
        <v>329</v>
      </c>
      <c r="BN88" s="12" t="s">
        <v>329</v>
      </c>
      <c r="BO88" s="12" t="s">
        <v>329</v>
      </c>
      <c r="BP88" s="12" t="s">
        <v>329</v>
      </c>
      <c r="BQ88" s="12">
        <v>1</v>
      </c>
    </row>
    <row r="89" spans="1:69" x14ac:dyDescent="0.2">
      <c r="A89" s="12" t="s">
        <v>589</v>
      </c>
      <c r="B89" s="12">
        <v>20</v>
      </c>
      <c r="C89" s="12">
        <v>20</v>
      </c>
      <c r="D89" s="12" t="s">
        <v>590</v>
      </c>
      <c r="E89" s="12" t="s">
        <v>589</v>
      </c>
      <c r="F89" s="12" t="s">
        <v>589</v>
      </c>
      <c r="J89" s="12" t="s">
        <v>40</v>
      </c>
      <c r="K89" s="12">
        <v>6881.7429448589401</v>
      </c>
      <c r="L89" s="12">
        <v>669</v>
      </c>
      <c r="M89" s="12">
        <v>0.95033994980696102</v>
      </c>
      <c r="N89" s="12">
        <v>0.19342034092509899</v>
      </c>
      <c r="O89" s="12">
        <v>0.28534914960482299</v>
      </c>
      <c r="P89" s="12">
        <v>1.9714475331946799</v>
      </c>
      <c r="Q89" s="12">
        <v>0.11042300114938899</v>
      </c>
      <c r="R89" s="12">
        <v>0.13294852951356601</v>
      </c>
      <c r="S89" s="12">
        <v>3.1490937598399403E-2</v>
      </c>
      <c r="T89" s="12">
        <v>0.37490872012235699</v>
      </c>
      <c r="U89" s="12">
        <v>2.2319303263999499</v>
      </c>
      <c r="V89" s="12">
        <v>1036.2876978478801</v>
      </c>
      <c r="W89" s="12">
        <v>89817.155079811506</v>
      </c>
      <c r="X89" s="12">
        <v>162834.139184773</v>
      </c>
      <c r="Y89" s="12">
        <v>153.22491345604899</v>
      </c>
      <c r="Z89" s="12">
        <v>11.504611330324501</v>
      </c>
      <c r="AA89" s="12">
        <v>0.252217726855613</v>
      </c>
      <c r="AB89" s="12">
        <v>42</v>
      </c>
      <c r="AC89" s="12" t="s">
        <v>39</v>
      </c>
      <c r="AD89" s="12" t="s">
        <v>314</v>
      </c>
      <c r="AE89" s="12" t="s">
        <v>315</v>
      </c>
      <c r="AF89" s="12" t="s">
        <v>316</v>
      </c>
      <c r="AJ89" s="12">
        <v>205</v>
      </c>
      <c r="AK89" s="12">
        <v>6</v>
      </c>
      <c r="AL89" s="12">
        <v>0</v>
      </c>
      <c r="AM89" s="12" t="s">
        <v>318</v>
      </c>
      <c r="AN89" s="12" t="s">
        <v>318</v>
      </c>
      <c r="AO89" s="12" t="s">
        <v>34</v>
      </c>
      <c r="AP89" s="12" t="s">
        <v>34</v>
      </c>
      <c r="AQ89" s="12" t="s">
        <v>252</v>
      </c>
      <c r="AR89" s="12" t="s">
        <v>40</v>
      </c>
      <c r="AS89" s="12" t="s">
        <v>40</v>
      </c>
      <c r="AT89" s="12" t="s">
        <v>87</v>
      </c>
      <c r="AU89" s="12" t="s">
        <v>87</v>
      </c>
      <c r="AV89" s="12" t="s">
        <v>320</v>
      </c>
      <c r="AW89" s="12" t="s">
        <v>332</v>
      </c>
      <c r="AX89" s="12" t="s">
        <v>372</v>
      </c>
      <c r="AY89" s="12" t="s">
        <v>334</v>
      </c>
      <c r="AZ89" s="12" t="s">
        <v>429</v>
      </c>
      <c r="BA89" s="12" t="s">
        <v>37</v>
      </c>
      <c r="BB89" s="12" t="s">
        <v>335</v>
      </c>
      <c r="BC89" s="12" t="s">
        <v>325</v>
      </c>
      <c r="BD89" s="12" t="s">
        <v>334</v>
      </c>
      <c r="BE89" s="12" t="s">
        <v>323</v>
      </c>
      <c r="BG89" s="12">
        <v>2020</v>
      </c>
      <c r="BJ89" s="12" t="s">
        <v>408</v>
      </c>
      <c r="BK89" s="12" t="s">
        <v>328</v>
      </c>
      <c r="BL89" s="12" t="s">
        <v>329</v>
      </c>
      <c r="BN89" s="12" t="s">
        <v>329</v>
      </c>
      <c r="BO89" s="12" t="s">
        <v>329</v>
      </c>
      <c r="BP89" s="12" t="s">
        <v>329</v>
      </c>
      <c r="BQ89" s="12">
        <v>1</v>
      </c>
    </row>
    <row r="90" spans="1:69" x14ac:dyDescent="0.2">
      <c r="A90" s="12" t="s">
        <v>591</v>
      </c>
      <c r="B90" s="12">
        <v>200</v>
      </c>
      <c r="D90" s="12" t="s">
        <v>592</v>
      </c>
      <c r="E90" s="12" t="s">
        <v>591</v>
      </c>
      <c r="G90" s="12" t="s">
        <v>591</v>
      </c>
      <c r="I90" s="12" t="s">
        <v>35</v>
      </c>
      <c r="J90" s="12" t="s">
        <v>40</v>
      </c>
      <c r="K90" s="12">
        <v>8832.0217411286194</v>
      </c>
      <c r="L90" s="12">
        <v>37.150106202417199</v>
      </c>
      <c r="M90" s="12">
        <v>2.1544675313330601</v>
      </c>
      <c r="N90" s="12">
        <v>0.118480836161722</v>
      </c>
      <c r="O90" s="12">
        <v>0.28534914960482299</v>
      </c>
      <c r="P90" s="12">
        <v>1.9714475331946799</v>
      </c>
      <c r="Q90" s="12">
        <v>5.2268389805571497E-2</v>
      </c>
      <c r="R90" s="12">
        <v>0.34270236772961099</v>
      </c>
      <c r="S90" s="12">
        <v>3.1490937598399403E-2</v>
      </c>
      <c r="T90" s="12">
        <v>0.37490872012235699</v>
      </c>
      <c r="U90" s="12">
        <v>2.2259161916547399</v>
      </c>
      <c r="V90" s="12">
        <v>929.75378631457602</v>
      </c>
      <c r="W90" s="12">
        <v>8182.5488947826198</v>
      </c>
      <c r="X90" s="12">
        <v>83635.402265748606</v>
      </c>
      <c r="Y90" s="12">
        <v>30.217788481758301</v>
      </c>
      <c r="Z90" s="12">
        <v>2.3999498563351098</v>
      </c>
      <c r="AA90" s="12">
        <v>0.36254457519785999</v>
      </c>
      <c r="AB90" s="12">
        <v>34</v>
      </c>
      <c r="AC90" s="12" t="s">
        <v>73</v>
      </c>
      <c r="AD90" s="12" t="s">
        <v>314</v>
      </c>
      <c r="AE90" s="12" t="s">
        <v>315</v>
      </c>
      <c r="AF90" s="12" t="s">
        <v>316</v>
      </c>
      <c r="AJ90" s="12">
        <v>2008</v>
      </c>
      <c r="AK90" s="12">
        <v>65</v>
      </c>
      <c r="AL90" s="12">
        <v>5</v>
      </c>
      <c r="AM90" s="12" t="s">
        <v>388</v>
      </c>
      <c r="AN90" s="12" t="s">
        <v>388</v>
      </c>
      <c r="AO90" s="12" t="s">
        <v>389</v>
      </c>
      <c r="AP90" s="12" t="s">
        <v>242</v>
      </c>
      <c r="AQ90" s="12" t="s">
        <v>35</v>
      </c>
      <c r="AR90" s="12" t="s">
        <v>40</v>
      </c>
      <c r="AS90" s="12" t="s">
        <v>40</v>
      </c>
      <c r="AT90" s="12" t="s">
        <v>40</v>
      </c>
      <c r="AU90" s="12" t="s">
        <v>40</v>
      </c>
      <c r="AV90" s="12" t="s">
        <v>334</v>
      </c>
      <c r="AW90" s="12" t="s">
        <v>332</v>
      </c>
      <c r="AX90" s="12" t="s">
        <v>588</v>
      </c>
      <c r="AY90" s="12" t="s">
        <v>323</v>
      </c>
      <c r="AZ90" s="12" t="s">
        <v>553</v>
      </c>
      <c r="BA90" s="12" t="s">
        <v>37</v>
      </c>
      <c r="BB90" s="12" t="s">
        <v>37</v>
      </c>
      <c r="BC90" s="12" t="s">
        <v>323</v>
      </c>
      <c r="BD90" s="12" t="s">
        <v>334</v>
      </c>
      <c r="BE90" s="12" t="s">
        <v>323</v>
      </c>
      <c r="BG90" s="12">
        <v>2021</v>
      </c>
      <c r="BI90" s="12" t="s">
        <v>323</v>
      </c>
      <c r="BJ90" s="12" t="s">
        <v>357</v>
      </c>
      <c r="BK90" s="12" t="s">
        <v>385</v>
      </c>
      <c r="BL90" s="12" t="s">
        <v>329</v>
      </c>
      <c r="BM90" s="12" t="s">
        <v>329</v>
      </c>
      <c r="BN90" s="12" t="s">
        <v>329</v>
      </c>
      <c r="BO90" s="12" t="s">
        <v>329</v>
      </c>
      <c r="BP90" s="12" t="s">
        <v>329</v>
      </c>
      <c r="BQ90" s="12">
        <v>1</v>
      </c>
    </row>
    <row r="91" spans="1:69" x14ac:dyDescent="0.2">
      <c r="A91" s="12" t="s">
        <v>593</v>
      </c>
      <c r="B91" s="12">
        <v>201</v>
      </c>
      <c r="D91" s="12" t="s">
        <v>594</v>
      </c>
      <c r="E91" s="12" t="s">
        <v>593</v>
      </c>
      <c r="G91" s="12" t="s">
        <v>593</v>
      </c>
      <c r="I91" s="12" t="s">
        <v>252</v>
      </c>
      <c r="J91" s="12" t="s">
        <v>40</v>
      </c>
      <c r="K91" s="12">
        <v>34233.003939127397</v>
      </c>
      <c r="L91" s="12">
        <v>35.7549703170017</v>
      </c>
      <c r="M91" s="12">
        <v>1.90928682248461</v>
      </c>
      <c r="N91" s="12">
        <v>0.41088435374981702</v>
      </c>
      <c r="O91" s="12">
        <v>0.28534914960482299</v>
      </c>
      <c r="P91" s="12">
        <v>1.9714475331946799</v>
      </c>
      <c r="Q91" s="12">
        <v>5.2268389805571497E-2</v>
      </c>
      <c r="R91" s="12">
        <v>0.13294852951356601</v>
      </c>
      <c r="S91" s="12">
        <v>3.1490937598399403E-2</v>
      </c>
      <c r="T91" s="12">
        <v>0.60426256930033695</v>
      </c>
      <c r="U91" s="12">
        <v>5.0947181188596504</v>
      </c>
      <c r="V91" s="12">
        <v>4021.4706997057501</v>
      </c>
      <c r="W91" s="12">
        <v>6785.8746557125996</v>
      </c>
      <c r="X91" s="12">
        <v>94192.206726414399</v>
      </c>
      <c r="Y91" s="12">
        <v>87.866411808719704</v>
      </c>
      <c r="Z91" s="12">
        <v>0.92808386506085905</v>
      </c>
      <c r="AA91" s="12">
        <v>0.92191392844092201</v>
      </c>
      <c r="AB91" s="12">
        <v>80</v>
      </c>
      <c r="AC91" s="12" t="s">
        <v>73</v>
      </c>
      <c r="AD91" s="12" t="s">
        <v>314</v>
      </c>
      <c r="AE91" s="12" t="s">
        <v>315</v>
      </c>
      <c r="AF91" s="12" t="s">
        <v>316</v>
      </c>
      <c r="AJ91" s="12">
        <v>258</v>
      </c>
      <c r="AK91" s="12">
        <v>8</v>
      </c>
      <c r="AL91" s="12">
        <v>0</v>
      </c>
      <c r="AM91" s="12" t="s">
        <v>378</v>
      </c>
      <c r="AN91" s="12" t="s">
        <v>378</v>
      </c>
      <c r="AO91" s="12" t="s">
        <v>403</v>
      </c>
      <c r="AP91" s="12" t="s">
        <v>403</v>
      </c>
      <c r="AQ91" s="12" t="s">
        <v>252</v>
      </c>
      <c r="BG91" s="12">
        <v>2021</v>
      </c>
      <c r="BJ91" s="12" t="s">
        <v>379</v>
      </c>
      <c r="BK91" s="12" t="s">
        <v>404</v>
      </c>
      <c r="BL91" s="12" t="s">
        <v>329</v>
      </c>
      <c r="BM91" s="12" t="s">
        <v>329</v>
      </c>
      <c r="BN91" s="12" t="s">
        <v>329</v>
      </c>
      <c r="BO91" s="12" t="s">
        <v>329</v>
      </c>
      <c r="BP91" s="12" t="s">
        <v>329</v>
      </c>
    </row>
    <row r="92" spans="1:69" x14ac:dyDescent="0.2">
      <c r="A92" s="12" t="s">
        <v>595</v>
      </c>
      <c r="B92" s="12">
        <v>202</v>
      </c>
      <c r="D92" s="12" t="s">
        <v>596</v>
      </c>
      <c r="E92" s="12" t="s">
        <v>595</v>
      </c>
      <c r="G92" s="12" t="s">
        <v>595</v>
      </c>
      <c r="I92" s="12" t="s">
        <v>35</v>
      </c>
      <c r="J92" s="12" t="s">
        <v>40</v>
      </c>
      <c r="K92" s="12">
        <v>18571.1860708393</v>
      </c>
      <c r="L92" s="12">
        <v>669</v>
      </c>
      <c r="M92" s="12">
        <v>1.38412870882922</v>
      </c>
      <c r="N92" s="12">
        <v>0.64592051248269899</v>
      </c>
      <c r="O92" s="12">
        <v>0.28534914960482299</v>
      </c>
      <c r="P92" s="12">
        <v>1.9714475331946799</v>
      </c>
      <c r="Q92" s="12">
        <v>0.105483771752635</v>
      </c>
      <c r="R92" s="12">
        <v>0.13294852951356601</v>
      </c>
      <c r="S92" s="12">
        <v>3.1490937598399403E-2</v>
      </c>
      <c r="T92" s="12">
        <v>0.39741218186799898</v>
      </c>
      <c r="U92" s="12">
        <v>2.60216260049532</v>
      </c>
      <c r="V92" s="12">
        <v>1093.7544411466399</v>
      </c>
      <c r="W92" s="12">
        <v>70967.002963088904</v>
      </c>
      <c r="X92" s="12">
        <v>262832.89618705702</v>
      </c>
      <c r="Y92" s="12">
        <v>744.64424228426503</v>
      </c>
      <c r="Z92" s="12">
        <v>9.1201197610718996</v>
      </c>
      <c r="AA92" s="12">
        <v>0.434900531753458</v>
      </c>
      <c r="AB92" s="12">
        <v>38</v>
      </c>
      <c r="AC92" s="12" t="s">
        <v>73</v>
      </c>
      <c r="AD92" s="12" t="s">
        <v>314</v>
      </c>
      <c r="AE92" s="12" t="s">
        <v>315</v>
      </c>
      <c r="AF92" s="12" t="s">
        <v>316</v>
      </c>
      <c r="AJ92" s="12">
        <v>323</v>
      </c>
      <c r="AK92" s="12">
        <v>10</v>
      </c>
      <c r="AL92" s="12">
        <v>0</v>
      </c>
      <c r="AM92" s="12" t="s">
        <v>318</v>
      </c>
      <c r="AN92" s="12" t="s">
        <v>318</v>
      </c>
      <c r="AO92" s="12" t="s">
        <v>34</v>
      </c>
      <c r="AP92" s="12" t="s">
        <v>34</v>
      </c>
      <c r="AQ92" s="12" t="s">
        <v>35</v>
      </c>
      <c r="AR92" s="12" t="s">
        <v>87</v>
      </c>
      <c r="AS92" s="12" t="s">
        <v>87</v>
      </c>
      <c r="AT92" s="12" t="s">
        <v>40</v>
      </c>
      <c r="AU92" s="12" t="s">
        <v>40</v>
      </c>
      <c r="AV92" s="12" t="s">
        <v>320</v>
      </c>
      <c r="AW92" s="12" t="s">
        <v>335</v>
      </c>
      <c r="AX92" s="12" t="s">
        <v>588</v>
      </c>
      <c r="AY92" s="12" t="s">
        <v>323</v>
      </c>
      <c r="AZ92" s="12" t="s">
        <v>355</v>
      </c>
      <c r="BA92" s="12" t="s">
        <v>36</v>
      </c>
      <c r="BB92" s="12" t="s">
        <v>335</v>
      </c>
      <c r="BC92" s="12" t="s">
        <v>325</v>
      </c>
      <c r="BD92" s="12" t="s">
        <v>334</v>
      </c>
      <c r="BE92" s="12" t="s">
        <v>323</v>
      </c>
      <c r="BG92" s="12">
        <v>2021</v>
      </c>
      <c r="BI92" s="12" t="s">
        <v>597</v>
      </c>
      <c r="BJ92" s="12" t="s">
        <v>408</v>
      </c>
      <c r="BK92" s="12" t="s">
        <v>328</v>
      </c>
      <c r="BL92" s="12" t="s">
        <v>329</v>
      </c>
      <c r="BM92" s="12" t="s">
        <v>329</v>
      </c>
      <c r="BN92" s="12" t="s">
        <v>329</v>
      </c>
      <c r="BO92" s="12" t="s">
        <v>329</v>
      </c>
      <c r="BP92" s="12" t="s">
        <v>329</v>
      </c>
      <c r="BQ92" s="12">
        <v>1</v>
      </c>
    </row>
    <row r="93" spans="1:69" x14ac:dyDescent="0.2">
      <c r="A93" s="12" t="s">
        <v>598</v>
      </c>
      <c r="B93" s="12">
        <v>204</v>
      </c>
      <c r="D93" s="12" t="s">
        <v>599</v>
      </c>
      <c r="E93" s="12" t="s">
        <v>598</v>
      </c>
      <c r="G93" s="12" t="s">
        <v>598</v>
      </c>
      <c r="I93" s="12" t="s">
        <v>35</v>
      </c>
      <c r="J93" s="12" t="s">
        <v>40</v>
      </c>
      <c r="K93" s="12">
        <v>6756.53360217103</v>
      </c>
      <c r="L93" s="12">
        <v>61.557635357949898</v>
      </c>
      <c r="M93" s="12">
        <v>2.3086379992223498</v>
      </c>
      <c r="N93" s="12">
        <v>4.7493879426949402E-2</v>
      </c>
      <c r="O93" s="12">
        <v>0.28534914960482299</v>
      </c>
      <c r="P93" s="12">
        <v>1.9714475331946799</v>
      </c>
      <c r="Q93" s="12">
        <v>5.2268389805571497E-2</v>
      </c>
      <c r="R93" s="12">
        <v>0.13294852951356601</v>
      </c>
      <c r="S93" s="12">
        <v>3.1490937598399403E-2</v>
      </c>
      <c r="T93" s="12">
        <v>0.37490872012235699</v>
      </c>
      <c r="U93" s="12">
        <v>2.9799481344802201</v>
      </c>
      <c r="V93" s="12">
        <v>1675.03289673222</v>
      </c>
      <c r="W93" s="12">
        <v>8029.8286303901596</v>
      </c>
      <c r="X93" s="12">
        <v>41656.412924326803</v>
      </c>
      <c r="Y93" s="12">
        <v>44.195276903271399</v>
      </c>
      <c r="Z93" s="12">
        <v>2.7341183700851999</v>
      </c>
      <c r="AA93" s="12">
        <v>0.52939948265507597</v>
      </c>
      <c r="AB93" s="12">
        <v>39</v>
      </c>
      <c r="AC93" s="12" t="s">
        <v>73</v>
      </c>
      <c r="AD93" s="12" t="s">
        <v>314</v>
      </c>
      <c r="AE93" s="12" t="s">
        <v>315</v>
      </c>
      <c r="AF93" s="12" t="s">
        <v>316</v>
      </c>
      <c r="AJ93" s="12">
        <v>3964</v>
      </c>
      <c r="AK93" s="12">
        <v>130</v>
      </c>
      <c r="AL93" s="12">
        <v>10</v>
      </c>
      <c r="AM93" s="12" t="s">
        <v>317</v>
      </c>
      <c r="AN93" s="12" t="s">
        <v>317</v>
      </c>
      <c r="AO93" s="12" t="s">
        <v>354</v>
      </c>
      <c r="AP93" s="12" t="s">
        <v>242</v>
      </c>
      <c r="AQ93" s="12" t="s">
        <v>35</v>
      </c>
      <c r="AR93" s="12" t="s">
        <v>40</v>
      </c>
      <c r="AS93" s="12" t="s">
        <v>40</v>
      </c>
      <c r="AT93" s="12" t="s">
        <v>87</v>
      </c>
      <c r="AU93" s="12" t="s">
        <v>40</v>
      </c>
      <c r="AV93" s="12" t="s">
        <v>334</v>
      </c>
      <c r="AW93" s="12" t="s">
        <v>332</v>
      </c>
      <c r="AX93" s="12" t="s">
        <v>365</v>
      </c>
      <c r="AY93" s="12" t="s">
        <v>323</v>
      </c>
      <c r="AZ93" s="12" t="s">
        <v>476</v>
      </c>
      <c r="BA93" s="12" t="s">
        <v>37</v>
      </c>
      <c r="BB93" s="12" t="s">
        <v>37</v>
      </c>
      <c r="BC93" s="12" t="s">
        <v>325</v>
      </c>
      <c r="BD93" s="12" t="s">
        <v>334</v>
      </c>
      <c r="BE93" s="12" t="s">
        <v>323</v>
      </c>
      <c r="BG93" s="12">
        <v>2021</v>
      </c>
      <c r="BI93" s="12" t="s">
        <v>323</v>
      </c>
      <c r="BJ93" s="12" t="s">
        <v>357</v>
      </c>
      <c r="BK93" s="12" t="s">
        <v>328</v>
      </c>
      <c r="BL93" s="12" t="s">
        <v>329</v>
      </c>
      <c r="BM93" s="12" t="s">
        <v>329</v>
      </c>
      <c r="BN93" s="12" t="s">
        <v>329</v>
      </c>
      <c r="BO93" s="12" t="s">
        <v>329</v>
      </c>
      <c r="BP93" s="12" t="s">
        <v>329</v>
      </c>
      <c r="BQ93" s="12">
        <v>1</v>
      </c>
    </row>
    <row r="94" spans="1:69" x14ac:dyDescent="0.2">
      <c r="A94" s="12" t="s">
        <v>600</v>
      </c>
      <c r="B94" s="12">
        <v>205</v>
      </c>
      <c r="D94" s="12" t="s">
        <v>601</v>
      </c>
      <c r="E94" s="12" t="s">
        <v>600</v>
      </c>
      <c r="G94" s="12" t="s">
        <v>600</v>
      </c>
      <c r="I94" s="12" t="s">
        <v>252</v>
      </c>
      <c r="J94" s="12" t="s">
        <v>40</v>
      </c>
      <c r="K94" s="12">
        <v>80492.549777575405</v>
      </c>
      <c r="L94" s="12">
        <v>63.1111501639881</v>
      </c>
      <c r="M94" s="12">
        <v>4.59567002649381</v>
      </c>
      <c r="N94" s="12">
        <v>0.59070085078839696</v>
      </c>
      <c r="O94" s="12">
        <v>0.28534914960482299</v>
      </c>
      <c r="P94" s="12">
        <v>1.9714475331946799</v>
      </c>
      <c r="Q94" s="12">
        <v>5.2268389805571497E-2</v>
      </c>
      <c r="R94" s="12">
        <v>0.15174398223865199</v>
      </c>
      <c r="S94" s="12">
        <v>3.1490937598399403E-2</v>
      </c>
      <c r="T94" s="12">
        <v>0.90046450906200404</v>
      </c>
      <c r="U94" s="12">
        <v>3.9853278343993601</v>
      </c>
      <c r="V94" s="12">
        <v>1667.4457192422401</v>
      </c>
      <c r="W94" s="12">
        <v>18916.839490824499</v>
      </c>
      <c r="X94" s="12">
        <v>107934.06746773201</v>
      </c>
      <c r="Y94" s="12">
        <v>87.316036166893895</v>
      </c>
      <c r="Z94" s="12">
        <v>1.77699076501899</v>
      </c>
      <c r="AA94" s="12">
        <v>1.24008701843706</v>
      </c>
      <c r="AB94" s="12">
        <v>71</v>
      </c>
      <c r="AC94" s="12" t="s">
        <v>73</v>
      </c>
      <c r="AD94" s="12" t="s">
        <v>314</v>
      </c>
      <c r="AE94" s="12" t="s">
        <v>315</v>
      </c>
      <c r="AF94" s="12" t="s">
        <v>316</v>
      </c>
      <c r="AJ94" s="12">
        <v>132</v>
      </c>
      <c r="AK94" s="12">
        <v>4</v>
      </c>
      <c r="AL94" s="12">
        <v>0</v>
      </c>
      <c r="AM94" s="12" t="s">
        <v>388</v>
      </c>
      <c r="AN94" s="12" t="s">
        <v>388</v>
      </c>
      <c r="AO94" s="12" t="s">
        <v>418</v>
      </c>
      <c r="AP94" s="12" t="s">
        <v>418</v>
      </c>
      <c r="AQ94" s="12" t="s">
        <v>252</v>
      </c>
      <c r="BF94" s="12" t="s">
        <v>602</v>
      </c>
      <c r="BG94" s="12">
        <v>2021</v>
      </c>
      <c r="BJ94" s="12" t="s">
        <v>379</v>
      </c>
      <c r="BK94" s="12" t="s">
        <v>419</v>
      </c>
      <c r="BL94" s="12" t="s">
        <v>329</v>
      </c>
      <c r="BM94" s="12" t="s">
        <v>329</v>
      </c>
      <c r="BN94" s="12" t="s">
        <v>329</v>
      </c>
      <c r="BO94" s="12" t="s">
        <v>329</v>
      </c>
      <c r="BP94" s="12" t="s">
        <v>329</v>
      </c>
    </row>
    <row r="95" spans="1:69" x14ac:dyDescent="0.2">
      <c r="A95" s="12" t="s">
        <v>603</v>
      </c>
      <c r="B95" s="12">
        <v>208</v>
      </c>
      <c r="D95" s="12" t="s">
        <v>604</v>
      </c>
      <c r="E95" s="12" t="s">
        <v>603</v>
      </c>
      <c r="G95" s="12" t="s">
        <v>603</v>
      </c>
      <c r="I95" s="12" t="s">
        <v>252</v>
      </c>
      <c r="J95" s="12" t="s">
        <v>40</v>
      </c>
      <c r="K95" s="12">
        <v>35521.355043593401</v>
      </c>
      <c r="L95" s="12">
        <v>26.6539997128463</v>
      </c>
      <c r="M95" s="12">
        <v>6.1336274312595496</v>
      </c>
      <c r="N95" s="12">
        <v>1.1438860302191101</v>
      </c>
      <c r="O95" s="12">
        <v>0.31305893189818701</v>
      </c>
      <c r="P95" s="12">
        <v>1.9714475331946799</v>
      </c>
      <c r="Q95" s="12">
        <v>5.2268389805571497E-2</v>
      </c>
      <c r="R95" s="12">
        <v>0.13294852951356601</v>
      </c>
      <c r="S95" s="12">
        <v>5.3079294175255198E-2</v>
      </c>
      <c r="T95" s="12">
        <v>1.5530639372966899</v>
      </c>
      <c r="U95" s="12">
        <v>3.0565178963440101</v>
      </c>
      <c r="V95" s="12">
        <v>3426.79374347985</v>
      </c>
      <c r="W95" s="12">
        <v>4832.1872238095702</v>
      </c>
      <c r="X95" s="12">
        <v>79241.513406452301</v>
      </c>
      <c r="Y95" s="12">
        <v>48.633056413637199</v>
      </c>
      <c r="Z95" s="12">
        <v>0.76954703706341798</v>
      </c>
      <c r="AA95" s="12">
        <v>0.77005497257476296</v>
      </c>
      <c r="AB95" s="12">
        <v>53</v>
      </c>
      <c r="AC95" s="12" t="s">
        <v>73</v>
      </c>
      <c r="AD95" s="12" t="s">
        <v>314</v>
      </c>
      <c r="AE95" s="12" t="s">
        <v>315</v>
      </c>
      <c r="AF95" s="12" t="s">
        <v>338</v>
      </c>
      <c r="AG95" s="12">
        <v>959</v>
      </c>
      <c r="AH95" s="12">
        <v>31</v>
      </c>
      <c r="AI95" s="12">
        <v>2</v>
      </c>
      <c r="AM95" s="12" t="s">
        <v>318</v>
      </c>
      <c r="AN95" s="12" t="s">
        <v>318</v>
      </c>
      <c r="AO95" s="12" t="s">
        <v>34</v>
      </c>
      <c r="AP95" s="12" t="s">
        <v>34</v>
      </c>
      <c r="AQ95" s="12" t="s">
        <v>252</v>
      </c>
      <c r="AR95" s="12" t="s">
        <v>40</v>
      </c>
      <c r="AS95" s="12" t="s">
        <v>40</v>
      </c>
      <c r="AT95" s="12" t="s">
        <v>87</v>
      </c>
      <c r="AU95" s="12" t="s">
        <v>87</v>
      </c>
      <c r="AV95" s="12" t="s">
        <v>320</v>
      </c>
      <c r="AW95" s="12" t="s">
        <v>332</v>
      </c>
      <c r="AX95" s="12" t="s">
        <v>322</v>
      </c>
      <c r="AY95" s="12" t="s">
        <v>323</v>
      </c>
      <c r="AZ95" s="12" t="s">
        <v>356</v>
      </c>
      <c r="BA95" s="12" t="s">
        <v>36</v>
      </c>
      <c r="BB95" s="12" t="s">
        <v>335</v>
      </c>
      <c r="BC95" s="12" t="s">
        <v>323</v>
      </c>
      <c r="BD95" s="12" t="s">
        <v>323</v>
      </c>
      <c r="BE95" s="12" t="s">
        <v>323</v>
      </c>
      <c r="BF95" s="12" t="s">
        <v>605</v>
      </c>
      <c r="BG95" s="12">
        <v>2016</v>
      </c>
      <c r="BI95" s="12" t="s">
        <v>334</v>
      </c>
      <c r="BJ95" s="12" t="s">
        <v>408</v>
      </c>
      <c r="BK95" s="12" t="s">
        <v>328</v>
      </c>
      <c r="BL95" s="12" t="s">
        <v>329</v>
      </c>
      <c r="BM95" s="12" t="s">
        <v>329</v>
      </c>
      <c r="BN95" s="12" t="s">
        <v>329</v>
      </c>
      <c r="BO95" s="12" t="s">
        <v>329</v>
      </c>
      <c r="BP95" s="12" t="s">
        <v>329</v>
      </c>
      <c r="BQ95" s="12">
        <v>1</v>
      </c>
    </row>
    <row r="96" spans="1:69" x14ac:dyDescent="0.2">
      <c r="A96" s="12" t="s">
        <v>606</v>
      </c>
      <c r="B96" s="12">
        <v>209</v>
      </c>
      <c r="D96" s="12" t="s">
        <v>607</v>
      </c>
      <c r="E96" s="12" t="s">
        <v>606</v>
      </c>
      <c r="G96" s="12" t="s">
        <v>606</v>
      </c>
      <c r="I96" s="12" t="s">
        <v>252</v>
      </c>
      <c r="J96" s="12" t="s">
        <v>40</v>
      </c>
      <c r="K96" s="12">
        <v>12600.1754279292</v>
      </c>
      <c r="L96" s="12">
        <v>320.36404703636998</v>
      </c>
      <c r="M96" s="12">
        <v>2.0540588205552601</v>
      </c>
      <c r="N96" s="12">
        <v>0.11473801607591</v>
      </c>
      <c r="O96" s="12">
        <v>0.28534914960482299</v>
      </c>
      <c r="P96" s="12">
        <v>1.9714475331946799</v>
      </c>
      <c r="Q96" s="12">
        <v>5.2268389805571497E-2</v>
      </c>
      <c r="R96" s="12">
        <v>0.13294852951356601</v>
      </c>
      <c r="S96" s="12">
        <v>3.1490937598399403E-2</v>
      </c>
      <c r="T96" s="12">
        <v>0.46702240627218899</v>
      </c>
      <c r="U96" s="12">
        <v>3.3451277183519799</v>
      </c>
      <c r="V96" s="12">
        <v>4402.4840112147303</v>
      </c>
      <c r="W96" s="12">
        <v>8905.5372803252903</v>
      </c>
      <c r="X96" s="12">
        <v>83644.616305051095</v>
      </c>
      <c r="Y96" s="12">
        <v>174.47374878114701</v>
      </c>
      <c r="Z96" s="12">
        <v>1.9224141552695899</v>
      </c>
      <c r="AA96" s="12">
        <v>0.43997099346744201</v>
      </c>
      <c r="AB96" s="12">
        <v>72</v>
      </c>
      <c r="AC96" s="12" t="s">
        <v>73</v>
      </c>
      <c r="AD96" s="12" t="s">
        <v>314</v>
      </c>
      <c r="AE96" s="12" t="s">
        <v>315</v>
      </c>
      <c r="AF96" s="12" t="s">
        <v>338</v>
      </c>
      <c r="AG96" s="12">
        <v>311</v>
      </c>
      <c r="AH96" s="12">
        <v>10</v>
      </c>
      <c r="AI96" s="12">
        <v>0</v>
      </c>
      <c r="AM96" s="12" t="s">
        <v>318</v>
      </c>
      <c r="AN96" s="12" t="s">
        <v>318</v>
      </c>
      <c r="AO96" s="12" t="s">
        <v>34</v>
      </c>
      <c r="AP96" s="12" t="s">
        <v>34</v>
      </c>
      <c r="AQ96" s="12" t="s">
        <v>252</v>
      </c>
      <c r="AR96" s="12" t="s">
        <v>40</v>
      </c>
      <c r="AS96" s="12" t="s">
        <v>40</v>
      </c>
      <c r="AT96" s="12" t="s">
        <v>87</v>
      </c>
      <c r="AU96" s="12" t="s">
        <v>87</v>
      </c>
      <c r="AV96" s="12" t="s">
        <v>320</v>
      </c>
      <c r="AW96" s="12" t="s">
        <v>332</v>
      </c>
      <c r="AX96" s="12" t="s">
        <v>322</v>
      </c>
      <c r="AY96" s="12" t="s">
        <v>323</v>
      </c>
      <c r="AZ96" s="12" t="s">
        <v>383</v>
      </c>
      <c r="BA96" s="12" t="s">
        <v>37</v>
      </c>
      <c r="BB96" s="12" t="s">
        <v>335</v>
      </c>
      <c r="BC96" s="12" t="s">
        <v>325</v>
      </c>
      <c r="BD96" s="12" t="s">
        <v>334</v>
      </c>
      <c r="BE96" s="12" t="s">
        <v>323</v>
      </c>
      <c r="BF96" s="12" t="s">
        <v>608</v>
      </c>
      <c r="BG96" s="12">
        <v>2016</v>
      </c>
      <c r="BI96" s="12" t="s">
        <v>323</v>
      </c>
      <c r="BJ96" s="12" t="s">
        <v>408</v>
      </c>
      <c r="BK96" s="12" t="s">
        <v>328</v>
      </c>
      <c r="BL96" s="12" t="s">
        <v>329</v>
      </c>
      <c r="BM96" s="12" t="s">
        <v>329</v>
      </c>
      <c r="BN96" s="12" t="s">
        <v>329</v>
      </c>
      <c r="BO96" s="12" t="s">
        <v>329</v>
      </c>
      <c r="BP96" s="12" t="s">
        <v>329</v>
      </c>
      <c r="BQ96" s="12">
        <v>1</v>
      </c>
    </row>
    <row r="97" spans="1:69" x14ac:dyDescent="0.2">
      <c r="A97" s="12" t="s">
        <v>609</v>
      </c>
      <c r="B97" s="12">
        <v>21</v>
      </c>
      <c r="C97" s="12">
        <v>21</v>
      </c>
      <c r="D97" s="12" t="s">
        <v>610</v>
      </c>
      <c r="E97" s="12" t="s">
        <v>609</v>
      </c>
      <c r="F97" s="12" t="s">
        <v>609</v>
      </c>
      <c r="J97" s="12" t="s">
        <v>40</v>
      </c>
      <c r="K97" s="12">
        <v>24845.9249065361</v>
      </c>
      <c r="L97" s="12">
        <v>483.74970616598898</v>
      </c>
      <c r="M97" s="12">
        <v>1.8927964741765899</v>
      </c>
      <c r="N97" s="12">
        <v>0.29118724731670198</v>
      </c>
      <c r="O97" s="12">
        <v>0.28534914960482299</v>
      </c>
      <c r="P97" s="12">
        <v>1.9714475331946799</v>
      </c>
      <c r="Q97" s="12">
        <v>8.5461329791439902E-2</v>
      </c>
      <c r="R97" s="12">
        <v>0.27909212634002201</v>
      </c>
      <c r="S97" s="12">
        <v>3.1490937598399403E-2</v>
      </c>
      <c r="T97" s="12">
        <v>0.43494353643671202</v>
      </c>
      <c r="U97" s="12">
        <v>2.2727888845322699</v>
      </c>
      <c r="V97" s="12">
        <v>1034.8167230763099</v>
      </c>
      <c r="W97" s="12">
        <v>9106.1514672028297</v>
      </c>
      <c r="X97" s="12">
        <v>75132.695802848699</v>
      </c>
      <c r="Y97" s="12">
        <v>149.714735736638</v>
      </c>
      <c r="Z97" s="12">
        <v>16.6918655813386</v>
      </c>
      <c r="AA97" s="12">
        <v>1.08028717339965</v>
      </c>
      <c r="AB97" s="12">
        <v>58</v>
      </c>
      <c r="AC97" s="12" t="s">
        <v>73</v>
      </c>
      <c r="AD97" s="12" t="s">
        <v>314</v>
      </c>
      <c r="AE97" s="12" t="s">
        <v>315</v>
      </c>
      <c r="AF97" s="12" t="s">
        <v>316</v>
      </c>
      <c r="AJ97" s="12">
        <v>197</v>
      </c>
      <c r="AK97" s="12">
        <v>6</v>
      </c>
      <c r="AL97" s="12">
        <v>0</v>
      </c>
      <c r="AM97" s="12" t="s">
        <v>318</v>
      </c>
      <c r="AN97" s="12" t="s">
        <v>318</v>
      </c>
      <c r="AO97" s="12" t="s">
        <v>34</v>
      </c>
      <c r="AP97" s="12" t="s">
        <v>34</v>
      </c>
      <c r="AQ97" s="12" t="s">
        <v>252</v>
      </c>
      <c r="AR97" s="12" t="s">
        <v>40</v>
      </c>
      <c r="AS97" s="12" t="s">
        <v>40</v>
      </c>
      <c r="AT97" s="12" t="s">
        <v>87</v>
      </c>
      <c r="AU97" s="12" t="s">
        <v>87</v>
      </c>
      <c r="AV97" s="12" t="s">
        <v>320</v>
      </c>
      <c r="AW97" s="12" t="s">
        <v>332</v>
      </c>
      <c r="AX97" s="12" t="s">
        <v>362</v>
      </c>
      <c r="AY97" s="12" t="s">
        <v>323</v>
      </c>
      <c r="AZ97" s="12" t="s">
        <v>350</v>
      </c>
      <c r="BA97" s="12" t="s">
        <v>37</v>
      </c>
      <c r="BB97" s="12" t="s">
        <v>335</v>
      </c>
      <c r="BC97" s="12" t="s">
        <v>325</v>
      </c>
      <c r="BD97" s="12" t="s">
        <v>334</v>
      </c>
      <c r="BE97" s="12" t="s">
        <v>323</v>
      </c>
      <c r="BG97" s="12">
        <v>2020</v>
      </c>
      <c r="BJ97" s="12" t="s">
        <v>408</v>
      </c>
      <c r="BK97" s="12" t="s">
        <v>328</v>
      </c>
      <c r="BL97" s="12" t="s">
        <v>329</v>
      </c>
      <c r="BN97" s="12" t="s">
        <v>329</v>
      </c>
      <c r="BO97" s="12" t="s">
        <v>329</v>
      </c>
      <c r="BP97" s="12" t="s">
        <v>329</v>
      </c>
      <c r="BQ97" s="12">
        <v>1</v>
      </c>
    </row>
    <row r="98" spans="1:69" x14ac:dyDescent="0.2">
      <c r="A98" s="12" t="s">
        <v>611</v>
      </c>
      <c r="B98" s="12">
        <v>211</v>
      </c>
      <c r="D98" s="12" t="s">
        <v>612</v>
      </c>
      <c r="E98" s="12" t="s">
        <v>611</v>
      </c>
      <c r="G98" s="12" t="s">
        <v>611</v>
      </c>
      <c r="H98" s="12" t="s">
        <v>613</v>
      </c>
      <c r="I98" s="12" t="s">
        <v>252</v>
      </c>
      <c r="J98" s="12" t="s">
        <v>40</v>
      </c>
      <c r="K98" s="12">
        <v>45332.525228639097</v>
      </c>
      <c r="L98" s="12">
        <v>154.77157419709201</v>
      </c>
      <c r="M98" s="12">
        <v>1.6132608294398101</v>
      </c>
      <c r="N98" s="12">
        <v>0.69163270281295697</v>
      </c>
      <c r="O98" s="12">
        <v>0.28534914960482299</v>
      </c>
      <c r="P98" s="12">
        <v>1.9714475331946799</v>
      </c>
      <c r="Q98" s="12">
        <v>5.2268389805571497E-2</v>
      </c>
      <c r="R98" s="12">
        <v>0.84861769435655598</v>
      </c>
      <c r="S98" s="12">
        <v>3.1490937598399403E-2</v>
      </c>
      <c r="T98" s="12">
        <v>0.59596439999656503</v>
      </c>
      <c r="U98" s="12">
        <v>4.0583430742374</v>
      </c>
      <c r="V98" s="12">
        <v>630.796143296845</v>
      </c>
      <c r="W98" s="12">
        <v>211986.46695684601</v>
      </c>
      <c r="X98" s="12">
        <v>225573.46257595401</v>
      </c>
      <c r="Y98" s="12">
        <v>155.72873248993</v>
      </c>
      <c r="Z98" s="12">
        <v>6.8522858530185502</v>
      </c>
      <c r="AA98" s="12">
        <v>0.70393804516115899</v>
      </c>
      <c r="AB98" s="12">
        <v>67</v>
      </c>
      <c r="AC98" s="12" t="s">
        <v>39</v>
      </c>
      <c r="AD98" s="12" t="s">
        <v>314</v>
      </c>
      <c r="AE98" s="12" t="s">
        <v>315</v>
      </c>
      <c r="AF98" s="12" t="s">
        <v>338</v>
      </c>
      <c r="AG98" s="12">
        <v>298</v>
      </c>
      <c r="AH98" s="12">
        <v>9</v>
      </c>
      <c r="AI98" s="12">
        <v>0</v>
      </c>
      <c r="AM98" s="12" t="s">
        <v>318</v>
      </c>
      <c r="AN98" s="12" t="s">
        <v>318</v>
      </c>
      <c r="AO98" s="12" t="s">
        <v>34</v>
      </c>
      <c r="AP98" s="12" t="s">
        <v>34</v>
      </c>
      <c r="AQ98" s="12" t="s">
        <v>252</v>
      </c>
      <c r="AR98" s="12" t="s">
        <v>40</v>
      </c>
      <c r="AS98" s="12" t="s">
        <v>40</v>
      </c>
      <c r="AT98" s="12" t="s">
        <v>87</v>
      </c>
      <c r="AU98" s="12" t="s">
        <v>87</v>
      </c>
      <c r="AV98" s="12" t="s">
        <v>320</v>
      </c>
      <c r="AW98" s="12" t="s">
        <v>332</v>
      </c>
      <c r="AX98" s="12" t="s">
        <v>322</v>
      </c>
      <c r="AY98" s="12" t="s">
        <v>323</v>
      </c>
      <c r="AZ98" s="12" t="s">
        <v>383</v>
      </c>
      <c r="BA98" s="12" t="s">
        <v>36</v>
      </c>
      <c r="BB98" s="12" t="s">
        <v>335</v>
      </c>
      <c r="BC98" s="12" t="s">
        <v>325</v>
      </c>
      <c r="BD98" s="12" t="s">
        <v>334</v>
      </c>
      <c r="BE98" s="12" t="s">
        <v>323</v>
      </c>
      <c r="BF98" s="12" t="s">
        <v>614</v>
      </c>
      <c r="BG98" s="12">
        <v>2016</v>
      </c>
      <c r="BI98" s="12" t="s">
        <v>334</v>
      </c>
      <c r="BJ98" s="12" t="s">
        <v>408</v>
      </c>
      <c r="BK98" s="12" t="s">
        <v>328</v>
      </c>
      <c r="BL98" s="12" t="s">
        <v>329</v>
      </c>
      <c r="BM98" s="12" t="s">
        <v>329</v>
      </c>
      <c r="BN98" s="12" t="s">
        <v>329</v>
      </c>
      <c r="BO98" s="12" t="s">
        <v>329</v>
      </c>
      <c r="BP98" s="12" t="s">
        <v>329</v>
      </c>
      <c r="BQ98" s="12">
        <v>1</v>
      </c>
    </row>
    <row r="99" spans="1:69" x14ac:dyDescent="0.2">
      <c r="A99" s="12" t="s">
        <v>615</v>
      </c>
      <c r="B99" s="12">
        <v>212</v>
      </c>
      <c r="D99" s="12" t="s">
        <v>616</v>
      </c>
      <c r="E99" s="12" t="s">
        <v>615</v>
      </c>
      <c r="G99" s="12" t="s">
        <v>615</v>
      </c>
      <c r="H99" s="12" t="s">
        <v>617</v>
      </c>
      <c r="I99" s="12" t="s">
        <v>252</v>
      </c>
      <c r="J99" s="12" t="s">
        <v>40</v>
      </c>
      <c r="K99" s="12">
        <v>18812.4809332972</v>
      </c>
      <c r="L99" s="12">
        <v>669</v>
      </c>
      <c r="M99" s="12">
        <v>0.43831813975682798</v>
      </c>
      <c r="N99" s="12">
        <v>0.28479788508035903</v>
      </c>
      <c r="O99" s="12">
        <v>0.28534914960482299</v>
      </c>
      <c r="P99" s="12">
        <v>1.9714475331946799</v>
      </c>
      <c r="Q99" s="12">
        <v>5.2268389805571497E-2</v>
      </c>
      <c r="R99" s="12">
        <v>0.13294852951356601</v>
      </c>
      <c r="S99" s="12">
        <v>3.1490937598399403E-2</v>
      </c>
      <c r="T99" s="12">
        <v>0.37490872012235699</v>
      </c>
      <c r="U99" s="12">
        <v>3.55294287884022</v>
      </c>
      <c r="V99" s="12">
        <v>3000.2025354369798</v>
      </c>
      <c r="W99" s="12">
        <v>29500.7561858845</v>
      </c>
      <c r="X99" s="12">
        <v>89553.719703411596</v>
      </c>
      <c r="Y99" s="12">
        <v>155.321463470721</v>
      </c>
      <c r="Z99" s="12">
        <v>2.2511463101814799</v>
      </c>
      <c r="AA99" s="12">
        <v>0.24733413100409801</v>
      </c>
      <c r="AB99" s="12">
        <v>57</v>
      </c>
      <c r="AC99" s="12" t="s">
        <v>73</v>
      </c>
      <c r="AD99" s="12" t="s">
        <v>360</v>
      </c>
      <c r="AE99" s="12" t="s">
        <v>315</v>
      </c>
      <c r="AF99" s="12" t="s">
        <v>338</v>
      </c>
      <c r="AG99" s="12">
        <v>1416</v>
      </c>
      <c r="AH99" s="12">
        <v>46</v>
      </c>
      <c r="AI99" s="12">
        <v>3</v>
      </c>
      <c r="AM99" s="12" t="s">
        <v>318</v>
      </c>
      <c r="AN99" s="12" t="s">
        <v>318</v>
      </c>
      <c r="AO99" s="12" t="s">
        <v>34</v>
      </c>
      <c r="AP99" s="12" t="s">
        <v>34</v>
      </c>
      <c r="AQ99" s="12" t="s">
        <v>252</v>
      </c>
      <c r="AR99" s="12" t="s">
        <v>40</v>
      </c>
      <c r="AS99" s="12" t="s">
        <v>40</v>
      </c>
      <c r="AT99" s="12" t="s">
        <v>87</v>
      </c>
      <c r="AU99" s="12" t="s">
        <v>87</v>
      </c>
      <c r="AV99" s="12" t="s">
        <v>320</v>
      </c>
      <c r="AW99" s="12" t="s">
        <v>332</v>
      </c>
      <c r="AX99" s="12" t="s">
        <v>335</v>
      </c>
      <c r="AY99" s="12" t="s">
        <v>335</v>
      </c>
      <c r="AZ99" s="12" t="s">
        <v>376</v>
      </c>
      <c r="BA99" s="12" t="s">
        <v>37</v>
      </c>
      <c r="BB99" s="12" t="s">
        <v>335</v>
      </c>
      <c r="BC99" s="12" t="s">
        <v>335</v>
      </c>
      <c r="BD99" s="12" t="s">
        <v>335</v>
      </c>
      <c r="BE99" s="12" t="s">
        <v>335</v>
      </c>
      <c r="BG99" s="12">
        <v>2016</v>
      </c>
      <c r="BH99" s="12" t="s">
        <v>617</v>
      </c>
      <c r="BI99" s="12" t="s">
        <v>335</v>
      </c>
      <c r="BJ99" s="12" t="s">
        <v>408</v>
      </c>
      <c r="BK99" s="12" t="s">
        <v>328</v>
      </c>
      <c r="BL99" s="12" t="s">
        <v>329</v>
      </c>
      <c r="BM99" s="12" t="s">
        <v>329</v>
      </c>
      <c r="BN99" s="12" t="s">
        <v>329</v>
      </c>
      <c r="BO99" s="12" t="s">
        <v>329</v>
      </c>
      <c r="BP99" s="12" t="s">
        <v>329</v>
      </c>
      <c r="BQ99" s="12">
        <v>1</v>
      </c>
    </row>
    <row r="100" spans="1:69" x14ac:dyDescent="0.2">
      <c r="A100" s="12" t="s">
        <v>618</v>
      </c>
      <c r="B100" s="12">
        <v>213</v>
      </c>
      <c r="D100" s="12" t="s">
        <v>619</v>
      </c>
      <c r="E100" s="12" t="s">
        <v>618</v>
      </c>
      <c r="G100" s="12" t="s">
        <v>618</v>
      </c>
      <c r="I100" s="12" t="s">
        <v>35</v>
      </c>
      <c r="J100" s="12" t="s">
        <v>40</v>
      </c>
      <c r="K100" s="12">
        <v>12558.2424779377</v>
      </c>
      <c r="L100" s="12">
        <v>112.429056368282</v>
      </c>
      <c r="M100" s="12">
        <v>5.9396232680196004</v>
      </c>
      <c r="N100" s="12">
        <v>0.12323936254181</v>
      </c>
      <c r="O100" s="12">
        <v>0.28534914960482299</v>
      </c>
      <c r="P100" s="12">
        <v>1.9714475331946799</v>
      </c>
      <c r="Q100" s="12">
        <v>5.2268389805571497E-2</v>
      </c>
      <c r="R100" s="12">
        <v>0.13294852951356601</v>
      </c>
      <c r="S100" s="12">
        <v>3.1490937598399403E-2</v>
      </c>
      <c r="T100" s="12">
        <v>0.37490872012235699</v>
      </c>
      <c r="U100" s="12">
        <v>2.6015691838143802</v>
      </c>
      <c r="V100" s="12">
        <v>1476.9496315966501</v>
      </c>
      <c r="W100" s="12">
        <v>20781.804883403998</v>
      </c>
      <c r="X100" s="12">
        <v>123659.93113911401</v>
      </c>
      <c r="Y100" s="12">
        <v>62.599053382778401</v>
      </c>
      <c r="Z100" s="12">
        <v>1.23626431596971</v>
      </c>
      <c r="AA100" s="12">
        <v>0.46794217374802799</v>
      </c>
      <c r="AB100" s="12">
        <v>39</v>
      </c>
      <c r="AC100" s="12" t="s">
        <v>39</v>
      </c>
      <c r="AD100" s="12" t="s">
        <v>314</v>
      </c>
      <c r="AE100" s="12" t="s">
        <v>315</v>
      </c>
      <c r="AF100" s="12" t="s">
        <v>338</v>
      </c>
      <c r="AG100" s="12">
        <v>2802</v>
      </c>
      <c r="AH100" s="12">
        <v>92</v>
      </c>
      <c r="AI100" s="12">
        <v>7</v>
      </c>
      <c r="AM100" s="12" t="s">
        <v>318</v>
      </c>
      <c r="AN100" s="12" t="s">
        <v>318</v>
      </c>
      <c r="AO100" s="12" t="s">
        <v>34</v>
      </c>
      <c r="AP100" s="12" t="s">
        <v>241</v>
      </c>
      <c r="AQ100" s="12" t="s">
        <v>35</v>
      </c>
      <c r="AR100" s="12" t="s">
        <v>87</v>
      </c>
      <c r="AS100" s="12" t="s">
        <v>87</v>
      </c>
      <c r="AT100" s="12" t="s">
        <v>87</v>
      </c>
      <c r="AU100" s="12" t="s">
        <v>87</v>
      </c>
      <c r="AV100" s="12" t="s">
        <v>334</v>
      </c>
      <c r="AW100" s="12" t="s">
        <v>321</v>
      </c>
      <c r="AX100" s="12" t="s">
        <v>335</v>
      </c>
      <c r="AY100" s="12" t="s">
        <v>334</v>
      </c>
      <c r="AZ100" s="12" t="s">
        <v>335</v>
      </c>
      <c r="BA100" s="12" t="s">
        <v>36</v>
      </c>
      <c r="BB100" s="12" t="s">
        <v>335</v>
      </c>
      <c r="BC100" s="12" t="s">
        <v>323</v>
      </c>
      <c r="BD100" s="12" t="s">
        <v>323</v>
      </c>
      <c r="BE100" s="12" t="s">
        <v>323</v>
      </c>
      <c r="BG100" s="12">
        <v>2016</v>
      </c>
      <c r="BI100" s="12" t="s">
        <v>323</v>
      </c>
      <c r="BJ100" s="12" t="s">
        <v>408</v>
      </c>
      <c r="BK100" s="12" t="s">
        <v>328</v>
      </c>
      <c r="BL100" s="12" t="s">
        <v>329</v>
      </c>
      <c r="BM100" s="12" t="s">
        <v>329</v>
      </c>
      <c r="BN100" s="12" t="s">
        <v>329</v>
      </c>
      <c r="BO100" s="12" t="s">
        <v>329</v>
      </c>
      <c r="BP100" s="12" t="s">
        <v>329</v>
      </c>
      <c r="BQ100" s="12">
        <v>1</v>
      </c>
    </row>
    <row r="101" spans="1:69" x14ac:dyDescent="0.2">
      <c r="A101" s="12" t="s">
        <v>620</v>
      </c>
      <c r="B101" s="12">
        <v>216</v>
      </c>
      <c r="D101" s="12" t="s">
        <v>621</v>
      </c>
      <c r="E101" s="12" t="s">
        <v>620</v>
      </c>
      <c r="G101" s="12" t="s">
        <v>620</v>
      </c>
      <c r="I101" s="12" t="s">
        <v>252</v>
      </c>
      <c r="J101" s="12" t="s">
        <v>40</v>
      </c>
      <c r="K101" s="12">
        <v>28205.9600995644</v>
      </c>
      <c r="L101" s="12">
        <v>311.94507512073102</v>
      </c>
      <c r="M101" s="12">
        <v>0.43831813975682798</v>
      </c>
      <c r="N101" s="12">
        <v>4.7493879426949402E-2</v>
      </c>
      <c r="O101" s="12">
        <v>0.28534914960482299</v>
      </c>
      <c r="P101" s="12">
        <v>1.9714475331946799</v>
      </c>
      <c r="Q101" s="12">
        <v>5.2268389805571497E-2</v>
      </c>
      <c r="R101" s="12">
        <v>0.23964053570645399</v>
      </c>
      <c r="S101" s="12">
        <v>3.1490937598399403E-2</v>
      </c>
      <c r="T101" s="12">
        <v>0.71471915102350303</v>
      </c>
      <c r="U101" s="12">
        <v>3.5333258600821802</v>
      </c>
      <c r="V101" s="12">
        <v>941.02642274697303</v>
      </c>
      <c r="W101" s="12">
        <v>35667.273998000201</v>
      </c>
      <c r="X101" s="12">
        <v>221721.779910488</v>
      </c>
      <c r="Y101" s="12">
        <v>290.73695159749502</v>
      </c>
      <c r="Z101" s="12">
        <v>0.83108621469723498</v>
      </c>
      <c r="AA101" s="12">
        <v>0.19310791354956799</v>
      </c>
      <c r="AB101" s="12">
        <v>53</v>
      </c>
      <c r="AC101" s="12" t="s">
        <v>73</v>
      </c>
      <c r="AD101" s="12" t="s">
        <v>314</v>
      </c>
      <c r="AE101" s="12" t="s">
        <v>315</v>
      </c>
      <c r="AF101" s="12" t="s">
        <v>338</v>
      </c>
      <c r="AG101" s="12">
        <v>1706</v>
      </c>
      <c r="AH101" s="12">
        <v>56</v>
      </c>
      <c r="AI101" s="12">
        <v>4</v>
      </c>
      <c r="AJ101" s="12">
        <v>1622</v>
      </c>
      <c r="AK101" s="12">
        <v>53</v>
      </c>
      <c r="AL101" s="12">
        <v>4</v>
      </c>
      <c r="AM101" s="12" t="s">
        <v>318</v>
      </c>
      <c r="AN101" s="12" t="s">
        <v>318</v>
      </c>
      <c r="AO101" s="12" t="s">
        <v>34</v>
      </c>
      <c r="AP101" s="12" t="s">
        <v>34</v>
      </c>
      <c r="AQ101" s="12" t="s">
        <v>252</v>
      </c>
      <c r="AR101" s="12" t="s">
        <v>40</v>
      </c>
      <c r="AS101" s="12" t="s">
        <v>40</v>
      </c>
      <c r="AT101" s="12" t="s">
        <v>87</v>
      </c>
      <c r="AU101" s="12" t="s">
        <v>87</v>
      </c>
      <c r="AV101" s="12" t="s">
        <v>320</v>
      </c>
      <c r="AW101" s="12" t="s">
        <v>332</v>
      </c>
      <c r="AX101" s="12" t="s">
        <v>622</v>
      </c>
      <c r="AY101" s="12" t="s">
        <v>323</v>
      </c>
      <c r="AZ101" s="12" t="s">
        <v>399</v>
      </c>
      <c r="BA101" s="12" t="s">
        <v>335</v>
      </c>
      <c r="BB101" s="12" t="s">
        <v>335</v>
      </c>
      <c r="BC101" s="12" t="s">
        <v>325</v>
      </c>
      <c r="BD101" s="12" t="s">
        <v>334</v>
      </c>
      <c r="BE101" s="12" t="s">
        <v>334</v>
      </c>
      <c r="BF101" s="12" t="s">
        <v>623</v>
      </c>
      <c r="BG101" s="12">
        <v>2016</v>
      </c>
      <c r="BI101" s="12" t="s">
        <v>323</v>
      </c>
      <c r="BJ101" s="12" t="s">
        <v>408</v>
      </c>
      <c r="BK101" s="12" t="s">
        <v>328</v>
      </c>
      <c r="BL101" s="12" t="s">
        <v>329</v>
      </c>
      <c r="BM101" s="12" t="s">
        <v>329</v>
      </c>
      <c r="BN101" s="12" t="s">
        <v>329</v>
      </c>
      <c r="BO101" s="12" t="s">
        <v>329</v>
      </c>
      <c r="BP101" s="12" t="s">
        <v>329</v>
      </c>
      <c r="BQ101" s="12">
        <v>1</v>
      </c>
    </row>
    <row r="102" spans="1:69" x14ac:dyDescent="0.2">
      <c r="A102" s="12" t="s">
        <v>624</v>
      </c>
      <c r="B102" s="12">
        <v>217</v>
      </c>
      <c r="D102" s="12" t="s">
        <v>625</v>
      </c>
      <c r="E102" s="12" t="s">
        <v>624</v>
      </c>
      <c r="G102" s="12" t="s">
        <v>624</v>
      </c>
      <c r="I102" s="12" t="s">
        <v>252</v>
      </c>
      <c r="J102" s="12" t="s">
        <v>40</v>
      </c>
      <c r="K102" s="12">
        <v>24480.616440227401</v>
      </c>
      <c r="L102" s="12">
        <v>16.746248394165899</v>
      </c>
      <c r="M102" s="12">
        <v>2.1071452176932501</v>
      </c>
      <c r="N102" s="12">
        <v>1.6501055938360201</v>
      </c>
      <c r="O102" s="12">
        <v>0.28534914960482299</v>
      </c>
      <c r="P102" s="12">
        <v>1.9714475331946799</v>
      </c>
      <c r="Q102" s="12">
        <v>5.2268389805571497E-2</v>
      </c>
      <c r="R102" s="12">
        <v>0.13294852951356601</v>
      </c>
      <c r="S102" s="12">
        <v>3.1490937598399403E-2</v>
      </c>
      <c r="T102" s="12">
        <v>1.66606360841863</v>
      </c>
      <c r="U102" s="12">
        <v>2.2993014167324999</v>
      </c>
      <c r="V102" s="12">
        <v>1128.5779849722601</v>
      </c>
      <c r="W102" s="12">
        <v>11693.8679569342</v>
      </c>
      <c r="X102" s="12">
        <v>101825.924013884</v>
      </c>
      <c r="Y102" s="12">
        <v>74.480767916797404</v>
      </c>
      <c r="Z102" s="12">
        <v>1.70705685450358</v>
      </c>
      <c r="AA102" s="12">
        <v>0.80986994133349999</v>
      </c>
      <c r="AB102" s="12">
        <v>39</v>
      </c>
      <c r="AC102" s="12" t="s">
        <v>39</v>
      </c>
      <c r="AD102" s="12" t="s">
        <v>314</v>
      </c>
      <c r="AE102" s="12" t="s">
        <v>315</v>
      </c>
      <c r="AF102" s="12" t="s">
        <v>338</v>
      </c>
      <c r="AG102" s="12">
        <v>1094</v>
      </c>
      <c r="AH102" s="12">
        <v>35</v>
      </c>
      <c r="AI102" s="12">
        <v>2</v>
      </c>
      <c r="AM102" s="12" t="s">
        <v>318</v>
      </c>
      <c r="AN102" s="12" t="s">
        <v>318</v>
      </c>
      <c r="AO102" s="12" t="s">
        <v>34</v>
      </c>
      <c r="AP102" s="12" t="s">
        <v>34</v>
      </c>
      <c r="AQ102" s="12" t="s">
        <v>252</v>
      </c>
      <c r="AR102" s="12" t="s">
        <v>40</v>
      </c>
      <c r="AS102" s="12" t="s">
        <v>40</v>
      </c>
      <c r="AT102" s="12" t="s">
        <v>87</v>
      </c>
      <c r="AU102" s="12" t="s">
        <v>87</v>
      </c>
      <c r="AV102" s="12" t="s">
        <v>320</v>
      </c>
      <c r="AW102" s="12" t="s">
        <v>332</v>
      </c>
      <c r="AX102" s="12" t="s">
        <v>335</v>
      </c>
      <c r="AY102" s="12" t="s">
        <v>334</v>
      </c>
      <c r="AZ102" s="12" t="s">
        <v>383</v>
      </c>
      <c r="BA102" s="12" t="s">
        <v>36</v>
      </c>
      <c r="BB102" s="12" t="s">
        <v>36</v>
      </c>
      <c r="BC102" s="12" t="s">
        <v>323</v>
      </c>
      <c r="BD102" s="12" t="s">
        <v>334</v>
      </c>
      <c r="BE102" s="12" t="s">
        <v>323</v>
      </c>
      <c r="BF102" s="12" t="s">
        <v>626</v>
      </c>
      <c r="BG102" s="12">
        <v>2016</v>
      </c>
      <c r="BI102" s="12" t="s">
        <v>334</v>
      </c>
      <c r="BJ102" s="12" t="s">
        <v>408</v>
      </c>
      <c r="BK102" s="12" t="s">
        <v>328</v>
      </c>
      <c r="BL102" s="12" t="s">
        <v>329</v>
      </c>
      <c r="BM102" s="12" t="s">
        <v>329</v>
      </c>
      <c r="BN102" s="12" t="s">
        <v>329</v>
      </c>
      <c r="BO102" s="12" t="s">
        <v>329</v>
      </c>
      <c r="BP102" s="12" t="s">
        <v>329</v>
      </c>
      <c r="BQ102" s="12">
        <v>1</v>
      </c>
    </row>
    <row r="103" spans="1:69" x14ac:dyDescent="0.2">
      <c r="A103" s="12" t="s">
        <v>627</v>
      </c>
      <c r="B103" s="12">
        <v>218</v>
      </c>
      <c r="D103" s="12" t="s">
        <v>628</v>
      </c>
      <c r="E103" s="12" t="s">
        <v>627</v>
      </c>
      <c r="G103" s="12" t="s">
        <v>627</v>
      </c>
      <c r="I103" s="12" t="s">
        <v>252</v>
      </c>
      <c r="J103" s="12" t="s">
        <v>40</v>
      </c>
      <c r="K103" s="12">
        <v>56592.590034250599</v>
      </c>
      <c r="L103" s="12">
        <v>392.75079728668697</v>
      </c>
      <c r="M103" s="12">
        <v>2.3086309917470298</v>
      </c>
      <c r="N103" s="12">
        <v>2.8953978290754998</v>
      </c>
      <c r="O103" s="12">
        <v>0.33484836226782799</v>
      </c>
      <c r="P103" s="12">
        <v>2.3370915096105001</v>
      </c>
      <c r="Q103" s="12">
        <v>5.2268389805571497E-2</v>
      </c>
      <c r="R103" s="12">
        <v>0.148268192848832</v>
      </c>
      <c r="S103" s="12">
        <v>3.1490937598399403E-2</v>
      </c>
      <c r="T103" s="12">
        <v>0.82419795217957104</v>
      </c>
      <c r="U103" s="12">
        <v>2.0314928400660599</v>
      </c>
      <c r="V103" s="12">
        <v>64.032060005365395</v>
      </c>
      <c r="W103" s="12">
        <v>35688.892267568001</v>
      </c>
      <c r="X103" s="12">
        <v>92026.698132227306</v>
      </c>
      <c r="Y103" s="12">
        <v>997.587841900537</v>
      </c>
      <c r="Z103" s="12">
        <v>3.6486050840999802</v>
      </c>
      <c r="AA103" s="12">
        <v>0.497249000135352</v>
      </c>
      <c r="AB103" s="12">
        <v>79</v>
      </c>
      <c r="AC103" s="12" t="s">
        <v>73</v>
      </c>
      <c r="AD103" s="12" t="s">
        <v>314</v>
      </c>
      <c r="AE103" s="12" t="s">
        <v>315</v>
      </c>
      <c r="AF103" s="12" t="s">
        <v>338</v>
      </c>
      <c r="AG103" s="12">
        <v>31</v>
      </c>
      <c r="AH103" s="12">
        <v>1</v>
      </c>
      <c r="AI103" s="12">
        <v>0</v>
      </c>
      <c r="AM103" s="12" t="s">
        <v>318</v>
      </c>
      <c r="AN103" s="12" t="s">
        <v>318</v>
      </c>
      <c r="AO103" s="12" t="s">
        <v>34</v>
      </c>
      <c r="AP103" s="12" t="s">
        <v>34</v>
      </c>
      <c r="AQ103" s="12" t="s">
        <v>252</v>
      </c>
      <c r="AR103" s="12" t="s">
        <v>40</v>
      </c>
      <c r="AS103" s="12" t="s">
        <v>40</v>
      </c>
      <c r="AT103" s="12" t="s">
        <v>40</v>
      </c>
      <c r="AU103" s="12" t="s">
        <v>40</v>
      </c>
      <c r="AV103" s="12" t="s">
        <v>320</v>
      </c>
      <c r="AW103" s="12" t="s">
        <v>332</v>
      </c>
      <c r="AX103" s="12" t="s">
        <v>335</v>
      </c>
      <c r="AY103" s="12" t="s">
        <v>323</v>
      </c>
      <c r="AZ103" s="12" t="s">
        <v>376</v>
      </c>
      <c r="BA103" s="12" t="s">
        <v>36</v>
      </c>
      <c r="BB103" s="12" t="s">
        <v>335</v>
      </c>
      <c r="BC103" s="12" t="s">
        <v>325</v>
      </c>
      <c r="BD103" s="12" t="s">
        <v>334</v>
      </c>
      <c r="BE103" s="12" t="s">
        <v>323</v>
      </c>
      <c r="BG103" s="12">
        <v>2016</v>
      </c>
      <c r="BI103" s="12" t="s">
        <v>334</v>
      </c>
      <c r="BJ103" s="12" t="s">
        <v>408</v>
      </c>
      <c r="BK103" s="12" t="s">
        <v>328</v>
      </c>
      <c r="BL103" s="12" t="s">
        <v>329</v>
      </c>
      <c r="BM103" s="12" t="s">
        <v>329</v>
      </c>
      <c r="BN103" s="12" t="s">
        <v>329</v>
      </c>
      <c r="BO103" s="12" t="s">
        <v>329</v>
      </c>
      <c r="BP103" s="12" t="s">
        <v>329</v>
      </c>
      <c r="BQ103" s="12">
        <v>1</v>
      </c>
    </row>
    <row r="104" spans="1:69" x14ac:dyDescent="0.2">
      <c r="A104" s="12" t="s">
        <v>629</v>
      </c>
      <c r="B104" s="12">
        <v>22</v>
      </c>
      <c r="C104" s="12">
        <v>22</v>
      </c>
      <c r="D104" s="12" t="s">
        <v>630</v>
      </c>
      <c r="E104" s="12" t="s">
        <v>629</v>
      </c>
      <c r="F104" s="12" t="s">
        <v>629</v>
      </c>
      <c r="J104" s="12" t="s">
        <v>40</v>
      </c>
      <c r="K104" s="12">
        <v>10452.343570112</v>
      </c>
      <c r="L104" s="12">
        <v>202.526047929116</v>
      </c>
      <c r="M104" s="12">
        <v>0.43831813975682798</v>
      </c>
      <c r="N104" s="12">
        <v>0.131631410486727</v>
      </c>
      <c r="O104" s="12">
        <v>0.28534914960482299</v>
      </c>
      <c r="P104" s="12">
        <v>1.9714475331946799</v>
      </c>
      <c r="Q104" s="12">
        <v>0.100583531026602</v>
      </c>
      <c r="R104" s="12">
        <v>0.13294852951356601</v>
      </c>
      <c r="S104" s="12">
        <v>0.100059401194784</v>
      </c>
      <c r="T104" s="12">
        <v>0.37490872012235699</v>
      </c>
      <c r="U104" s="12">
        <v>2.5070908082814598</v>
      </c>
      <c r="V104" s="12">
        <v>414.98787767237798</v>
      </c>
      <c r="W104" s="12">
        <v>132554.721676177</v>
      </c>
      <c r="X104" s="12">
        <v>337540.91775857902</v>
      </c>
      <c r="Y104" s="12">
        <v>160.69547017437</v>
      </c>
      <c r="Z104" s="12">
        <v>14.145803400088001</v>
      </c>
      <c r="AA104" s="12">
        <v>0.43603467179885602</v>
      </c>
      <c r="AB104" s="12">
        <v>62</v>
      </c>
      <c r="AC104" s="12" t="s">
        <v>39</v>
      </c>
      <c r="AD104" s="12" t="s">
        <v>314</v>
      </c>
      <c r="AE104" s="12" t="s">
        <v>315</v>
      </c>
      <c r="AF104" s="12" t="s">
        <v>316</v>
      </c>
      <c r="AJ104" s="12">
        <v>171</v>
      </c>
      <c r="AK104" s="12">
        <v>5</v>
      </c>
      <c r="AL104" s="12">
        <v>0</v>
      </c>
      <c r="AM104" s="12" t="s">
        <v>318</v>
      </c>
      <c r="AN104" s="12" t="s">
        <v>318</v>
      </c>
      <c r="AO104" s="12" t="s">
        <v>34</v>
      </c>
      <c r="AP104" s="12" t="s">
        <v>34</v>
      </c>
      <c r="AQ104" s="12" t="s">
        <v>252</v>
      </c>
      <c r="AR104" s="12" t="s">
        <v>40</v>
      </c>
      <c r="AS104" s="12" t="s">
        <v>40</v>
      </c>
      <c r="AT104" s="12" t="s">
        <v>87</v>
      </c>
      <c r="AU104" s="12" t="s">
        <v>87</v>
      </c>
      <c r="AV104" s="12" t="s">
        <v>320</v>
      </c>
      <c r="AW104" s="12" t="s">
        <v>321</v>
      </c>
      <c r="AX104" s="12" t="s">
        <v>631</v>
      </c>
      <c r="AY104" s="12" t="s">
        <v>334</v>
      </c>
      <c r="AZ104" s="12" t="s">
        <v>324</v>
      </c>
      <c r="BA104" s="12" t="s">
        <v>36</v>
      </c>
      <c r="BB104" s="12" t="s">
        <v>335</v>
      </c>
      <c r="BC104" s="12" t="s">
        <v>323</v>
      </c>
      <c r="BD104" s="12" t="s">
        <v>334</v>
      </c>
      <c r="BE104" s="12" t="s">
        <v>323</v>
      </c>
      <c r="BG104" s="12">
        <v>2020</v>
      </c>
      <c r="BJ104" s="12" t="s">
        <v>408</v>
      </c>
      <c r="BK104" s="12" t="s">
        <v>328</v>
      </c>
      <c r="BL104" s="12" t="s">
        <v>329</v>
      </c>
      <c r="BN104" s="12" t="s">
        <v>329</v>
      </c>
      <c r="BO104" s="12" t="s">
        <v>329</v>
      </c>
      <c r="BP104" s="12" t="s">
        <v>329</v>
      </c>
      <c r="BQ104" s="12">
        <v>1</v>
      </c>
    </row>
    <row r="105" spans="1:69" x14ac:dyDescent="0.2">
      <c r="A105" s="12" t="s">
        <v>632</v>
      </c>
      <c r="B105" s="12">
        <v>220</v>
      </c>
      <c r="D105" s="12" t="s">
        <v>633</v>
      </c>
      <c r="E105" s="12" t="s">
        <v>632</v>
      </c>
      <c r="G105" s="12" t="s">
        <v>632</v>
      </c>
      <c r="H105" s="12" t="s">
        <v>634</v>
      </c>
      <c r="I105" s="12" t="s">
        <v>252</v>
      </c>
      <c r="J105" s="12" t="s">
        <v>40</v>
      </c>
      <c r="K105" s="12">
        <v>17483.1727295438</v>
      </c>
      <c r="L105" s="12">
        <v>669</v>
      </c>
      <c r="M105" s="12">
        <v>0.45513812606617199</v>
      </c>
      <c r="N105" s="12">
        <v>0.407961256533587</v>
      </c>
      <c r="O105" s="12">
        <v>0.42238209013199701</v>
      </c>
      <c r="P105" s="12">
        <v>1.9714475331946799</v>
      </c>
      <c r="Q105" s="12">
        <v>5.2268389805571497E-2</v>
      </c>
      <c r="R105" s="12">
        <v>0.13294852951356601</v>
      </c>
      <c r="S105" s="12">
        <v>3.1490937598399403E-2</v>
      </c>
      <c r="T105" s="12">
        <v>0.37490872012235699</v>
      </c>
      <c r="U105" s="12">
        <v>2.4559051340739599</v>
      </c>
      <c r="V105" s="12">
        <v>2375.6858582998202</v>
      </c>
      <c r="W105" s="12">
        <v>23297.315822062399</v>
      </c>
      <c r="X105" s="12">
        <v>120427.54564209</v>
      </c>
      <c r="Y105" s="12">
        <v>514.74478008103699</v>
      </c>
      <c r="Z105" s="12">
        <v>15.5888977433913</v>
      </c>
      <c r="AA105" s="12">
        <v>0.252424746627052</v>
      </c>
      <c r="AB105" s="12">
        <v>65</v>
      </c>
      <c r="AC105" s="12" t="s">
        <v>73</v>
      </c>
      <c r="AD105" s="12" t="s">
        <v>314</v>
      </c>
      <c r="AE105" s="12" t="s">
        <v>315</v>
      </c>
      <c r="AF105" s="12" t="s">
        <v>338</v>
      </c>
      <c r="AG105" s="12">
        <v>1631</v>
      </c>
      <c r="AH105" s="12">
        <v>53</v>
      </c>
      <c r="AI105" s="12">
        <v>4</v>
      </c>
      <c r="AJ105" s="12">
        <v>1595</v>
      </c>
      <c r="AK105" s="12">
        <v>52</v>
      </c>
      <c r="AL105" s="12">
        <v>4</v>
      </c>
      <c r="AM105" s="12" t="s">
        <v>318</v>
      </c>
      <c r="AN105" s="12" t="s">
        <v>318</v>
      </c>
      <c r="AO105" s="12" t="s">
        <v>34</v>
      </c>
      <c r="AP105" s="12" t="s">
        <v>34</v>
      </c>
      <c r="AQ105" s="12" t="s">
        <v>252</v>
      </c>
      <c r="AR105" s="12" t="s">
        <v>40</v>
      </c>
      <c r="AS105" s="12" t="s">
        <v>40</v>
      </c>
      <c r="AT105" s="12" t="s">
        <v>87</v>
      </c>
      <c r="AU105" s="12" t="s">
        <v>87</v>
      </c>
      <c r="AV105" s="12" t="s">
        <v>320</v>
      </c>
      <c r="AW105" s="12" t="s">
        <v>332</v>
      </c>
      <c r="AX105" s="12" t="s">
        <v>335</v>
      </c>
      <c r="AY105" s="12" t="s">
        <v>323</v>
      </c>
      <c r="AZ105" s="12" t="s">
        <v>335</v>
      </c>
      <c r="BA105" s="12" t="s">
        <v>37</v>
      </c>
      <c r="BB105" s="12" t="s">
        <v>335</v>
      </c>
      <c r="BC105" s="12" t="s">
        <v>323</v>
      </c>
      <c r="BD105" s="12" t="s">
        <v>334</v>
      </c>
      <c r="BE105" s="12" t="s">
        <v>334</v>
      </c>
      <c r="BF105" s="12" t="s">
        <v>635</v>
      </c>
      <c r="BG105" s="12">
        <v>2016</v>
      </c>
      <c r="BH105" s="12" t="s">
        <v>634</v>
      </c>
      <c r="BI105" s="12" t="s">
        <v>323</v>
      </c>
      <c r="BJ105" s="12" t="s">
        <v>408</v>
      </c>
      <c r="BK105" s="12" t="s">
        <v>328</v>
      </c>
      <c r="BL105" s="12" t="s">
        <v>329</v>
      </c>
      <c r="BM105" s="12" t="s">
        <v>329</v>
      </c>
      <c r="BN105" s="12" t="s">
        <v>329</v>
      </c>
      <c r="BO105" s="12" t="s">
        <v>329</v>
      </c>
      <c r="BP105" s="12" t="s">
        <v>329</v>
      </c>
      <c r="BQ105" s="12">
        <v>1</v>
      </c>
    </row>
    <row r="106" spans="1:69" x14ac:dyDescent="0.2">
      <c r="A106" s="12" t="s">
        <v>636</v>
      </c>
      <c r="B106" s="12">
        <v>221</v>
      </c>
      <c r="D106" s="12" t="s">
        <v>637</v>
      </c>
      <c r="E106" s="12" t="s">
        <v>636</v>
      </c>
      <c r="G106" s="12" t="s">
        <v>636</v>
      </c>
      <c r="I106" s="12" t="s">
        <v>35</v>
      </c>
      <c r="J106" s="12" t="s">
        <v>40</v>
      </c>
      <c r="K106" s="12">
        <v>11512.831183485299</v>
      </c>
      <c r="L106" s="12">
        <v>254.56565106390801</v>
      </c>
      <c r="M106" s="12">
        <v>3.3359105063322101</v>
      </c>
      <c r="N106" s="12">
        <v>7.9072982661154007E-2</v>
      </c>
      <c r="O106" s="12">
        <v>0.28534914960482299</v>
      </c>
      <c r="P106" s="12">
        <v>1.9714475331946799</v>
      </c>
      <c r="Q106" s="12">
        <v>5.2268389805571497E-2</v>
      </c>
      <c r="R106" s="12">
        <v>0.13294852951356601</v>
      </c>
      <c r="S106" s="12">
        <v>3.1490937598399403E-2</v>
      </c>
      <c r="T106" s="12">
        <v>0.37490872012235699</v>
      </c>
      <c r="U106" s="12">
        <v>1.97649035470959</v>
      </c>
      <c r="V106" s="12">
        <v>768.21381007695004</v>
      </c>
      <c r="W106" s="12">
        <v>13890.7404339477</v>
      </c>
      <c r="X106" s="12">
        <v>49198.095080910898</v>
      </c>
      <c r="Y106" s="12">
        <v>97.497000952376098</v>
      </c>
      <c r="Z106" s="12">
        <v>2.11959715955504</v>
      </c>
      <c r="AA106" s="12">
        <v>0.49865390324757403</v>
      </c>
      <c r="AB106" s="12">
        <v>44</v>
      </c>
      <c r="AC106" s="12" t="s">
        <v>39</v>
      </c>
      <c r="AD106" s="12" t="s">
        <v>314</v>
      </c>
      <c r="AE106" s="12" t="s">
        <v>315</v>
      </c>
      <c r="AF106" s="12" t="s">
        <v>338</v>
      </c>
      <c r="AG106" s="12">
        <v>1513</v>
      </c>
      <c r="AH106" s="12">
        <v>49</v>
      </c>
      <c r="AI106" s="12">
        <v>4</v>
      </c>
      <c r="AM106" s="12" t="s">
        <v>318</v>
      </c>
      <c r="AN106" s="12" t="s">
        <v>318</v>
      </c>
      <c r="AO106" s="12" t="s">
        <v>34</v>
      </c>
      <c r="AP106" s="12" t="s">
        <v>34</v>
      </c>
      <c r="AQ106" s="12" t="s">
        <v>35</v>
      </c>
      <c r="AR106" s="12" t="s">
        <v>87</v>
      </c>
      <c r="AS106" s="12" t="s">
        <v>87</v>
      </c>
      <c r="AT106" s="12" t="s">
        <v>87</v>
      </c>
      <c r="AU106" s="12" t="s">
        <v>87</v>
      </c>
      <c r="AV106" s="12" t="s">
        <v>320</v>
      </c>
      <c r="AW106" s="12" t="s">
        <v>332</v>
      </c>
      <c r="AX106" s="12" t="s">
        <v>335</v>
      </c>
      <c r="AY106" s="12" t="s">
        <v>334</v>
      </c>
      <c r="AZ106" s="12" t="s">
        <v>335</v>
      </c>
      <c r="BA106" s="12" t="s">
        <v>36</v>
      </c>
      <c r="BB106" s="12" t="s">
        <v>36</v>
      </c>
      <c r="BC106" s="12" t="s">
        <v>323</v>
      </c>
      <c r="BD106" s="12" t="s">
        <v>323</v>
      </c>
      <c r="BE106" s="12" t="s">
        <v>323</v>
      </c>
      <c r="BF106" s="12" t="s">
        <v>638</v>
      </c>
      <c r="BG106" s="12">
        <v>2017</v>
      </c>
      <c r="BI106" s="12" t="s">
        <v>323</v>
      </c>
      <c r="BJ106" s="12" t="s">
        <v>408</v>
      </c>
      <c r="BK106" s="12" t="s">
        <v>328</v>
      </c>
      <c r="BL106" s="12" t="s">
        <v>329</v>
      </c>
      <c r="BM106" s="12" t="s">
        <v>329</v>
      </c>
      <c r="BN106" s="12" t="s">
        <v>329</v>
      </c>
      <c r="BO106" s="12" t="s">
        <v>329</v>
      </c>
      <c r="BP106" s="12" t="s">
        <v>329</v>
      </c>
      <c r="BQ106" s="12">
        <v>1</v>
      </c>
    </row>
    <row r="107" spans="1:69" x14ac:dyDescent="0.2">
      <c r="A107" s="12" t="s">
        <v>639</v>
      </c>
      <c r="B107" s="12">
        <v>222</v>
      </c>
      <c r="D107" s="12" t="s">
        <v>640</v>
      </c>
      <c r="E107" s="12" t="s">
        <v>639</v>
      </c>
      <c r="G107" s="12" t="s">
        <v>639</v>
      </c>
      <c r="I107" s="12" t="s">
        <v>35</v>
      </c>
      <c r="J107" s="12" t="s">
        <v>40</v>
      </c>
      <c r="K107" s="12">
        <v>11044.977399146201</v>
      </c>
      <c r="L107" s="12">
        <v>669</v>
      </c>
      <c r="M107" s="12">
        <v>0.46901663318276698</v>
      </c>
      <c r="N107" s="12">
        <v>0.78800746571236102</v>
      </c>
      <c r="O107" s="12">
        <v>0.28534914960482299</v>
      </c>
      <c r="P107" s="12">
        <v>1.9714475331946799</v>
      </c>
      <c r="Q107" s="12">
        <v>5.2268389805571497E-2</v>
      </c>
      <c r="R107" s="12">
        <v>0.13294852951356601</v>
      </c>
      <c r="S107" s="12">
        <v>3.1490937598399403E-2</v>
      </c>
      <c r="T107" s="12">
        <v>0.37490872012235699</v>
      </c>
      <c r="U107" s="12">
        <v>2.3751452534948201</v>
      </c>
      <c r="V107" s="12">
        <v>542.83628450695301</v>
      </c>
      <c r="W107" s="12">
        <v>140634.47360270401</v>
      </c>
      <c r="X107" s="12">
        <v>406877.97463262797</v>
      </c>
      <c r="Y107" s="12">
        <v>629.53653814158804</v>
      </c>
      <c r="Z107" s="12">
        <v>7.2784605470963601</v>
      </c>
      <c r="AA107" s="12">
        <v>0.349682872825271</v>
      </c>
      <c r="AB107" s="12">
        <v>67</v>
      </c>
      <c r="AC107" s="12" t="s">
        <v>39</v>
      </c>
      <c r="AD107" s="12" t="s">
        <v>314</v>
      </c>
      <c r="AE107" s="12" t="s">
        <v>315</v>
      </c>
      <c r="AF107" s="12" t="s">
        <v>338</v>
      </c>
      <c r="AG107" s="12">
        <v>5547</v>
      </c>
      <c r="AH107" s="12">
        <v>182</v>
      </c>
      <c r="AI107" s="12">
        <v>15</v>
      </c>
      <c r="AM107" s="12" t="s">
        <v>318</v>
      </c>
      <c r="AN107" s="12" t="s">
        <v>318</v>
      </c>
      <c r="AO107" s="12" t="s">
        <v>34</v>
      </c>
      <c r="AP107" s="12" t="s">
        <v>34</v>
      </c>
      <c r="AQ107" s="12" t="s">
        <v>35</v>
      </c>
      <c r="AR107" s="12" t="s">
        <v>87</v>
      </c>
      <c r="AS107" s="12" t="s">
        <v>87</v>
      </c>
      <c r="AT107" s="12" t="s">
        <v>40</v>
      </c>
      <c r="AU107" s="12" t="s">
        <v>40</v>
      </c>
      <c r="AV107" s="12" t="s">
        <v>320</v>
      </c>
      <c r="AW107" s="12" t="s">
        <v>332</v>
      </c>
      <c r="AX107" s="12" t="s">
        <v>335</v>
      </c>
      <c r="AY107" s="12" t="s">
        <v>323</v>
      </c>
      <c r="AZ107" s="12" t="s">
        <v>376</v>
      </c>
      <c r="BA107" s="12" t="s">
        <v>36</v>
      </c>
      <c r="BB107" s="12" t="s">
        <v>335</v>
      </c>
      <c r="BC107" s="12" t="s">
        <v>325</v>
      </c>
      <c r="BD107" s="12" t="s">
        <v>334</v>
      </c>
      <c r="BE107" s="12" t="s">
        <v>323</v>
      </c>
      <c r="BF107" s="12" t="s">
        <v>641</v>
      </c>
      <c r="BG107" s="12">
        <v>2017</v>
      </c>
      <c r="BI107" s="12" t="s">
        <v>323</v>
      </c>
      <c r="BJ107" s="12" t="s">
        <v>408</v>
      </c>
      <c r="BK107" s="12" t="s">
        <v>328</v>
      </c>
      <c r="BL107" s="12" t="s">
        <v>329</v>
      </c>
      <c r="BM107" s="12" t="s">
        <v>329</v>
      </c>
      <c r="BN107" s="12" t="s">
        <v>329</v>
      </c>
      <c r="BO107" s="12" t="s">
        <v>329</v>
      </c>
      <c r="BP107" s="12" t="s">
        <v>329</v>
      </c>
      <c r="BQ107" s="12">
        <v>1</v>
      </c>
    </row>
    <row r="108" spans="1:69" x14ac:dyDescent="0.2">
      <c r="A108" s="12" t="s">
        <v>642</v>
      </c>
      <c r="B108" s="12">
        <v>223</v>
      </c>
      <c r="D108" s="12" t="s">
        <v>643</v>
      </c>
      <c r="E108" s="12" t="s">
        <v>642</v>
      </c>
      <c r="G108" s="12" t="s">
        <v>642</v>
      </c>
      <c r="H108" s="12" t="s">
        <v>644</v>
      </c>
      <c r="I108" s="12" t="s">
        <v>252</v>
      </c>
      <c r="J108" s="12" t="s">
        <v>40</v>
      </c>
      <c r="K108" s="12">
        <v>6480.3213643225799</v>
      </c>
      <c r="L108" s="12">
        <v>44.249911624884803</v>
      </c>
      <c r="M108" s="12">
        <v>0.43831813975682798</v>
      </c>
      <c r="N108" s="12">
        <v>0.199287447985285</v>
      </c>
      <c r="O108" s="12">
        <v>0.28534914960482299</v>
      </c>
      <c r="P108" s="12">
        <v>1.9714475331946799</v>
      </c>
      <c r="Q108" s="12">
        <v>5.2268389805571497E-2</v>
      </c>
      <c r="R108" s="12">
        <v>0.240749099645158</v>
      </c>
      <c r="S108" s="12">
        <v>3.1490937598399403E-2</v>
      </c>
      <c r="T108" s="12">
        <v>0.81673207363953004</v>
      </c>
      <c r="U108" s="12">
        <v>0.58985441032823704</v>
      </c>
      <c r="V108" s="12">
        <v>4147.9264046930402</v>
      </c>
      <c r="W108" s="12">
        <v>86830.770526836393</v>
      </c>
      <c r="X108" s="12">
        <v>228071.91054875799</v>
      </c>
      <c r="Y108" s="12">
        <v>47.0170610157436</v>
      </c>
      <c r="Z108" s="12">
        <v>14.5146064261771</v>
      </c>
      <c r="AA108" s="12">
        <v>0.466192090869195</v>
      </c>
      <c r="AB108" s="12">
        <v>43</v>
      </c>
      <c r="AC108" s="12" t="s">
        <v>39</v>
      </c>
      <c r="AD108" s="12" t="s">
        <v>466</v>
      </c>
      <c r="AE108" s="12" t="s">
        <v>361</v>
      </c>
      <c r="AF108" s="12" t="s">
        <v>338</v>
      </c>
      <c r="AG108" s="12">
        <v>999</v>
      </c>
      <c r="AH108" s="12">
        <v>32</v>
      </c>
      <c r="AI108" s="12">
        <v>2</v>
      </c>
      <c r="AM108" s="12" t="s">
        <v>317</v>
      </c>
      <c r="AN108" s="12" t="s">
        <v>317</v>
      </c>
      <c r="AO108" s="12" t="s">
        <v>319</v>
      </c>
      <c r="AP108" s="12" t="s">
        <v>241</v>
      </c>
      <c r="AQ108" s="12" t="s">
        <v>252</v>
      </c>
      <c r="AR108" s="12" t="s">
        <v>40</v>
      </c>
      <c r="AS108" s="12" t="s">
        <v>40</v>
      </c>
      <c r="AT108" s="12" t="s">
        <v>87</v>
      </c>
      <c r="AU108" s="12" t="s">
        <v>87</v>
      </c>
      <c r="AV108" s="12" t="s">
        <v>334</v>
      </c>
      <c r="AW108" s="12" t="s">
        <v>321</v>
      </c>
      <c r="AX108" s="12" t="s">
        <v>645</v>
      </c>
      <c r="AY108" s="12" t="s">
        <v>335</v>
      </c>
      <c r="AZ108" s="12" t="s">
        <v>356</v>
      </c>
      <c r="BA108" s="12" t="s">
        <v>37</v>
      </c>
      <c r="BB108" s="12" t="s">
        <v>36</v>
      </c>
      <c r="BC108" s="12" t="s">
        <v>335</v>
      </c>
      <c r="BD108" s="12" t="s">
        <v>335</v>
      </c>
      <c r="BE108" s="12" t="s">
        <v>335</v>
      </c>
      <c r="BG108" s="12">
        <v>2017</v>
      </c>
      <c r="BH108" s="12" t="s">
        <v>644</v>
      </c>
      <c r="BI108" s="12" t="s">
        <v>335</v>
      </c>
      <c r="BJ108" s="12" t="s">
        <v>327</v>
      </c>
      <c r="BK108" s="12" t="s">
        <v>328</v>
      </c>
      <c r="BL108" s="12" t="s">
        <v>329</v>
      </c>
      <c r="BM108" s="12" t="s">
        <v>329</v>
      </c>
      <c r="BN108" s="12" t="s">
        <v>329</v>
      </c>
      <c r="BO108" s="12" t="s">
        <v>329</v>
      </c>
      <c r="BP108" s="12" t="s">
        <v>329</v>
      </c>
      <c r="BQ108" s="12">
        <v>1</v>
      </c>
    </row>
    <row r="109" spans="1:69" x14ac:dyDescent="0.2">
      <c r="A109" s="12" t="s">
        <v>646</v>
      </c>
      <c r="B109" s="12">
        <v>224</v>
      </c>
      <c r="D109" s="12" t="s">
        <v>647</v>
      </c>
      <c r="E109" s="12" t="s">
        <v>646</v>
      </c>
      <c r="G109" s="12" t="s">
        <v>646</v>
      </c>
      <c r="H109" s="12" t="s">
        <v>648</v>
      </c>
      <c r="I109" s="12" t="s">
        <v>252</v>
      </c>
      <c r="J109" s="12" t="s">
        <v>40</v>
      </c>
      <c r="K109" s="12">
        <v>37036.110307435301</v>
      </c>
      <c r="L109" s="12">
        <v>669</v>
      </c>
      <c r="M109" s="12">
        <v>0.69277513844198202</v>
      </c>
      <c r="N109" s="12">
        <v>4.11525709130055</v>
      </c>
      <c r="O109" s="12">
        <v>0.30306275913988201</v>
      </c>
      <c r="P109" s="12">
        <v>1.9714475331946799</v>
      </c>
      <c r="Q109" s="12">
        <v>5.2268389805571497E-2</v>
      </c>
      <c r="R109" s="12">
        <v>12.266630591056</v>
      </c>
      <c r="S109" s="12">
        <v>3.1490937598399403E-2</v>
      </c>
      <c r="T109" s="12">
        <v>0.44585153492255603</v>
      </c>
      <c r="U109" s="12">
        <v>4.0866084669969398</v>
      </c>
      <c r="V109" s="12">
        <v>5577.9564827369004</v>
      </c>
      <c r="W109" s="12">
        <v>73020.290982253195</v>
      </c>
      <c r="X109" s="12">
        <v>206428.47892712001</v>
      </c>
      <c r="Y109" s="12">
        <v>426.52040653949302</v>
      </c>
      <c r="Z109" s="12">
        <v>30.946337387761901</v>
      </c>
      <c r="AA109" s="12">
        <v>0.34031137516013998</v>
      </c>
      <c r="AB109" s="12">
        <v>62</v>
      </c>
      <c r="AC109" s="12" t="s">
        <v>73</v>
      </c>
      <c r="AD109" s="12" t="s">
        <v>314</v>
      </c>
      <c r="AE109" s="12" t="s">
        <v>315</v>
      </c>
      <c r="AF109" s="12" t="s">
        <v>338</v>
      </c>
      <c r="AG109" s="12">
        <v>401</v>
      </c>
      <c r="AH109" s="12">
        <v>13</v>
      </c>
      <c r="AI109" s="12">
        <v>1</v>
      </c>
      <c r="AM109" s="12" t="s">
        <v>318</v>
      </c>
      <c r="AN109" s="12" t="s">
        <v>318</v>
      </c>
      <c r="AO109" s="12" t="s">
        <v>34</v>
      </c>
      <c r="AP109" s="12" t="s">
        <v>34</v>
      </c>
      <c r="AQ109" s="12" t="s">
        <v>252</v>
      </c>
      <c r="AR109" s="12" t="s">
        <v>40</v>
      </c>
      <c r="AS109" s="12" t="s">
        <v>40</v>
      </c>
      <c r="AT109" s="12" t="s">
        <v>87</v>
      </c>
      <c r="AU109" s="12" t="s">
        <v>87</v>
      </c>
      <c r="AV109" s="12" t="s">
        <v>320</v>
      </c>
      <c r="AW109" s="12" t="s">
        <v>332</v>
      </c>
      <c r="AX109" s="12" t="s">
        <v>335</v>
      </c>
      <c r="AY109" s="12" t="s">
        <v>323</v>
      </c>
      <c r="AZ109" s="12" t="s">
        <v>324</v>
      </c>
      <c r="BA109" s="12" t="s">
        <v>36</v>
      </c>
      <c r="BB109" s="12" t="s">
        <v>335</v>
      </c>
      <c r="BC109" s="12" t="s">
        <v>325</v>
      </c>
      <c r="BD109" s="12" t="s">
        <v>334</v>
      </c>
      <c r="BE109" s="12" t="s">
        <v>334</v>
      </c>
      <c r="BF109" s="12" t="s">
        <v>649</v>
      </c>
      <c r="BG109" s="12">
        <v>2017</v>
      </c>
      <c r="BH109" s="12" t="s">
        <v>648</v>
      </c>
      <c r="BI109" s="12" t="s">
        <v>323</v>
      </c>
      <c r="BJ109" s="12" t="s">
        <v>408</v>
      </c>
      <c r="BK109" s="12" t="s">
        <v>328</v>
      </c>
      <c r="BL109" s="12" t="s">
        <v>329</v>
      </c>
      <c r="BM109" s="12" t="s">
        <v>329</v>
      </c>
      <c r="BN109" s="12" t="s">
        <v>329</v>
      </c>
      <c r="BO109" s="12" t="s">
        <v>329</v>
      </c>
      <c r="BP109" s="12" t="s">
        <v>329</v>
      </c>
      <c r="BQ109" s="12">
        <v>1</v>
      </c>
    </row>
    <row r="110" spans="1:69" x14ac:dyDescent="0.2">
      <c r="A110" s="12" t="s">
        <v>650</v>
      </c>
      <c r="B110" s="12">
        <v>228</v>
      </c>
      <c r="D110" s="12" t="s">
        <v>651</v>
      </c>
      <c r="E110" s="12" t="s">
        <v>650</v>
      </c>
      <c r="G110" s="12" t="s">
        <v>650</v>
      </c>
      <c r="I110" s="12" t="s">
        <v>252</v>
      </c>
      <c r="J110" s="12" t="s">
        <v>40</v>
      </c>
      <c r="K110" s="12">
        <v>6615.2626142263898</v>
      </c>
      <c r="L110" s="12">
        <v>217.62395155715299</v>
      </c>
      <c r="M110" s="12">
        <v>0.43831813975682798</v>
      </c>
      <c r="N110" s="12">
        <v>0.44773875521053302</v>
      </c>
      <c r="O110" s="12">
        <v>0.28534914960482299</v>
      </c>
      <c r="P110" s="12">
        <v>1.9714475331946799</v>
      </c>
      <c r="Q110" s="12">
        <v>5.2268389805571497E-2</v>
      </c>
      <c r="R110" s="12">
        <v>0.13294852951356601</v>
      </c>
      <c r="S110" s="12">
        <v>4.4164982553942501E-2</v>
      </c>
      <c r="T110" s="12">
        <v>0.37490872012235699</v>
      </c>
      <c r="U110" s="12">
        <v>2.2601521992285099</v>
      </c>
      <c r="V110" s="12">
        <v>511.15073749695699</v>
      </c>
      <c r="W110" s="12">
        <v>118821.333703729</v>
      </c>
      <c r="X110" s="12">
        <v>100546.901660328</v>
      </c>
      <c r="Y110" s="12">
        <v>289.26399580798397</v>
      </c>
      <c r="Z110" s="12">
        <v>1.38388139761443</v>
      </c>
      <c r="AA110" s="12">
        <v>0.177781432515007</v>
      </c>
      <c r="AB110" s="12">
        <v>63</v>
      </c>
      <c r="AC110" s="12" t="s">
        <v>39</v>
      </c>
      <c r="AD110" s="12" t="s">
        <v>314</v>
      </c>
      <c r="AE110" s="12" t="s">
        <v>315</v>
      </c>
      <c r="AF110" s="12" t="s">
        <v>338</v>
      </c>
      <c r="AG110" s="12">
        <v>966</v>
      </c>
      <c r="AH110" s="12">
        <v>31</v>
      </c>
      <c r="AI110" s="12">
        <v>2</v>
      </c>
      <c r="AM110" s="12" t="s">
        <v>318</v>
      </c>
      <c r="AN110" s="12" t="s">
        <v>318</v>
      </c>
      <c r="AO110" s="12" t="s">
        <v>34</v>
      </c>
      <c r="AP110" s="12" t="s">
        <v>34</v>
      </c>
      <c r="AQ110" s="12" t="s">
        <v>252</v>
      </c>
      <c r="AR110" s="12" t="s">
        <v>40</v>
      </c>
      <c r="AS110" s="12" t="s">
        <v>40</v>
      </c>
      <c r="AT110" s="12" t="s">
        <v>87</v>
      </c>
      <c r="AU110" s="12" t="s">
        <v>87</v>
      </c>
      <c r="AV110" s="12" t="s">
        <v>320</v>
      </c>
      <c r="AW110" s="12" t="s">
        <v>332</v>
      </c>
      <c r="AX110" s="12" t="s">
        <v>390</v>
      </c>
      <c r="AY110" s="12" t="s">
        <v>323</v>
      </c>
      <c r="AZ110" s="12" t="s">
        <v>509</v>
      </c>
      <c r="BA110" s="12" t="s">
        <v>37</v>
      </c>
      <c r="BB110" s="12" t="s">
        <v>335</v>
      </c>
      <c r="BC110" s="12" t="s">
        <v>325</v>
      </c>
      <c r="BD110" s="12" t="s">
        <v>334</v>
      </c>
      <c r="BE110" s="12" t="s">
        <v>323</v>
      </c>
      <c r="BF110" s="12" t="s">
        <v>652</v>
      </c>
      <c r="BG110" s="12">
        <v>2017</v>
      </c>
      <c r="BI110" s="12" t="s">
        <v>334</v>
      </c>
      <c r="BJ110" s="12" t="s">
        <v>408</v>
      </c>
      <c r="BK110" s="12" t="s">
        <v>328</v>
      </c>
      <c r="BL110" s="12" t="s">
        <v>329</v>
      </c>
      <c r="BM110" s="12" t="s">
        <v>329</v>
      </c>
      <c r="BN110" s="12" t="s">
        <v>329</v>
      </c>
      <c r="BO110" s="12" t="s">
        <v>329</v>
      </c>
      <c r="BP110" s="12" t="s">
        <v>329</v>
      </c>
      <c r="BQ110" s="12">
        <v>1</v>
      </c>
    </row>
    <row r="111" spans="1:69" x14ac:dyDescent="0.2">
      <c r="A111" s="12" t="s">
        <v>653</v>
      </c>
      <c r="B111" s="12">
        <v>229</v>
      </c>
      <c r="D111" s="12" t="s">
        <v>654</v>
      </c>
      <c r="E111" s="12" t="s">
        <v>653</v>
      </c>
      <c r="G111" s="12" t="s">
        <v>653</v>
      </c>
      <c r="H111" s="12" t="s">
        <v>655</v>
      </c>
      <c r="I111" s="12" t="s">
        <v>252</v>
      </c>
      <c r="J111" s="12" t="s">
        <v>40</v>
      </c>
      <c r="K111" s="12">
        <v>22708.329286062701</v>
      </c>
      <c r="L111" s="12">
        <v>537.83147641395101</v>
      </c>
      <c r="M111" s="12">
        <v>3.2847216002137198</v>
      </c>
      <c r="N111" s="12">
        <v>0.33359280037181899</v>
      </c>
      <c r="O111" s="12">
        <v>0.28534914960482299</v>
      </c>
      <c r="P111" s="12">
        <v>1.9714475331946799</v>
      </c>
      <c r="Q111" s="12">
        <v>5.2268389805571497E-2</v>
      </c>
      <c r="R111" s="12">
        <v>0.47635603690655598</v>
      </c>
      <c r="S111" s="12">
        <v>3.5124118018139298E-2</v>
      </c>
      <c r="T111" s="12">
        <v>0.463594641965134</v>
      </c>
      <c r="U111" s="12">
        <v>2.8655241114043402</v>
      </c>
      <c r="V111" s="12">
        <v>3011.8059898824199</v>
      </c>
      <c r="W111" s="12">
        <v>44232.350694653498</v>
      </c>
      <c r="X111" s="12">
        <v>164021.032613016</v>
      </c>
      <c r="Y111" s="12">
        <v>89.406099368841396</v>
      </c>
      <c r="Z111" s="12">
        <v>22.336382805576498</v>
      </c>
      <c r="AA111" s="12">
        <v>1.0217448464055101</v>
      </c>
      <c r="AB111" s="12">
        <v>51</v>
      </c>
      <c r="AC111" s="12" t="s">
        <v>39</v>
      </c>
      <c r="AD111" s="12" t="s">
        <v>314</v>
      </c>
      <c r="AE111" s="12" t="s">
        <v>315</v>
      </c>
      <c r="AF111" s="12" t="s">
        <v>338</v>
      </c>
      <c r="AG111" s="12">
        <v>691</v>
      </c>
      <c r="AH111" s="12">
        <v>22</v>
      </c>
      <c r="AI111" s="12">
        <v>1</v>
      </c>
      <c r="AM111" s="12" t="s">
        <v>318</v>
      </c>
      <c r="AN111" s="12" t="s">
        <v>318</v>
      </c>
      <c r="AO111" s="12" t="s">
        <v>34</v>
      </c>
      <c r="AP111" s="12" t="s">
        <v>34</v>
      </c>
      <c r="AQ111" s="12" t="s">
        <v>252</v>
      </c>
      <c r="AR111" s="12" t="s">
        <v>40</v>
      </c>
      <c r="AS111" s="12" t="s">
        <v>40</v>
      </c>
      <c r="AT111" s="12" t="s">
        <v>87</v>
      </c>
      <c r="AU111" s="12" t="s">
        <v>87</v>
      </c>
      <c r="AV111" s="12" t="s">
        <v>320</v>
      </c>
      <c r="AW111" s="12" t="s">
        <v>332</v>
      </c>
      <c r="AX111" s="12" t="s">
        <v>453</v>
      </c>
      <c r="AY111" s="12" t="s">
        <v>323</v>
      </c>
      <c r="AZ111" s="12" t="s">
        <v>350</v>
      </c>
      <c r="BA111" s="12" t="s">
        <v>36</v>
      </c>
      <c r="BB111" s="12" t="s">
        <v>335</v>
      </c>
      <c r="BC111" s="12" t="s">
        <v>323</v>
      </c>
      <c r="BD111" s="12" t="s">
        <v>334</v>
      </c>
      <c r="BE111" s="12" t="s">
        <v>323</v>
      </c>
      <c r="BF111" s="12" t="s">
        <v>614</v>
      </c>
      <c r="BG111" s="12">
        <v>2017</v>
      </c>
      <c r="BH111" s="12" t="s">
        <v>655</v>
      </c>
      <c r="BI111" s="12" t="s">
        <v>323</v>
      </c>
      <c r="BJ111" s="12" t="s">
        <v>408</v>
      </c>
      <c r="BK111" s="12" t="s">
        <v>328</v>
      </c>
      <c r="BL111" s="12" t="s">
        <v>329</v>
      </c>
      <c r="BM111" s="12" t="s">
        <v>329</v>
      </c>
      <c r="BN111" s="12" t="s">
        <v>329</v>
      </c>
      <c r="BO111" s="12" t="s">
        <v>329</v>
      </c>
      <c r="BP111" s="12" t="s">
        <v>329</v>
      </c>
      <c r="BQ111" s="12">
        <v>1</v>
      </c>
    </row>
    <row r="112" spans="1:69" x14ac:dyDescent="0.2">
      <c r="A112" s="12" t="s">
        <v>656</v>
      </c>
      <c r="B112" s="12">
        <v>23</v>
      </c>
      <c r="C112" s="12">
        <v>23</v>
      </c>
      <c r="D112" s="12" t="s">
        <v>657</v>
      </c>
      <c r="E112" s="12" t="s">
        <v>656</v>
      </c>
      <c r="F112" s="12" t="s">
        <v>656</v>
      </c>
      <c r="J112" s="12" t="s">
        <v>40</v>
      </c>
      <c r="K112" s="12">
        <v>48779.120453739</v>
      </c>
      <c r="L112" s="12">
        <v>669</v>
      </c>
      <c r="M112" s="12">
        <v>0.69933058102647006</v>
      </c>
      <c r="N112" s="12">
        <v>0.928170990561062</v>
      </c>
      <c r="O112" s="12">
        <v>0.28534914960482299</v>
      </c>
      <c r="P112" s="12">
        <v>1.9714475331946799</v>
      </c>
      <c r="Q112" s="12">
        <v>0.13078458285410399</v>
      </c>
      <c r="R112" s="12">
        <v>1.4341647363457199</v>
      </c>
      <c r="S112" s="12">
        <v>3.9732154731923999E-2</v>
      </c>
      <c r="T112" s="12">
        <v>0.39058475899686002</v>
      </c>
      <c r="U112" s="12">
        <v>2.2807303206684599</v>
      </c>
      <c r="V112" s="12">
        <v>294.725133405132</v>
      </c>
      <c r="W112" s="12">
        <v>66957.577263450497</v>
      </c>
      <c r="X112" s="12">
        <v>241644.92563141699</v>
      </c>
      <c r="Y112" s="12">
        <v>345.30493529341999</v>
      </c>
      <c r="Z112" s="12">
        <v>17.2170970467891</v>
      </c>
      <c r="AA112" s="12">
        <v>0.676704478807299</v>
      </c>
      <c r="AB112" s="12">
        <v>57</v>
      </c>
      <c r="AC112" s="12" t="s">
        <v>73</v>
      </c>
      <c r="AD112" s="12" t="s">
        <v>466</v>
      </c>
      <c r="AE112" s="12" t="s">
        <v>315</v>
      </c>
      <c r="AF112" s="12" t="s">
        <v>316</v>
      </c>
      <c r="AJ112" s="12">
        <v>167</v>
      </c>
      <c r="AK112" s="12">
        <v>5</v>
      </c>
      <c r="AL112" s="12">
        <v>0</v>
      </c>
      <c r="AM112" s="12" t="s">
        <v>318</v>
      </c>
      <c r="AN112" s="12" t="s">
        <v>318</v>
      </c>
      <c r="AO112" s="12" t="s">
        <v>34</v>
      </c>
      <c r="AP112" s="12" t="s">
        <v>34</v>
      </c>
      <c r="AQ112" s="12" t="s">
        <v>252</v>
      </c>
      <c r="AR112" s="12" t="s">
        <v>40</v>
      </c>
      <c r="AS112" s="12" t="s">
        <v>40</v>
      </c>
      <c r="AT112" s="12" t="s">
        <v>87</v>
      </c>
      <c r="AU112" s="12" t="s">
        <v>87</v>
      </c>
      <c r="AV112" s="12" t="s">
        <v>320</v>
      </c>
      <c r="AW112" s="12" t="s">
        <v>335</v>
      </c>
      <c r="AX112" s="12" t="s">
        <v>588</v>
      </c>
      <c r="AY112" s="12" t="s">
        <v>323</v>
      </c>
      <c r="AZ112" s="12" t="s">
        <v>588</v>
      </c>
      <c r="BA112" s="12" t="s">
        <v>36</v>
      </c>
      <c r="BB112" s="12" t="s">
        <v>335</v>
      </c>
      <c r="BC112" s="12" t="s">
        <v>325</v>
      </c>
      <c r="BD112" s="12" t="s">
        <v>334</v>
      </c>
      <c r="BE112" s="12" t="s">
        <v>323</v>
      </c>
      <c r="BG112" s="12">
        <v>2020</v>
      </c>
      <c r="BJ112" s="12" t="s">
        <v>408</v>
      </c>
      <c r="BK112" s="12" t="s">
        <v>328</v>
      </c>
      <c r="BL112" s="12" t="s">
        <v>329</v>
      </c>
      <c r="BN112" s="12" t="s">
        <v>329</v>
      </c>
      <c r="BO112" s="12" t="s">
        <v>329</v>
      </c>
      <c r="BP112" s="12" t="s">
        <v>329</v>
      </c>
      <c r="BQ112" s="12">
        <v>1</v>
      </c>
    </row>
    <row r="113" spans="1:69" x14ac:dyDescent="0.2">
      <c r="A113" s="12" t="s">
        <v>658</v>
      </c>
      <c r="B113" s="12">
        <v>230</v>
      </c>
      <c r="D113" s="12" t="s">
        <v>659</v>
      </c>
      <c r="E113" s="12" t="s">
        <v>658</v>
      </c>
      <c r="G113" s="12" t="s">
        <v>658</v>
      </c>
      <c r="I113" s="12" t="s">
        <v>35</v>
      </c>
      <c r="J113" s="12" t="s">
        <v>40</v>
      </c>
      <c r="K113" s="12">
        <v>26461.164983783001</v>
      </c>
      <c r="L113" s="12">
        <v>26.3565215918393</v>
      </c>
      <c r="M113" s="12">
        <v>4.0901849731079301</v>
      </c>
      <c r="N113" s="12">
        <v>0.12952411594139701</v>
      </c>
      <c r="O113" s="12">
        <v>0.28534914960482299</v>
      </c>
      <c r="P113" s="12">
        <v>1.9714475331946799</v>
      </c>
      <c r="Q113" s="12">
        <v>5.2268389805571497E-2</v>
      </c>
      <c r="R113" s="12">
        <v>0.33434513316784897</v>
      </c>
      <c r="S113" s="12">
        <v>3.1490937598399403E-2</v>
      </c>
      <c r="T113" s="12">
        <v>1.3341714615764499</v>
      </c>
      <c r="U113" s="12">
        <v>4.4232103232081403</v>
      </c>
      <c r="V113" s="12">
        <v>2568.81649447678</v>
      </c>
      <c r="W113" s="12">
        <v>13654.838650710801</v>
      </c>
      <c r="X113" s="12">
        <v>135229.29359680499</v>
      </c>
      <c r="Y113" s="12">
        <v>62.930485641871499</v>
      </c>
      <c r="Z113" s="12">
        <v>6.7917465112632502</v>
      </c>
      <c r="AA113" s="12">
        <v>0.68081330092026204</v>
      </c>
      <c r="AB113" s="12">
        <v>69</v>
      </c>
      <c r="AC113" s="12" t="s">
        <v>73</v>
      </c>
      <c r="AD113" s="12" t="s">
        <v>314</v>
      </c>
      <c r="AE113" s="12" t="s">
        <v>315</v>
      </c>
      <c r="AF113" s="12" t="s">
        <v>338</v>
      </c>
      <c r="AG113" s="12">
        <v>8746</v>
      </c>
      <c r="AH113" s="12">
        <v>287</v>
      </c>
      <c r="AI113" s="12">
        <v>23</v>
      </c>
      <c r="AJ113" s="12">
        <v>8641</v>
      </c>
      <c r="AK113" s="12">
        <v>283</v>
      </c>
      <c r="AL113" s="12">
        <v>23</v>
      </c>
      <c r="AM113" s="12" t="s">
        <v>317</v>
      </c>
      <c r="AN113" s="12" t="s">
        <v>317</v>
      </c>
      <c r="AO113" s="12" t="s">
        <v>354</v>
      </c>
      <c r="AP113" s="12" t="s">
        <v>242</v>
      </c>
      <c r="AQ113" s="12" t="s">
        <v>35</v>
      </c>
      <c r="AR113" s="12" t="s">
        <v>87</v>
      </c>
      <c r="AS113" s="12" t="s">
        <v>40</v>
      </c>
      <c r="AT113" s="12" t="s">
        <v>87</v>
      </c>
      <c r="AU113" s="12" t="s">
        <v>87</v>
      </c>
      <c r="AV113" s="12" t="s">
        <v>334</v>
      </c>
      <c r="AW113" s="12" t="s">
        <v>332</v>
      </c>
      <c r="AX113" s="12" t="s">
        <v>335</v>
      </c>
      <c r="AY113" s="12" t="s">
        <v>323</v>
      </c>
      <c r="AZ113" s="12" t="s">
        <v>356</v>
      </c>
      <c r="BA113" s="12" t="s">
        <v>37</v>
      </c>
      <c r="BB113" s="12" t="s">
        <v>37</v>
      </c>
      <c r="BC113" s="12" t="s">
        <v>323</v>
      </c>
      <c r="BD113" s="12" t="s">
        <v>323</v>
      </c>
      <c r="BE113" s="12" t="s">
        <v>323</v>
      </c>
      <c r="BG113" s="12">
        <v>2017</v>
      </c>
      <c r="BI113" s="12" t="s">
        <v>323</v>
      </c>
      <c r="BJ113" s="12" t="s">
        <v>357</v>
      </c>
      <c r="BK113" s="12" t="s">
        <v>328</v>
      </c>
      <c r="BL113" s="12" t="s">
        <v>329</v>
      </c>
      <c r="BM113" s="12" t="s">
        <v>329</v>
      </c>
      <c r="BN113" s="12" t="s">
        <v>329</v>
      </c>
      <c r="BO113" s="12" t="s">
        <v>329</v>
      </c>
      <c r="BP113" s="12" t="s">
        <v>329</v>
      </c>
      <c r="BQ113" s="12">
        <v>1</v>
      </c>
    </row>
    <row r="114" spans="1:69" x14ac:dyDescent="0.2">
      <c r="A114" s="12" t="s">
        <v>660</v>
      </c>
      <c r="B114" s="12">
        <v>231</v>
      </c>
      <c r="D114" s="12" t="s">
        <v>661</v>
      </c>
      <c r="E114" s="12" t="s">
        <v>660</v>
      </c>
      <c r="G114" s="12" t="s">
        <v>660</v>
      </c>
      <c r="I114" s="12" t="s">
        <v>252</v>
      </c>
      <c r="J114" s="12" t="s">
        <v>40</v>
      </c>
      <c r="K114" s="12">
        <v>28249.031814253001</v>
      </c>
      <c r="L114" s="12">
        <v>51.4123455880829</v>
      </c>
      <c r="M114" s="12">
        <v>13.413859935051301</v>
      </c>
      <c r="N114" s="12">
        <v>0.70897506639862895</v>
      </c>
      <c r="O114" s="12">
        <v>0.28534914960482299</v>
      </c>
      <c r="P114" s="12">
        <v>1.9714475331946799</v>
      </c>
      <c r="Q114" s="12">
        <v>5.2268389805571497E-2</v>
      </c>
      <c r="R114" s="12">
        <v>0.51012412618120195</v>
      </c>
      <c r="S114" s="12">
        <v>3.1490937598399403E-2</v>
      </c>
      <c r="T114" s="12">
        <v>8.4295300685169803</v>
      </c>
      <c r="U114" s="12">
        <v>8.1801921730112301</v>
      </c>
      <c r="V114" s="12">
        <v>1936.2318704955101</v>
      </c>
      <c r="W114" s="12">
        <v>89607.794702337094</v>
      </c>
      <c r="X114" s="12">
        <v>258834.74326194599</v>
      </c>
      <c r="Y114" s="12">
        <v>188.58895906330201</v>
      </c>
      <c r="Z114" s="12">
        <v>32.278021760027002</v>
      </c>
      <c r="AA114" s="12">
        <v>2.0531791613372099</v>
      </c>
      <c r="AB114" s="12">
        <v>83</v>
      </c>
      <c r="AC114" s="12" t="s">
        <v>39</v>
      </c>
      <c r="AD114" s="12" t="s">
        <v>314</v>
      </c>
      <c r="AE114" s="12" t="s">
        <v>315</v>
      </c>
      <c r="AF114" s="12" t="s">
        <v>338</v>
      </c>
      <c r="AG114" s="12">
        <v>505</v>
      </c>
      <c r="AH114" s="12">
        <v>16</v>
      </c>
      <c r="AI114" s="12">
        <v>1</v>
      </c>
      <c r="AM114" s="12" t="s">
        <v>378</v>
      </c>
      <c r="AN114" s="12" t="s">
        <v>378</v>
      </c>
      <c r="AO114" s="12" t="s">
        <v>403</v>
      </c>
      <c r="AP114" s="12" t="s">
        <v>403</v>
      </c>
      <c r="AQ114" s="12" t="s">
        <v>252</v>
      </c>
      <c r="BG114" s="12">
        <v>2017</v>
      </c>
      <c r="BJ114" s="12" t="s">
        <v>379</v>
      </c>
      <c r="BK114" s="12" t="s">
        <v>404</v>
      </c>
      <c r="BL114" s="12" t="s">
        <v>329</v>
      </c>
      <c r="BM114" s="12" t="s">
        <v>329</v>
      </c>
      <c r="BN114" s="12" t="s">
        <v>329</v>
      </c>
      <c r="BO114" s="12" t="s">
        <v>329</v>
      </c>
      <c r="BP114" s="12" t="s">
        <v>329</v>
      </c>
    </row>
    <row r="115" spans="1:69" x14ac:dyDescent="0.2">
      <c r="A115" s="12" t="s">
        <v>662</v>
      </c>
      <c r="B115" s="12">
        <v>232</v>
      </c>
      <c r="D115" s="12" t="s">
        <v>663</v>
      </c>
      <c r="E115" s="12" t="s">
        <v>662</v>
      </c>
      <c r="G115" s="12" t="s">
        <v>662</v>
      </c>
      <c r="H115" s="12" t="s">
        <v>664</v>
      </c>
      <c r="I115" s="12" t="s">
        <v>252</v>
      </c>
      <c r="J115" s="12" t="s">
        <v>40</v>
      </c>
      <c r="K115" s="12">
        <v>44840.538976706201</v>
      </c>
      <c r="L115" s="12">
        <v>47.982575969153402</v>
      </c>
      <c r="M115" s="12">
        <v>6.5053643549302196</v>
      </c>
      <c r="N115" s="12">
        <v>0.23125781382369701</v>
      </c>
      <c r="O115" s="12">
        <v>0.28534914960482299</v>
      </c>
      <c r="P115" s="12">
        <v>1.9714475331946799</v>
      </c>
      <c r="Q115" s="12">
        <v>5.2268389805571497E-2</v>
      </c>
      <c r="R115" s="12">
        <v>0.13294852951356601</v>
      </c>
      <c r="S115" s="12">
        <v>3.1490937598399403E-2</v>
      </c>
      <c r="T115" s="12">
        <v>1.8552535942769499</v>
      </c>
      <c r="U115" s="12">
        <v>2.5195834542296098</v>
      </c>
      <c r="V115" s="12">
        <v>2307.6556201598501</v>
      </c>
      <c r="W115" s="12">
        <v>16276.668438733799</v>
      </c>
      <c r="X115" s="12">
        <v>143585.44503930901</v>
      </c>
      <c r="Y115" s="12">
        <v>82.244779194137706</v>
      </c>
      <c r="Z115" s="12">
        <v>8.2864644191968395</v>
      </c>
      <c r="AA115" s="12">
        <v>0.74679656011935702</v>
      </c>
      <c r="AB115" s="12">
        <v>56</v>
      </c>
      <c r="AC115" s="12" t="s">
        <v>73</v>
      </c>
      <c r="AD115" s="12" t="s">
        <v>314</v>
      </c>
      <c r="AE115" s="12" t="s">
        <v>315</v>
      </c>
      <c r="AF115" s="12" t="s">
        <v>338</v>
      </c>
      <c r="AG115" s="12">
        <v>315</v>
      </c>
      <c r="AH115" s="12">
        <v>10</v>
      </c>
      <c r="AI115" s="12">
        <v>0</v>
      </c>
      <c r="AM115" s="12" t="s">
        <v>318</v>
      </c>
      <c r="AN115" s="12" t="s">
        <v>318</v>
      </c>
      <c r="AO115" s="12" t="s">
        <v>34</v>
      </c>
      <c r="AP115" s="12" t="s">
        <v>34</v>
      </c>
      <c r="AQ115" s="12" t="s">
        <v>252</v>
      </c>
      <c r="AR115" s="12" t="s">
        <v>40</v>
      </c>
      <c r="AS115" s="12" t="s">
        <v>40</v>
      </c>
      <c r="AT115" s="12" t="s">
        <v>87</v>
      </c>
      <c r="AU115" s="12" t="s">
        <v>87</v>
      </c>
      <c r="AV115" s="12" t="s">
        <v>320</v>
      </c>
      <c r="AW115" s="12" t="s">
        <v>332</v>
      </c>
      <c r="AX115" s="12" t="s">
        <v>335</v>
      </c>
      <c r="AY115" s="12" t="s">
        <v>323</v>
      </c>
      <c r="AZ115" s="12" t="s">
        <v>356</v>
      </c>
      <c r="BA115" s="12" t="s">
        <v>36</v>
      </c>
      <c r="BB115" s="12" t="s">
        <v>36</v>
      </c>
      <c r="BC115" s="12" t="s">
        <v>325</v>
      </c>
      <c r="BD115" s="12" t="s">
        <v>334</v>
      </c>
      <c r="BE115" s="12" t="s">
        <v>334</v>
      </c>
      <c r="BG115" s="12">
        <v>2017</v>
      </c>
      <c r="BH115" s="12" t="s">
        <v>664</v>
      </c>
      <c r="BI115" s="12" t="s">
        <v>334</v>
      </c>
      <c r="BJ115" s="12" t="s">
        <v>408</v>
      </c>
      <c r="BK115" s="12" t="s">
        <v>328</v>
      </c>
      <c r="BL115" s="12" t="s">
        <v>329</v>
      </c>
      <c r="BM115" s="12" t="s">
        <v>329</v>
      </c>
      <c r="BN115" s="12" t="s">
        <v>329</v>
      </c>
      <c r="BO115" s="12" t="s">
        <v>329</v>
      </c>
      <c r="BP115" s="12" t="s">
        <v>329</v>
      </c>
      <c r="BQ115" s="12">
        <v>1</v>
      </c>
    </row>
    <row r="116" spans="1:69" x14ac:dyDescent="0.2">
      <c r="A116" s="12" t="s">
        <v>665</v>
      </c>
      <c r="B116" s="12">
        <v>233</v>
      </c>
      <c r="D116" s="12" t="s">
        <v>666</v>
      </c>
      <c r="E116" s="12" t="s">
        <v>665</v>
      </c>
      <c r="G116" s="12" t="s">
        <v>665</v>
      </c>
      <c r="I116" s="12" t="s">
        <v>252</v>
      </c>
      <c r="J116" s="12" t="s">
        <v>40</v>
      </c>
      <c r="K116" s="12">
        <v>21565.6077311482</v>
      </c>
      <c r="L116" s="12">
        <v>669</v>
      </c>
      <c r="M116" s="12">
        <v>0.43831813975682798</v>
      </c>
      <c r="N116" s="12">
        <v>0.116040798543061</v>
      </c>
      <c r="O116" s="12">
        <v>0.28534914960482299</v>
      </c>
      <c r="P116" s="12">
        <v>1.9714475331946799</v>
      </c>
      <c r="Q116" s="12">
        <v>5.2268389805571497E-2</v>
      </c>
      <c r="R116" s="12">
        <v>0.13294852951356601</v>
      </c>
      <c r="S116" s="12">
        <v>3.6801578606227098E-2</v>
      </c>
      <c r="T116" s="12">
        <v>0.49887402256673802</v>
      </c>
      <c r="U116" s="12">
        <v>3.6782820162768801</v>
      </c>
      <c r="V116" s="12">
        <v>1663.8557154990999</v>
      </c>
      <c r="W116" s="12">
        <v>46885.908926604898</v>
      </c>
      <c r="X116" s="12">
        <v>300391.53909895901</v>
      </c>
      <c r="Y116" s="12">
        <v>1130.05666853609</v>
      </c>
      <c r="Z116" s="12">
        <v>30.7220188557088</v>
      </c>
      <c r="AA116" s="12">
        <v>0.580564943948218</v>
      </c>
      <c r="AB116" s="12">
        <v>67</v>
      </c>
      <c r="AC116" s="12" t="s">
        <v>73</v>
      </c>
      <c r="AD116" s="12" t="s">
        <v>314</v>
      </c>
      <c r="AE116" s="12" t="s">
        <v>315</v>
      </c>
      <c r="AF116" s="12" t="s">
        <v>338</v>
      </c>
      <c r="AG116" s="12">
        <v>107</v>
      </c>
      <c r="AH116" s="12">
        <v>3</v>
      </c>
      <c r="AI116" s="12">
        <v>0</v>
      </c>
      <c r="AM116" s="12" t="s">
        <v>318</v>
      </c>
      <c r="AN116" s="12" t="s">
        <v>318</v>
      </c>
      <c r="AO116" s="12" t="s">
        <v>34</v>
      </c>
      <c r="AP116" s="12" t="s">
        <v>34</v>
      </c>
      <c r="AQ116" s="12" t="s">
        <v>252</v>
      </c>
      <c r="AR116" s="12" t="s">
        <v>40</v>
      </c>
      <c r="AS116" s="12" t="s">
        <v>40</v>
      </c>
      <c r="AT116" s="12" t="s">
        <v>87</v>
      </c>
      <c r="AU116" s="12" t="s">
        <v>87</v>
      </c>
      <c r="AV116" s="12" t="s">
        <v>320</v>
      </c>
      <c r="AW116" s="12" t="s">
        <v>332</v>
      </c>
      <c r="AX116" s="12" t="s">
        <v>335</v>
      </c>
      <c r="AY116" s="12" t="s">
        <v>323</v>
      </c>
      <c r="AZ116" s="12" t="s">
        <v>324</v>
      </c>
      <c r="BA116" s="12" t="s">
        <v>36</v>
      </c>
      <c r="BB116" s="12" t="s">
        <v>36</v>
      </c>
      <c r="BC116" s="12" t="s">
        <v>323</v>
      </c>
      <c r="BD116" s="12" t="s">
        <v>323</v>
      </c>
      <c r="BE116" s="12" t="s">
        <v>323</v>
      </c>
      <c r="BG116" s="12">
        <v>2017</v>
      </c>
      <c r="BI116" s="12" t="s">
        <v>323</v>
      </c>
      <c r="BJ116" s="12" t="s">
        <v>408</v>
      </c>
      <c r="BK116" s="12" t="s">
        <v>328</v>
      </c>
      <c r="BL116" s="12" t="s">
        <v>329</v>
      </c>
      <c r="BM116" s="12" t="s">
        <v>329</v>
      </c>
      <c r="BN116" s="12" t="s">
        <v>329</v>
      </c>
      <c r="BO116" s="12" t="s">
        <v>329</v>
      </c>
      <c r="BP116" s="12" t="s">
        <v>329</v>
      </c>
      <c r="BQ116" s="12">
        <v>1</v>
      </c>
    </row>
    <row r="117" spans="1:69" x14ac:dyDescent="0.2">
      <c r="A117" s="12" t="s">
        <v>667</v>
      </c>
      <c r="B117" s="12">
        <v>234</v>
      </c>
      <c r="D117" s="12" t="s">
        <v>668</v>
      </c>
      <c r="E117" s="12" t="s">
        <v>667</v>
      </c>
      <c r="G117" s="12" t="s">
        <v>667</v>
      </c>
      <c r="H117" s="12" t="s">
        <v>669</v>
      </c>
      <c r="I117" s="12" t="s">
        <v>252</v>
      </c>
      <c r="J117" s="12" t="s">
        <v>40</v>
      </c>
      <c r="K117" s="12">
        <v>16555.680822586801</v>
      </c>
      <c r="L117" s="12">
        <v>669</v>
      </c>
      <c r="M117" s="12">
        <v>0.43831813975682798</v>
      </c>
      <c r="N117" s="12">
        <v>0.43851558417028502</v>
      </c>
      <c r="O117" s="12">
        <v>0.28534914960482299</v>
      </c>
      <c r="P117" s="12">
        <v>1.9714475331946799</v>
      </c>
      <c r="Q117" s="12">
        <v>5.2268389805571497E-2</v>
      </c>
      <c r="R117" s="12">
        <v>0.13294852951356601</v>
      </c>
      <c r="S117" s="12">
        <v>3.1490937598399403E-2</v>
      </c>
      <c r="T117" s="12">
        <v>0.47774109639067702</v>
      </c>
      <c r="U117" s="12">
        <v>3.1434826635385802</v>
      </c>
      <c r="V117" s="12">
        <v>3210.1155062765902</v>
      </c>
      <c r="W117" s="12">
        <v>51702.823936119501</v>
      </c>
      <c r="X117" s="12">
        <v>159015.106759093</v>
      </c>
      <c r="Y117" s="12">
        <v>244.221728535127</v>
      </c>
      <c r="Z117" s="12">
        <v>22.419595265994399</v>
      </c>
      <c r="AA117" s="12">
        <v>0.416634370215403</v>
      </c>
      <c r="AB117" s="12">
        <v>68</v>
      </c>
      <c r="AC117" s="12" t="s">
        <v>73</v>
      </c>
      <c r="AD117" s="12" t="s">
        <v>314</v>
      </c>
      <c r="AE117" s="12" t="s">
        <v>315</v>
      </c>
      <c r="AF117" s="12" t="s">
        <v>338</v>
      </c>
      <c r="AG117" s="12">
        <v>548</v>
      </c>
      <c r="AH117" s="12">
        <v>18</v>
      </c>
      <c r="AI117" s="12">
        <v>1</v>
      </c>
      <c r="AM117" s="12" t="s">
        <v>318</v>
      </c>
      <c r="AN117" s="12" t="s">
        <v>318</v>
      </c>
      <c r="AO117" s="12" t="s">
        <v>34</v>
      </c>
      <c r="AP117" s="12" t="s">
        <v>34</v>
      </c>
      <c r="AQ117" s="12" t="s">
        <v>252</v>
      </c>
      <c r="AR117" s="12" t="s">
        <v>40</v>
      </c>
      <c r="AS117" s="12" t="s">
        <v>40</v>
      </c>
      <c r="AT117" s="12" t="s">
        <v>87</v>
      </c>
      <c r="AU117" s="12" t="s">
        <v>87</v>
      </c>
      <c r="AV117" s="12" t="s">
        <v>320</v>
      </c>
      <c r="AW117" s="12" t="s">
        <v>332</v>
      </c>
      <c r="AX117" s="12" t="s">
        <v>322</v>
      </c>
      <c r="AY117" s="12" t="s">
        <v>334</v>
      </c>
      <c r="AZ117" s="12" t="s">
        <v>383</v>
      </c>
      <c r="BA117" s="12" t="s">
        <v>36</v>
      </c>
      <c r="BB117" s="12" t="s">
        <v>36</v>
      </c>
      <c r="BC117" s="12" t="s">
        <v>325</v>
      </c>
      <c r="BD117" s="12" t="s">
        <v>334</v>
      </c>
      <c r="BE117" s="12" t="s">
        <v>323</v>
      </c>
      <c r="BG117" s="12">
        <v>2017</v>
      </c>
      <c r="BH117" s="12" t="s">
        <v>669</v>
      </c>
      <c r="BI117" s="12" t="s">
        <v>323</v>
      </c>
      <c r="BJ117" s="12" t="s">
        <v>408</v>
      </c>
      <c r="BK117" s="12" t="s">
        <v>328</v>
      </c>
      <c r="BL117" s="12" t="s">
        <v>329</v>
      </c>
      <c r="BM117" s="12" t="s">
        <v>329</v>
      </c>
      <c r="BN117" s="12" t="s">
        <v>329</v>
      </c>
      <c r="BO117" s="12" t="s">
        <v>329</v>
      </c>
      <c r="BP117" s="12" t="s">
        <v>329</v>
      </c>
      <c r="BQ117" s="12">
        <v>1</v>
      </c>
    </row>
    <row r="118" spans="1:69" x14ac:dyDescent="0.2">
      <c r="A118" s="12" t="s">
        <v>670</v>
      </c>
      <c r="B118" s="12">
        <v>235</v>
      </c>
      <c r="D118" s="12" t="s">
        <v>671</v>
      </c>
      <c r="E118" s="12" t="s">
        <v>670</v>
      </c>
      <c r="G118" s="12" t="s">
        <v>670</v>
      </c>
      <c r="I118" s="12" t="s">
        <v>252</v>
      </c>
      <c r="J118" s="12" t="s">
        <v>40</v>
      </c>
      <c r="K118" s="12">
        <v>26560.059829118301</v>
      </c>
      <c r="L118" s="12">
        <v>411.16351061118098</v>
      </c>
      <c r="M118" s="12">
        <v>0.43831813975682798</v>
      </c>
      <c r="N118" s="12">
        <v>9.5180660729810698E-2</v>
      </c>
      <c r="O118" s="12">
        <v>0.28534914960482299</v>
      </c>
      <c r="P118" s="12">
        <v>1.9714475331946799</v>
      </c>
      <c r="Q118" s="12">
        <v>5.2268389805571497E-2</v>
      </c>
      <c r="R118" s="12">
        <v>0.13294852951356601</v>
      </c>
      <c r="S118" s="12">
        <v>3.1490937598399403E-2</v>
      </c>
      <c r="T118" s="12">
        <v>0.38154406303412303</v>
      </c>
      <c r="U118" s="12">
        <v>1.67088740796998</v>
      </c>
      <c r="V118" s="12">
        <v>2197.3453657317</v>
      </c>
      <c r="W118" s="12">
        <v>27028.426630380101</v>
      </c>
      <c r="X118" s="12">
        <v>193033.05348170601</v>
      </c>
      <c r="Y118" s="12">
        <v>261.65522874172501</v>
      </c>
      <c r="Z118" s="12">
        <v>22.589302858027001</v>
      </c>
      <c r="AA118" s="12">
        <v>0.38993676899949697</v>
      </c>
      <c r="AB118" s="12">
        <v>53</v>
      </c>
      <c r="AC118" s="12" t="s">
        <v>73</v>
      </c>
      <c r="AD118" s="12" t="s">
        <v>314</v>
      </c>
      <c r="AE118" s="12" t="s">
        <v>315</v>
      </c>
      <c r="AF118" s="12" t="s">
        <v>338</v>
      </c>
      <c r="AG118" s="12">
        <v>282</v>
      </c>
      <c r="AH118" s="12">
        <v>9</v>
      </c>
      <c r="AI118" s="12">
        <v>0</v>
      </c>
      <c r="AM118" s="12" t="s">
        <v>318</v>
      </c>
      <c r="AN118" s="12" t="s">
        <v>318</v>
      </c>
      <c r="AO118" s="12" t="s">
        <v>34</v>
      </c>
      <c r="AP118" s="12" t="s">
        <v>34</v>
      </c>
      <c r="AQ118" s="12" t="s">
        <v>252</v>
      </c>
      <c r="AR118" s="12" t="s">
        <v>40</v>
      </c>
      <c r="AS118" s="12" t="s">
        <v>40</v>
      </c>
      <c r="AT118" s="12" t="s">
        <v>87</v>
      </c>
      <c r="AU118" s="12" t="s">
        <v>87</v>
      </c>
      <c r="AV118" s="12" t="s">
        <v>320</v>
      </c>
      <c r="AW118" s="12" t="s">
        <v>332</v>
      </c>
      <c r="AX118" s="12" t="s">
        <v>335</v>
      </c>
      <c r="AY118" s="12" t="s">
        <v>323</v>
      </c>
      <c r="AZ118" s="12" t="s">
        <v>335</v>
      </c>
      <c r="BA118" s="12" t="s">
        <v>36</v>
      </c>
      <c r="BB118" s="12" t="s">
        <v>36</v>
      </c>
      <c r="BC118" s="12" t="s">
        <v>325</v>
      </c>
      <c r="BD118" s="12" t="s">
        <v>334</v>
      </c>
      <c r="BE118" s="12" t="s">
        <v>323</v>
      </c>
      <c r="BF118" s="12" t="s">
        <v>672</v>
      </c>
      <c r="BG118" s="12">
        <v>2017</v>
      </c>
      <c r="BI118" s="12" t="s">
        <v>334</v>
      </c>
      <c r="BJ118" s="12" t="s">
        <v>408</v>
      </c>
      <c r="BK118" s="12" t="s">
        <v>328</v>
      </c>
      <c r="BL118" s="12" t="s">
        <v>329</v>
      </c>
      <c r="BM118" s="12" t="s">
        <v>329</v>
      </c>
      <c r="BN118" s="12" t="s">
        <v>329</v>
      </c>
      <c r="BO118" s="12" t="s">
        <v>329</v>
      </c>
      <c r="BP118" s="12" t="s">
        <v>329</v>
      </c>
      <c r="BQ118" s="12">
        <v>1</v>
      </c>
    </row>
    <row r="119" spans="1:69" x14ac:dyDescent="0.2">
      <c r="A119" s="12" t="s">
        <v>673</v>
      </c>
      <c r="B119" s="12">
        <v>237</v>
      </c>
      <c r="D119" s="12" t="s">
        <v>674</v>
      </c>
      <c r="E119" s="12" t="s">
        <v>673</v>
      </c>
      <c r="G119" s="12" t="s">
        <v>673</v>
      </c>
      <c r="I119" s="12" t="s">
        <v>252</v>
      </c>
      <c r="J119" s="12" t="s">
        <v>40</v>
      </c>
      <c r="K119" s="12">
        <v>13694.8931490787</v>
      </c>
      <c r="L119" s="12">
        <v>669</v>
      </c>
      <c r="M119" s="12">
        <v>0.57774464505478096</v>
      </c>
      <c r="N119" s="12">
        <v>2.4421290104326601</v>
      </c>
      <c r="O119" s="12">
        <v>0.29526228727251602</v>
      </c>
      <c r="P119" s="12">
        <v>1.9714475331946799</v>
      </c>
      <c r="Q119" s="12">
        <v>8.4017405055724706E-2</v>
      </c>
      <c r="R119" s="12">
        <v>0.253513947395066</v>
      </c>
      <c r="S119" s="12">
        <v>3.3279870189016902E-2</v>
      </c>
      <c r="T119" s="12">
        <v>0.75332553362973997</v>
      </c>
      <c r="U119" s="12">
        <v>6.4046835381667497</v>
      </c>
      <c r="V119" s="12">
        <v>2106.55220079627</v>
      </c>
      <c r="W119" s="12">
        <v>111137.05946198601</v>
      </c>
      <c r="X119" s="12">
        <v>287859.71636232501</v>
      </c>
      <c r="Y119" s="12">
        <v>1148.5224335468399</v>
      </c>
      <c r="Z119" s="12">
        <v>38.988734656504299</v>
      </c>
      <c r="AA119" s="12">
        <v>0.68526477769544603</v>
      </c>
      <c r="AB119" s="12">
        <v>53</v>
      </c>
      <c r="AC119" s="12" t="s">
        <v>39</v>
      </c>
      <c r="AD119" s="12" t="s">
        <v>314</v>
      </c>
      <c r="AE119" s="12" t="s">
        <v>315</v>
      </c>
      <c r="AF119" s="12" t="s">
        <v>338</v>
      </c>
      <c r="AG119" s="12">
        <v>284</v>
      </c>
      <c r="AH119" s="12">
        <v>9</v>
      </c>
      <c r="AI119" s="12">
        <v>0</v>
      </c>
      <c r="AM119" s="12" t="s">
        <v>318</v>
      </c>
      <c r="AN119" s="12" t="s">
        <v>318</v>
      </c>
      <c r="AO119" s="12" t="s">
        <v>34</v>
      </c>
      <c r="AP119" s="12" t="s">
        <v>34</v>
      </c>
      <c r="AQ119" s="12" t="s">
        <v>252</v>
      </c>
      <c r="AR119" s="12" t="s">
        <v>40</v>
      </c>
      <c r="AS119" s="12" t="s">
        <v>40</v>
      </c>
      <c r="AT119" s="12" t="s">
        <v>87</v>
      </c>
      <c r="AU119" s="12" t="s">
        <v>87</v>
      </c>
      <c r="AV119" s="12" t="s">
        <v>320</v>
      </c>
      <c r="AW119" s="12" t="s">
        <v>332</v>
      </c>
      <c r="AX119" s="12" t="s">
        <v>335</v>
      </c>
      <c r="AY119" s="12" t="s">
        <v>323</v>
      </c>
      <c r="AZ119" s="12" t="s">
        <v>335</v>
      </c>
      <c r="BA119" s="12" t="s">
        <v>36</v>
      </c>
      <c r="BB119" s="12" t="s">
        <v>36</v>
      </c>
      <c r="BC119" s="12" t="s">
        <v>325</v>
      </c>
      <c r="BD119" s="12" t="s">
        <v>334</v>
      </c>
      <c r="BE119" s="12" t="s">
        <v>323</v>
      </c>
      <c r="BF119" s="12" t="s">
        <v>675</v>
      </c>
      <c r="BG119" s="12">
        <v>2017</v>
      </c>
      <c r="BI119" s="12" t="s">
        <v>334</v>
      </c>
      <c r="BJ119" s="12" t="s">
        <v>408</v>
      </c>
      <c r="BK119" s="12" t="s">
        <v>328</v>
      </c>
      <c r="BL119" s="12" t="s">
        <v>329</v>
      </c>
      <c r="BM119" s="12" t="s">
        <v>329</v>
      </c>
      <c r="BN119" s="12" t="s">
        <v>329</v>
      </c>
      <c r="BO119" s="12" t="s">
        <v>329</v>
      </c>
      <c r="BP119" s="12" t="s">
        <v>329</v>
      </c>
      <c r="BQ119" s="12">
        <v>1</v>
      </c>
    </row>
    <row r="120" spans="1:69" x14ac:dyDescent="0.2">
      <c r="A120" s="12" t="s">
        <v>676</v>
      </c>
      <c r="B120" s="12">
        <v>239</v>
      </c>
      <c r="D120" s="12" t="s">
        <v>677</v>
      </c>
      <c r="E120" s="12" t="s">
        <v>676</v>
      </c>
      <c r="G120" s="12" t="s">
        <v>676</v>
      </c>
      <c r="I120" s="12" t="s">
        <v>252</v>
      </c>
      <c r="J120" s="12" t="s">
        <v>40</v>
      </c>
      <c r="K120" s="12">
        <v>81027.747675843406</v>
      </c>
      <c r="L120" s="12">
        <v>669</v>
      </c>
      <c r="M120" s="12">
        <v>0.74541253819285402</v>
      </c>
      <c r="N120" s="12">
        <v>0.817592850546217</v>
      </c>
      <c r="O120" s="12">
        <v>0.30117046861268798</v>
      </c>
      <c r="P120" s="12">
        <v>1.9714475331946799</v>
      </c>
      <c r="Q120" s="12">
        <v>5.2268389805571497E-2</v>
      </c>
      <c r="R120" s="12">
        <v>0.222158133840586</v>
      </c>
      <c r="S120" s="12">
        <v>3.1490937598399403E-2</v>
      </c>
      <c r="T120" s="12">
        <v>1.69849758170124</v>
      </c>
      <c r="U120" s="12">
        <v>4.4594019761490102</v>
      </c>
      <c r="V120" s="12">
        <v>838.22403083304698</v>
      </c>
      <c r="W120" s="12">
        <v>79119.992245632704</v>
      </c>
      <c r="X120" s="12">
        <v>356969.22307656502</v>
      </c>
      <c r="Y120" s="12">
        <v>2120</v>
      </c>
      <c r="Z120" s="12">
        <v>38.335801677541497</v>
      </c>
      <c r="AA120" s="12">
        <v>0.98204115170241402</v>
      </c>
      <c r="AB120" s="12">
        <v>68</v>
      </c>
      <c r="AC120" s="12" t="s">
        <v>73</v>
      </c>
      <c r="AD120" s="12" t="s">
        <v>314</v>
      </c>
      <c r="AE120" s="12" t="s">
        <v>315</v>
      </c>
      <c r="AF120" s="12" t="s">
        <v>338</v>
      </c>
      <c r="AG120" s="12">
        <v>99</v>
      </c>
      <c r="AH120" s="12">
        <v>3</v>
      </c>
      <c r="AI120" s="12">
        <v>0</v>
      </c>
      <c r="AM120" s="12" t="s">
        <v>318</v>
      </c>
      <c r="AN120" s="12" t="s">
        <v>318</v>
      </c>
      <c r="AO120" s="12" t="s">
        <v>34</v>
      </c>
      <c r="AP120" s="12" t="s">
        <v>34</v>
      </c>
      <c r="AQ120" s="12" t="s">
        <v>252</v>
      </c>
      <c r="AR120" s="12" t="s">
        <v>40</v>
      </c>
      <c r="AS120" s="12" t="s">
        <v>40</v>
      </c>
      <c r="AT120" s="12" t="s">
        <v>87</v>
      </c>
      <c r="AU120" s="12" t="s">
        <v>87</v>
      </c>
      <c r="AV120" s="12" t="s">
        <v>320</v>
      </c>
      <c r="AW120" s="12" t="s">
        <v>332</v>
      </c>
      <c r="AX120" s="12" t="s">
        <v>390</v>
      </c>
      <c r="AY120" s="12" t="s">
        <v>323</v>
      </c>
      <c r="AZ120" s="12" t="s">
        <v>350</v>
      </c>
      <c r="BA120" s="12" t="s">
        <v>36</v>
      </c>
      <c r="BB120" s="12" t="s">
        <v>36</v>
      </c>
      <c r="BC120" s="12" t="s">
        <v>325</v>
      </c>
      <c r="BD120" s="12" t="s">
        <v>323</v>
      </c>
      <c r="BE120" s="12" t="s">
        <v>323</v>
      </c>
      <c r="BF120" s="12" t="s">
        <v>678</v>
      </c>
      <c r="BG120" s="12">
        <v>2018</v>
      </c>
      <c r="BI120" s="12" t="s">
        <v>334</v>
      </c>
      <c r="BJ120" s="12" t="s">
        <v>408</v>
      </c>
      <c r="BK120" s="12" t="s">
        <v>328</v>
      </c>
      <c r="BL120" s="12" t="s">
        <v>329</v>
      </c>
      <c r="BM120" s="12" t="s">
        <v>329</v>
      </c>
      <c r="BN120" s="12" t="s">
        <v>329</v>
      </c>
      <c r="BO120" s="12" t="s">
        <v>329</v>
      </c>
      <c r="BP120" s="12" t="s">
        <v>329</v>
      </c>
      <c r="BQ120" s="12">
        <v>1</v>
      </c>
    </row>
    <row r="121" spans="1:69" x14ac:dyDescent="0.2">
      <c r="A121" s="12" t="s">
        <v>679</v>
      </c>
      <c r="B121" s="12">
        <v>24</v>
      </c>
      <c r="C121" s="12">
        <v>24</v>
      </c>
      <c r="D121" s="12" t="s">
        <v>680</v>
      </c>
      <c r="E121" s="12" t="s">
        <v>679</v>
      </c>
      <c r="F121" s="12" t="s">
        <v>679</v>
      </c>
      <c r="J121" s="12" t="s">
        <v>40</v>
      </c>
      <c r="K121" s="12">
        <v>8854.3420215486694</v>
      </c>
      <c r="L121" s="12">
        <v>553.26487913087499</v>
      </c>
      <c r="M121" s="12">
        <v>1.75541325480095</v>
      </c>
      <c r="N121" s="12">
        <v>1.7142061302429901</v>
      </c>
      <c r="O121" s="12">
        <v>0.28534914960482299</v>
      </c>
      <c r="P121" s="12">
        <v>2.6516349025446702</v>
      </c>
      <c r="Q121" s="12">
        <v>6.5875684518356903E-2</v>
      </c>
      <c r="R121" s="12">
        <v>0.31774277889378699</v>
      </c>
      <c r="S121" s="12">
        <v>3.1490937598399403E-2</v>
      </c>
      <c r="T121" s="12">
        <v>0.57161929598495598</v>
      </c>
      <c r="U121" s="12">
        <v>3.8078006043377299</v>
      </c>
      <c r="V121" s="12">
        <v>3124.6495266162201</v>
      </c>
      <c r="W121" s="12">
        <v>42134.801282787797</v>
      </c>
      <c r="X121" s="12">
        <v>152305.031029473</v>
      </c>
      <c r="Y121" s="12">
        <v>338.95828778865598</v>
      </c>
      <c r="Z121" s="12">
        <v>8.2145796625049208</v>
      </c>
      <c r="AA121" s="12">
        <v>0.55949873496661195</v>
      </c>
      <c r="AB121" s="12">
        <v>63</v>
      </c>
      <c r="AC121" s="12" t="s">
        <v>39</v>
      </c>
      <c r="AD121" s="12" t="s">
        <v>314</v>
      </c>
      <c r="AE121" s="12" t="s">
        <v>315</v>
      </c>
      <c r="AF121" s="12" t="s">
        <v>316</v>
      </c>
      <c r="AJ121" s="12">
        <v>170</v>
      </c>
      <c r="AK121" s="12">
        <v>5</v>
      </c>
      <c r="AL121" s="12">
        <v>0</v>
      </c>
      <c r="AM121" s="12" t="s">
        <v>318</v>
      </c>
      <c r="AN121" s="12" t="s">
        <v>318</v>
      </c>
      <c r="AO121" s="12" t="s">
        <v>34</v>
      </c>
      <c r="AP121" s="12" t="s">
        <v>34</v>
      </c>
      <c r="AQ121" s="12" t="s">
        <v>252</v>
      </c>
      <c r="AR121" s="12" t="s">
        <v>40</v>
      </c>
      <c r="AS121" s="12" t="s">
        <v>40</v>
      </c>
      <c r="AT121" s="12" t="s">
        <v>87</v>
      </c>
      <c r="AU121" s="12" t="s">
        <v>87</v>
      </c>
      <c r="AV121" s="12" t="s">
        <v>320</v>
      </c>
      <c r="AW121" s="12" t="s">
        <v>332</v>
      </c>
      <c r="AX121" s="12" t="s">
        <v>588</v>
      </c>
      <c r="AY121" s="12" t="s">
        <v>323</v>
      </c>
      <c r="AZ121" s="12" t="s">
        <v>588</v>
      </c>
      <c r="BA121" s="12" t="s">
        <v>37</v>
      </c>
      <c r="BB121" s="12" t="s">
        <v>335</v>
      </c>
      <c r="BC121" s="12" t="s">
        <v>325</v>
      </c>
      <c r="BD121" s="12" t="s">
        <v>334</v>
      </c>
      <c r="BE121" s="12" t="s">
        <v>323</v>
      </c>
      <c r="BG121" s="12">
        <v>2020</v>
      </c>
      <c r="BJ121" s="12" t="s">
        <v>408</v>
      </c>
      <c r="BK121" s="12" t="s">
        <v>328</v>
      </c>
      <c r="BL121" s="12" t="s">
        <v>329</v>
      </c>
      <c r="BN121" s="12" t="s">
        <v>329</v>
      </c>
      <c r="BO121" s="12" t="s">
        <v>329</v>
      </c>
      <c r="BP121" s="12" t="s">
        <v>329</v>
      </c>
      <c r="BQ121" s="12">
        <v>1</v>
      </c>
    </row>
    <row r="122" spans="1:69" x14ac:dyDescent="0.2">
      <c r="A122" s="12" t="s">
        <v>681</v>
      </c>
      <c r="B122" s="12">
        <v>240</v>
      </c>
      <c r="D122" s="12" t="s">
        <v>682</v>
      </c>
      <c r="E122" s="12" t="s">
        <v>681</v>
      </c>
      <c r="G122" s="12" t="s">
        <v>681</v>
      </c>
      <c r="I122" s="12" t="s">
        <v>252</v>
      </c>
      <c r="J122" s="12" t="s">
        <v>40</v>
      </c>
      <c r="K122" s="12">
        <v>29439.794722073599</v>
      </c>
      <c r="L122" s="12">
        <v>21.920058424465601</v>
      </c>
      <c r="M122" s="12">
        <v>12.8933757305951</v>
      </c>
      <c r="N122" s="12">
        <v>1.3511109298909201</v>
      </c>
      <c r="O122" s="12">
        <v>0.28534914960482299</v>
      </c>
      <c r="P122" s="12">
        <v>1.9714475331946799</v>
      </c>
      <c r="Q122" s="12">
        <v>1.2102293011566601</v>
      </c>
      <c r="R122" s="12">
        <v>0.64872794635166997</v>
      </c>
      <c r="S122" s="12">
        <v>0.18429868666086699</v>
      </c>
      <c r="T122" s="12">
        <v>2.9824439197841701</v>
      </c>
      <c r="U122" s="12">
        <v>2.6156586808106801</v>
      </c>
      <c r="V122" s="12">
        <v>2456.6883463470699</v>
      </c>
      <c r="W122" s="12">
        <v>6937.2389908429604</v>
      </c>
      <c r="X122" s="12">
        <v>208880.63407341001</v>
      </c>
      <c r="Y122" s="12">
        <v>316.64968411167399</v>
      </c>
      <c r="Z122" s="12">
        <v>22.549726653960398</v>
      </c>
      <c r="AA122" s="12">
        <v>2.85071399389289</v>
      </c>
      <c r="AB122" s="12">
        <v>73</v>
      </c>
      <c r="AC122" s="12" t="s">
        <v>73</v>
      </c>
      <c r="AD122" s="12" t="s">
        <v>314</v>
      </c>
      <c r="AE122" s="12" t="s">
        <v>348</v>
      </c>
      <c r="AF122" s="12" t="s">
        <v>338</v>
      </c>
      <c r="AG122" s="12">
        <v>251</v>
      </c>
      <c r="AH122" s="12">
        <v>8</v>
      </c>
      <c r="AI122" s="12">
        <v>0</v>
      </c>
      <c r="AM122" s="12" t="s">
        <v>318</v>
      </c>
      <c r="AN122" s="12" t="s">
        <v>318</v>
      </c>
      <c r="AO122" s="12" t="s">
        <v>34</v>
      </c>
      <c r="AP122" s="12" t="s">
        <v>34</v>
      </c>
      <c r="AQ122" s="12" t="s">
        <v>252</v>
      </c>
      <c r="AR122" s="12" t="s">
        <v>40</v>
      </c>
      <c r="AS122" s="12" t="s">
        <v>40</v>
      </c>
      <c r="AT122" s="12" t="s">
        <v>87</v>
      </c>
      <c r="AU122" s="12" t="s">
        <v>87</v>
      </c>
      <c r="AV122" s="12" t="s">
        <v>320</v>
      </c>
      <c r="AW122" s="12" t="s">
        <v>332</v>
      </c>
      <c r="AX122" s="12" t="s">
        <v>365</v>
      </c>
      <c r="AY122" s="12" t="s">
        <v>323</v>
      </c>
      <c r="AZ122" s="12" t="s">
        <v>356</v>
      </c>
      <c r="BA122" s="12" t="s">
        <v>37</v>
      </c>
      <c r="BB122" s="12" t="s">
        <v>36</v>
      </c>
      <c r="BC122" s="12" t="s">
        <v>325</v>
      </c>
      <c r="BD122" s="12" t="s">
        <v>334</v>
      </c>
      <c r="BE122" s="12" t="s">
        <v>334</v>
      </c>
      <c r="BF122" s="12" t="s">
        <v>683</v>
      </c>
      <c r="BG122" s="12">
        <v>2018</v>
      </c>
      <c r="BI122" s="12" t="s">
        <v>334</v>
      </c>
      <c r="BJ122" s="12" t="s">
        <v>408</v>
      </c>
      <c r="BK122" s="12" t="s">
        <v>328</v>
      </c>
      <c r="BL122" s="12" t="s">
        <v>329</v>
      </c>
      <c r="BM122" s="12" t="s">
        <v>329</v>
      </c>
      <c r="BN122" s="12" t="s">
        <v>329</v>
      </c>
      <c r="BO122" s="12" t="s">
        <v>329</v>
      </c>
      <c r="BP122" s="12" t="s">
        <v>329</v>
      </c>
      <c r="BQ122" s="12">
        <v>1</v>
      </c>
    </row>
    <row r="123" spans="1:69" x14ac:dyDescent="0.2">
      <c r="A123" s="12" t="s">
        <v>684</v>
      </c>
      <c r="B123" s="12">
        <v>244</v>
      </c>
      <c r="D123" s="12" t="s">
        <v>685</v>
      </c>
      <c r="E123" s="12" t="s">
        <v>684</v>
      </c>
      <c r="G123" s="12" t="s">
        <v>684</v>
      </c>
      <c r="H123" s="12" t="s">
        <v>686</v>
      </c>
      <c r="I123" s="12" t="s">
        <v>252</v>
      </c>
      <c r="J123" s="12" t="s">
        <v>40</v>
      </c>
      <c r="K123" s="12">
        <v>20702.493371255801</v>
      </c>
      <c r="L123" s="12">
        <v>46.6383450745614</v>
      </c>
      <c r="M123" s="12">
        <v>5.2504454538595899</v>
      </c>
      <c r="N123" s="12">
        <v>0.52279653596190101</v>
      </c>
      <c r="O123" s="12">
        <v>0.28534914960482299</v>
      </c>
      <c r="P123" s="12">
        <v>1.9714475331946799</v>
      </c>
      <c r="Q123" s="12">
        <v>5.2268389805571497E-2</v>
      </c>
      <c r="R123" s="12">
        <v>0.16639828147546001</v>
      </c>
      <c r="S123" s="12">
        <v>3.1490937598399403E-2</v>
      </c>
      <c r="T123" s="12">
        <v>0.966848614181262</v>
      </c>
      <c r="U123" s="12">
        <v>3.0078634818824699</v>
      </c>
      <c r="V123" s="12">
        <v>1949.0803273895999</v>
      </c>
      <c r="W123" s="12">
        <v>8178.4467093719404</v>
      </c>
      <c r="X123" s="12">
        <v>102847.42100860301</v>
      </c>
      <c r="Y123" s="12">
        <v>259.31458355987098</v>
      </c>
      <c r="Z123" s="12">
        <v>25.4624794131214</v>
      </c>
      <c r="AA123" s="12">
        <v>1.02559888693379</v>
      </c>
      <c r="AB123" s="12">
        <v>26</v>
      </c>
      <c r="AC123" s="12" t="s">
        <v>73</v>
      </c>
      <c r="AD123" s="12" t="s">
        <v>361</v>
      </c>
      <c r="AE123" s="12" t="s">
        <v>361</v>
      </c>
      <c r="AF123" s="12" t="s">
        <v>338</v>
      </c>
      <c r="AG123" s="12">
        <v>999</v>
      </c>
      <c r="AH123" s="12">
        <v>32</v>
      </c>
      <c r="AI123" s="12">
        <v>2</v>
      </c>
      <c r="AJ123" s="12">
        <v>988</v>
      </c>
      <c r="AK123" s="12">
        <v>32</v>
      </c>
      <c r="AL123" s="12">
        <v>2</v>
      </c>
      <c r="AM123" s="12" t="s">
        <v>318</v>
      </c>
      <c r="AN123" s="12" t="s">
        <v>318</v>
      </c>
      <c r="AO123" s="12" t="s">
        <v>34</v>
      </c>
      <c r="AP123" s="12" t="s">
        <v>34</v>
      </c>
      <c r="AQ123" s="12" t="s">
        <v>252</v>
      </c>
      <c r="AR123" s="12" t="s">
        <v>40</v>
      </c>
      <c r="AS123" s="12" t="s">
        <v>40</v>
      </c>
      <c r="AT123" s="12" t="s">
        <v>87</v>
      </c>
      <c r="AU123" s="12" t="s">
        <v>87</v>
      </c>
      <c r="AV123" s="12" t="s">
        <v>320</v>
      </c>
      <c r="AW123" s="12" t="s">
        <v>332</v>
      </c>
      <c r="AX123" s="12" t="s">
        <v>376</v>
      </c>
      <c r="AY123" s="12" t="s">
        <v>334</v>
      </c>
      <c r="AZ123" s="12" t="s">
        <v>349</v>
      </c>
      <c r="BA123" s="12" t="s">
        <v>36</v>
      </c>
      <c r="BB123" s="12" t="s">
        <v>36</v>
      </c>
      <c r="BC123" s="12" t="s">
        <v>323</v>
      </c>
      <c r="BD123" s="12" t="s">
        <v>323</v>
      </c>
      <c r="BE123" s="12" t="s">
        <v>334</v>
      </c>
      <c r="BF123" s="12" t="s">
        <v>687</v>
      </c>
      <c r="BG123" s="12">
        <v>2018</v>
      </c>
      <c r="BH123" s="12" t="s">
        <v>686</v>
      </c>
      <c r="BI123" s="12" t="s">
        <v>334</v>
      </c>
      <c r="BJ123" s="12" t="s">
        <v>408</v>
      </c>
      <c r="BK123" s="12" t="s">
        <v>328</v>
      </c>
      <c r="BL123" s="12" t="s">
        <v>329</v>
      </c>
      <c r="BM123" s="12" t="s">
        <v>329</v>
      </c>
      <c r="BN123" s="12" t="s">
        <v>329</v>
      </c>
      <c r="BO123" s="12" t="s">
        <v>329</v>
      </c>
      <c r="BP123" s="12" t="s">
        <v>329</v>
      </c>
      <c r="BQ123" s="12">
        <v>1</v>
      </c>
    </row>
    <row r="124" spans="1:69" x14ac:dyDescent="0.2">
      <c r="A124" s="12" t="s">
        <v>688</v>
      </c>
      <c r="B124" s="12">
        <v>245</v>
      </c>
      <c r="D124" s="12" t="s">
        <v>689</v>
      </c>
      <c r="E124" s="12" t="s">
        <v>688</v>
      </c>
      <c r="G124" s="12" t="s">
        <v>688</v>
      </c>
      <c r="I124" s="12" t="s">
        <v>252</v>
      </c>
      <c r="J124" s="12" t="s">
        <v>40</v>
      </c>
      <c r="K124" s="12">
        <v>25858.0849835915</v>
      </c>
      <c r="L124" s="12">
        <v>28.4448447310013</v>
      </c>
      <c r="M124" s="12">
        <v>2.7971271905843902</v>
      </c>
      <c r="N124" s="12">
        <v>0.16508480504408901</v>
      </c>
      <c r="O124" s="12">
        <v>0.28534914960482299</v>
      </c>
      <c r="P124" s="12">
        <v>1.9714475331946799</v>
      </c>
      <c r="Q124" s="12">
        <v>5.2268389805571497E-2</v>
      </c>
      <c r="R124" s="12">
        <v>0.13294852951356601</v>
      </c>
      <c r="S124" s="12">
        <v>3.1490937598399403E-2</v>
      </c>
      <c r="T124" s="12">
        <v>0.83123124610539101</v>
      </c>
      <c r="U124" s="12">
        <v>6.5833135044915103</v>
      </c>
      <c r="V124" s="12">
        <v>3323.13173887619</v>
      </c>
      <c r="W124" s="12">
        <v>10882.896842084399</v>
      </c>
      <c r="X124" s="12">
        <v>193212.360039483</v>
      </c>
      <c r="Y124" s="12">
        <v>103.782632077318</v>
      </c>
      <c r="Z124" s="12">
        <v>17.276500821700299</v>
      </c>
      <c r="AA124" s="12">
        <v>1.01823130472444</v>
      </c>
      <c r="AB124" s="12">
        <v>67</v>
      </c>
      <c r="AC124" s="12" t="s">
        <v>73</v>
      </c>
      <c r="AD124" s="12" t="s">
        <v>314</v>
      </c>
      <c r="AE124" s="12" t="s">
        <v>315</v>
      </c>
      <c r="AF124" s="12" t="s">
        <v>338</v>
      </c>
      <c r="AG124" s="12">
        <v>7481</v>
      </c>
      <c r="AH124" s="12">
        <v>245</v>
      </c>
      <c r="AI124" s="12">
        <v>20</v>
      </c>
      <c r="AM124" s="12" t="s">
        <v>388</v>
      </c>
      <c r="AN124" s="12" t="s">
        <v>388</v>
      </c>
      <c r="AO124" s="12" t="s">
        <v>418</v>
      </c>
      <c r="AP124" s="12" t="s">
        <v>418</v>
      </c>
      <c r="AQ124" s="12" t="s">
        <v>252</v>
      </c>
      <c r="BG124" s="12">
        <v>2018</v>
      </c>
      <c r="BJ124" s="12" t="s">
        <v>379</v>
      </c>
      <c r="BK124" s="12" t="s">
        <v>419</v>
      </c>
      <c r="BL124" s="12" t="s">
        <v>329</v>
      </c>
      <c r="BM124" s="12" t="s">
        <v>329</v>
      </c>
      <c r="BN124" s="12" t="s">
        <v>329</v>
      </c>
      <c r="BO124" s="12" t="s">
        <v>329</v>
      </c>
      <c r="BP124" s="12" t="s">
        <v>329</v>
      </c>
    </row>
    <row r="125" spans="1:69" x14ac:dyDescent="0.2">
      <c r="A125" s="12" t="s">
        <v>690</v>
      </c>
      <c r="B125" s="12">
        <v>247</v>
      </c>
      <c r="D125" s="12" t="s">
        <v>691</v>
      </c>
      <c r="E125" s="12" t="s">
        <v>690</v>
      </c>
      <c r="G125" s="12" t="s">
        <v>690</v>
      </c>
      <c r="I125" s="12" t="s">
        <v>252</v>
      </c>
      <c r="J125" s="12" t="s">
        <v>40</v>
      </c>
      <c r="K125" s="12">
        <v>23401.934448147302</v>
      </c>
      <c r="L125" s="12">
        <v>21.518772018707899</v>
      </c>
      <c r="M125" s="12">
        <v>8.2122886759750706</v>
      </c>
      <c r="N125" s="12">
        <v>0.78380826657551905</v>
      </c>
      <c r="O125" s="12">
        <v>0.28534914960482299</v>
      </c>
      <c r="P125" s="12">
        <v>2.1394581967857902</v>
      </c>
      <c r="Q125" s="12">
        <v>5.2268389805571497E-2</v>
      </c>
      <c r="R125" s="12">
        <v>0.14706789471538201</v>
      </c>
      <c r="S125" s="12">
        <v>3.1490937598399403E-2</v>
      </c>
      <c r="T125" s="12">
        <v>1.2990138876677799</v>
      </c>
      <c r="U125" s="12">
        <v>4.3199837900340397</v>
      </c>
      <c r="V125" s="12">
        <v>9727.1403063601192</v>
      </c>
      <c r="W125" s="12">
        <v>17680.290516118799</v>
      </c>
      <c r="X125" s="12">
        <v>51805.648242376599</v>
      </c>
      <c r="Y125" s="12">
        <v>213.927276333154</v>
      </c>
      <c r="Z125" s="12">
        <v>2.3001704602677102</v>
      </c>
      <c r="AA125" s="12">
        <v>0.444360856965062</v>
      </c>
      <c r="AB125" s="12">
        <v>47</v>
      </c>
      <c r="AC125" s="12" t="s">
        <v>39</v>
      </c>
      <c r="AD125" s="12" t="s">
        <v>466</v>
      </c>
      <c r="AE125" s="12" t="s">
        <v>315</v>
      </c>
      <c r="AF125" s="12" t="s">
        <v>338</v>
      </c>
      <c r="AG125" s="12">
        <v>47</v>
      </c>
      <c r="AH125" s="12">
        <v>1</v>
      </c>
      <c r="AI125" s="12">
        <v>0</v>
      </c>
      <c r="AM125" s="12" t="s">
        <v>317</v>
      </c>
      <c r="AN125" s="12" t="s">
        <v>318</v>
      </c>
      <c r="AO125" s="12" t="s">
        <v>319</v>
      </c>
      <c r="AP125" s="12" t="s">
        <v>34</v>
      </c>
      <c r="AQ125" s="12" t="s">
        <v>252</v>
      </c>
      <c r="AR125" s="12" t="s">
        <v>40</v>
      </c>
      <c r="AS125" s="12" t="s">
        <v>40</v>
      </c>
      <c r="AT125" s="12" t="s">
        <v>40</v>
      </c>
      <c r="AU125" s="12" t="s">
        <v>40</v>
      </c>
      <c r="AV125" s="12" t="s">
        <v>320</v>
      </c>
      <c r="AW125" s="12" t="s">
        <v>332</v>
      </c>
      <c r="AX125" s="12" t="s">
        <v>344</v>
      </c>
      <c r="AY125" s="12" t="s">
        <v>323</v>
      </c>
      <c r="AZ125" s="12" t="s">
        <v>356</v>
      </c>
      <c r="BA125" s="12" t="s">
        <v>36</v>
      </c>
      <c r="BB125" s="12" t="s">
        <v>36</v>
      </c>
      <c r="BC125" s="12" t="s">
        <v>323</v>
      </c>
      <c r="BD125" s="12" t="s">
        <v>323</v>
      </c>
      <c r="BE125" s="12" t="s">
        <v>323</v>
      </c>
      <c r="BF125" s="12" t="s">
        <v>614</v>
      </c>
      <c r="BG125" s="12">
        <v>2018</v>
      </c>
      <c r="BI125" s="12" t="s">
        <v>334</v>
      </c>
      <c r="BJ125" s="12" t="s">
        <v>327</v>
      </c>
      <c r="BK125" s="12" t="s">
        <v>328</v>
      </c>
      <c r="BL125" s="12" t="s">
        <v>329</v>
      </c>
      <c r="BM125" s="12" t="s">
        <v>329</v>
      </c>
      <c r="BN125" s="12" t="s">
        <v>329</v>
      </c>
      <c r="BO125" s="12" t="s">
        <v>329</v>
      </c>
      <c r="BP125" s="12" t="s">
        <v>329</v>
      </c>
      <c r="BQ125" s="12">
        <v>1</v>
      </c>
    </row>
    <row r="126" spans="1:69" x14ac:dyDescent="0.2">
      <c r="A126" s="12" t="s">
        <v>692</v>
      </c>
      <c r="B126" s="12">
        <v>248</v>
      </c>
      <c r="D126" s="12" t="s">
        <v>693</v>
      </c>
      <c r="E126" s="12" t="s">
        <v>692</v>
      </c>
      <c r="G126" s="12" t="s">
        <v>692</v>
      </c>
      <c r="I126" s="12" t="s">
        <v>252</v>
      </c>
      <c r="J126" s="12" t="s">
        <v>40</v>
      </c>
      <c r="K126" s="12">
        <v>29571.878160635399</v>
      </c>
      <c r="L126" s="12">
        <v>466.97520171860498</v>
      </c>
      <c r="M126" s="12">
        <v>0.43831813975682798</v>
      </c>
      <c r="N126" s="12">
        <v>0.17322427808573501</v>
      </c>
      <c r="O126" s="12">
        <v>0.28534914960482299</v>
      </c>
      <c r="P126" s="12">
        <v>2.03082381709517</v>
      </c>
      <c r="Q126" s="12">
        <v>5.2268389805571497E-2</v>
      </c>
      <c r="R126" s="12">
        <v>0.18773680634204901</v>
      </c>
      <c r="S126" s="12">
        <v>3.1490937598399403E-2</v>
      </c>
      <c r="T126" s="12">
        <v>0.37490872012235699</v>
      </c>
      <c r="U126" s="12">
        <v>1.2916863914585499</v>
      </c>
      <c r="V126" s="12">
        <v>919.60906226533996</v>
      </c>
      <c r="W126" s="12">
        <v>21181.442725158398</v>
      </c>
      <c r="X126" s="12">
        <v>389092.20666037197</v>
      </c>
      <c r="Y126" s="12">
        <v>223.79777129583101</v>
      </c>
      <c r="Z126" s="12">
        <v>2.1853557054076802</v>
      </c>
      <c r="AA126" s="12">
        <v>0.26950015426386997</v>
      </c>
      <c r="AB126" s="12">
        <v>60</v>
      </c>
      <c r="AC126" s="12" t="s">
        <v>73</v>
      </c>
      <c r="AD126" s="12" t="s">
        <v>314</v>
      </c>
      <c r="AE126" s="12" t="s">
        <v>348</v>
      </c>
      <c r="AF126" s="12" t="s">
        <v>338</v>
      </c>
      <c r="AG126" s="12">
        <v>493</v>
      </c>
      <c r="AH126" s="12">
        <v>16</v>
      </c>
      <c r="AI126" s="12">
        <v>1</v>
      </c>
      <c r="AM126" s="12" t="s">
        <v>318</v>
      </c>
      <c r="AN126" s="12" t="s">
        <v>318</v>
      </c>
      <c r="AO126" s="12" t="s">
        <v>34</v>
      </c>
      <c r="AP126" s="12" t="s">
        <v>34</v>
      </c>
      <c r="AQ126" s="12" t="s">
        <v>252</v>
      </c>
      <c r="AR126" s="12" t="s">
        <v>40</v>
      </c>
      <c r="AS126" s="12" t="s">
        <v>40</v>
      </c>
      <c r="AT126" s="12" t="s">
        <v>243</v>
      </c>
      <c r="AU126" s="12" t="s">
        <v>243</v>
      </c>
      <c r="AV126" s="12" t="s">
        <v>320</v>
      </c>
      <c r="AW126" s="12" t="s">
        <v>332</v>
      </c>
      <c r="AX126" s="12" t="s">
        <v>355</v>
      </c>
      <c r="AY126" s="12" t="s">
        <v>323</v>
      </c>
      <c r="AZ126" s="12" t="s">
        <v>393</v>
      </c>
      <c r="BA126" s="12" t="s">
        <v>36</v>
      </c>
      <c r="BB126" s="12" t="s">
        <v>36</v>
      </c>
      <c r="BC126" s="12" t="s">
        <v>323</v>
      </c>
      <c r="BD126" s="12" t="s">
        <v>323</v>
      </c>
      <c r="BE126" s="12" t="s">
        <v>323</v>
      </c>
      <c r="BG126" s="12">
        <v>2018</v>
      </c>
      <c r="BI126" s="12" t="s">
        <v>323</v>
      </c>
      <c r="BJ126" s="12" t="s">
        <v>408</v>
      </c>
      <c r="BK126" s="12" t="s">
        <v>328</v>
      </c>
      <c r="BL126" s="12" t="s">
        <v>329</v>
      </c>
      <c r="BM126" s="12" t="s">
        <v>329</v>
      </c>
      <c r="BN126" s="12" t="s">
        <v>329</v>
      </c>
      <c r="BO126" s="12" t="s">
        <v>329</v>
      </c>
      <c r="BP126" s="12" t="s">
        <v>329</v>
      </c>
      <c r="BQ126" s="12">
        <v>1</v>
      </c>
    </row>
    <row r="127" spans="1:69" x14ac:dyDescent="0.2">
      <c r="A127" s="12" t="s">
        <v>694</v>
      </c>
      <c r="B127" s="12">
        <v>25</v>
      </c>
      <c r="C127" s="12">
        <v>25</v>
      </c>
      <c r="D127" s="12" t="s">
        <v>695</v>
      </c>
      <c r="E127" s="12" t="s">
        <v>694</v>
      </c>
      <c r="F127" s="12" t="s">
        <v>694</v>
      </c>
      <c r="J127" s="12" t="s">
        <v>40</v>
      </c>
      <c r="K127" s="12">
        <v>25761.754560989499</v>
      </c>
      <c r="L127" s="12">
        <v>669</v>
      </c>
      <c r="M127" s="12">
        <v>0.43831813975682798</v>
      </c>
      <c r="N127" s="12">
        <v>0.337912242603436</v>
      </c>
      <c r="O127" s="12">
        <v>0.28534914960482299</v>
      </c>
      <c r="P127" s="12">
        <v>2.1422366917444302</v>
      </c>
      <c r="Q127" s="12">
        <v>5.2268389805571497E-2</v>
      </c>
      <c r="R127" s="12">
        <v>0.13294852951356601</v>
      </c>
      <c r="S127" s="12">
        <v>3.1490937598399403E-2</v>
      </c>
      <c r="T127" s="12">
        <v>0.37490872012235699</v>
      </c>
      <c r="U127" s="12">
        <v>5.0871799046598598</v>
      </c>
      <c r="V127" s="12">
        <v>1017.91171684654</v>
      </c>
      <c r="W127" s="12">
        <v>317195.22638607002</v>
      </c>
      <c r="X127" s="12">
        <v>293444.00702386</v>
      </c>
      <c r="Y127" s="12">
        <v>2120</v>
      </c>
      <c r="Z127" s="12">
        <v>42.7624848020846</v>
      </c>
      <c r="AA127" s="12">
        <v>0.50811976524541502</v>
      </c>
      <c r="AB127" s="12">
        <v>75</v>
      </c>
      <c r="AC127" s="12" t="s">
        <v>39</v>
      </c>
      <c r="AD127" s="12" t="s">
        <v>361</v>
      </c>
      <c r="AE127" s="12" t="s">
        <v>361</v>
      </c>
      <c r="AF127" s="12" t="s">
        <v>316</v>
      </c>
      <c r="AJ127" s="12">
        <v>108</v>
      </c>
      <c r="AK127" s="12">
        <v>3</v>
      </c>
      <c r="AL127" s="12">
        <v>0</v>
      </c>
      <c r="AM127" s="12" t="s">
        <v>318</v>
      </c>
      <c r="AN127" s="12" t="s">
        <v>318</v>
      </c>
      <c r="AO127" s="12" t="s">
        <v>34</v>
      </c>
      <c r="AP127" s="12" t="s">
        <v>34</v>
      </c>
      <c r="AQ127" s="12" t="s">
        <v>252</v>
      </c>
      <c r="AR127" s="12" t="s">
        <v>40</v>
      </c>
      <c r="AS127" s="12" t="s">
        <v>40</v>
      </c>
      <c r="AT127" s="12" t="s">
        <v>40</v>
      </c>
      <c r="AU127" s="12" t="s">
        <v>40</v>
      </c>
      <c r="AV127" s="12" t="s">
        <v>320</v>
      </c>
      <c r="AW127" s="12" t="s">
        <v>332</v>
      </c>
      <c r="AX127" s="12" t="s">
        <v>393</v>
      </c>
      <c r="AY127" s="12" t="s">
        <v>323</v>
      </c>
      <c r="AZ127" s="12" t="s">
        <v>333</v>
      </c>
      <c r="BA127" s="12" t="s">
        <v>37</v>
      </c>
      <c r="BB127" s="12" t="s">
        <v>335</v>
      </c>
      <c r="BC127" s="12" t="s">
        <v>325</v>
      </c>
      <c r="BD127" s="12" t="s">
        <v>323</v>
      </c>
      <c r="BE127" s="12" t="s">
        <v>323</v>
      </c>
      <c r="BG127" s="12">
        <v>2020</v>
      </c>
      <c r="BJ127" s="12" t="s">
        <v>408</v>
      </c>
      <c r="BK127" s="12" t="s">
        <v>328</v>
      </c>
      <c r="BL127" s="12" t="s">
        <v>329</v>
      </c>
      <c r="BN127" s="12" t="s">
        <v>329</v>
      </c>
      <c r="BO127" s="12" t="s">
        <v>329</v>
      </c>
      <c r="BP127" s="12" t="s">
        <v>329</v>
      </c>
      <c r="BQ127" s="12">
        <v>1</v>
      </c>
    </row>
    <row r="128" spans="1:69" x14ac:dyDescent="0.2">
      <c r="A128" s="12" t="s">
        <v>696</v>
      </c>
      <c r="B128" s="12">
        <v>251</v>
      </c>
      <c r="D128" s="12" t="s">
        <v>697</v>
      </c>
      <c r="E128" s="12" t="s">
        <v>696</v>
      </c>
      <c r="G128" s="12" t="s">
        <v>696</v>
      </c>
      <c r="I128" s="12" t="s">
        <v>35</v>
      </c>
      <c r="J128" s="12" t="s">
        <v>40</v>
      </c>
      <c r="K128" s="12">
        <v>27690.090661365801</v>
      </c>
      <c r="L128" s="12">
        <v>32.0929119174818</v>
      </c>
      <c r="M128" s="12">
        <v>8.2857989557028002</v>
      </c>
      <c r="N128" s="12">
        <v>0.15194558286024301</v>
      </c>
      <c r="O128" s="12">
        <v>0.28534914960482299</v>
      </c>
      <c r="P128" s="12">
        <v>1.9714475331946799</v>
      </c>
      <c r="Q128" s="12">
        <v>5.2268389805571497E-2</v>
      </c>
      <c r="R128" s="12">
        <v>0.43701584400772597</v>
      </c>
      <c r="S128" s="12">
        <v>3.61304994353632E-2</v>
      </c>
      <c r="T128" s="12">
        <v>0.63798623314143699</v>
      </c>
      <c r="U128" s="12">
        <v>4.6423524046549796</v>
      </c>
      <c r="V128" s="12">
        <v>5984.7368656978397</v>
      </c>
      <c r="W128" s="12">
        <v>14384.937808573701</v>
      </c>
      <c r="X128" s="12">
        <v>128407.985186669</v>
      </c>
      <c r="Y128" s="12">
        <v>51.531822402151199</v>
      </c>
      <c r="Z128" s="12">
        <v>1.23986230930151</v>
      </c>
      <c r="AA128" s="12">
        <v>0.82897300168521804</v>
      </c>
      <c r="AB128" s="12">
        <v>62</v>
      </c>
      <c r="AC128" s="12" t="s">
        <v>73</v>
      </c>
      <c r="AD128" s="12" t="s">
        <v>314</v>
      </c>
      <c r="AE128" s="12" t="s">
        <v>315</v>
      </c>
      <c r="AF128" s="12" t="s">
        <v>338</v>
      </c>
      <c r="AG128" s="12">
        <v>2584</v>
      </c>
      <c r="AH128" s="12">
        <v>84</v>
      </c>
      <c r="AI128" s="12">
        <v>7</v>
      </c>
      <c r="AJ128" s="12">
        <v>2473</v>
      </c>
      <c r="AK128" s="12">
        <v>81</v>
      </c>
      <c r="AL128" s="12">
        <v>6</v>
      </c>
      <c r="AM128" s="12" t="s">
        <v>318</v>
      </c>
      <c r="AN128" s="12" t="s">
        <v>318</v>
      </c>
      <c r="AO128" s="12" t="s">
        <v>34</v>
      </c>
      <c r="AP128" s="12" t="s">
        <v>34</v>
      </c>
      <c r="AQ128" s="12" t="s">
        <v>35</v>
      </c>
      <c r="AR128" s="12" t="s">
        <v>40</v>
      </c>
      <c r="AS128" s="12" t="s">
        <v>40</v>
      </c>
      <c r="AT128" s="12" t="s">
        <v>87</v>
      </c>
      <c r="AU128" s="12" t="s">
        <v>87</v>
      </c>
      <c r="AV128" s="12" t="s">
        <v>320</v>
      </c>
      <c r="AW128" s="12" t="s">
        <v>332</v>
      </c>
      <c r="AX128" s="12" t="s">
        <v>335</v>
      </c>
      <c r="AY128" s="12" t="s">
        <v>334</v>
      </c>
      <c r="AZ128" s="12" t="s">
        <v>335</v>
      </c>
      <c r="BA128" s="12" t="s">
        <v>36</v>
      </c>
      <c r="BB128" s="12" t="s">
        <v>335</v>
      </c>
      <c r="BC128" s="12" t="s">
        <v>323</v>
      </c>
      <c r="BD128" s="12" t="s">
        <v>323</v>
      </c>
      <c r="BE128" s="12" t="s">
        <v>334</v>
      </c>
      <c r="BF128" s="12" t="s">
        <v>698</v>
      </c>
      <c r="BG128" s="12">
        <v>2018</v>
      </c>
      <c r="BI128" s="12" t="s">
        <v>323</v>
      </c>
      <c r="BJ128" s="12" t="s">
        <v>408</v>
      </c>
      <c r="BK128" s="12" t="s">
        <v>328</v>
      </c>
      <c r="BL128" s="12" t="s">
        <v>329</v>
      </c>
      <c r="BM128" s="12" t="s">
        <v>329</v>
      </c>
      <c r="BN128" s="12" t="s">
        <v>329</v>
      </c>
      <c r="BO128" s="12" t="s">
        <v>329</v>
      </c>
      <c r="BP128" s="12" t="s">
        <v>329</v>
      </c>
      <c r="BQ128" s="12">
        <v>1</v>
      </c>
    </row>
    <row r="129" spans="1:69" x14ac:dyDescent="0.2">
      <c r="A129" s="12" t="s">
        <v>699</v>
      </c>
      <c r="B129" s="12">
        <v>252</v>
      </c>
      <c r="D129" s="12" t="s">
        <v>700</v>
      </c>
      <c r="E129" s="12" t="s">
        <v>699</v>
      </c>
      <c r="G129" s="12" t="s">
        <v>699</v>
      </c>
      <c r="H129" s="12" t="s">
        <v>701</v>
      </c>
      <c r="I129" s="12" t="s">
        <v>252</v>
      </c>
      <c r="J129" s="12" t="s">
        <v>40</v>
      </c>
      <c r="K129" s="12">
        <v>29555.5274536631</v>
      </c>
      <c r="L129" s="12">
        <v>669</v>
      </c>
      <c r="M129" s="12">
        <v>1.88656353105713</v>
      </c>
      <c r="N129" s="12">
        <v>0.92990545491007803</v>
      </c>
      <c r="O129" s="12">
        <v>0.28534914960482299</v>
      </c>
      <c r="P129" s="12">
        <v>1.9714475331946799</v>
      </c>
      <c r="Q129" s="12">
        <v>0.118930175923553</v>
      </c>
      <c r="R129" s="12">
        <v>0.35758741856328302</v>
      </c>
      <c r="S129" s="12">
        <v>3.1490937598399403E-2</v>
      </c>
      <c r="T129" s="12">
        <v>6.32416933428902</v>
      </c>
      <c r="U129" s="12">
        <v>4.7348123022596402</v>
      </c>
      <c r="V129" s="12">
        <v>3044.93065316518</v>
      </c>
      <c r="W129" s="12">
        <v>30264.013321524399</v>
      </c>
      <c r="X129" s="12">
        <v>193734.87517886801</v>
      </c>
      <c r="Y129" s="12">
        <v>704.82721252847898</v>
      </c>
      <c r="Z129" s="12">
        <v>104.534068640972</v>
      </c>
      <c r="AA129" s="12">
        <v>1.89324037242974</v>
      </c>
      <c r="AB129" s="12">
        <v>67</v>
      </c>
      <c r="AC129" s="12" t="s">
        <v>39</v>
      </c>
      <c r="AD129" s="12" t="s">
        <v>314</v>
      </c>
      <c r="AE129" s="12" t="s">
        <v>315</v>
      </c>
      <c r="AF129" s="12" t="s">
        <v>338</v>
      </c>
      <c r="AG129" s="12">
        <v>802</v>
      </c>
      <c r="AH129" s="12">
        <v>26</v>
      </c>
      <c r="AI129" s="12">
        <v>2</v>
      </c>
      <c r="AJ129" s="12">
        <v>763</v>
      </c>
      <c r="AK129" s="12">
        <v>25</v>
      </c>
      <c r="AL129" s="12">
        <v>2</v>
      </c>
      <c r="AM129" s="12" t="s">
        <v>318</v>
      </c>
      <c r="AN129" s="12" t="s">
        <v>318</v>
      </c>
      <c r="AO129" s="12" t="s">
        <v>34</v>
      </c>
      <c r="AP129" s="12" t="s">
        <v>34</v>
      </c>
      <c r="AQ129" s="12" t="s">
        <v>252</v>
      </c>
      <c r="AR129" s="12" t="s">
        <v>40</v>
      </c>
      <c r="AS129" s="12" t="s">
        <v>40</v>
      </c>
      <c r="AT129" s="12" t="s">
        <v>87</v>
      </c>
      <c r="AU129" s="12" t="s">
        <v>87</v>
      </c>
      <c r="AV129" s="12" t="s">
        <v>320</v>
      </c>
      <c r="AW129" s="12" t="s">
        <v>332</v>
      </c>
      <c r="AX129" s="12" t="s">
        <v>322</v>
      </c>
      <c r="AY129" s="12" t="s">
        <v>323</v>
      </c>
      <c r="AZ129" s="12" t="s">
        <v>383</v>
      </c>
      <c r="BA129" s="12" t="s">
        <v>36</v>
      </c>
      <c r="BB129" s="12" t="s">
        <v>335</v>
      </c>
      <c r="BC129" s="12" t="s">
        <v>323</v>
      </c>
      <c r="BD129" s="12" t="s">
        <v>334</v>
      </c>
      <c r="BE129" s="12" t="s">
        <v>323</v>
      </c>
      <c r="BF129" s="12" t="s">
        <v>702</v>
      </c>
      <c r="BG129" s="12">
        <v>2018</v>
      </c>
      <c r="BH129" s="12" t="s">
        <v>701</v>
      </c>
      <c r="BI129" s="12" t="s">
        <v>334</v>
      </c>
      <c r="BJ129" s="12" t="s">
        <v>408</v>
      </c>
      <c r="BK129" s="12" t="s">
        <v>328</v>
      </c>
      <c r="BL129" s="12" t="s">
        <v>329</v>
      </c>
      <c r="BM129" s="12" t="s">
        <v>329</v>
      </c>
      <c r="BN129" s="12" t="s">
        <v>329</v>
      </c>
      <c r="BO129" s="12" t="s">
        <v>329</v>
      </c>
      <c r="BP129" s="12" t="s">
        <v>329</v>
      </c>
      <c r="BQ129" s="12">
        <v>1</v>
      </c>
    </row>
    <row r="130" spans="1:69" x14ac:dyDescent="0.2">
      <c r="A130" s="12" t="s">
        <v>703</v>
      </c>
      <c r="B130" s="12">
        <v>253</v>
      </c>
      <c r="D130" s="12" t="s">
        <v>704</v>
      </c>
      <c r="E130" s="12" t="s">
        <v>703</v>
      </c>
      <c r="G130" s="12" t="s">
        <v>703</v>
      </c>
      <c r="I130" s="12" t="s">
        <v>252</v>
      </c>
      <c r="J130" s="12" t="s">
        <v>40</v>
      </c>
      <c r="K130" s="12">
        <v>94583.570824668903</v>
      </c>
      <c r="L130" s="12">
        <v>399.414158706259</v>
      </c>
      <c r="M130" s="12">
        <v>1.0668862906482499</v>
      </c>
      <c r="N130" s="12">
        <v>0.298593779098695</v>
      </c>
      <c r="O130" s="12">
        <v>0.40862290460282402</v>
      </c>
      <c r="P130" s="12">
        <v>1.9714475331946799</v>
      </c>
      <c r="Q130" s="12">
        <v>9.7501567162560407E-2</v>
      </c>
      <c r="R130" s="12">
        <v>0.21060508491185101</v>
      </c>
      <c r="S130" s="12">
        <v>9.3798804094581495E-2</v>
      </c>
      <c r="T130" s="12">
        <v>0.90377075970816101</v>
      </c>
      <c r="U130" s="12">
        <v>1.5099537365165301</v>
      </c>
      <c r="V130" s="12">
        <v>869.60224420551901</v>
      </c>
      <c r="W130" s="12">
        <v>31604.309380242801</v>
      </c>
      <c r="X130" s="12">
        <v>124704.724876907</v>
      </c>
      <c r="Y130" s="12">
        <v>1195.6091582972999</v>
      </c>
      <c r="Z130" s="12">
        <v>7.5787758540994599</v>
      </c>
      <c r="AA130" s="12">
        <v>0.51068132126916899</v>
      </c>
      <c r="AB130" s="12">
        <v>80</v>
      </c>
      <c r="AC130" s="12" t="s">
        <v>39</v>
      </c>
      <c r="AD130" s="12" t="s">
        <v>314</v>
      </c>
      <c r="AE130" s="12" t="s">
        <v>315</v>
      </c>
      <c r="AF130" s="12" t="s">
        <v>338</v>
      </c>
      <c r="AG130" s="12">
        <v>15</v>
      </c>
      <c r="AH130" s="12">
        <v>0</v>
      </c>
      <c r="AI130" s="12">
        <v>0</v>
      </c>
      <c r="AM130" s="12" t="s">
        <v>318</v>
      </c>
      <c r="AN130" s="12" t="s">
        <v>318</v>
      </c>
      <c r="AO130" s="12" t="s">
        <v>34</v>
      </c>
      <c r="AP130" s="12" t="s">
        <v>34</v>
      </c>
      <c r="AQ130" s="12" t="s">
        <v>252</v>
      </c>
      <c r="AR130" s="12" t="s">
        <v>40</v>
      </c>
      <c r="AS130" s="12" t="s">
        <v>40</v>
      </c>
      <c r="AT130" s="12" t="s">
        <v>40</v>
      </c>
      <c r="AU130" s="12" t="s">
        <v>40</v>
      </c>
      <c r="AV130" s="12" t="s">
        <v>320</v>
      </c>
      <c r="AW130" s="12" t="s">
        <v>332</v>
      </c>
      <c r="AX130" s="12" t="s">
        <v>322</v>
      </c>
      <c r="AY130" s="12" t="s">
        <v>323</v>
      </c>
      <c r="AZ130" s="12" t="s">
        <v>350</v>
      </c>
      <c r="BA130" s="12" t="s">
        <v>36</v>
      </c>
      <c r="BB130" s="12" t="s">
        <v>335</v>
      </c>
      <c r="BC130" s="12" t="s">
        <v>325</v>
      </c>
      <c r="BD130" s="12" t="s">
        <v>334</v>
      </c>
      <c r="BE130" s="12" t="s">
        <v>323</v>
      </c>
      <c r="BF130" s="12" t="s">
        <v>705</v>
      </c>
      <c r="BG130" s="12">
        <v>2018</v>
      </c>
      <c r="BI130" s="12" t="s">
        <v>334</v>
      </c>
      <c r="BJ130" s="12" t="s">
        <v>408</v>
      </c>
      <c r="BK130" s="12" t="s">
        <v>328</v>
      </c>
      <c r="BL130" s="12" t="s">
        <v>329</v>
      </c>
      <c r="BM130" s="12" t="s">
        <v>329</v>
      </c>
      <c r="BN130" s="12" t="s">
        <v>329</v>
      </c>
      <c r="BO130" s="12" t="s">
        <v>329</v>
      </c>
      <c r="BP130" s="12" t="s">
        <v>329</v>
      </c>
      <c r="BQ130" s="12">
        <v>1</v>
      </c>
    </row>
    <row r="131" spans="1:69" x14ac:dyDescent="0.2">
      <c r="A131" s="12" t="s">
        <v>706</v>
      </c>
      <c r="B131" s="12">
        <v>254</v>
      </c>
      <c r="D131" s="12" t="s">
        <v>707</v>
      </c>
      <c r="E131" s="12" t="s">
        <v>706</v>
      </c>
      <c r="G131" s="12" t="s">
        <v>706</v>
      </c>
      <c r="I131" s="12" t="s">
        <v>252</v>
      </c>
      <c r="J131" s="12" t="s">
        <v>40</v>
      </c>
      <c r="K131" s="12">
        <v>26797.859185125999</v>
      </c>
      <c r="L131" s="12">
        <v>21.707504207380602</v>
      </c>
      <c r="M131" s="12">
        <v>4.3779016385251301</v>
      </c>
      <c r="N131" s="12">
        <v>0.54054581588699102</v>
      </c>
      <c r="O131" s="12">
        <v>0.28534914960482299</v>
      </c>
      <c r="P131" s="12">
        <v>2.3045922321984902</v>
      </c>
      <c r="Q131" s="12">
        <v>5.4457989729523801E-2</v>
      </c>
      <c r="R131" s="12">
        <v>0.293289368675137</v>
      </c>
      <c r="S131" s="12">
        <v>3.5124118018139298E-2</v>
      </c>
      <c r="T131" s="12">
        <v>1.25706761340863</v>
      </c>
      <c r="U131" s="12">
        <v>2.8984233895150502</v>
      </c>
      <c r="V131" s="12">
        <v>741.713255785912</v>
      </c>
      <c r="W131" s="12">
        <v>13292.3750583821</v>
      </c>
      <c r="X131" s="12">
        <v>174617.650034452</v>
      </c>
      <c r="Y131" s="12">
        <v>178.54258252925001</v>
      </c>
      <c r="Z131" s="12">
        <v>4.6571198717245696</v>
      </c>
      <c r="AA131" s="12">
        <v>0.78161063135221798</v>
      </c>
      <c r="AB131" s="12">
        <v>45</v>
      </c>
      <c r="AC131" s="12" t="s">
        <v>39</v>
      </c>
      <c r="AD131" s="12" t="s">
        <v>360</v>
      </c>
      <c r="AE131" s="12" t="s">
        <v>348</v>
      </c>
      <c r="AF131" s="12" t="s">
        <v>338</v>
      </c>
      <c r="AG131" s="12">
        <v>572</v>
      </c>
      <c r="AH131" s="12">
        <v>18</v>
      </c>
      <c r="AI131" s="12">
        <v>1</v>
      </c>
      <c r="AM131" s="12" t="s">
        <v>388</v>
      </c>
      <c r="AN131" s="12" t="s">
        <v>388</v>
      </c>
      <c r="AO131" s="12" t="s">
        <v>418</v>
      </c>
      <c r="AP131" s="12" t="s">
        <v>418</v>
      </c>
      <c r="AQ131" s="12" t="s">
        <v>252</v>
      </c>
      <c r="BG131" s="12">
        <v>2018</v>
      </c>
      <c r="BJ131" s="12" t="s">
        <v>379</v>
      </c>
      <c r="BK131" s="12" t="s">
        <v>419</v>
      </c>
      <c r="BL131" s="12" t="s">
        <v>329</v>
      </c>
      <c r="BM131" s="12" t="s">
        <v>329</v>
      </c>
      <c r="BN131" s="12" t="s">
        <v>329</v>
      </c>
      <c r="BO131" s="12" t="s">
        <v>329</v>
      </c>
      <c r="BP131" s="12" t="s">
        <v>329</v>
      </c>
    </row>
    <row r="132" spans="1:69" x14ac:dyDescent="0.2">
      <c r="A132" s="12" t="s">
        <v>708</v>
      </c>
      <c r="B132" s="12">
        <v>255</v>
      </c>
      <c r="D132" s="12" t="s">
        <v>709</v>
      </c>
      <c r="E132" s="12" t="s">
        <v>708</v>
      </c>
      <c r="G132" s="12" t="s">
        <v>708</v>
      </c>
      <c r="H132" s="12" t="s">
        <v>710</v>
      </c>
      <c r="I132" s="12" t="s">
        <v>252</v>
      </c>
      <c r="J132" s="12" t="s">
        <v>40</v>
      </c>
      <c r="K132" s="12">
        <v>10487.345076306299</v>
      </c>
      <c r="L132" s="12">
        <v>632.60278134294902</v>
      </c>
      <c r="M132" s="12">
        <v>0.43831813975682798</v>
      </c>
      <c r="N132" s="12">
        <v>2.1880032515066499</v>
      </c>
      <c r="O132" s="12">
        <v>0.28534914960482299</v>
      </c>
      <c r="P132" s="12">
        <v>3.0936327369901502</v>
      </c>
      <c r="Q132" s="12">
        <v>0.32707964464728001</v>
      </c>
      <c r="R132" s="12">
        <v>0.19454060999876599</v>
      </c>
      <c r="S132" s="12">
        <v>3.1490937598399403E-2</v>
      </c>
      <c r="T132" s="12">
        <v>0.636287489779372</v>
      </c>
      <c r="U132" s="12">
        <v>4.6416770598872796</v>
      </c>
      <c r="V132" s="12">
        <v>2523.4366175841001</v>
      </c>
      <c r="W132" s="12">
        <v>253903.14136412399</v>
      </c>
      <c r="X132" s="12">
        <v>312280.69546466297</v>
      </c>
      <c r="Y132" s="12">
        <v>171.07914878355601</v>
      </c>
      <c r="Z132" s="12">
        <v>9.1885674935229495</v>
      </c>
      <c r="AA132" s="12">
        <v>0.31208080410357902</v>
      </c>
      <c r="AB132" s="12">
        <v>71</v>
      </c>
      <c r="AC132" s="12" t="s">
        <v>39</v>
      </c>
      <c r="AD132" s="12" t="s">
        <v>361</v>
      </c>
      <c r="AE132" s="12" t="s">
        <v>361</v>
      </c>
      <c r="AF132" s="12" t="s">
        <v>338</v>
      </c>
      <c r="AG132" s="12">
        <v>381</v>
      </c>
      <c r="AH132" s="12">
        <v>12</v>
      </c>
      <c r="AI132" s="12">
        <v>1</v>
      </c>
      <c r="AM132" s="12" t="s">
        <v>318</v>
      </c>
      <c r="AN132" s="12" t="s">
        <v>318</v>
      </c>
      <c r="AO132" s="12" t="s">
        <v>34</v>
      </c>
      <c r="AP132" s="12" t="s">
        <v>34</v>
      </c>
      <c r="AQ132" s="12" t="s">
        <v>252</v>
      </c>
      <c r="AR132" s="12" t="s">
        <v>40</v>
      </c>
      <c r="AS132" s="12" t="s">
        <v>40</v>
      </c>
      <c r="AT132" s="12" t="s">
        <v>87</v>
      </c>
      <c r="AU132" s="12" t="s">
        <v>87</v>
      </c>
      <c r="AV132" s="12" t="s">
        <v>320</v>
      </c>
      <c r="AW132" s="12" t="s">
        <v>332</v>
      </c>
      <c r="AX132" s="12" t="s">
        <v>365</v>
      </c>
      <c r="AY132" s="12" t="s">
        <v>323</v>
      </c>
      <c r="AZ132" s="12" t="s">
        <v>383</v>
      </c>
      <c r="BA132" s="12" t="s">
        <v>36</v>
      </c>
      <c r="BB132" s="12" t="s">
        <v>335</v>
      </c>
      <c r="BC132" s="12" t="s">
        <v>323</v>
      </c>
      <c r="BD132" s="12" t="s">
        <v>334</v>
      </c>
      <c r="BE132" s="12" t="s">
        <v>323</v>
      </c>
      <c r="BF132" s="12" t="s">
        <v>711</v>
      </c>
      <c r="BG132" s="12">
        <v>2018</v>
      </c>
      <c r="BH132" s="12" t="s">
        <v>710</v>
      </c>
      <c r="BI132" s="12" t="s">
        <v>323</v>
      </c>
      <c r="BJ132" s="12" t="s">
        <v>408</v>
      </c>
      <c r="BK132" s="12" t="s">
        <v>328</v>
      </c>
      <c r="BL132" s="12" t="s">
        <v>329</v>
      </c>
      <c r="BM132" s="12" t="s">
        <v>329</v>
      </c>
      <c r="BN132" s="12" t="s">
        <v>329</v>
      </c>
      <c r="BO132" s="12" t="s">
        <v>329</v>
      </c>
      <c r="BP132" s="12" t="s">
        <v>329</v>
      </c>
      <c r="BQ132" s="12">
        <v>1</v>
      </c>
    </row>
    <row r="133" spans="1:69" x14ac:dyDescent="0.2">
      <c r="A133" s="12" t="s">
        <v>712</v>
      </c>
      <c r="B133" s="12">
        <v>256</v>
      </c>
      <c r="D133" s="12" t="s">
        <v>713</v>
      </c>
      <c r="E133" s="12" t="s">
        <v>712</v>
      </c>
      <c r="G133" s="12" t="s">
        <v>712</v>
      </c>
      <c r="I133" s="12" t="s">
        <v>35</v>
      </c>
      <c r="J133" s="12" t="s">
        <v>40</v>
      </c>
      <c r="K133" s="12">
        <v>10636.3919374459</v>
      </c>
      <c r="L133" s="12">
        <v>322.86860024118801</v>
      </c>
      <c r="M133" s="12">
        <v>11.6976916473636</v>
      </c>
      <c r="N133" s="12">
        <v>0.50250555667355701</v>
      </c>
      <c r="O133" s="12">
        <v>0.28534914960482299</v>
      </c>
      <c r="P133" s="12">
        <v>1.9714475331946799</v>
      </c>
      <c r="Q133" s="12">
        <v>5.2268389805571497E-2</v>
      </c>
      <c r="R133" s="12">
        <v>0.13294852951356601</v>
      </c>
      <c r="S133" s="12">
        <v>3.1490937598399403E-2</v>
      </c>
      <c r="T133" s="12">
        <v>0.51955998371256296</v>
      </c>
      <c r="U133" s="12">
        <v>1.8647027185194101</v>
      </c>
      <c r="V133" s="12">
        <v>3610.6149472758598</v>
      </c>
      <c r="W133" s="12">
        <v>28530.930445350499</v>
      </c>
      <c r="X133" s="12">
        <v>124034.51423678899</v>
      </c>
      <c r="Y133" s="12">
        <v>136.03319893423401</v>
      </c>
      <c r="Z133" s="12">
        <v>17.931647103497099</v>
      </c>
      <c r="AA133" s="12">
        <v>0.86968987909598505</v>
      </c>
      <c r="AB133" s="12">
        <v>52</v>
      </c>
      <c r="AC133" s="12" t="s">
        <v>39</v>
      </c>
      <c r="AD133" s="12" t="s">
        <v>314</v>
      </c>
      <c r="AE133" s="12" t="s">
        <v>315</v>
      </c>
      <c r="AF133" s="12" t="s">
        <v>338</v>
      </c>
      <c r="AG133" s="12">
        <v>2248</v>
      </c>
      <c r="AH133" s="12">
        <v>73</v>
      </c>
      <c r="AI133" s="12">
        <v>6</v>
      </c>
      <c r="AJ133" s="12">
        <v>2242</v>
      </c>
      <c r="AK133" s="12">
        <v>73</v>
      </c>
      <c r="AL133" s="12">
        <v>6</v>
      </c>
      <c r="AM133" s="12" t="s">
        <v>318</v>
      </c>
      <c r="AN133" s="12" t="s">
        <v>318</v>
      </c>
      <c r="AO133" s="12" t="s">
        <v>34</v>
      </c>
      <c r="AP133" s="12" t="s">
        <v>241</v>
      </c>
      <c r="AQ133" s="12" t="s">
        <v>35</v>
      </c>
      <c r="AR133" s="12" t="s">
        <v>40</v>
      </c>
      <c r="AS133" s="12" t="s">
        <v>40</v>
      </c>
      <c r="AT133" s="12" t="s">
        <v>87</v>
      </c>
      <c r="AU133" s="12" t="s">
        <v>87</v>
      </c>
      <c r="AV133" s="12" t="s">
        <v>334</v>
      </c>
      <c r="AW133" s="12" t="s">
        <v>321</v>
      </c>
      <c r="AX133" s="12" t="s">
        <v>335</v>
      </c>
      <c r="AY133" s="12" t="s">
        <v>323</v>
      </c>
      <c r="AZ133" s="12" t="s">
        <v>335</v>
      </c>
      <c r="BA133" s="12" t="s">
        <v>37</v>
      </c>
      <c r="BB133" s="12" t="s">
        <v>335</v>
      </c>
      <c r="BC133" s="12" t="s">
        <v>325</v>
      </c>
      <c r="BD133" s="12" t="s">
        <v>323</v>
      </c>
      <c r="BE133" s="12" t="s">
        <v>323</v>
      </c>
      <c r="BF133" s="12" t="s">
        <v>714</v>
      </c>
      <c r="BG133" s="12">
        <v>2018</v>
      </c>
      <c r="BI133" s="12" t="s">
        <v>323</v>
      </c>
      <c r="BJ133" s="12" t="s">
        <v>408</v>
      </c>
      <c r="BK133" s="12" t="s">
        <v>328</v>
      </c>
      <c r="BL133" s="12" t="s">
        <v>329</v>
      </c>
      <c r="BM133" s="12" t="s">
        <v>329</v>
      </c>
      <c r="BN133" s="12" t="s">
        <v>329</v>
      </c>
      <c r="BO133" s="12" t="s">
        <v>329</v>
      </c>
      <c r="BP133" s="12" t="s">
        <v>329</v>
      </c>
      <c r="BQ133" s="12">
        <v>1</v>
      </c>
    </row>
    <row r="134" spans="1:69" x14ac:dyDescent="0.2">
      <c r="A134" s="12" t="s">
        <v>715</v>
      </c>
      <c r="B134" s="12">
        <v>26</v>
      </c>
      <c r="C134" s="12">
        <v>26</v>
      </c>
      <c r="D134" s="12" t="s">
        <v>716</v>
      </c>
      <c r="E134" s="12" t="s">
        <v>715</v>
      </c>
      <c r="F134" s="12" t="s">
        <v>715</v>
      </c>
      <c r="J134" s="12" t="s">
        <v>40</v>
      </c>
      <c r="K134" s="12">
        <v>3963.8120161728598</v>
      </c>
      <c r="L134" s="12">
        <v>581.98781569278299</v>
      </c>
      <c r="M134" s="12">
        <v>0.439251578052894</v>
      </c>
      <c r="N134" s="12">
        <v>0.110956153654232</v>
      </c>
      <c r="O134" s="12">
        <v>0.28534914960482299</v>
      </c>
      <c r="P134" s="12">
        <v>1.9714475331946799</v>
      </c>
      <c r="Q134" s="12">
        <v>0.11394985263836301</v>
      </c>
      <c r="R134" s="12">
        <v>0.62805789931144296</v>
      </c>
      <c r="S134" s="12">
        <v>3.1490937598399403E-2</v>
      </c>
      <c r="T134" s="12">
        <v>0.43416957294985298</v>
      </c>
      <c r="U134" s="12">
        <v>1.4139982688220301</v>
      </c>
      <c r="V134" s="12">
        <v>1742.2000782319301</v>
      </c>
      <c r="W134" s="12">
        <v>96793.857563877304</v>
      </c>
      <c r="X134" s="12">
        <v>194363.149456446</v>
      </c>
      <c r="Y134" s="12">
        <v>314.398959353583</v>
      </c>
      <c r="Z134" s="12">
        <v>19.474221994620201</v>
      </c>
      <c r="AA134" s="12">
        <v>0.25611441717231198</v>
      </c>
      <c r="AB134" s="12">
        <v>57</v>
      </c>
      <c r="AC134" s="12" t="s">
        <v>39</v>
      </c>
      <c r="AD134" s="12" t="s">
        <v>314</v>
      </c>
      <c r="AE134" s="12" t="s">
        <v>315</v>
      </c>
      <c r="AF134" s="12" t="s">
        <v>316</v>
      </c>
      <c r="AJ134" s="12">
        <v>129</v>
      </c>
      <c r="AK134" s="12">
        <v>4</v>
      </c>
      <c r="AL134" s="12">
        <v>0</v>
      </c>
      <c r="AM134" s="12" t="s">
        <v>318</v>
      </c>
      <c r="AN134" s="12" t="s">
        <v>318</v>
      </c>
      <c r="AO134" s="12" t="s">
        <v>34</v>
      </c>
      <c r="AP134" s="12" t="s">
        <v>34</v>
      </c>
      <c r="AQ134" s="12" t="s">
        <v>252</v>
      </c>
      <c r="AR134" s="12" t="s">
        <v>40</v>
      </c>
      <c r="AS134" s="12" t="s">
        <v>40</v>
      </c>
      <c r="AT134" s="12" t="s">
        <v>87</v>
      </c>
      <c r="AU134" s="12" t="s">
        <v>87</v>
      </c>
      <c r="AV134" s="12" t="s">
        <v>320</v>
      </c>
      <c r="AW134" s="12" t="s">
        <v>321</v>
      </c>
      <c r="AX134" s="12" t="s">
        <v>588</v>
      </c>
      <c r="AY134" s="12" t="s">
        <v>323</v>
      </c>
      <c r="AZ134" s="12" t="s">
        <v>383</v>
      </c>
      <c r="BA134" s="12" t="s">
        <v>36</v>
      </c>
      <c r="BB134" s="12" t="s">
        <v>335</v>
      </c>
      <c r="BC134" s="12" t="s">
        <v>325</v>
      </c>
      <c r="BD134" s="12" t="s">
        <v>334</v>
      </c>
      <c r="BE134" s="12" t="s">
        <v>323</v>
      </c>
      <c r="BG134" s="12">
        <v>2020</v>
      </c>
      <c r="BJ134" s="12" t="s">
        <v>408</v>
      </c>
      <c r="BK134" s="12" t="s">
        <v>328</v>
      </c>
      <c r="BL134" s="12" t="s">
        <v>329</v>
      </c>
      <c r="BN134" s="12" t="s">
        <v>329</v>
      </c>
      <c r="BO134" s="12" t="s">
        <v>329</v>
      </c>
      <c r="BP134" s="12" t="s">
        <v>329</v>
      </c>
      <c r="BQ134" s="12">
        <v>1</v>
      </c>
    </row>
    <row r="135" spans="1:69" x14ac:dyDescent="0.2">
      <c r="A135" s="12" t="s">
        <v>717</v>
      </c>
      <c r="B135" s="12">
        <v>260</v>
      </c>
      <c r="D135" s="12" t="s">
        <v>718</v>
      </c>
      <c r="E135" s="12" t="s">
        <v>717</v>
      </c>
      <c r="G135" s="12" t="s">
        <v>717</v>
      </c>
      <c r="I135" s="12" t="s">
        <v>252</v>
      </c>
      <c r="J135" s="12" t="s">
        <v>40</v>
      </c>
      <c r="K135" s="12">
        <v>55135.0689418486</v>
      </c>
      <c r="L135" s="12">
        <v>129.470812355232</v>
      </c>
      <c r="M135" s="12">
        <v>3.64427592574375</v>
      </c>
      <c r="N135" s="12">
        <v>0.29985728373666998</v>
      </c>
      <c r="O135" s="12">
        <v>0.28534914960482299</v>
      </c>
      <c r="P135" s="12">
        <v>1.9714475331946799</v>
      </c>
      <c r="Q135" s="12">
        <v>5.2268389805571497E-2</v>
      </c>
      <c r="R135" s="12">
        <v>0.13294852951356601</v>
      </c>
      <c r="S135" s="12">
        <v>3.1490937598399403E-2</v>
      </c>
      <c r="T135" s="12">
        <v>0.37490872012235699</v>
      </c>
      <c r="U135" s="12">
        <v>5.0061466020824801</v>
      </c>
      <c r="V135" s="12">
        <v>262.02288230245199</v>
      </c>
      <c r="W135" s="12">
        <v>46877.733293793703</v>
      </c>
      <c r="X135" s="12">
        <v>34133.643466063702</v>
      </c>
      <c r="Y135" s="12">
        <v>1172.41270367067</v>
      </c>
      <c r="Z135" s="12">
        <v>58.936843851892299</v>
      </c>
      <c r="AA135" s="12">
        <v>2.1190851365557002</v>
      </c>
      <c r="AB135" s="12">
        <v>75</v>
      </c>
      <c r="AC135" s="12" t="s">
        <v>73</v>
      </c>
      <c r="AD135" s="12" t="s">
        <v>314</v>
      </c>
      <c r="AE135" s="12" t="s">
        <v>315</v>
      </c>
      <c r="AF135" s="12" t="s">
        <v>338</v>
      </c>
      <c r="AG135" s="12">
        <v>299</v>
      </c>
      <c r="AH135" s="12">
        <v>9</v>
      </c>
      <c r="AI135" s="12">
        <v>0</v>
      </c>
      <c r="AM135" s="12" t="s">
        <v>378</v>
      </c>
      <c r="AN135" s="12" t="s">
        <v>378</v>
      </c>
      <c r="AO135" s="12" t="s">
        <v>403</v>
      </c>
      <c r="AP135" s="12" t="s">
        <v>403</v>
      </c>
      <c r="AQ135" s="12" t="s">
        <v>252</v>
      </c>
      <c r="BG135" s="12">
        <v>2018</v>
      </c>
      <c r="BJ135" s="12" t="s">
        <v>379</v>
      </c>
      <c r="BK135" s="12" t="s">
        <v>404</v>
      </c>
      <c r="BL135" s="12" t="s">
        <v>329</v>
      </c>
      <c r="BM135" s="12" t="s">
        <v>329</v>
      </c>
      <c r="BN135" s="12" t="s">
        <v>329</v>
      </c>
      <c r="BO135" s="12" t="s">
        <v>329</v>
      </c>
      <c r="BP135" s="12" t="s">
        <v>329</v>
      </c>
    </row>
    <row r="136" spans="1:69" x14ac:dyDescent="0.2">
      <c r="A136" s="12" t="s">
        <v>719</v>
      </c>
      <c r="B136" s="12">
        <v>263</v>
      </c>
      <c r="D136" s="12" t="s">
        <v>720</v>
      </c>
      <c r="E136" s="12" t="s">
        <v>719</v>
      </c>
      <c r="G136" s="12" t="s">
        <v>719</v>
      </c>
      <c r="I136" s="12" t="s">
        <v>252</v>
      </c>
      <c r="J136" s="12" t="s">
        <v>40</v>
      </c>
      <c r="K136" s="12">
        <v>24387.304047398298</v>
      </c>
      <c r="L136" s="12">
        <v>651.927976501736</v>
      </c>
      <c r="M136" s="12">
        <v>0.43831813975682798</v>
      </c>
      <c r="N136" s="12">
        <v>0.51231969482620199</v>
      </c>
      <c r="O136" s="12">
        <v>0.28534914960482299</v>
      </c>
      <c r="P136" s="12">
        <v>1.9714475331946799</v>
      </c>
      <c r="Q136" s="12">
        <v>5.2268389805571497E-2</v>
      </c>
      <c r="R136" s="12">
        <v>0.25906422427506998</v>
      </c>
      <c r="S136" s="12">
        <v>3.1490937598399403E-2</v>
      </c>
      <c r="T136" s="12">
        <v>0.487420301390594</v>
      </c>
      <c r="U136" s="12">
        <v>2.8447036058639101</v>
      </c>
      <c r="V136" s="12">
        <v>1939.98000382227</v>
      </c>
      <c r="W136" s="12">
        <v>109214.38477389399</v>
      </c>
      <c r="X136" s="12">
        <v>220873.83945289499</v>
      </c>
      <c r="Y136" s="12">
        <v>166.90922471909099</v>
      </c>
      <c r="Z136" s="12">
        <v>10.8866270694419</v>
      </c>
      <c r="AA136" s="12">
        <v>0.697872672492582</v>
      </c>
      <c r="AB136" s="12">
        <v>51</v>
      </c>
      <c r="AC136" s="12" t="s">
        <v>39</v>
      </c>
      <c r="AD136" s="12" t="s">
        <v>314</v>
      </c>
      <c r="AE136" s="12" t="s">
        <v>315</v>
      </c>
      <c r="AF136" s="12" t="s">
        <v>338</v>
      </c>
      <c r="AG136" s="12">
        <v>1025</v>
      </c>
      <c r="AH136" s="12">
        <v>33</v>
      </c>
      <c r="AI136" s="12">
        <v>2</v>
      </c>
      <c r="AJ136" s="12">
        <v>916</v>
      </c>
      <c r="AK136" s="12">
        <v>30</v>
      </c>
      <c r="AL136" s="12">
        <v>2</v>
      </c>
      <c r="AM136" s="12" t="s">
        <v>318</v>
      </c>
      <c r="AN136" s="12" t="s">
        <v>318</v>
      </c>
      <c r="AO136" s="12" t="s">
        <v>34</v>
      </c>
      <c r="AP136" s="12" t="s">
        <v>34</v>
      </c>
      <c r="AQ136" s="12" t="s">
        <v>252</v>
      </c>
      <c r="AR136" s="12" t="s">
        <v>40</v>
      </c>
      <c r="AS136" s="12" t="s">
        <v>40</v>
      </c>
      <c r="AT136" s="12" t="s">
        <v>87</v>
      </c>
      <c r="AU136" s="12" t="s">
        <v>87</v>
      </c>
      <c r="AV136" s="12" t="s">
        <v>320</v>
      </c>
      <c r="AW136" s="12" t="s">
        <v>332</v>
      </c>
      <c r="AX136" s="12" t="s">
        <v>429</v>
      </c>
      <c r="AY136" s="12" t="s">
        <v>334</v>
      </c>
      <c r="AZ136" s="12" t="s">
        <v>509</v>
      </c>
      <c r="BA136" s="12" t="s">
        <v>37</v>
      </c>
      <c r="BB136" s="12" t="s">
        <v>335</v>
      </c>
      <c r="BC136" s="12" t="s">
        <v>323</v>
      </c>
      <c r="BD136" s="12" t="s">
        <v>334</v>
      </c>
      <c r="BE136" s="12" t="s">
        <v>334</v>
      </c>
      <c r="BF136" s="12" t="s">
        <v>721</v>
      </c>
      <c r="BG136" s="12">
        <v>2018</v>
      </c>
      <c r="BI136" s="12" t="s">
        <v>323</v>
      </c>
      <c r="BJ136" s="12" t="s">
        <v>408</v>
      </c>
      <c r="BK136" s="12" t="s">
        <v>328</v>
      </c>
      <c r="BL136" s="12" t="s">
        <v>329</v>
      </c>
      <c r="BM136" s="12" t="s">
        <v>329</v>
      </c>
      <c r="BN136" s="12" t="s">
        <v>329</v>
      </c>
      <c r="BO136" s="12" t="s">
        <v>329</v>
      </c>
      <c r="BP136" s="12" t="s">
        <v>329</v>
      </c>
      <c r="BQ136" s="12">
        <v>1</v>
      </c>
    </row>
    <row r="137" spans="1:69" x14ac:dyDescent="0.2">
      <c r="A137" s="12" t="s">
        <v>722</v>
      </c>
      <c r="B137" s="12">
        <v>264</v>
      </c>
      <c r="D137" s="12" t="s">
        <v>723</v>
      </c>
      <c r="E137" s="12" t="s">
        <v>722</v>
      </c>
      <c r="G137" s="12" t="s">
        <v>722</v>
      </c>
      <c r="I137" s="12" t="s">
        <v>252</v>
      </c>
      <c r="J137" s="12" t="s">
        <v>40</v>
      </c>
      <c r="K137" s="12">
        <v>14263.061479997399</v>
      </c>
      <c r="L137" s="12">
        <v>669</v>
      </c>
      <c r="M137" s="12">
        <v>4.0493657724182404</v>
      </c>
      <c r="N137" s="12">
        <v>0.15601924867604999</v>
      </c>
      <c r="O137" s="12">
        <v>0.28534914960482299</v>
      </c>
      <c r="P137" s="12">
        <v>1.9714475331946799</v>
      </c>
      <c r="Q137" s="12">
        <v>5.2268389805571497E-2</v>
      </c>
      <c r="R137" s="12">
        <v>0.13743172287189401</v>
      </c>
      <c r="S137" s="12">
        <v>3.1490937598399403E-2</v>
      </c>
      <c r="T137" s="12">
        <v>0.45432318092801399</v>
      </c>
      <c r="U137" s="12">
        <v>2.28431717542228</v>
      </c>
      <c r="V137" s="12">
        <v>3586.79313767033</v>
      </c>
      <c r="W137" s="12">
        <v>11845.373536651399</v>
      </c>
      <c r="X137" s="12">
        <v>133311.50714558901</v>
      </c>
      <c r="Y137" s="12">
        <v>420.200442635196</v>
      </c>
      <c r="Z137" s="12">
        <v>3.1355247645533502</v>
      </c>
      <c r="AA137" s="12">
        <v>0.631073410578047</v>
      </c>
      <c r="AB137" s="12">
        <v>68</v>
      </c>
      <c r="AC137" s="12" t="s">
        <v>39</v>
      </c>
      <c r="AD137" s="12" t="s">
        <v>314</v>
      </c>
      <c r="AE137" s="12" t="s">
        <v>315</v>
      </c>
      <c r="AF137" s="12" t="s">
        <v>338</v>
      </c>
      <c r="AG137" s="12">
        <v>564</v>
      </c>
      <c r="AH137" s="12">
        <v>18</v>
      </c>
      <c r="AI137" s="12">
        <v>1</v>
      </c>
      <c r="AM137" s="12" t="s">
        <v>317</v>
      </c>
      <c r="AN137" s="12" t="s">
        <v>318</v>
      </c>
      <c r="AO137" s="12" t="s">
        <v>319</v>
      </c>
      <c r="AP137" s="12" t="s">
        <v>34</v>
      </c>
      <c r="AQ137" s="12" t="s">
        <v>252</v>
      </c>
      <c r="AR137" s="12" t="s">
        <v>40</v>
      </c>
      <c r="AS137" s="12" t="s">
        <v>40</v>
      </c>
      <c r="AT137" s="12" t="s">
        <v>87</v>
      </c>
      <c r="AU137" s="12" t="s">
        <v>87</v>
      </c>
      <c r="AV137" s="12" t="s">
        <v>320</v>
      </c>
      <c r="AW137" s="12" t="s">
        <v>332</v>
      </c>
      <c r="AX137" s="12" t="s">
        <v>376</v>
      </c>
      <c r="AY137" s="12" t="s">
        <v>334</v>
      </c>
      <c r="AZ137" s="12" t="s">
        <v>356</v>
      </c>
      <c r="BA137" s="12" t="s">
        <v>36</v>
      </c>
      <c r="BB137" s="12" t="s">
        <v>36</v>
      </c>
      <c r="BC137" s="12" t="s">
        <v>323</v>
      </c>
      <c r="BD137" s="12" t="s">
        <v>323</v>
      </c>
      <c r="BE137" s="12" t="s">
        <v>323</v>
      </c>
      <c r="BG137" s="12">
        <v>2018</v>
      </c>
      <c r="BI137" s="12" t="s">
        <v>334</v>
      </c>
      <c r="BJ137" s="12" t="s">
        <v>327</v>
      </c>
      <c r="BK137" s="12" t="s">
        <v>328</v>
      </c>
      <c r="BL137" s="12" t="s">
        <v>329</v>
      </c>
      <c r="BM137" s="12" t="s">
        <v>329</v>
      </c>
      <c r="BN137" s="12" t="s">
        <v>329</v>
      </c>
      <c r="BO137" s="12" t="s">
        <v>329</v>
      </c>
      <c r="BP137" s="12" t="s">
        <v>329</v>
      </c>
      <c r="BQ137" s="12">
        <v>1</v>
      </c>
    </row>
    <row r="138" spans="1:69" x14ac:dyDescent="0.2">
      <c r="A138" s="12" t="s">
        <v>724</v>
      </c>
      <c r="B138" s="12">
        <v>268</v>
      </c>
      <c r="D138" s="12" t="s">
        <v>725</v>
      </c>
      <c r="E138" s="12" t="s">
        <v>724</v>
      </c>
      <c r="G138" s="12" t="s">
        <v>724</v>
      </c>
      <c r="I138" s="12" t="s">
        <v>252</v>
      </c>
      <c r="J138" s="12" t="s">
        <v>40</v>
      </c>
      <c r="K138" s="12">
        <v>47464.486579513199</v>
      </c>
      <c r="L138" s="12">
        <v>669</v>
      </c>
      <c r="M138" s="12">
        <v>2.9034762143592201</v>
      </c>
      <c r="N138" s="12">
        <v>0.30525148863997897</v>
      </c>
      <c r="O138" s="12">
        <v>0.29971695668978798</v>
      </c>
      <c r="P138" s="12">
        <v>1.9714475331946799</v>
      </c>
      <c r="Q138" s="12">
        <v>6.2412218425849202E-2</v>
      </c>
      <c r="R138" s="12">
        <v>0.196110007085712</v>
      </c>
      <c r="S138" s="12">
        <v>3.1490937598399403E-2</v>
      </c>
      <c r="T138" s="12">
        <v>0.82748553710566197</v>
      </c>
      <c r="U138" s="12">
        <v>5.6397783370735999</v>
      </c>
      <c r="V138" s="12">
        <v>841.82174986938003</v>
      </c>
      <c r="W138" s="12">
        <v>71991.521427248997</v>
      </c>
      <c r="X138" s="12">
        <v>150757.67666642199</v>
      </c>
      <c r="Y138" s="12">
        <v>533.89179331541004</v>
      </c>
      <c r="Z138" s="12">
        <v>41.3666205485722</v>
      </c>
      <c r="AA138" s="12">
        <v>0.63298121661435602</v>
      </c>
      <c r="AB138" s="12">
        <v>69</v>
      </c>
      <c r="AC138" s="12" t="s">
        <v>73</v>
      </c>
      <c r="AD138" s="12" t="s">
        <v>361</v>
      </c>
      <c r="AE138" s="12" t="s">
        <v>361</v>
      </c>
      <c r="AF138" s="12" t="s">
        <v>338</v>
      </c>
      <c r="AG138" s="12">
        <v>342</v>
      </c>
      <c r="AH138" s="12">
        <v>11</v>
      </c>
      <c r="AI138" s="12">
        <v>0</v>
      </c>
      <c r="AM138" s="12" t="s">
        <v>318</v>
      </c>
      <c r="AN138" s="12" t="s">
        <v>318</v>
      </c>
      <c r="AO138" s="12" t="s">
        <v>34</v>
      </c>
      <c r="AP138" s="12" t="s">
        <v>34</v>
      </c>
      <c r="AQ138" s="12" t="s">
        <v>252</v>
      </c>
      <c r="AR138" s="12" t="s">
        <v>40</v>
      </c>
      <c r="AS138" s="12" t="s">
        <v>40</v>
      </c>
      <c r="AT138" s="12" t="s">
        <v>87</v>
      </c>
      <c r="AU138" s="12" t="s">
        <v>87</v>
      </c>
      <c r="AV138" s="12" t="s">
        <v>320</v>
      </c>
      <c r="AW138" s="12" t="s">
        <v>332</v>
      </c>
      <c r="AX138" s="12" t="s">
        <v>355</v>
      </c>
      <c r="AY138" s="12" t="s">
        <v>323</v>
      </c>
      <c r="AZ138" s="12" t="s">
        <v>350</v>
      </c>
      <c r="BA138" s="12" t="s">
        <v>36</v>
      </c>
      <c r="BB138" s="12" t="s">
        <v>335</v>
      </c>
      <c r="BC138" s="12" t="s">
        <v>323</v>
      </c>
      <c r="BD138" s="12" t="s">
        <v>334</v>
      </c>
      <c r="BE138" s="12" t="s">
        <v>323</v>
      </c>
      <c r="BF138" s="12" t="s">
        <v>726</v>
      </c>
      <c r="BG138" s="12">
        <v>2019</v>
      </c>
      <c r="BI138" s="12" t="s">
        <v>323</v>
      </c>
      <c r="BJ138" s="12" t="s">
        <v>408</v>
      </c>
      <c r="BK138" s="12" t="s">
        <v>328</v>
      </c>
      <c r="BL138" s="12" t="s">
        <v>329</v>
      </c>
      <c r="BM138" s="12" t="s">
        <v>329</v>
      </c>
      <c r="BN138" s="12" t="s">
        <v>329</v>
      </c>
      <c r="BO138" s="12" t="s">
        <v>329</v>
      </c>
      <c r="BP138" s="12" t="s">
        <v>329</v>
      </c>
      <c r="BQ138" s="12">
        <v>1</v>
      </c>
    </row>
    <row r="139" spans="1:69" x14ac:dyDescent="0.2">
      <c r="A139" s="12" t="s">
        <v>727</v>
      </c>
      <c r="B139" s="12">
        <v>27</v>
      </c>
      <c r="C139" s="12">
        <v>27</v>
      </c>
      <c r="D139" s="12" t="s">
        <v>728</v>
      </c>
      <c r="E139" s="12" t="s">
        <v>727</v>
      </c>
      <c r="F139" s="12" t="s">
        <v>727</v>
      </c>
      <c r="J139" s="12" t="s">
        <v>40</v>
      </c>
      <c r="K139" s="12">
        <v>29905.318341464499</v>
      </c>
      <c r="L139" s="12">
        <v>669</v>
      </c>
      <c r="M139" s="12">
        <v>0.43831813975682798</v>
      </c>
      <c r="N139" s="12">
        <v>1.0069084952158001</v>
      </c>
      <c r="O139" s="12">
        <v>0.28534914960482299</v>
      </c>
      <c r="P139" s="12">
        <v>1.9714475331946799</v>
      </c>
      <c r="Q139" s="12">
        <v>5.2268389805571497E-2</v>
      </c>
      <c r="R139" s="12">
        <v>0.13294852951356601</v>
      </c>
      <c r="S139" s="12">
        <v>3.1490937598399403E-2</v>
      </c>
      <c r="T139" s="12">
        <v>0.37490872012235699</v>
      </c>
      <c r="U139" s="12">
        <v>4.0564141339773796</v>
      </c>
      <c r="V139" s="12">
        <v>846.78673640382203</v>
      </c>
      <c r="W139" s="12">
        <v>160130.48347996999</v>
      </c>
      <c r="X139" s="12">
        <v>265723.44754349801</v>
      </c>
      <c r="Y139" s="12">
        <v>1270.9001763850799</v>
      </c>
      <c r="Z139" s="12">
        <v>48.621604865389799</v>
      </c>
      <c r="AA139" s="12">
        <v>0.801971363331622</v>
      </c>
      <c r="AB139" s="12">
        <v>71</v>
      </c>
      <c r="AC139" s="12" t="s">
        <v>39</v>
      </c>
      <c r="AD139" s="12" t="s">
        <v>314</v>
      </c>
      <c r="AE139" s="12" t="s">
        <v>315</v>
      </c>
      <c r="AF139" s="12" t="s">
        <v>316</v>
      </c>
      <c r="AJ139" s="12">
        <v>134</v>
      </c>
      <c r="AK139" s="12">
        <v>4</v>
      </c>
      <c r="AL139" s="12">
        <v>0</v>
      </c>
      <c r="AM139" s="12" t="s">
        <v>318</v>
      </c>
      <c r="AN139" s="12" t="s">
        <v>318</v>
      </c>
      <c r="AO139" s="12" t="s">
        <v>34</v>
      </c>
      <c r="AP139" s="12" t="s">
        <v>34</v>
      </c>
      <c r="AQ139" s="12" t="s">
        <v>252</v>
      </c>
      <c r="AR139" s="12" t="s">
        <v>40</v>
      </c>
      <c r="AS139" s="12" t="s">
        <v>40</v>
      </c>
      <c r="AT139" s="12" t="s">
        <v>87</v>
      </c>
      <c r="AU139" s="12" t="s">
        <v>87</v>
      </c>
      <c r="AV139" s="12" t="s">
        <v>320</v>
      </c>
      <c r="AW139" s="12" t="s">
        <v>332</v>
      </c>
      <c r="AX139" s="12" t="s">
        <v>588</v>
      </c>
      <c r="AY139" s="12" t="s">
        <v>334</v>
      </c>
      <c r="AZ139" s="12" t="s">
        <v>356</v>
      </c>
      <c r="BA139" s="12" t="s">
        <v>36</v>
      </c>
      <c r="BB139" s="12" t="s">
        <v>335</v>
      </c>
      <c r="BC139" s="12" t="s">
        <v>325</v>
      </c>
      <c r="BD139" s="12" t="s">
        <v>334</v>
      </c>
      <c r="BE139" s="12" t="s">
        <v>323</v>
      </c>
      <c r="BG139" s="12">
        <v>2020</v>
      </c>
      <c r="BJ139" s="12" t="s">
        <v>408</v>
      </c>
      <c r="BK139" s="12" t="s">
        <v>328</v>
      </c>
      <c r="BL139" s="12" t="s">
        <v>329</v>
      </c>
      <c r="BN139" s="12" t="s">
        <v>329</v>
      </c>
      <c r="BO139" s="12" t="s">
        <v>329</v>
      </c>
      <c r="BP139" s="12" t="s">
        <v>329</v>
      </c>
      <c r="BQ139" s="12">
        <v>1</v>
      </c>
    </row>
    <row r="140" spans="1:69" x14ac:dyDescent="0.2">
      <c r="A140" s="12" t="s">
        <v>729</v>
      </c>
      <c r="B140" s="12">
        <v>270</v>
      </c>
      <c r="D140" s="12" t="s">
        <v>730</v>
      </c>
      <c r="E140" s="12" t="s">
        <v>729</v>
      </c>
      <c r="G140" s="12" t="s">
        <v>729</v>
      </c>
      <c r="I140" s="12" t="s">
        <v>252</v>
      </c>
      <c r="J140" s="12" t="s">
        <v>40</v>
      </c>
      <c r="K140" s="12">
        <v>110391.82709049599</v>
      </c>
      <c r="L140" s="12">
        <v>669</v>
      </c>
      <c r="M140" s="12">
        <v>1.1072906941246901</v>
      </c>
      <c r="N140" s="12">
        <v>6.8174489496817495E-2</v>
      </c>
      <c r="O140" s="12">
        <v>0.28534914960482299</v>
      </c>
      <c r="P140" s="12">
        <v>1.9714475331946799</v>
      </c>
      <c r="Q140" s="12">
        <v>5.2268389805571497E-2</v>
      </c>
      <c r="R140" s="12">
        <v>0.13294852951356601</v>
      </c>
      <c r="S140" s="12">
        <v>3.1490937598399403E-2</v>
      </c>
      <c r="T140" s="12">
        <v>1.2312850123377099</v>
      </c>
      <c r="U140" s="12">
        <v>3.68290976166019</v>
      </c>
      <c r="V140" s="12">
        <v>2376.3382055647699</v>
      </c>
      <c r="W140" s="12">
        <v>42777.7985738184</v>
      </c>
      <c r="X140" s="12">
        <v>344883.972394087</v>
      </c>
      <c r="Y140" s="12">
        <v>2120</v>
      </c>
      <c r="Z140" s="12">
        <v>17.258061147660399</v>
      </c>
      <c r="AA140" s="12">
        <v>0.98664036397978205</v>
      </c>
      <c r="AB140" s="12">
        <v>55</v>
      </c>
      <c r="AC140" s="12" t="s">
        <v>39</v>
      </c>
      <c r="AD140" s="12" t="s">
        <v>314</v>
      </c>
      <c r="AE140" s="12" t="s">
        <v>315</v>
      </c>
      <c r="AF140" s="12" t="s">
        <v>338</v>
      </c>
      <c r="AG140" s="12">
        <v>297</v>
      </c>
      <c r="AH140" s="12">
        <v>9</v>
      </c>
      <c r="AI140" s="12">
        <v>0</v>
      </c>
      <c r="AM140" s="12" t="s">
        <v>318</v>
      </c>
      <c r="AN140" s="12" t="s">
        <v>318</v>
      </c>
      <c r="AO140" s="12" t="s">
        <v>34</v>
      </c>
      <c r="AP140" s="12" t="s">
        <v>34</v>
      </c>
      <c r="AQ140" s="12" t="s">
        <v>252</v>
      </c>
      <c r="AR140" s="12" t="s">
        <v>40</v>
      </c>
      <c r="AS140" s="12" t="s">
        <v>40</v>
      </c>
      <c r="AT140" s="12" t="s">
        <v>87</v>
      </c>
      <c r="AU140" s="12" t="s">
        <v>87</v>
      </c>
      <c r="AV140" s="12" t="s">
        <v>320</v>
      </c>
      <c r="AW140" s="12" t="s">
        <v>332</v>
      </c>
      <c r="AX140" s="12" t="s">
        <v>429</v>
      </c>
      <c r="AY140" s="12" t="s">
        <v>334</v>
      </c>
      <c r="AZ140" s="12" t="s">
        <v>645</v>
      </c>
      <c r="BA140" s="12" t="s">
        <v>37</v>
      </c>
      <c r="BB140" s="12" t="s">
        <v>36</v>
      </c>
      <c r="BC140" s="12" t="s">
        <v>323</v>
      </c>
      <c r="BD140" s="12" t="s">
        <v>334</v>
      </c>
      <c r="BE140" s="12" t="s">
        <v>323</v>
      </c>
      <c r="BF140" s="12" t="s">
        <v>731</v>
      </c>
      <c r="BG140" s="12">
        <v>2019</v>
      </c>
      <c r="BI140" s="12" t="s">
        <v>323</v>
      </c>
      <c r="BJ140" s="12" t="s">
        <v>408</v>
      </c>
      <c r="BK140" s="12" t="s">
        <v>328</v>
      </c>
      <c r="BL140" s="12" t="s">
        <v>329</v>
      </c>
      <c r="BM140" s="12" t="s">
        <v>329</v>
      </c>
      <c r="BN140" s="12" t="s">
        <v>329</v>
      </c>
      <c r="BO140" s="12" t="s">
        <v>329</v>
      </c>
      <c r="BP140" s="12" t="s">
        <v>329</v>
      </c>
      <c r="BQ140" s="12">
        <v>1</v>
      </c>
    </row>
    <row r="141" spans="1:69" x14ac:dyDescent="0.2">
      <c r="A141" s="12" t="s">
        <v>732</v>
      </c>
      <c r="B141" s="12">
        <v>274</v>
      </c>
      <c r="D141" s="12" t="s">
        <v>733</v>
      </c>
      <c r="E141" s="12" t="s">
        <v>732</v>
      </c>
      <c r="G141" s="12" t="s">
        <v>732</v>
      </c>
      <c r="I141" s="12" t="s">
        <v>35</v>
      </c>
      <c r="J141" s="12" t="s">
        <v>40</v>
      </c>
      <c r="K141" s="12">
        <v>63154.1909086374</v>
      </c>
      <c r="L141" s="12">
        <v>53.737241462018901</v>
      </c>
      <c r="M141" s="12">
        <v>1.2898724530283601</v>
      </c>
      <c r="N141" s="12">
        <v>0.294352006932595</v>
      </c>
      <c r="O141" s="12">
        <v>0.28534914960482299</v>
      </c>
      <c r="P141" s="12">
        <v>1.9714475331946799</v>
      </c>
      <c r="Q141" s="12">
        <v>5.5616297208976199E-2</v>
      </c>
      <c r="R141" s="12">
        <v>0.14563793959049001</v>
      </c>
      <c r="S141" s="12">
        <v>3.1490937598399403E-2</v>
      </c>
      <c r="T141" s="12">
        <v>5.0905165483633796</v>
      </c>
      <c r="U141" s="12">
        <v>1.80305314822558</v>
      </c>
      <c r="V141" s="12">
        <v>1207.4489821833599</v>
      </c>
      <c r="W141" s="12">
        <v>122997.959981183</v>
      </c>
      <c r="X141" s="12">
        <v>431770.43120983802</v>
      </c>
      <c r="Y141" s="12">
        <v>253.61550360394699</v>
      </c>
      <c r="Z141" s="12">
        <v>45.035715902804199</v>
      </c>
      <c r="AA141" s="12">
        <v>1.3251853459996299</v>
      </c>
      <c r="AB141" s="12">
        <v>63</v>
      </c>
      <c r="AC141" s="12" t="s">
        <v>39</v>
      </c>
      <c r="AD141" s="12" t="s">
        <v>314</v>
      </c>
      <c r="AE141" s="12" t="s">
        <v>315</v>
      </c>
      <c r="AF141" s="12" t="s">
        <v>338</v>
      </c>
      <c r="AG141" s="12">
        <v>7517</v>
      </c>
      <c r="AH141" s="12">
        <v>246</v>
      </c>
      <c r="AI141" s="12">
        <v>20</v>
      </c>
      <c r="AM141" s="12" t="s">
        <v>317</v>
      </c>
      <c r="AN141" s="12" t="s">
        <v>317</v>
      </c>
      <c r="AO141" s="12" t="s">
        <v>354</v>
      </c>
      <c r="AP141" s="12" t="s">
        <v>242</v>
      </c>
      <c r="AQ141" s="12" t="s">
        <v>35</v>
      </c>
      <c r="AR141" s="12" t="s">
        <v>87</v>
      </c>
      <c r="AS141" s="12" t="s">
        <v>87</v>
      </c>
      <c r="AT141" s="12" t="s">
        <v>40</v>
      </c>
      <c r="AU141" s="12" t="s">
        <v>40</v>
      </c>
      <c r="AV141" s="12" t="s">
        <v>334</v>
      </c>
      <c r="AW141" s="12" t="s">
        <v>332</v>
      </c>
      <c r="AX141" s="12" t="s">
        <v>372</v>
      </c>
      <c r="AY141" s="12" t="s">
        <v>323</v>
      </c>
      <c r="AZ141" s="12" t="s">
        <v>553</v>
      </c>
      <c r="BA141" s="12" t="s">
        <v>37</v>
      </c>
      <c r="BB141" s="12" t="s">
        <v>37</v>
      </c>
      <c r="BC141" s="12" t="s">
        <v>323</v>
      </c>
      <c r="BD141" s="12" t="s">
        <v>334</v>
      </c>
      <c r="BE141" s="12" t="s">
        <v>323</v>
      </c>
      <c r="BG141" s="12">
        <v>2019</v>
      </c>
      <c r="BI141" s="12" t="s">
        <v>323</v>
      </c>
      <c r="BJ141" s="12" t="s">
        <v>357</v>
      </c>
      <c r="BK141" s="12" t="s">
        <v>328</v>
      </c>
      <c r="BL141" s="12" t="s">
        <v>329</v>
      </c>
      <c r="BM141" s="12" t="s">
        <v>329</v>
      </c>
      <c r="BN141" s="12" t="s">
        <v>329</v>
      </c>
      <c r="BO141" s="12" t="s">
        <v>329</v>
      </c>
      <c r="BP141" s="12" t="s">
        <v>329</v>
      </c>
      <c r="BQ141" s="12">
        <v>1</v>
      </c>
    </row>
    <row r="142" spans="1:69" x14ac:dyDescent="0.2">
      <c r="A142" s="12" t="s">
        <v>734</v>
      </c>
      <c r="B142" s="12">
        <v>275</v>
      </c>
      <c r="D142" s="12" t="s">
        <v>735</v>
      </c>
      <c r="E142" s="12" t="s">
        <v>734</v>
      </c>
      <c r="G142" s="12" t="s">
        <v>734</v>
      </c>
      <c r="H142" s="12" t="s">
        <v>736</v>
      </c>
      <c r="I142" s="12" t="s">
        <v>252</v>
      </c>
      <c r="J142" s="12" t="s">
        <v>40</v>
      </c>
      <c r="K142" s="12">
        <v>9840.1480408317093</v>
      </c>
      <c r="L142" s="12">
        <v>435.94901405019198</v>
      </c>
      <c r="M142" s="12">
        <v>0.72414289549712796</v>
      </c>
      <c r="N142" s="12">
        <v>0.28941080345391101</v>
      </c>
      <c r="O142" s="12">
        <v>0.28534914960482299</v>
      </c>
      <c r="P142" s="12">
        <v>1.9714475331946799</v>
      </c>
      <c r="Q142" s="12">
        <v>5.2268389805571497E-2</v>
      </c>
      <c r="R142" s="12">
        <v>0.23866588478294201</v>
      </c>
      <c r="S142" s="12">
        <v>3.1490937598399403E-2</v>
      </c>
      <c r="T142" s="12">
        <v>0.37490872012235699</v>
      </c>
      <c r="U142" s="12">
        <v>2.2451720844250498</v>
      </c>
      <c r="V142" s="12">
        <v>6006.0399520459996</v>
      </c>
      <c r="W142" s="12">
        <v>63637.264357757398</v>
      </c>
      <c r="X142" s="12">
        <v>294038.42635562201</v>
      </c>
      <c r="Y142" s="12">
        <v>276.91596207511202</v>
      </c>
      <c r="Z142" s="12">
        <v>13.6743360577104</v>
      </c>
      <c r="AA142" s="12">
        <v>0.45753958301317699</v>
      </c>
      <c r="AB142" s="12">
        <v>49</v>
      </c>
      <c r="AC142" s="12" t="s">
        <v>39</v>
      </c>
      <c r="AD142" s="12" t="s">
        <v>314</v>
      </c>
      <c r="AE142" s="12" t="s">
        <v>315</v>
      </c>
      <c r="AF142" s="12" t="s">
        <v>338</v>
      </c>
      <c r="AG142" s="12">
        <v>691</v>
      </c>
      <c r="AH142" s="12">
        <v>22</v>
      </c>
      <c r="AI142" s="12">
        <v>1</v>
      </c>
      <c r="AJ142" s="12">
        <v>659</v>
      </c>
      <c r="AK142" s="12">
        <v>21</v>
      </c>
      <c r="AL142" s="12">
        <v>1</v>
      </c>
      <c r="AM142" s="12" t="s">
        <v>318</v>
      </c>
      <c r="AN142" s="12" t="s">
        <v>318</v>
      </c>
      <c r="AO142" s="12" t="s">
        <v>34</v>
      </c>
      <c r="AP142" s="12" t="s">
        <v>34</v>
      </c>
      <c r="AQ142" s="12" t="s">
        <v>252</v>
      </c>
      <c r="AR142" s="12" t="s">
        <v>40</v>
      </c>
      <c r="AS142" s="12" t="s">
        <v>40</v>
      </c>
      <c r="AT142" s="12" t="s">
        <v>87</v>
      </c>
      <c r="AU142" s="12" t="s">
        <v>87</v>
      </c>
      <c r="AV142" s="12" t="s">
        <v>320</v>
      </c>
      <c r="AW142" s="12" t="s">
        <v>332</v>
      </c>
      <c r="AX142" s="12" t="s">
        <v>322</v>
      </c>
      <c r="AY142" s="12" t="s">
        <v>323</v>
      </c>
      <c r="AZ142" s="12" t="s">
        <v>509</v>
      </c>
      <c r="BA142" s="12" t="s">
        <v>37</v>
      </c>
      <c r="BB142" s="12" t="s">
        <v>36</v>
      </c>
      <c r="BC142" s="12" t="s">
        <v>325</v>
      </c>
      <c r="BD142" s="12" t="s">
        <v>334</v>
      </c>
      <c r="BE142" s="12" t="s">
        <v>334</v>
      </c>
      <c r="BG142" s="12">
        <v>2019</v>
      </c>
      <c r="BH142" s="12" t="s">
        <v>736</v>
      </c>
      <c r="BI142" s="12" t="s">
        <v>323</v>
      </c>
      <c r="BJ142" s="12" t="s">
        <v>408</v>
      </c>
      <c r="BK142" s="12" t="s">
        <v>328</v>
      </c>
      <c r="BL142" s="12" t="s">
        <v>329</v>
      </c>
      <c r="BM142" s="12" t="s">
        <v>329</v>
      </c>
      <c r="BN142" s="12" t="s">
        <v>329</v>
      </c>
      <c r="BO142" s="12" t="s">
        <v>329</v>
      </c>
      <c r="BP142" s="12" t="s">
        <v>329</v>
      </c>
      <c r="BQ142" s="12">
        <v>1</v>
      </c>
    </row>
    <row r="143" spans="1:69" x14ac:dyDescent="0.2">
      <c r="A143" s="12" t="s">
        <v>737</v>
      </c>
      <c r="B143" s="12">
        <v>28</v>
      </c>
      <c r="C143" s="12">
        <v>28</v>
      </c>
      <c r="D143" s="12" t="s">
        <v>738</v>
      </c>
      <c r="E143" s="12" t="s">
        <v>737</v>
      </c>
      <c r="F143" s="12" t="s">
        <v>737</v>
      </c>
      <c r="I143" s="12" t="s">
        <v>252</v>
      </c>
      <c r="J143" s="12" t="s">
        <v>40</v>
      </c>
      <c r="K143" s="12">
        <v>34523.872653108803</v>
      </c>
      <c r="L143" s="12">
        <v>669</v>
      </c>
      <c r="M143" s="12">
        <v>2.8589261772986201</v>
      </c>
      <c r="N143" s="12">
        <v>0.15529889993536</v>
      </c>
      <c r="O143" s="12">
        <v>0.28534914960482299</v>
      </c>
      <c r="P143" s="12">
        <v>1.9714475331946799</v>
      </c>
      <c r="Q143" s="12">
        <v>5.2268389805571497E-2</v>
      </c>
      <c r="R143" s="12">
        <v>0.13294852951356601</v>
      </c>
      <c r="S143" s="12">
        <v>7.1078090657120896E-2</v>
      </c>
      <c r="T143" s="12">
        <v>0.99944091353046605</v>
      </c>
      <c r="U143" s="12">
        <v>4.1060659049131196</v>
      </c>
      <c r="V143" s="12">
        <v>1462.91227079484</v>
      </c>
      <c r="W143" s="12">
        <v>39624.268370577098</v>
      </c>
      <c r="X143" s="12">
        <v>206073.635273711</v>
      </c>
      <c r="Y143" s="12">
        <v>761.24490393354495</v>
      </c>
      <c r="Z143" s="12">
        <v>21.035748164692901</v>
      </c>
      <c r="AA143" s="12">
        <v>1.29548357987101</v>
      </c>
      <c r="AB143" s="12">
        <v>70</v>
      </c>
      <c r="AC143" s="12" t="s">
        <v>39</v>
      </c>
      <c r="AD143" s="12" t="s">
        <v>314</v>
      </c>
      <c r="AE143" s="12" t="s">
        <v>315</v>
      </c>
      <c r="AF143" s="12" t="s">
        <v>316</v>
      </c>
      <c r="AJ143" s="12">
        <v>136</v>
      </c>
      <c r="AK143" s="12">
        <v>4</v>
      </c>
      <c r="AL143" s="12">
        <v>0</v>
      </c>
      <c r="AM143" s="12" t="s">
        <v>318</v>
      </c>
      <c r="AN143" s="12" t="s">
        <v>318</v>
      </c>
      <c r="AO143" s="12" t="s">
        <v>34</v>
      </c>
      <c r="AP143" s="12" t="s">
        <v>34</v>
      </c>
      <c r="AQ143" s="12" t="s">
        <v>252</v>
      </c>
      <c r="AR143" s="12" t="s">
        <v>40</v>
      </c>
      <c r="AS143" s="12" t="s">
        <v>40</v>
      </c>
      <c r="AT143" s="12" t="s">
        <v>87</v>
      </c>
      <c r="AU143" s="12" t="s">
        <v>87</v>
      </c>
      <c r="AV143" s="12" t="s">
        <v>320</v>
      </c>
      <c r="AW143" s="12" t="s">
        <v>332</v>
      </c>
      <c r="AX143" s="12" t="s">
        <v>739</v>
      </c>
      <c r="AY143" s="12" t="s">
        <v>334</v>
      </c>
      <c r="AZ143" s="12" t="s">
        <v>407</v>
      </c>
      <c r="BA143" s="12" t="s">
        <v>36</v>
      </c>
      <c r="BB143" s="12" t="s">
        <v>335</v>
      </c>
      <c r="BC143" s="12" t="s">
        <v>323</v>
      </c>
      <c r="BD143" s="12" t="s">
        <v>334</v>
      </c>
      <c r="BE143" s="12" t="s">
        <v>323</v>
      </c>
      <c r="BG143" s="12">
        <v>2020</v>
      </c>
      <c r="BJ143" s="12" t="s">
        <v>408</v>
      </c>
      <c r="BK143" s="12" t="s">
        <v>328</v>
      </c>
      <c r="BL143" s="12" t="s">
        <v>329</v>
      </c>
      <c r="BM143" s="12" t="s">
        <v>329</v>
      </c>
      <c r="BN143" s="12" t="s">
        <v>329</v>
      </c>
      <c r="BO143" s="12" t="s">
        <v>329</v>
      </c>
      <c r="BP143" s="12" t="s">
        <v>329</v>
      </c>
      <c r="BQ143" s="12">
        <v>1</v>
      </c>
    </row>
    <row r="144" spans="1:69" x14ac:dyDescent="0.2">
      <c r="A144" s="12" t="s">
        <v>740</v>
      </c>
      <c r="B144" s="12">
        <v>280</v>
      </c>
      <c r="D144" s="12" t="s">
        <v>741</v>
      </c>
      <c r="E144" s="12" t="s">
        <v>740</v>
      </c>
      <c r="G144" s="12" t="s">
        <v>740</v>
      </c>
      <c r="I144" s="12" t="s">
        <v>35</v>
      </c>
      <c r="J144" s="12" t="s">
        <v>40</v>
      </c>
      <c r="K144" s="12">
        <v>21270.362904980699</v>
      </c>
      <c r="L144" s="12">
        <v>669</v>
      </c>
      <c r="M144" s="12">
        <v>1.07640445632851</v>
      </c>
      <c r="N144" s="12">
        <v>0.21361665255326301</v>
      </c>
      <c r="O144" s="12">
        <v>0.28534914960482299</v>
      </c>
      <c r="P144" s="12">
        <v>1.9714475331946799</v>
      </c>
      <c r="Q144" s="12">
        <v>5.2268389805571497E-2</v>
      </c>
      <c r="R144" s="12">
        <v>0.16239960573308199</v>
      </c>
      <c r="S144" s="12">
        <v>3.1490937598399403E-2</v>
      </c>
      <c r="T144" s="12">
        <v>0.37490872012235699</v>
      </c>
      <c r="U144" s="12">
        <v>1.9843740979236499</v>
      </c>
      <c r="V144" s="12">
        <v>1425.5770179108199</v>
      </c>
      <c r="W144" s="12">
        <v>53668.612827937599</v>
      </c>
      <c r="X144" s="12">
        <v>175106.864336559</v>
      </c>
      <c r="Y144" s="12">
        <v>2120</v>
      </c>
      <c r="Z144" s="12">
        <v>7.5042778868587403</v>
      </c>
      <c r="AA144" s="12">
        <v>0.41350958575736102</v>
      </c>
      <c r="AB144" s="12">
        <v>65</v>
      </c>
      <c r="AC144" s="12" t="s">
        <v>73</v>
      </c>
      <c r="AD144" s="12" t="s">
        <v>314</v>
      </c>
      <c r="AE144" s="12" t="s">
        <v>315</v>
      </c>
      <c r="AF144" s="12" t="s">
        <v>338</v>
      </c>
      <c r="AG144" s="12">
        <v>1446</v>
      </c>
      <c r="AH144" s="12">
        <v>47</v>
      </c>
      <c r="AI144" s="12">
        <v>3</v>
      </c>
      <c r="AJ144" s="12">
        <v>1136</v>
      </c>
      <c r="AK144" s="12">
        <v>37</v>
      </c>
      <c r="AL144" s="12">
        <v>3</v>
      </c>
      <c r="AM144" s="12" t="s">
        <v>318</v>
      </c>
      <c r="AN144" s="12" t="s">
        <v>318</v>
      </c>
      <c r="AO144" s="12" t="s">
        <v>34</v>
      </c>
      <c r="AP144" s="12" t="s">
        <v>34</v>
      </c>
      <c r="AQ144" s="12" t="s">
        <v>35</v>
      </c>
      <c r="AR144" s="12" t="s">
        <v>87</v>
      </c>
      <c r="AS144" s="12" t="s">
        <v>87</v>
      </c>
      <c r="AT144" s="12" t="s">
        <v>87</v>
      </c>
      <c r="AU144" s="12" t="s">
        <v>87</v>
      </c>
      <c r="AV144" s="12" t="s">
        <v>320</v>
      </c>
      <c r="AW144" s="12" t="s">
        <v>332</v>
      </c>
      <c r="AX144" s="12" t="s">
        <v>390</v>
      </c>
      <c r="AY144" s="12" t="s">
        <v>323</v>
      </c>
      <c r="AZ144" s="12" t="s">
        <v>509</v>
      </c>
      <c r="BA144" s="12" t="s">
        <v>37</v>
      </c>
      <c r="BB144" s="12" t="s">
        <v>36</v>
      </c>
      <c r="BC144" s="12" t="s">
        <v>325</v>
      </c>
      <c r="BD144" s="12" t="s">
        <v>334</v>
      </c>
      <c r="BE144" s="12" t="s">
        <v>323</v>
      </c>
      <c r="BG144" s="12">
        <v>2019</v>
      </c>
      <c r="BI144" s="12" t="s">
        <v>334</v>
      </c>
      <c r="BJ144" s="12" t="s">
        <v>408</v>
      </c>
      <c r="BK144" s="12" t="s">
        <v>328</v>
      </c>
      <c r="BL144" s="12" t="s">
        <v>329</v>
      </c>
      <c r="BM144" s="12" t="s">
        <v>329</v>
      </c>
      <c r="BN144" s="12" t="s">
        <v>329</v>
      </c>
      <c r="BO144" s="12" t="s">
        <v>329</v>
      </c>
      <c r="BP144" s="12" t="s">
        <v>329</v>
      </c>
      <c r="BQ144" s="12">
        <v>1</v>
      </c>
    </row>
    <row r="145" spans="1:69" x14ac:dyDescent="0.2">
      <c r="A145" s="12" t="s">
        <v>742</v>
      </c>
      <c r="B145" s="12">
        <v>29</v>
      </c>
      <c r="C145" s="12">
        <v>29</v>
      </c>
      <c r="D145" s="12" t="s">
        <v>743</v>
      </c>
      <c r="E145" s="12" t="s">
        <v>742</v>
      </c>
      <c r="F145" s="12" t="s">
        <v>742</v>
      </c>
      <c r="J145" s="12" t="s">
        <v>40</v>
      </c>
      <c r="K145" s="12">
        <v>47523.843813775398</v>
      </c>
      <c r="L145" s="12">
        <v>520.98456194323705</v>
      </c>
      <c r="M145" s="12">
        <v>3.1620303324097701</v>
      </c>
      <c r="N145" s="12">
        <v>1.1604409762924399</v>
      </c>
      <c r="O145" s="12">
        <v>0.28534914960482299</v>
      </c>
      <c r="P145" s="12">
        <v>1.9714475331946799</v>
      </c>
      <c r="Q145" s="12">
        <v>5.2268389805571497E-2</v>
      </c>
      <c r="R145" s="12">
        <v>0.45275186456765298</v>
      </c>
      <c r="S145" s="12">
        <v>3.1490937598399403E-2</v>
      </c>
      <c r="T145" s="12">
        <v>0.47254593699394198</v>
      </c>
      <c r="U145" s="12">
        <v>5.6542773543380704</v>
      </c>
      <c r="V145" s="12">
        <v>779.28147829781801</v>
      </c>
      <c r="W145" s="12">
        <v>15877.0324165535</v>
      </c>
      <c r="X145" s="12">
        <v>259443.20823709399</v>
      </c>
      <c r="Y145" s="12">
        <v>2120</v>
      </c>
      <c r="Z145" s="12">
        <v>20.349345360791901</v>
      </c>
      <c r="AA145" s="12">
        <v>0.71114364453204704</v>
      </c>
      <c r="AB145" s="12">
        <v>68</v>
      </c>
      <c r="AC145" s="12" t="s">
        <v>73</v>
      </c>
      <c r="AD145" s="12" t="s">
        <v>314</v>
      </c>
      <c r="AE145" s="12" t="s">
        <v>315</v>
      </c>
      <c r="AF145" s="12" t="s">
        <v>316</v>
      </c>
      <c r="AJ145" s="12">
        <v>129</v>
      </c>
      <c r="AK145" s="12">
        <v>4</v>
      </c>
      <c r="AL145" s="12">
        <v>0</v>
      </c>
      <c r="AM145" s="12" t="s">
        <v>318</v>
      </c>
      <c r="AN145" s="12" t="s">
        <v>318</v>
      </c>
      <c r="AO145" s="12" t="s">
        <v>34</v>
      </c>
      <c r="AP145" s="12" t="s">
        <v>34</v>
      </c>
      <c r="AQ145" s="12" t="s">
        <v>252</v>
      </c>
      <c r="AR145" s="12" t="s">
        <v>40</v>
      </c>
      <c r="AS145" s="12" t="s">
        <v>40</v>
      </c>
      <c r="AT145" s="12" t="s">
        <v>87</v>
      </c>
      <c r="AU145" s="12" t="s">
        <v>87</v>
      </c>
      <c r="AV145" s="12" t="s">
        <v>320</v>
      </c>
      <c r="AW145" s="12" t="s">
        <v>332</v>
      </c>
      <c r="AX145" s="12" t="s">
        <v>355</v>
      </c>
      <c r="AY145" s="12" t="s">
        <v>323</v>
      </c>
      <c r="AZ145" s="12" t="s">
        <v>324</v>
      </c>
      <c r="BA145" s="12" t="s">
        <v>36</v>
      </c>
      <c r="BB145" s="12" t="s">
        <v>335</v>
      </c>
      <c r="BC145" s="12" t="s">
        <v>325</v>
      </c>
      <c r="BD145" s="12" t="s">
        <v>334</v>
      </c>
      <c r="BE145" s="12" t="s">
        <v>323</v>
      </c>
      <c r="BG145" s="12">
        <v>2020</v>
      </c>
      <c r="BJ145" s="12" t="s">
        <v>408</v>
      </c>
      <c r="BK145" s="12" t="s">
        <v>328</v>
      </c>
      <c r="BL145" s="12" t="s">
        <v>329</v>
      </c>
      <c r="BN145" s="12" t="s">
        <v>329</v>
      </c>
      <c r="BO145" s="12" t="s">
        <v>329</v>
      </c>
      <c r="BP145" s="12" t="s">
        <v>329</v>
      </c>
      <c r="BQ145" s="12">
        <v>1</v>
      </c>
    </row>
    <row r="146" spans="1:69" x14ac:dyDescent="0.2">
      <c r="A146" s="12" t="s">
        <v>744</v>
      </c>
      <c r="B146" s="12">
        <v>292</v>
      </c>
      <c r="D146" s="12" t="s">
        <v>745</v>
      </c>
      <c r="E146" s="12" t="s">
        <v>744</v>
      </c>
      <c r="G146" s="12" t="s">
        <v>744</v>
      </c>
      <c r="I146" s="12" t="s">
        <v>252</v>
      </c>
      <c r="J146" s="12" t="s">
        <v>40</v>
      </c>
      <c r="K146" s="12">
        <v>13471.979061634</v>
      </c>
      <c r="L146" s="12">
        <v>669</v>
      </c>
      <c r="M146" s="12">
        <v>0.43831813975682798</v>
      </c>
      <c r="N146" s="12">
        <v>0.17974582746479401</v>
      </c>
      <c r="O146" s="12">
        <v>0.28534914960482299</v>
      </c>
      <c r="P146" s="12">
        <v>1.9714475331946799</v>
      </c>
      <c r="Q146" s="12">
        <v>5.2268389805571497E-2</v>
      </c>
      <c r="R146" s="12">
        <v>0.183911273143295</v>
      </c>
      <c r="S146" s="12">
        <v>3.1490937598399403E-2</v>
      </c>
      <c r="T146" s="12">
        <v>0.60641285094724195</v>
      </c>
      <c r="U146" s="12">
        <v>5.7709156067621104</v>
      </c>
      <c r="V146" s="12">
        <v>5625.1018663712803</v>
      </c>
      <c r="W146" s="12">
        <v>32689.831649529799</v>
      </c>
      <c r="X146" s="12">
        <v>511651.091682397</v>
      </c>
      <c r="Y146" s="12">
        <v>2120</v>
      </c>
      <c r="Z146" s="12">
        <v>13.5994340445191</v>
      </c>
      <c r="AA146" s="12">
        <v>0.25528433766500802</v>
      </c>
      <c r="AB146" s="12">
        <v>64</v>
      </c>
      <c r="AC146" s="12" t="s">
        <v>39</v>
      </c>
      <c r="AD146" s="12" t="s">
        <v>466</v>
      </c>
      <c r="AE146" s="12" t="s">
        <v>315</v>
      </c>
      <c r="AF146" s="12" t="s">
        <v>338</v>
      </c>
      <c r="AG146" s="12">
        <v>165</v>
      </c>
      <c r="AH146" s="12">
        <v>5</v>
      </c>
      <c r="AI146" s="12">
        <v>0</v>
      </c>
      <c r="AJ146" s="12">
        <v>91</v>
      </c>
      <c r="AK146" s="12">
        <v>2</v>
      </c>
      <c r="AL146" s="12">
        <v>0</v>
      </c>
      <c r="AM146" s="12" t="s">
        <v>318</v>
      </c>
      <c r="AN146" s="12" t="s">
        <v>318</v>
      </c>
      <c r="AO146" s="12" t="s">
        <v>34</v>
      </c>
      <c r="AP146" s="12" t="s">
        <v>34</v>
      </c>
      <c r="AQ146" s="12" t="s">
        <v>252</v>
      </c>
      <c r="AR146" s="12" t="s">
        <v>40</v>
      </c>
      <c r="AS146" s="12" t="s">
        <v>40</v>
      </c>
      <c r="AT146" s="12" t="s">
        <v>87</v>
      </c>
      <c r="AU146" s="12" t="s">
        <v>87</v>
      </c>
      <c r="AV146" s="12" t="s">
        <v>320</v>
      </c>
      <c r="AW146" s="12" t="s">
        <v>332</v>
      </c>
      <c r="AX146" s="12" t="s">
        <v>553</v>
      </c>
      <c r="AY146" s="12" t="s">
        <v>323</v>
      </c>
      <c r="AZ146" s="12" t="s">
        <v>350</v>
      </c>
      <c r="BA146" s="12" t="s">
        <v>37</v>
      </c>
      <c r="BB146" s="12" t="s">
        <v>335</v>
      </c>
      <c r="BC146" s="12" t="s">
        <v>323</v>
      </c>
      <c r="BD146" s="12" t="s">
        <v>334</v>
      </c>
      <c r="BE146" s="12" t="s">
        <v>334</v>
      </c>
      <c r="BG146" s="12">
        <v>2021</v>
      </c>
      <c r="BI146" s="12" t="s">
        <v>323</v>
      </c>
      <c r="BJ146" s="12" t="s">
        <v>408</v>
      </c>
      <c r="BK146" s="12" t="s">
        <v>328</v>
      </c>
      <c r="BL146" s="12" t="s">
        <v>329</v>
      </c>
      <c r="BM146" s="12" t="s">
        <v>329</v>
      </c>
      <c r="BN146" s="12" t="s">
        <v>329</v>
      </c>
      <c r="BO146" s="12" t="s">
        <v>329</v>
      </c>
      <c r="BP146" s="12" t="s">
        <v>329</v>
      </c>
      <c r="BQ146" s="12">
        <v>1</v>
      </c>
    </row>
    <row r="147" spans="1:69" x14ac:dyDescent="0.2">
      <c r="A147" s="12" t="s">
        <v>746</v>
      </c>
      <c r="B147" s="12">
        <v>293</v>
      </c>
      <c r="D147" s="12" t="s">
        <v>747</v>
      </c>
      <c r="E147" s="12" t="s">
        <v>746</v>
      </c>
      <c r="G147" s="12" t="s">
        <v>746</v>
      </c>
      <c r="I147" s="12" t="s">
        <v>252</v>
      </c>
      <c r="J147" s="12" t="s">
        <v>40</v>
      </c>
      <c r="K147" s="12">
        <v>26082.961791911799</v>
      </c>
      <c r="L147" s="12">
        <v>68.819107230981004</v>
      </c>
      <c r="M147" s="12">
        <v>3.9152445863705099</v>
      </c>
      <c r="N147" s="12">
        <v>0.24074678289392701</v>
      </c>
      <c r="O147" s="12">
        <v>0.28534914960482299</v>
      </c>
      <c r="P147" s="12">
        <v>1.9963850449670999</v>
      </c>
      <c r="Q147" s="12">
        <v>5.2268389805571497E-2</v>
      </c>
      <c r="R147" s="12">
        <v>0.232155613434949</v>
      </c>
      <c r="S147" s="12">
        <v>3.1490937598399403E-2</v>
      </c>
      <c r="T147" s="12">
        <v>0.48757121261779002</v>
      </c>
      <c r="U147" s="12">
        <v>3.6421812520504102</v>
      </c>
      <c r="V147" s="12">
        <v>719.04257766459602</v>
      </c>
      <c r="W147" s="12">
        <v>22105.0139314025</v>
      </c>
      <c r="X147" s="12">
        <v>115404.693036424</v>
      </c>
      <c r="Y147" s="12">
        <v>100.011253739468</v>
      </c>
      <c r="Z147" s="12">
        <v>7.41005324489565</v>
      </c>
      <c r="AA147" s="12">
        <v>0.813246327000678</v>
      </c>
      <c r="AB147" s="12">
        <v>86</v>
      </c>
      <c r="AC147" s="12" t="s">
        <v>73</v>
      </c>
      <c r="AD147" s="12" t="s">
        <v>314</v>
      </c>
      <c r="AE147" s="12" t="s">
        <v>315</v>
      </c>
      <c r="AF147" s="12" t="s">
        <v>748</v>
      </c>
      <c r="AJ147" s="12">
        <v>14</v>
      </c>
      <c r="AK147" s="12">
        <v>0</v>
      </c>
      <c r="AL147" s="12">
        <v>0</v>
      </c>
      <c r="AM147" s="12" t="s">
        <v>388</v>
      </c>
      <c r="AN147" s="12" t="s">
        <v>388</v>
      </c>
      <c r="AO147" s="12" t="s">
        <v>418</v>
      </c>
      <c r="AP147" s="12" t="s">
        <v>418</v>
      </c>
      <c r="AQ147" s="12" t="s">
        <v>252</v>
      </c>
      <c r="BG147" s="12">
        <v>2018</v>
      </c>
      <c r="BJ147" s="12" t="s">
        <v>379</v>
      </c>
      <c r="BK147" s="12" t="s">
        <v>419</v>
      </c>
      <c r="BL147" s="12" t="s">
        <v>329</v>
      </c>
      <c r="BM147" s="12" t="s">
        <v>329</v>
      </c>
      <c r="BN147" s="12" t="s">
        <v>329</v>
      </c>
      <c r="BO147" s="12" t="s">
        <v>329</v>
      </c>
      <c r="BP147" s="12" t="s">
        <v>329</v>
      </c>
    </row>
    <row r="148" spans="1:69" x14ac:dyDescent="0.2">
      <c r="A148" s="12" t="s">
        <v>749</v>
      </c>
      <c r="B148" s="12">
        <v>297</v>
      </c>
      <c r="D148" s="12" t="s">
        <v>750</v>
      </c>
      <c r="E148" s="12" t="s">
        <v>749</v>
      </c>
      <c r="G148" s="12" t="s">
        <v>749</v>
      </c>
      <c r="I148" s="12" t="s">
        <v>252</v>
      </c>
      <c r="J148" s="12" t="s">
        <v>40</v>
      </c>
      <c r="K148" s="12">
        <v>56124.568669641798</v>
      </c>
      <c r="L148" s="12">
        <v>24.344606082715199</v>
      </c>
      <c r="M148" s="12">
        <v>4.2019678366216802</v>
      </c>
      <c r="N148" s="12">
        <v>0.18746071298178801</v>
      </c>
      <c r="O148" s="12">
        <v>0.42404758264544501</v>
      </c>
      <c r="P148" s="12">
        <v>1.9714475331946799</v>
      </c>
      <c r="Q148" s="12">
        <v>5.2268389805571497E-2</v>
      </c>
      <c r="R148" s="12">
        <v>0.28656557797733501</v>
      </c>
      <c r="S148" s="12">
        <v>3.1490937598399403E-2</v>
      </c>
      <c r="T148" s="12">
        <v>1.7412759946190399</v>
      </c>
      <c r="U148" s="12">
        <v>2.9199272333636599</v>
      </c>
      <c r="V148" s="12">
        <v>2342.64492461289</v>
      </c>
      <c r="W148" s="12">
        <v>12487.516389803201</v>
      </c>
      <c r="X148" s="12">
        <v>121465.68558077099</v>
      </c>
      <c r="Y148" s="12">
        <v>45.676319169290998</v>
      </c>
      <c r="Z148" s="12">
        <v>3.51544529583443</v>
      </c>
      <c r="AA148" s="12">
        <v>0.84833786654428101</v>
      </c>
      <c r="AB148" s="12">
        <v>64</v>
      </c>
      <c r="AC148" s="12" t="s">
        <v>73</v>
      </c>
      <c r="AD148" s="12" t="s">
        <v>314</v>
      </c>
      <c r="AE148" s="12" t="s">
        <v>348</v>
      </c>
      <c r="AF148" s="12" t="s">
        <v>748</v>
      </c>
      <c r="AJ148" s="12">
        <v>294</v>
      </c>
      <c r="AK148" s="12">
        <v>9</v>
      </c>
      <c r="AL148" s="12">
        <v>0</v>
      </c>
      <c r="AM148" s="12" t="s">
        <v>388</v>
      </c>
      <c r="AN148" s="12" t="s">
        <v>388</v>
      </c>
      <c r="AO148" s="12" t="s">
        <v>418</v>
      </c>
      <c r="AP148" s="12" t="s">
        <v>418</v>
      </c>
      <c r="AQ148" s="12" t="s">
        <v>252</v>
      </c>
      <c r="BG148" s="12">
        <v>2019</v>
      </c>
      <c r="BJ148" s="12" t="s">
        <v>379</v>
      </c>
      <c r="BK148" s="12" t="s">
        <v>419</v>
      </c>
      <c r="BL148" s="12" t="s">
        <v>329</v>
      </c>
      <c r="BM148" s="12" t="s">
        <v>329</v>
      </c>
      <c r="BN148" s="12" t="s">
        <v>329</v>
      </c>
      <c r="BO148" s="12" t="s">
        <v>329</v>
      </c>
      <c r="BP148" s="12" t="s">
        <v>329</v>
      </c>
    </row>
    <row r="149" spans="1:69" x14ac:dyDescent="0.2">
      <c r="A149" s="12" t="s">
        <v>752</v>
      </c>
      <c r="B149" s="12">
        <v>30</v>
      </c>
      <c r="C149" s="12">
        <v>30</v>
      </c>
      <c r="D149" s="12" t="s">
        <v>753</v>
      </c>
      <c r="E149" s="12" t="s">
        <v>752</v>
      </c>
      <c r="F149" s="12" t="s">
        <v>752</v>
      </c>
      <c r="J149" s="12" t="s">
        <v>40</v>
      </c>
      <c r="K149" s="12">
        <v>11510.4996744571</v>
      </c>
      <c r="L149" s="12">
        <v>669</v>
      </c>
      <c r="M149" s="12">
        <v>0.82864395112559497</v>
      </c>
      <c r="N149" s="12">
        <v>0.21398103132326199</v>
      </c>
      <c r="O149" s="12">
        <v>0.28534914960482299</v>
      </c>
      <c r="P149" s="12">
        <v>2.1214681882190498</v>
      </c>
      <c r="Q149" s="12">
        <v>0.10537556255265899</v>
      </c>
      <c r="R149" s="12">
        <v>0.13294852951356601</v>
      </c>
      <c r="S149" s="12">
        <v>3.1490937598399403E-2</v>
      </c>
      <c r="T149" s="12">
        <v>0.55462490067511205</v>
      </c>
      <c r="U149" s="12">
        <v>14.055164617943699</v>
      </c>
      <c r="V149" s="12">
        <v>553.38519759085398</v>
      </c>
      <c r="W149" s="12">
        <v>70698.751248673303</v>
      </c>
      <c r="X149" s="12">
        <v>185539.69369786201</v>
      </c>
      <c r="Y149" s="12">
        <v>1204.7576305528</v>
      </c>
      <c r="Z149" s="12">
        <v>23.954150992676801</v>
      </c>
      <c r="AA149" s="12">
        <v>0.33528017903249802</v>
      </c>
      <c r="AB149" s="12">
        <v>70</v>
      </c>
      <c r="AC149" s="12" t="s">
        <v>39</v>
      </c>
      <c r="AD149" s="12" t="s">
        <v>314</v>
      </c>
      <c r="AE149" s="12" t="s">
        <v>315</v>
      </c>
      <c r="AF149" s="12" t="s">
        <v>316</v>
      </c>
      <c r="AJ149" s="12">
        <v>82</v>
      </c>
      <c r="AK149" s="12">
        <v>2</v>
      </c>
      <c r="AL149" s="12">
        <v>0</v>
      </c>
      <c r="AM149" s="12" t="s">
        <v>318</v>
      </c>
      <c r="AN149" s="12" t="s">
        <v>318</v>
      </c>
      <c r="AO149" s="12" t="s">
        <v>34</v>
      </c>
      <c r="AP149" s="12" t="s">
        <v>34</v>
      </c>
      <c r="AQ149" s="12" t="s">
        <v>252</v>
      </c>
      <c r="AR149" s="12" t="s">
        <v>40</v>
      </c>
      <c r="AS149" s="12" t="s">
        <v>40</v>
      </c>
      <c r="AT149" s="12" t="s">
        <v>87</v>
      </c>
      <c r="AU149" s="12" t="s">
        <v>87</v>
      </c>
      <c r="AV149" s="12" t="s">
        <v>320</v>
      </c>
      <c r="AW149" s="12" t="s">
        <v>332</v>
      </c>
      <c r="AX149" s="12" t="s">
        <v>553</v>
      </c>
      <c r="AY149" s="12" t="s">
        <v>323</v>
      </c>
      <c r="AZ149" s="12" t="s">
        <v>369</v>
      </c>
      <c r="BA149" s="12" t="s">
        <v>36</v>
      </c>
      <c r="BB149" s="12" t="s">
        <v>335</v>
      </c>
      <c r="BC149" s="12" t="s">
        <v>325</v>
      </c>
      <c r="BD149" s="12" t="s">
        <v>334</v>
      </c>
      <c r="BE149" s="12" t="s">
        <v>323</v>
      </c>
      <c r="BG149" s="12">
        <v>2021</v>
      </c>
      <c r="BJ149" s="12" t="s">
        <v>408</v>
      </c>
      <c r="BK149" s="12" t="s">
        <v>328</v>
      </c>
      <c r="BL149" s="12" t="s">
        <v>329</v>
      </c>
      <c r="BN149" s="12" t="s">
        <v>329</v>
      </c>
      <c r="BO149" s="12" t="s">
        <v>329</v>
      </c>
      <c r="BP149" s="12" t="s">
        <v>329</v>
      </c>
      <c r="BQ149" s="12">
        <v>1</v>
      </c>
    </row>
    <row r="150" spans="1:69" x14ac:dyDescent="0.2">
      <c r="A150" s="12" t="s">
        <v>754</v>
      </c>
      <c r="B150" s="12">
        <v>300</v>
      </c>
      <c r="D150" s="12" t="s">
        <v>755</v>
      </c>
      <c r="E150" s="12" t="s">
        <v>754</v>
      </c>
      <c r="G150" s="12" t="s">
        <v>754</v>
      </c>
      <c r="I150" s="12" t="s">
        <v>252</v>
      </c>
      <c r="J150" s="12" t="s">
        <v>40</v>
      </c>
      <c r="K150" s="12">
        <v>17132.9822051224</v>
      </c>
      <c r="L150" s="12">
        <v>35.338525603449597</v>
      </c>
      <c r="M150" s="12">
        <v>65.637990466793099</v>
      </c>
      <c r="N150" s="12">
        <v>1.1624154955044801</v>
      </c>
      <c r="O150" s="12">
        <v>0.28534914960482299</v>
      </c>
      <c r="P150" s="12">
        <v>1.9714475331946799</v>
      </c>
      <c r="Q150" s="12">
        <v>5.3497405467479303E-2</v>
      </c>
      <c r="R150" s="12">
        <v>0.54372723817231905</v>
      </c>
      <c r="S150" s="12">
        <v>3.1490937598399403E-2</v>
      </c>
      <c r="T150" s="12">
        <v>1.51331690624426</v>
      </c>
      <c r="U150" s="12">
        <v>3.5521938954188199</v>
      </c>
      <c r="V150" s="12">
        <v>2777.2174709466299</v>
      </c>
      <c r="W150" s="12">
        <v>10715.1966808251</v>
      </c>
      <c r="X150" s="12">
        <v>96640.955549087899</v>
      </c>
      <c r="Y150" s="12">
        <v>46.011158143523303</v>
      </c>
      <c r="Z150" s="12">
        <v>21.503371888969699</v>
      </c>
      <c r="AA150" s="12">
        <v>1.2873387835432399</v>
      </c>
      <c r="AB150" s="12">
        <v>73</v>
      </c>
      <c r="AC150" s="12" t="s">
        <v>39</v>
      </c>
      <c r="AD150" s="12" t="s">
        <v>314</v>
      </c>
      <c r="AE150" s="12" t="s">
        <v>315</v>
      </c>
      <c r="AF150" s="12" t="s">
        <v>751</v>
      </c>
      <c r="AJ150" s="12">
        <v>1380</v>
      </c>
      <c r="AK150" s="12">
        <v>45</v>
      </c>
      <c r="AL150" s="12">
        <v>3</v>
      </c>
      <c r="AM150" s="12" t="s">
        <v>378</v>
      </c>
      <c r="AN150" s="12" t="s">
        <v>378</v>
      </c>
      <c r="AO150" s="12" t="s">
        <v>403</v>
      </c>
      <c r="AP150" s="12" t="s">
        <v>403</v>
      </c>
      <c r="AQ150" s="12" t="s">
        <v>252</v>
      </c>
      <c r="BG150" s="12">
        <v>2016</v>
      </c>
      <c r="BJ150" s="12" t="s">
        <v>379</v>
      </c>
      <c r="BK150" s="12" t="s">
        <v>404</v>
      </c>
      <c r="BL150" s="12" t="s">
        <v>329</v>
      </c>
      <c r="BM150" s="12" t="s">
        <v>329</v>
      </c>
      <c r="BN150" s="12" t="s">
        <v>329</v>
      </c>
      <c r="BO150" s="12" t="s">
        <v>329</v>
      </c>
      <c r="BP150" s="12" t="s">
        <v>329</v>
      </c>
    </row>
    <row r="151" spans="1:69" x14ac:dyDescent="0.2">
      <c r="A151" s="12" t="s">
        <v>756</v>
      </c>
      <c r="B151" s="12">
        <v>301</v>
      </c>
      <c r="D151" s="12" t="s">
        <v>757</v>
      </c>
      <c r="E151" s="12" t="s">
        <v>756</v>
      </c>
      <c r="G151" s="12" t="s">
        <v>756</v>
      </c>
      <c r="I151" s="12" t="s">
        <v>252</v>
      </c>
      <c r="J151" s="12" t="s">
        <v>40</v>
      </c>
      <c r="K151" s="12">
        <v>19538.022505433499</v>
      </c>
      <c r="L151" s="12">
        <v>17.554518700103301</v>
      </c>
      <c r="M151" s="12">
        <v>0.43831813975682798</v>
      </c>
      <c r="N151" s="12">
        <v>0.28534484653233999</v>
      </c>
      <c r="O151" s="12">
        <v>0.28534914960482299</v>
      </c>
      <c r="P151" s="12">
        <v>1.9714475331946799</v>
      </c>
      <c r="Q151" s="12">
        <v>5.2268389805571497E-2</v>
      </c>
      <c r="R151" s="12">
        <v>0.19948392632185</v>
      </c>
      <c r="S151" s="12">
        <v>3.1490937598399403E-2</v>
      </c>
      <c r="T151" s="12">
        <v>0.55022428121570099</v>
      </c>
      <c r="U151" s="12">
        <v>1.8201195803378101</v>
      </c>
      <c r="V151" s="12">
        <v>1635.7856051095</v>
      </c>
      <c r="W151" s="12">
        <v>155348.622124819</v>
      </c>
      <c r="X151" s="12">
        <v>99334.340594448397</v>
      </c>
      <c r="Y151" s="12">
        <v>13.997804699594001</v>
      </c>
      <c r="Z151" s="12">
        <v>12.1895983717185</v>
      </c>
      <c r="AA151" s="12">
        <v>0.36397640652684599</v>
      </c>
      <c r="AB151" s="12">
        <v>32</v>
      </c>
      <c r="AC151" s="12" t="s">
        <v>73</v>
      </c>
      <c r="AD151" s="12" t="s">
        <v>360</v>
      </c>
      <c r="AE151" s="12" t="s">
        <v>348</v>
      </c>
      <c r="AF151" s="12" t="s">
        <v>751</v>
      </c>
      <c r="AJ151" s="12">
        <v>29</v>
      </c>
      <c r="AK151" s="12">
        <v>0</v>
      </c>
      <c r="AL151" s="12">
        <v>0</v>
      </c>
      <c r="AM151" s="12" t="s">
        <v>388</v>
      </c>
      <c r="AN151" s="12" t="s">
        <v>388</v>
      </c>
      <c r="AO151" s="12" t="s">
        <v>418</v>
      </c>
      <c r="AP151" s="12" t="s">
        <v>418</v>
      </c>
      <c r="AQ151" s="12" t="s">
        <v>252</v>
      </c>
      <c r="BG151" s="12">
        <v>2016</v>
      </c>
      <c r="BJ151" s="12" t="s">
        <v>379</v>
      </c>
      <c r="BK151" s="12" t="s">
        <v>419</v>
      </c>
      <c r="BL151" s="12" t="s">
        <v>329</v>
      </c>
      <c r="BM151" s="12" t="s">
        <v>329</v>
      </c>
      <c r="BN151" s="12" t="s">
        <v>329</v>
      </c>
      <c r="BO151" s="12" t="s">
        <v>329</v>
      </c>
      <c r="BP151" s="12" t="s">
        <v>329</v>
      </c>
    </row>
    <row r="152" spans="1:69" x14ac:dyDescent="0.2">
      <c r="A152" s="12" t="s">
        <v>758</v>
      </c>
      <c r="B152" s="12">
        <v>302</v>
      </c>
      <c r="D152" s="12" t="s">
        <v>759</v>
      </c>
      <c r="E152" s="12" t="s">
        <v>758</v>
      </c>
      <c r="G152" s="12" t="s">
        <v>758</v>
      </c>
      <c r="I152" s="12" t="s">
        <v>252</v>
      </c>
      <c r="J152" s="12" t="s">
        <v>40</v>
      </c>
      <c r="K152" s="12">
        <v>64583.033980937696</v>
      </c>
      <c r="L152" s="12">
        <v>70.320599593545396</v>
      </c>
      <c r="M152" s="12">
        <v>5.4250414676435499</v>
      </c>
      <c r="N152" s="12">
        <v>4.7493879426949402E-2</v>
      </c>
      <c r="O152" s="12">
        <v>0.28534914960482299</v>
      </c>
      <c r="P152" s="12">
        <v>1.9714475331946799</v>
      </c>
      <c r="Q152" s="12">
        <v>5.2268389805571497E-2</v>
      </c>
      <c r="R152" s="12">
        <v>0.24895180341071499</v>
      </c>
      <c r="S152" s="12">
        <v>3.1490937598399403E-2</v>
      </c>
      <c r="T152" s="12">
        <v>2.4921526486556398</v>
      </c>
      <c r="U152" s="12">
        <v>4.7292848498132898</v>
      </c>
      <c r="V152" s="12">
        <v>9065.9619744518404</v>
      </c>
      <c r="W152" s="12">
        <v>33273.459281298499</v>
      </c>
      <c r="X152" s="12">
        <v>95187.482389011406</v>
      </c>
      <c r="Y152" s="12">
        <v>188.53243753388099</v>
      </c>
      <c r="Z152" s="12">
        <v>26.985027231181899</v>
      </c>
      <c r="AA152" s="12">
        <v>1.10567882195726</v>
      </c>
      <c r="AB152" s="12">
        <v>69</v>
      </c>
      <c r="AC152" s="12" t="s">
        <v>73</v>
      </c>
      <c r="AD152" s="12" t="s">
        <v>314</v>
      </c>
      <c r="AE152" s="12" t="s">
        <v>315</v>
      </c>
      <c r="AF152" s="12" t="s">
        <v>751</v>
      </c>
      <c r="AJ152" s="12">
        <v>299</v>
      </c>
      <c r="AK152" s="12">
        <v>9</v>
      </c>
      <c r="AL152" s="12">
        <v>0</v>
      </c>
      <c r="AM152" s="12" t="s">
        <v>388</v>
      </c>
      <c r="AN152" s="12" t="s">
        <v>388</v>
      </c>
      <c r="AO152" s="12" t="s">
        <v>418</v>
      </c>
      <c r="AP152" s="12" t="s">
        <v>418</v>
      </c>
      <c r="AQ152" s="12" t="s">
        <v>252</v>
      </c>
      <c r="BG152" s="12">
        <v>2016</v>
      </c>
      <c r="BJ152" s="12" t="s">
        <v>379</v>
      </c>
      <c r="BK152" s="12" t="s">
        <v>419</v>
      </c>
      <c r="BL152" s="12" t="s">
        <v>329</v>
      </c>
      <c r="BM152" s="12" t="s">
        <v>329</v>
      </c>
      <c r="BN152" s="12" t="s">
        <v>329</v>
      </c>
      <c r="BO152" s="12" t="s">
        <v>329</v>
      </c>
      <c r="BP152" s="12" t="s">
        <v>329</v>
      </c>
    </row>
    <row r="153" spans="1:69" x14ac:dyDescent="0.2">
      <c r="A153" s="12" t="s">
        <v>760</v>
      </c>
      <c r="B153" s="12">
        <v>303</v>
      </c>
      <c r="D153" s="12" t="s">
        <v>761</v>
      </c>
      <c r="E153" s="12" t="s">
        <v>760</v>
      </c>
      <c r="G153" s="12" t="s">
        <v>760</v>
      </c>
      <c r="I153" s="12" t="s">
        <v>252</v>
      </c>
      <c r="J153" s="12" t="s">
        <v>40</v>
      </c>
      <c r="K153" s="12">
        <v>47963.2159328782</v>
      </c>
      <c r="L153" s="12">
        <v>90.069244309011296</v>
      </c>
      <c r="M153" s="12">
        <v>3.2493888281408601</v>
      </c>
      <c r="N153" s="12">
        <v>0.25955801910315801</v>
      </c>
      <c r="O153" s="12">
        <v>0.28534914960482299</v>
      </c>
      <c r="P153" s="12">
        <v>1.9714475331946799</v>
      </c>
      <c r="Q153" s="12">
        <v>5.2268389805571497E-2</v>
      </c>
      <c r="R153" s="12">
        <v>0.276201333879737</v>
      </c>
      <c r="S153" s="12">
        <v>3.1490937598399403E-2</v>
      </c>
      <c r="T153" s="12">
        <v>0.88992655326463499</v>
      </c>
      <c r="U153" s="12">
        <v>1.36339607938635</v>
      </c>
      <c r="V153" s="12">
        <v>1666.2323494218799</v>
      </c>
      <c r="W153" s="12">
        <v>17649.4110490616</v>
      </c>
      <c r="X153" s="12">
        <v>65552.549025351502</v>
      </c>
      <c r="Y153" s="12">
        <v>217.37423237302201</v>
      </c>
      <c r="Z153" s="12">
        <v>30.473224457622901</v>
      </c>
      <c r="AA153" s="12">
        <v>1.35684031794914</v>
      </c>
      <c r="AB153" s="12">
        <v>84</v>
      </c>
      <c r="AC153" s="12" t="s">
        <v>73</v>
      </c>
      <c r="AD153" s="12" t="s">
        <v>314</v>
      </c>
      <c r="AE153" s="12" t="s">
        <v>315</v>
      </c>
      <c r="AF153" s="12" t="s">
        <v>751</v>
      </c>
      <c r="AJ153" s="12">
        <v>1023</v>
      </c>
      <c r="AK153" s="12">
        <v>33</v>
      </c>
      <c r="AL153" s="12">
        <v>2</v>
      </c>
      <c r="AM153" s="12" t="s">
        <v>378</v>
      </c>
      <c r="AN153" s="12" t="s">
        <v>378</v>
      </c>
      <c r="AO153" s="12" t="s">
        <v>403</v>
      </c>
      <c r="AP153" s="12" t="s">
        <v>403</v>
      </c>
      <c r="AQ153" s="12" t="s">
        <v>252</v>
      </c>
      <c r="BG153" s="12">
        <v>2016</v>
      </c>
      <c r="BJ153" s="12" t="s">
        <v>379</v>
      </c>
      <c r="BK153" s="12" t="s">
        <v>404</v>
      </c>
      <c r="BL153" s="12" t="s">
        <v>329</v>
      </c>
      <c r="BM153" s="12" t="s">
        <v>329</v>
      </c>
      <c r="BN153" s="12" t="s">
        <v>329</v>
      </c>
      <c r="BO153" s="12" t="s">
        <v>329</v>
      </c>
      <c r="BP153" s="12" t="s">
        <v>329</v>
      </c>
    </row>
    <row r="154" spans="1:69" x14ac:dyDescent="0.2">
      <c r="A154" s="12" t="s">
        <v>762</v>
      </c>
      <c r="B154" s="12">
        <v>306</v>
      </c>
      <c r="D154" s="12" t="s">
        <v>763</v>
      </c>
      <c r="E154" s="12" t="s">
        <v>762</v>
      </c>
      <c r="G154" s="12" t="s">
        <v>762</v>
      </c>
      <c r="I154" s="12" t="s">
        <v>252</v>
      </c>
      <c r="J154" s="12" t="s">
        <v>40</v>
      </c>
      <c r="K154" s="12">
        <v>52982.304247396198</v>
      </c>
      <c r="L154" s="12">
        <v>23.3878337331201</v>
      </c>
      <c r="M154" s="12">
        <v>0.43831813975682798</v>
      </c>
      <c r="N154" s="12">
        <v>2.0487027008832999</v>
      </c>
      <c r="O154" s="12">
        <v>0.28534914960482299</v>
      </c>
      <c r="P154" s="12">
        <v>1.9714475331946799</v>
      </c>
      <c r="Q154" s="12">
        <v>5.54211051026815E-2</v>
      </c>
      <c r="R154" s="12">
        <v>0.151331841169416</v>
      </c>
      <c r="S154" s="12">
        <v>3.1490937598399403E-2</v>
      </c>
      <c r="T154" s="12">
        <v>0.43607057647993802</v>
      </c>
      <c r="U154" s="12">
        <v>2.4408860979812999</v>
      </c>
      <c r="V154" s="12">
        <v>210.25085497624599</v>
      </c>
      <c r="W154" s="12">
        <v>20569.742622487302</v>
      </c>
      <c r="X154" s="12">
        <v>553869.84884564998</v>
      </c>
      <c r="Y154" s="12">
        <v>40.120618346695203</v>
      </c>
      <c r="Z154" s="12">
        <v>0.81713079983449499</v>
      </c>
      <c r="AA154" s="12">
        <v>0.320149870256623</v>
      </c>
      <c r="AB154" s="12">
        <v>76</v>
      </c>
      <c r="AC154" s="12" t="s">
        <v>73</v>
      </c>
      <c r="AD154" s="12" t="s">
        <v>314</v>
      </c>
      <c r="AE154" s="12" t="s">
        <v>315</v>
      </c>
      <c r="AF154" s="12" t="s">
        <v>751</v>
      </c>
      <c r="AJ154" s="12">
        <v>309</v>
      </c>
      <c r="AK154" s="12">
        <v>10</v>
      </c>
      <c r="AL154" s="12">
        <v>0</v>
      </c>
      <c r="AM154" s="12" t="s">
        <v>378</v>
      </c>
      <c r="AN154" s="12" t="s">
        <v>378</v>
      </c>
      <c r="AO154" s="12" t="s">
        <v>403</v>
      </c>
      <c r="AP154" s="12" t="s">
        <v>403</v>
      </c>
      <c r="AQ154" s="12" t="s">
        <v>252</v>
      </c>
      <c r="BG154" s="12">
        <v>2016</v>
      </c>
      <c r="BJ154" s="12" t="s">
        <v>379</v>
      </c>
      <c r="BK154" s="12" t="s">
        <v>404</v>
      </c>
      <c r="BL154" s="12" t="s">
        <v>329</v>
      </c>
      <c r="BM154" s="12" t="s">
        <v>329</v>
      </c>
      <c r="BN154" s="12" t="s">
        <v>329</v>
      </c>
      <c r="BO154" s="12" t="s">
        <v>329</v>
      </c>
      <c r="BP154" s="12" t="s">
        <v>329</v>
      </c>
    </row>
    <row r="155" spans="1:69" x14ac:dyDescent="0.2">
      <c r="A155" s="12" t="s">
        <v>764</v>
      </c>
      <c r="B155" s="12">
        <v>308</v>
      </c>
      <c r="D155" s="12" t="s">
        <v>765</v>
      </c>
      <c r="E155" s="12" t="s">
        <v>764</v>
      </c>
      <c r="G155" s="12" t="s">
        <v>764</v>
      </c>
      <c r="I155" s="12" t="s">
        <v>252</v>
      </c>
      <c r="J155" s="12" t="s">
        <v>40</v>
      </c>
      <c r="K155" s="12">
        <v>33582.990144131698</v>
      </c>
      <c r="L155" s="12">
        <v>15.5194667582268</v>
      </c>
      <c r="M155" s="12">
        <v>1.7062298492055199</v>
      </c>
      <c r="N155" s="12">
        <v>0.20424923111489299</v>
      </c>
      <c r="O155" s="12">
        <v>0.28534914960482299</v>
      </c>
      <c r="P155" s="12">
        <v>1.9714475331946799</v>
      </c>
      <c r="Q155" s="12">
        <v>5.2268389805571497E-2</v>
      </c>
      <c r="R155" s="12">
        <v>0.13294852951356601</v>
      </c>
      <c r="S155" s="12">
        <v>3.1490937598399403E-2</v>
      </c>
      <c r="T155" s="12">
        <v>0.37490872012235699</v>
      </c>
      <c r="U155" s="12">
        <v>0.66898620546200904</v>
      </c>
      <c r="V155" s="12">
        <v>44.764440570815999</v>
      </c>
      <c r="W155" s="12">
        <v>3022.6544726401598</v>
      </c>
      <c r="X155" s="12">
        <v>32512.797120947202</v>
      </c>
      <c r="Y155" s="12">
        <v>18.399587001694499</v>
      </c>
      <c r="Z155" s="12">
        <v>8.6184074482210296</v>
      </c>
      <c r="AA155" s="12">
        <v>0.47320935085378402</v>
      </c>
      <c r="AB155" s="12">
        <v>55</v>
      </c>
      <c r="AC155" s="12" t="s">
        <v>73</v>
      </c>
      <c r="AD155" s="12" t="s">
        <v>314</v>
      </c>
      <c r="AE155" s="12" t="s">
        <v>348</v>
      </c>
      <c r="AF155" s="12" t="s">
        <v>751</v>
      </c>
      <c r="AJ155" s="12">
        <v>350</v>
      </c>
      <c r="AK155" s="12">
        <v>11</v>
      </c>
      <c r="AL155" s="12">
        <v>0</v>
      </c>
      <c r="AM155" s="12" t="s">
        <v>378</v>
      </c>
      <c r="AN155" s="12" t="s">
        <v>378</v>
      </c>
      <c r="AO155" s="12" t="s">
        <v>403</v>
      </c>
      <c r="AP155" s="12" t="s">
        <v>403</v>
      </c>
      <c r="AQ155" s="12" t="s">
        <v>252</v>
      </c>
      <c r="BG155" s="12">
        <v>2017</v>
      </c>
      <c r="BJ155" s="12" t="s">
        <v>379</v>
      </c>
      <c r="BK155" s="12" t="s">
        <v>404</v>
      </c>
      <c r="BL155" s="12" t="s">
        <v>329</v>
      </c>
      <c r="BM155" s="12" t="s">
        <v>329</v>
      </c>
      <c r="BN155" s="12" t="s">
        <v>329</v>
      </c>
      <c r="BO155" s="12" t="s">
        <v>329</v>
      </c>
      <c r="BP155" s="12" t="s">
        <v>329</v>
      </c>
    </row>
    <row r="156" spans="1:69" x14ac:dyDescent="0.2">
      <c r="A156" s="12" t="s">
        <v>766</v>
      </c>
      <c r="B156" s="12">
        <v>31</v>
      </c>
      <c r="C156" s="12">
        <v>31</v>
      </c>
      <c r="D156" s="12" t="s">
        <v>767</v>
      </c>
      <c r="E156" s="12" t="s">
        <v>766</v>
      </c>
      <c r="F156" s="12" t="s">
        <v>766</v>
      </c>
      <c r="J156" s="12" t="s">
        <v>40</v>
      </c>
      <c r="K156" s="12">
        <v>55852.879639220497</v>
      </c>
      <c r="L156" s="12">
        <v>42.667566042404999</v>
      </c>
      <c r="M156" s="12">
        <v>0.43831813975682798</v>
      </c>
      <c r="N156" s="12">
        <v>0.103667323978841</v>
      </c>
      <c r="O156" s="12">
        <v>0.28534914960482299</v>
      </c>
      <c r="P156" s="12">
        <v>1.9714475331946799</v>
      </c>
      <c r="Q156" s="12">
        <v>6.2385872527210499E-2</v>
      </c>
      <c r="R156" s="12">
        <v>0.13294852951356601</v>
      </c>
      <c r="S156" s="12">
        <v>3.1490937598399403E-2</v>
      </c>
      <c r="T156" s="12">
        <v>0.37490872012235699</v>
      </c>
      <c r="U156" s="12">
        <v>3.2684376173507599</v>
      </c>
      <c r="V156" s="12">
        <v>684.20214712275595</v>
      </c>
      <c r="W156" s="12">
        <v>37525.967154113998</v>
      </c>
      <c r="X156" s="12">
        <v>114518.895745106</v>
      </c>
      <c r="Y156" s="12">
        <v>28.671496797950901</v>
      </c>
      <c r="Z156" s="12">
        <v>10.7297742645915</v>
      </c>
      <c r="AA156" s="12">
        <v>0.51380590911537005</v>
      </c>
      <c r="AB156" s="12">
        <v>39</v>
      </c>
      <c r="AC156" s="12" t="s">
        <v>73</v>
      </c>
      <c r="AD156" s="12" t="s">
        <v>314</v>
      </c>
      <c r="AE156" s="12" t="s">
        <v>315</v>
      </c>
      <c r="AF156" s="12" t="s">
        <v>751</v>
      </c>
      <c r="AJ156" s="12">
        <v>1123</v>
      </c>
      <c r="AK156" s="12">
        <v>36</v>
      </c>
      <c r="AL156" s="12">
        <v>3</v>
      </c>
      <c r="AM156" s="12" t="s">
        <v>378</v>
      </c>
      <c r="AN156" s="12" t="s">
        <v>378</v>
      </c>
      <c r="AO156" s="12" t="s">
        <v>403</v>
      </c>
      <c r="AP156" s="12" t="s">
        <v>403</v>
      </c>
      <c r="AQ156" s="12" t="s">
        <v>252</v>
      </c>
      <c r="BG156" s="12">
        <v>2017</v>
      </c>
      <c r="BJ156" s="12" t="s">
        <v>379</v>
      </c>
      <c r="BK156" s="12" t="s">
        <v>404</v>
      </c>
      <c r="BL156" s="12" t="s">
        <v>329</v>
      </c>
      <c r="BN156" s="12" t="s">
        <v>329</v>
      </c>
      <c r="BO156" s="12" t="s">
        <v>329</v>
      </c>
      <c r="BP156" s="12" t="s">
        <v>329</v>
      </c>
    </row>
    <row r="157" spans="1:69" x14ac:dyDescent="0.2">
      <c r="A157" s="12" t="s">
        <v>768</v>
      </c>
      <c r="B157" s="12">
        <v>310</v>
      </c>
      <c r="D157" s="12" t="s">
        <v>769</v>
      </c>
      <c r="E157" s="12" t="s">
        <v>768</v>
      </c>
      <c r="G157" s="12" t="s">
        <v>768</v>
      </c>
      <c r="I157" s="12" t="s">
        <v>252</v>
      </c>
      <c r="J157" s="12" t="s">
        <v>40</v>
      </c>
      <c r="K157" s="12">
        <v>13906.825315648</v>
      </c>
      <c r="L157" s="12">
        <v>36.448082801973101</v>
      </c>
      <c r="M157" s="12">
        <v>0.43831813975682798</v>
      </c>
      <c r="N157" s="12">
        <v>0.18825729642518699</v>
      </c>
      <c r="O157" s="12">
        <v>0.28534914960482299</v>
      </c>
      <c r="P157" s="12">
        <v>1.9714475331946799</v>
      </c>
      <c r="Q157" s="12">
        <v>5.2268389805571497E-2</v>
      </c>
      <c r="R157" s="12">
        <v>1.09654087099105</v>
      </c>
      <c r="S157" s="12">
        <v>3.1490937598399403E-2</v>
      </c>
      <c r="T157" s="12">
        <v>0.37490872012235699</v>
      </c>
      <c r="U157" s="12">
        <v>3.2535228399252798</v>
      </c>
      <c r="V157" s="12">
        <v>4525.7808757598996</v>
      </c>
      <c r="W157" s="12">
        <v>37570.672697585302</v>
      </c>
      <c r="X157" s="12">
        <v>355315.01990621799</v>
      </c>
      <c r="Y157" s="12">
        <v>40.646903695682703</v>
      </c>
      <c r="Z157" s="12">
        <v>12.058697192878499</v>
      </c>
      <c r="AA157" s="12">
        <v>0.48349707558666899</v>
      </c>
      <c r="AB157" s="12">
        <v>68</v>
      </c>
      <c r="AC157" s="12" t="s">
        <v>73</v>
      </c>
      <c r="AD157" s="12" t="s">
        <v>314</v>
      </c>
      <c r="AE157" s="12" t="s">
        <v>315</v>
      </c>
      <c r="AF157" s="12" t="s">
        <v>751</v>
      </c>
      <c r="AJ157" s="12">
        <v>563</v>
      </c>
      <c r="AK157" s="12">
        <v>18</v>
      </c>
      <c r="AL157" s="12">
        <v>1</v>
      </c>
      <c r="AM157" s="12" t="s">
        <v>388</v>
      </c>
      <c r="AN157" s="12" t="s">
        <v>388</v>
      </c>
      <c r="AO157" s="12" t="s">
        <v>418</v>
      </c>
      <c r="AP157" s="12" t="s">
        <v>418</v>
      </c>
      <c r="AQ157" s="12" t="s">
        <v>252</v>
      </c>
      <c r="BG157" s="12">
        <v>2017</v>
      </c>
      <c r="BJ157" s="12" t="s">
        <v>379</v>
      </c>
      <c r="BK157" s="12" t="s">
        <v>419</v>
      </c>
      <c r="BL157" s="12" t="s">
        <v>329</v>
      </c>
      <c r="BM157" s="12" t="s">
        <v>329</v>
      </c>
      <c r="BN157" s="12" t="s">
        <v>329</v>
      </c>
      <c r="BO157" s="12" t="s">
        <v>329</v>
      </c>
      <c r="BP157" s="12" t="s">
        <v>329</v>
      </c>
    </row>
    <row r="158" spans="1:69" x14ac:dyDescent="0.2">
      <c r="A158" s="12" t="s">
        <v>770</v>
      </c>
      <c r="B158" s="12">
        <v>312</v>
      </c>
      <c r="D158" s="12" t="s">
        <v>771</v>
      </c>
      <c r="E158" s="12" t="s">
        <v>770</v>
      </c>
      <c r="G158" s="12" t="s">
        <v>770</v>
      </c>
      <c r="I158" s="12" t="s">
        <v>252</v>
      </c>
      <c r="J158" s="12" t="s">
        <v>40</v>
      </c>
      <c r="K158" s="12">
        <v>24227.8983247049</v>
      </c>
      <c r="L158" s="12">
        <v>110.965582013405</v>
      </c>
      <c r="M158" s="12">
        <v>0.65627356230255696</v>
      </c>
      <c r="N158" s="12">
        <v>0.24891905257859501</v>
      </c>
      <c r="O158" s="12">
        <v>0.28534914960482299</v>
      </c>
      <c r="P158" s="12">
        <v>1.9714475331946799</v>
      </c>
      <c r="Q158" s="12">
        <v>5.2268389805571497E-2</v>
      </c>
      <c r="R158" s="12">
        <v>0.14362415694809799</v>
      </c>
      <c r="S158" s="12">
        <v>3.1490937598399403E-2</v>
      </c>
      <c r="T158" s="12">
        <v>0.37490872012235699</v>
      </c>
      <c r="U158" s="12">
        <v>0.64312814743844804</v>
      </c>
      <c r="V158" s="12">
        <v>841.45063557204105</v>
      </c>
      <c r="W158" s="12">
        <v>8984.8645674162199</v>
      </c>
      <c r="X158" s="12">
        <v>210510.615960811</v>
      </c>
      <c r="Y158" s="12">
        <v>309.31710614330899</v>
      </c>
      <c r="Z158" s="12">
        <v>2.71979309050365</v>
      </c>
      <c r="AA158" s="12">
        <v>0.46530734223421799</v>
      </c>
      <c r="AB158" s="12">
        <v>67</v>
      </c>
      <c r="AC158" s="12" t="s">
        <v>73</v>
      </c>
      <c r="AD158" s="12" t="s">
        <v>314</v>
      </c>
      <c r="AE158" s="12" t="s">
        <v>315</v>
      </c>
      <c r="AF158" s="12" t="s">
        <v>751</v>
      </c>
      <c r="AJ158" s="12">
        <v>232</v>
      </c>
      <c r="AK158" s="12">
        <v>7</v>
      </c>
      <c r="AL158" s="12">
        <v>0</v>
      </c>
      <c r="AM158" s="12" t="s">
        <v>388</v>
      </c>
      <c r="AN158" s="12" t="s">
        <v>388</v>
      </c>
      <c r="AO158" s="12" t="s">
        <v>418</v>
      </c>
      <c r="AP158" s="12" t="s">
        <v>418</v>
      </c>
      <c r="AQ158" s="12" t="s">
        <v>252</v>
      </c>
      <c r="BG158" s="12">
        <v>2018</v>
      </c>
      <c r="BJ158" s="12" t="s">
        <v>379</v>
      </c>
      <c r="BK158" s="12" t="s">
        <v>419</v>
      </c>
      <c r="BL158" s="12" t="s">
        <v>329</v>
      </c>
      <c r="BM158" s="12" t="s">
        <v>329</v>
      </c>
      <c r="BN158" s="12" t="s">
        <v>329</v>
      </c>
      <c r="BO158" s="12" t="s">
        <v>329</v>
      </c>
      <c r="BP158" s="12" t="s">
        <v>329</v>
      </c>
    </row>
    <row r="159" spans="1:69" x14ac:dyDescent="0.2">
      <c r="A159" s="12" t="s">
        <v>772</v>
      </c>
      <c r="B159" s="12">
        <v>313</v>
      </c>
      <c r="D159" s="12" t="s">
        <v>773</v>
      </c>
      <c r="E159" s="12" t="s">
        <v>772</v>
      </c>
      <c r="G159" s="12" t="s">
        <v>772</v>
      </c>
      <c r="I159" s="12" t="s">
        <v>252</v>
      </c>
      <c r="J159" s="12" t="s">
        <v>40</v>
      </c>
      <c r="K159" s="12">
        <v>40889.963894502798</v>
      </c>
      <c r="L159" s="12">
        <v>20.209643618364101</v>
      </c>
      <c r="M159" s="12">
        <v>3.0498682176165501</v>
      </c>
      <c r="N159" s="12">
        <v>0.176068740861824</v>
      </c>
      <c r="O159" s="12">
        <v>0.28534914960482299</v>
      </c>
      <c r="P159" s="12">
        <v>1.9714475331946799</v>
      </c>
      <c r="Q159" s="12">
        <v>0.17603303133047801</v>
      </c>
      <c r="R159" s="12">
        <v>0.22310597181758901</v>
      </c>
      <c r="S159" s="12">
        <v>3.1490937598399403E-2</v>
      </c>
      <c r="T159" s="12">
        <v>0.83868289755213099</v>
      </c>
      <c r="U159" s="12">
        <v>1.9948883476247801</v>
      </c>
      <c r="V159" s="12">
        <v>999.135063277325</v>
      </c>
      <c r="W159" s="12">
        <v>7166.94308854685</v>
      </c>
      <c r="X159" s="12">
        <v>137765.49533598701</v>
      </c>
      <c r="Y159" s="12">
        <v>29.3215352384806</v>
      </c>
      <c r="Z159" s="12">
        <v>19.1639802813072</v>
      </c>
      <c r="AA159" s="12">
        <v>0.97253695712674504</v>
      </c>
      <c r="AB159" s="12">
        <v>48</v>
      </c>
      <c r="AC159" s="12" t="s">
        <v>73</v>
      </c>
      <c r="AD159" s="12" t="s">
        <v>360</v>
      </c>
      <c r="AE159" s="12" t="s">
        <v>348</v>
      </c>
      <c r="AF159" s="12" t="s">
        <v>751</v>
      </c>
      <c r="AJ159" s="12">
        <v>1098</v>
      </c>
      <c r="AK159" s="12">
        <v>36</v>
      </c>
      <c r="AL159" s="12">
        <v>3</v>
      </c>
      <c r="AM159" s="12" t="s">
        <v>378</v>
      </c>
      <c r="AN159" s="12" t="s">
        <v>378</v>
      </c>
      <c r="AO159" s="12" t="s">
        <v>403</v>
      </c>
      <c r="AP159" s="12" t="s">
        <v>403</v>
      </c>
      <c r="AQ159" s="12" t="s">
        <v>252</v>
      </c>
      <c r="BG159" s="12">
        <v>2018</v>
      </c>
      <c r="BJ159" s="12" t="s">
        <v>379</v>
      </c>
      <c r="BK159" s="12" t="s">
        <v>404</v>
      </c>
      <c r="BL159" s="12" t="s">
        <v>329</v>
      </c>
      <c r="BM159" s="12" t="s">
        <v>329</v>
      </c>
      <c r="BN159" s="12" t="s">
        <v>329</v>
      </c>
      <c r="BO159" s="12" t="s">
        <v>329</v>
      </c>
      <c r="BP159" s="12" t="s">
        <v>329</v>
      </c>
    </row>
    <row r="160" spans="1:69" x14ac:dyDescent="0.2">
      <c r="A160" s="12" t="s">
        <v>774</v>
      </c>
      <c r="B160" s="12">
        <v>314</v>
      </c>
      <c r="D160" s="12" t="s">
        <v>775</v>
      </c>
      <c r="E160" s="12" t="s">
        <v>774</v>
      </c>
      <c r="G160" s="12" t="s">
        <v>774</v>
      </c>
      <c r="I160" s="12" t="s">
        <v>252</v>
      </c>
      <c r="J160" s="12" t="s">
        <v>40</v>
      </c>
      <c r="K160" s="12">
        <v>10614.998669517499</v>
      </c>
      <c r="L160" s="12">
        <v>24.997522267952</v>
      </c>
      <c r="M160" s="12">
        <v>4.0738276829180302</v>
      </c>
      <c r="N160" s="12">
        <v>0.29978329417411298</v>
      </c>
      <c r="O160" s="12">
        <v>0.32880643869942699</v>
      </c>
      <c r="P160" s="12">
        <v>1.9714475331946799</v>
      </c>
      <c r="Q160" s="12">
        <v>5.2268389805571497E-2</v>
      </c>
      <c r="R160" s="12">
        <v>0.96484017099791797</v>
      </c>
      <c r="S160" s="12">
        <v>3.1490937598399403E-2</v>
      </c>
      <c r="T160" s="12">
        <v>0.59927771479616698</v>
      </c>
      <c r="U160" s="12">
        <v>2.3182948786134401</v>
      </c>
      <c r="V160" s="12">
        <v>2325.5977488406102</v>
      </c>
      <c r="W160" s="12">
        <v>5890.1629485908197</v>
      </c>
      <c r="X160" s="12">
        <v>161496.500252661</v>
      </c>
      <c r="Y160" s="12">
        <v>22.991338701145999</v>
      </c>
      <c r="Z160" s="12">
        <v>0.68028889826349404</v>
      </c>
      <c r="AA160" s="12">
        <v>0.58234542942288803</v>
      </c>
      <c r="AB160" s="12">
        <v>20</v>
      </c>
      <c r="AC160" s="12" t="s">
        <v>73</v>
      </c>
      <c r="AD160" s="12" t="s">
        <v>314</v>
      </c>
      <c r="AE160" s="12" t="s">
        <v>315</v>
      </c>
      <c r="AF160" s="12" t="s">
        <v>316</v>
      </c>
      <c r="AJ160" s="12">
        <v>27</v>
      </c>
      <c r="AK160" s="12">
        <v>0</v>
      </c>
      <c r="AL160" s="12">
        <v>0</v>
      </c>
      <c r="AM160" s="12" t="s">
        <v>317</v>
      </c>
      <c r="AN160" s="12" t="s">
        <v>317</v>
      </c>
      <c r="AO160" s="12" t="s">
        <v>319</v>
      </c>
      <c r="AP160" s="12" t="s">
        <v>241</v>
      </c>
      <c r="AQ160" s="12" t="s">
        <v>252</v>
      </c>
      <c r="AR160" s="12" t="s">
        <v>40</v>
      </c>
      <c r="AS160" s="12" t="s">
        <v>40</v>
      </c>
      <c r="AT160" s="12" t="s">
        <v>243</v>
      </c>
      <c r="AU160" s="12" t="s">
        <v>243</v>
      </c>
      <c r="AV160" s="12" t="s">
        <v>334</v>
      </c>
      <c r="AW160" s="12" t="s">
        <v>321</v>
      </c>
      <c r="AX160" s="12" t="s">
        <v>776</v>
      </c>
      <c r="AY160" s="12" t="s">
        <v>334</v>
      </c>
      <c r="AZ160" s="12" t="s">
        <v>553</v>
      </c>
      <c r="BA160" s="12" t="s">
        <v>36</v>
      </c>
      <c r="BB160" s="12" t="s">
        <v>36</v>
      </c>
      <c r="BC160" s="12" t="s">
        <v>323</v>
      </c>
      <c r="BD160" s="12" t="s">
        <v>323</v>
      </c>
      <c r="BE160" s="12" t="s">
        <v>323</v>
      </c>
      <c r="BG160" s="12">
        <v>2022</v>
      </c>
      <c r="BI160" s="12" t="s">
        <v>323</v>
      </c>
      <c r="BJ160" s="12" t="s">
        <v>327</v>
      </c>
      <c r="BK160" s="12" t="s">
        <v>328</v>
      </c>
      <c r="BL160" s="12" t="s">
        <v>329</v>
      </c>
      <c r="BM160" s="12" t="s">
        <v>329</v>
      </c>
      <c r="BN160" s="12" t="s">
        <v>329</v>
      </c>
      <c r="BO160" s="12" t="s">
        <v>329</v>
      </c>
      <c r="BP160" s="12" t="s">
        <v>329</v>
      </c>
      <c r="BQ160" s="12">
        <v>1</v>
      </c>
    </row>
    <row r="161" spans="1:69" x14ac:dyDescent="0.2">
      <c r="A161" s="12" t="s">
        <v>777</v>
      </c>
      <c r="B161" s="12">
        <v>315</v>
      </c>
      <c r="D161" s="12" t="s">
        <v>778</v>
      </c>
      <c r="E161" s="12" t="s">
        <v>777</v>
      </c>
      <c r="G161" s="12" t="s">
        <v>777</v>
      </c>
      <c r="I161" s="12" t="s">
        <v>252</v>
      </c>
      <c r="J161" s="12" t="s">
        <v>40</v>
      </c>
      <c r="K161" s="12">
        <v>21931.4944614212</v>
      </c>
      <c r="L161" s="12">
        <v>669</v>
      </c>
      <c r="M161" s="12">
        <v>3.8682027064841402</v>
      </c>
      <c r="N161" s="12">
        <v>3.0560476380845998</v>
      </c>
      <c r="O161" s="12">
        <v>0.28534914960482299</v>
      </c>
      <c r="P161" s="12">
        <v>1.9714475331946799</v>
      </c>
      <c r="Q161" s="12">
        <v>0.11121688339765699</v>
      </c>
      <c r="R161" s="12">
        <v>0.20841636113569401</v>
      </c>
      <c r="S161" s="12">
        <v>3.1490937598399403E-2</v>
      </c>
      <c r="T161" s="12">
        <v>3.1609803946018702</v>
      </c>
      <c r="U161" s="12">
        <v>8.3876855173041402</v>
      </c>
      <c r="V161" s="12">
        <v>1444.14130557467</v>
      </c>
      <c r="W161" s="12">
        <v>26021.8866312229</v>
      </c>
      <c r="X161" s="12">
        <v>570948.43117175205</v>
      </c>
      <c r="Y161" s="12">
        <v>1389.7225371208599</v>
      </c>
      <c r="Z161" s="12">
        <v>12.997275127790701</v>
      </c>
      <c r="AA161" s="12">
        <v>0.70351560548971404</v>
      </c>
      <c r="AB161" s="12">
        <v>62</v>
      </c>
      <c r="AC161" s="12" t="s">
        <v>39</v>
      </c>
      <c r="AD161" s="12" t="s">
        <v>466</v>
      </c>
      <c r="AE161" s="12" t="s">
        <v>315</v>
      </c>
      <c r="AF161" s="12" t="s">
        <v>316</v>
      </c>
      <c r="AJ161" s="12">
        <v>21</v>
      </c>
      <c r="AK161" s="12">
        <v>0</v>
      </c>
      <c r="AL161" s="12">
        <v>0</v>
      </c>
      <c r="AM161" s="12" t="s">
        <v>318</v>
      </c>
      <c r="AN161" s="12" t="s">
        <v>318</v>
      </c>
      <c r="AO161" s="12" t="s">
        <v>34</v>
      </c>
      <c r="AP161" s="12" t="s">
        <v>34</v>
      </c>
      <c r="AQ161" s="12" t="s">
        <v>252</v>
      </c>
      <c r="AR161" s="12" t="s">
        <v>40</v>
      </c>
      <c r="AS161" s="12" t="s">
        <v>40</v>
      </c>
      <c r="AT161" s="12" t="s">
        <v>87</v>
      </c>
      <c r="AU161" s="12" t="s">
        <v>87</v>
      </c>
      <c r="AV161" s="12" t="s">
        <v>320</v>
      </c>
      <c r="AW161" s="12" t="s">
        <v>332</v>
      </c>
      <c r="AX161" s="12" t="s">
        <v>350</v>
      </c>
      <c r="AY161" s="12" t="s">
        <v>334</v>
      </c>
      <c r="AZ161" s="12" t="s">
        <v>509</v>
      </c>
      <c r="BA161" s="12" t="s">
        <v>37</v>
      </c>
      <c r="BB161" s="12" t="s">
        <v>335</v>
      </c>
      <c r="BC161" s="12" t="s">
        <v>323</v>
      </c>
      <c r="BD161" s="12" t="s">
        <v>334</v>
      </c>
      <c r="BE161" s="12" t="s">
        <v>334</v>
      </c>
      <c r="BG161" s="12">
        <v>2022</v>
      </c>
      <c r="BI161" s="12" t="s">
        <v>323</v>
      </c>
      <c r="BJ161" s="12" t="s">
        <v>408</v>
      </c>
      <c r="BK161" s="12" t="s">
        <v>328</v>
      </c>
      <c r="BL161" s="12" t="s">
        <v>329</v>
      </c>
      <c r="BM161" s="12" t="s">
        <v>329</v>
      </c>
      <c r="BN161" s="12" t="s">
        <v>329</v>
      </c>
      <c r="BO161" s="12" t="s">
        <v>329</v>
      </c>
      <c r="BP161" s="12" t="s">
        <v>329</v>
      </c>
      <c r="BQ161" s="12">
        <v>1</v>
      </c>
    </row>
    <row r="162" spans="1:69" x14ac:dyDescent="0.2">
      <c r="A162" s="12" t="s">
        <v>779</v>
      </c>
      <c r="B162" s="12">
        <v>317</v>
      </c>
      <c r="D162" s="12" t="s">
        <v>780</v>
      </c>
      <c r="E162" s="12" t="s">
        <v>779</v>
      </c>
      <c r="G162" s="12" t="s">
        <v>779</v>
      </c>
      <c r="J162" s="12" t="s">
        <v>40</v>
      </c>
      <c r="K162" s="12">
        <v>24618.610732307301</v>
      </c>
      <c r="L162" s="12">
        <v>150.43135303003501</v>
      </c>
      <c r="M162" s="12">
        <v>0.53808706120471295</v>
      </c>
      <c r="N162" s="12">
        <v>0.140462181885914</v>
      </c>
      <c r="O162" s="12">
        <v>0.28534914960482299</v>
      </c>
      <c r="P162" s="12">
        <v>1.9714475331946799</v>
      </c>
      <c r="Q162" s="12">
        <v>5.2268389805571497E-2</v>
      </c>
      <c r="R162" s="12">
        <v>0.35161630975802499</v>
      </c>
      <c r="S162" s="12">
        <v>3.1490937598399403E-2</v>
      </c>
      <c r="T162" s="12">
        <v>1.3269536433837901</v>
      </c>
      <c r="U162" s="12">
        <v>2.1867211881951101</v>
      </c>
      <c r="V162" s="12">
        <v>1020.98173683734</v>
      </c>
      <c r="W162" s="12">
        <v>10311.6532157862</v>
      </c>
      <c r="X162" s="12">
        <v>162112.804007242</v>
      </c>
      <c r="Y162" s="12">
        <v>172.86967373801099</v>
      </c>
      <c r="Z162" s="12">
        <v>2.58450527196911</v>
      </c>
      <c r="AA162" s="12">
        <v>0.46530577831097197</v>
      </c>
      <c r="AB162" s="12">
        <v>75</v>
      </c>
      <c r="AC162" s="12" t="s">
        <v>73</v>
      </c>
      <c r="AD162" s="12" t="s">
        <v>314</v>
      </c>
      <c r="AE162" s="12" t="s">
        <v>315</v>
      </c>
      <c r="AF162" s="12" t="s">
        <v>316</v>
      </c>
      <c r="AJ162" s="12">
        <v>450</v>
      </c>
      <c r="AK162" s="12">
        <v>14</v>
      </c>
      <c r="AL162" s="12">
        <v>1</v>
      </c>
      <c r="AM162" s="12" t="s">
        <v>318</v>
      </c>
      <c r="AN162" s="12" t="s">
        <v>318</v>
      </c>
      <c r="AO162" s="12" t="s">
        <v>34</v>
      </c>
      <c r="AP162" s="12" t="s">
        <v>34</v>
      </c>
      <c r="AQ162" s="12" t="s">
        <v>35</v>
      </c>
      <c r="AR162" s="12" t="s">
        <v>87</v>
      </c>
      <c r="AS162" s="12" t="s">
        <v>87</v>
      </c>
      <c r="AT162" s="12" t="s">
        <v>40</v>
      </c>
      <c r="AU162" s="12" t="s">
        <v>40</v>
      </c>
      <c r="AV162" s="12" t="s">
        <v>320</v>
      </c>
      <c r="AW162" s="12" t="s">
        <v>332</v>
      </c>
      <c r="AX162" s="12" t="s">
        <v>339</v>
      </c>
      <c r="AY162" s="12" t="s">
        <v>335</v>
      </c>
      <c r="AZ162" s="12" t="s">
        <v>335</v>
      </c>
      <c r="BA162" s="12" t="s">
        <v>36</v>
      </c>
      <c r="BB162" s="12" t="s">
        <v>335</v>
      </c>
      <c r="BC162" s="12" t="s">
        <v>335</v>
      </c>
      <c r="BD162" s="12" t="s">
        <v>335</v>
      </c>
      <c r="BE162" s="12" t="s">
        <v>335</v>
      </c>
      <c r="BG162" s="12">
        <v>2022</v>
      </c>
      <c r="BI162" s="12" t="s">
        <v>335</v>
      </c>
      <c r="BJ162" s="12" t="s">
        <v>408</v>
      </c>
      <c r="BK162" s="12" t="s">
        <v>328</v>
      </c>
      <c r="BL162" s="12" t="s">
        <v>329</v>
      </c>
      <c r="BN162" s="12" t="s">
        <v>329</v>
      </c>
      <c r="BO162" s="12" t="s">
        <v>329</v>
      </c>
      <c r="BP162" s="12" t="s">
        <v>329</v>
      </c>
      <c r="BQ162" s="12">
        <v>1</v>
      </c>
    </row>
    <row r="163" spans="1:69" x14ac:dyDescent="0.2">
      <c r="A163" s="12" t="s">
        <v>781</v>
      </c>
      <c r="B163" s="12">
        <v>318</v>
      </c>
      <c r="D163" s="12" t="s">
        <v>782</v>
      </c>
      <c r="E163" s="12" t="s">
        <v>781</v>
      </c>
      <c r="G163" s="12" t="s">
        <v>781</v>
      </c>
      <c r="J163" s="12" t="s">
        <v>40</v>
      </c>
      <c r="K163" s="12">
        <v>13295.238931833101</v>
      </c>
      <c r="L163" s="12">
        <v>57.766515162342401</v>
      </c>
      <c r="M163" s="12">
        <v>8.4536566963849893</v>
      </c>
      <c r="N163" s="12">
        <v>0.24041140524724999</v>
      </c>
      <c r="O163" s="12">
        <v>0.28534914960482299</v>
      </c>
      <c r="P163" s="12">
        <v>1.9714475331946799</v>
      </c>
      <c r="Q163" s="12">
        <v>5.6468407647079999E-2</v>
      </c>
      <c r="R163" s="12">
        <v>0.13294852951356601</v>
      </c>
      <c r="S163" s="12">
        <v>3.1490937598399403E-2</v>
      </c>
      <c r="T163" s="12">
        <v>0.37923382080601098</v>
      </c>
      <c r="U163" s="12">
        <v>3.5619527744349102</v>
      </c>
      <c r="V163" s="12">
        <v>550.84894439229004</v>
      </c>
      <c r="W163" s="12">
        <v>24959.446003000201</v>
      </c>
      <c r="X163" s="12">
        <v>116425.736560281</v>
      </c>
      <c r="Y163" s="12">
        <v>599.05035838072899</v>
      </c>
      <c r="Z163" s="12">
        <v>3.0966132873503698</v>
      </c>
      <c r="AA163" s="12">
        <v>0.79631036322314297</v>
      </c>
      <c r="AB163" s="12">
        <v>67</v>
      </c>
      <c r="AC163" s="12" t="s">
        <v>39</v>
      </c>
      <c r="AD163" s="12" t="s">
        <v>314</v>
      </c>
      <c r="AE163" s="12" t="s">
        <v>315</v>
      </c>
      <c r="AF163" s="12" t="s">
        <v>316</v>
      </c>
      <c r="AJ163" s="12">
        <v>135</v>
      </c>
      <c r="AK163" s="12">
        <v>4</v>
      </c>
      <c r="AL163" s="12">
        <v>0</v>
      </c>
      <c r="AM163" s="12" t="s">
        <v>318</v>
      </c>
      <c r="AN163" s="12" t="s">
        <v>318</v>
      </c>
      <c r="AO163" s="12" t="s">
        <v>34</v>
      </c>
      <c r="AP163" s="12" t="s">
        <v>34</v>
      </c>
      <c r="AQ163" s="12" t="s">
        <v>252</v>
      </c>
      <c r="AR163" s="12" t="s">
        <v>40</v>
      </c>
      <c r="AS163" s="12" t="s">
        <v>40</v>
      </c>
      <c r="AT163" s="12" t="s">
        <v>87</v>
      </c>
      <c r="AU163" s="12" t="s">
        <v>87</v>
      </c>
      <c r="AV163" s="12" t="s">
        <v>320</v>
      </c>
      <c r="AW163" s="12" t="s">
        <v>332</v>
      </c>
      <c r="AX163" s="12" t="s">
        <v>365</v>
      </c>
      <c r="AY163" s="12" t="s">
        <v>323</v>
      </c>
      <c r="AZ163" s="12" t="s">
        <v>355</v>
      </c>
      <c r="BA163" s="12" t="s">
        <v>36</v>
      </c>
      <c r="BB163" s="12" t="s">
        <v>335</v>
      </c>
      <c r="BC163" s="12" t="s">
        <v>325</v>
      </c>
      <c r="BD163" s="12" t="s">
        <v>334</v>
      </c>
      <c r="BE163" s="12" t="s">
        <v>323</v>
      </c>
      <c r="BG163" s="12">
        <v>2022</v>
      </c>
      <c r="BI163" s="12" t="s">
        <v>323</v>
      </c>
      <c r="BJ163" s="12" t="s">
        <v>408</v>
      </c>
      <c r="BK163" s="12" t="s">
        <v>328</v>
      </c>
      <c r="BL163" s="12" t="s">
        <v>329</v>
      </c>
      <c r="BN163" s="12" t="s">
        <v>329</v>
      </c>
      <c r="BO163" s="12" t="s">
        <v>329</v>
      </c>
      <c r="BP163" s="12" t="s">
        <v>329</v>
      </c>
      <c r="BQ163" s="12">
        <v>1</v>
      </c>
    </row>
    <row r="164" spans="1:69" x14ac:dyDescent="0.2">
      <c r="A164" s="12" t="s">
        <v>783</v>
      </c>
      <c r="B164" s="12">
        <v>319</v>
      </c>
      <c r="D164" s="12" t="s">
        <v>784</v>
      </c>
      <c r="E164" s="12" t="s">
        <v>783</v>
      </c>
      <c r="G164" s="12" t="s">
        <v>783</v>
      </c>
      <c r="J164" s="12" t="s">
        <v>40</v>
      </c>
      <c r="K164" s="12">
        <v>32087.616744117699</v>
      </c>
      <c r="L164" s="12">
        <v>669</v>
      </c>
      <c r="M164" s="12">
        <v>0.51816984404988697</v>
      </c>
      <c r="N164" s="12">
        <v>0.79165167038306405</v>
      </c>
      <c r="O164" s="12">
        <v>0.28534914960482299</v>
      </c>
      <c r="P164" s="12">
        <v>1.9714475331946799</v>
      </c>
      <c r="Q164" s="12">
        <v>6.171301704815E-2</v>
      </c>
      <c r="R164" s="12">
        <v>0.137642409639437</v>
      </c>
      <c r="S164" s="12">
        <v>3.1490937598399403E-2</v>
      </c>
      <c r="T164" s="12">
        <v>0.48042211304495003</v>
      </c>
      <c r="U164" s="12">
        <v>4.7231729611948596</v>
      </c>
      <c r="V164" s="12">
        <v>4583.8145675299802</v>
      </c>
      <c r="W164" s="12">
        <v>131653.25318916101</v>
      </c>
      <c r="X164" s="12">
        <v>211614.78076523301</v>
      </c>
      <c r="Y164" s="12">
        <v>675.37631460852401</v>
      </c>
      <c r="Z164" s="12">
        <v>4.4329332426806802</v>
      </c>
      <c r="AA164" s="12">
        <v>0.43608074332095398</v>
      </c>
      <c r="AB164" s="12">
        <v>72</v>
      </c>
      <c r="AC164" s="12" t="s">
        <v>73</v>
      </c>
      <c r="AD164" s="12" t="s">
        <v>314</v>
      </c>
      <c r="AE164" s="12" t="s">
        <v>315</v>
      </c>
      <c r="AF164" s="12" t="s">
        <v>316</v>
      </c>
      <c r="AJ164" s="12">
        <v>109</v>
      </c>
      <c r="AK164" s="12">
        <v>3</v>
      </c>
      <c r="AL164" s="12">
        <v>0</v>
      </c>
      <c r="AM164" s="12" t="s">
        <v>318</v>
      </c>
      <c r="AN164" s="12" t="s">
        <v>318</v>
      </c>
      <c r="AO164" s="12" t="s">
        <v>34</v>
      </c>
      <c r="AP164" s="12" t="s">
        <v>34</v>
      </c>
      <c r="AQ164" s="12" t="s">
        <v>252</v>
      </c>
      <c r="AR164" s="12" t="s">
        <v>40</v>
      </c>
      <c r="AS164" s="12" t="s">
        <v>40</v>
      </c>
      <c r="AT164" s="12" t="s">
        <v>87</v>
      </c>
      <c r="AU164" s="12" t="s">
        <v>87</v>
      </c>
      <c r="AV164" s="12" t="s">
        <v>320</v>
      </c>
      <c r="AW164" s="12" t="s">
        <v>332</v>
      </c>
      <c r="AX164" s="12" t="s">
        <v>356</v>
      </c>
      <c r="AY164" s="12" t="s">
        <v>323</v>
      </c>
      <c r="AZ164" s="12" t="s">
        <v>350</v>
      </c>
      <c r="BA164" s="12" t="s">
        <v>37</v>
      </c>
      <c r="BB164" s="12" t="s">
        <v>36</v>
      </c>
      <c r="BC164" s="12" t="s">
        <v>325</v>
      </c>
      <c r="BD164" s="12" t="s">
        <v>334</v>
      </c>
      <c r="BE164" s="12" t="s">
        <v>323</v>
      </c>
      <c r="BG164" s="12">
        <v>2022</v>
      </c>
      <c r="BI164" s="12" t="s">
        <v>334</v>
      </c>
      <c r="BJ164" s="12" t="s">
        <v>408</v>
      </c>
      <c r="BK164" s="12" t="s">
        <v>328</v>
      </c>
      <c r="BL164" s="12" t="s">
        <v>329</v>
      </c>
      <c r="BN164" s="12" t="s">
        <v>329</v>
      </c>
      <c r="BO164" s="12" t="s">
        <v>329</v>
      </c>
      <c r="BP164" s="12" t="s">
        <v>329</v>
      </c>
      <c r="BQ164" s="12">
        <v>1</v>
      </c>
    </row>
    <row r="165" spans="1:69" x14ac:dyDescent="0.2">
      <c r="A165" s="12" t="s">
        <v>785</v>
      </c>
      <c r="B165" s="12">
        <v>32</v>
      </c>
      <c r="C165" s="12">
        <v>32</v>
      </c>
      <c r="D165" s="12" t="s">
        <v>786</v>
      </c>
      <c r="E165" s="12" t="s">
        <v>785</v>
      </c>
      <c r="F165" s="12" t="s">
        <v>785</v>
      </c>
      <c r="J165" s="12" t="s">
        <v>40</v>
      </c>
      <c r="K165" s="12">
        <v>19064.810802853299</v>
      </c>
      <c r="L165" s="12">
        <v>13.4328854914461</v>
      </c>
      <c r="M165" s="12">
        <v>3.9297563468455801</v>
      </c>
      <c r="N165" s="12">
        <v>0.10436637844949299</v>
      </c>
      <c r="O165" s="12">
        <v>0.28534914960482299</v>
      </c>
      <c r="P165" s="12">
        <v>1.9714475331946799</v>
      </c>
      <c r="Q165" s="12">
        <v>8.10937031124703E-2</v>
      </c>
      <c r="R165" s="12">
        <v>0.13294852951356601</v>
      </c>
      <c r="S165" s="12">
        <v>3.1490937598399403E-2</v>
      </c>
      <c r="T165" s="12">
        <v>0.37490872012235699</v>
      </c>
      <c r="U165" s="12">
        <v>1.58088164133715</v>
      </c>
      <c r="V165" s="12">
        <v>2013.7091712919</v>
      </c>
      <c r="W165" s="12">
        <v>9758.2213842031797</v>
      </c>
      <c r="X165" s="12">
        <v>99859.314789889497</v>
      </c>
      <c r="Y165" s="12">
        <v>20.081437778293001</v>
      </c>
      <c r="Z165" s="12">
        <v>15.874977924773599</v>
      </c>
      <c r="AA165" s="12">
        <v>1.0521158203901699</v>
      </c>
      <c r="AB165" s="12">
        <v>45</v>
      </c>
      <c r="AC165" s="12" t="s">
        <v>39</v>
      </c>
      <c r="AD165" s="12" t="s">
        <v>314</v>
      </c>
      <c r="AE165" s="12" t="s">
        <v>315</v>
      </c>
      <c r="AF165" s="12" t="s">
        <v>751</v>
      </c>
      <c r="AJ165" s="12">
        <v>580</v>
      </c>
      <c r="AK165" s="12">
        <v>19</v>
      </c>
      <c r="AL165" s="12">
        <v>1</v>
      </c>
      <c r="AM165" s="12" t="s">
        <v>378</v>
      </c>
      <c r="AN165" s="12" t="s">
        <v>378</v>
      </c>
      <c r="AO165" s="12" t="s">
        <v>403</v>
      </c>
      <c r="AP165" s="12" t="s">
        <v>403</v>
      </c>
      <c r="AQ165" s="12" t="s">
        <v>252</v>
      </c>
      <c r="BG165" s="12">
        <v>2017</v>
      </c>
      <c r="BJ165" s="12" t="s">
        <v>379</v>
      </c>
      <c r="BK165" s="12" t="s">
        <v>404</v>
      </c>
      <c r="BL165" s="12" t="s">
        <v>329</v>
      </c>
      <c r="BN165" s="12" t="s">
        <v>329</v>
      </c>
      <c r="BO165" s="12" t="s">
        <v>329</v>
      </c>
      <c r="BP165" s="12" t="s">
        <v>329</v>
      </c>
    </row>
    <row r="166" spans="1:69" x14ac:dyDescent="0.2">
      <c r="A166" s="12" t="s">
        <v>787</v>
      </c>
      <c r="B166" s="12">
        <v>33</v>
      </c>
      <c r="C166" s="12">
        <v>33</v>
      </c>
      <c r="D166" s="12" t="s">
        <v>788</v>
      </c>
      <c r="E166" s="12" t="s">
        <v>787</v>
      </c>
      <c r="F166" s="12" t="s">
        <v>787</v>
      </c>
      <c r="J166" s="12" t="s">
        <v>40</v>
      </c>
      <c r="K166" s="12">
        <v>30319.186567698402</v>
      </c>
      <c r="L166" s="12">
        <v>17.4006728962189</v>
      </c>
      <c r="M166" s="12">
        <v>3.94403323922996</v>
      </c>
      <c r="N166" s="12">
        <v>0.308361578176434</v>
      </c>
      <c r="O166" s="12">
        <v>0.28534914960482299</v>
      </c>
      <c r="P166" s="12">
        <v>1.9714475331946799</v>
      </c>
      <c r="Q166" s="12">
        <v>0.15580222054413601</v>
      </c>
      <c r="R166" s="12">
        <v>0.27069833526466502</v>
      </c>
      <c r="S166" s="12">
        <v>3.1490937598399403E-2</v>
      </c>
      <c r="T166" s="12">
        <v>0.64338152819261996</v>
      </c>
      <c r="U166" s="12">
        <v>3.3634208267511201</v>
      </c>
      <c r="V166" s="12">
        <v>2599.08659554524</v>
      </c>
      <c r="W166" s="12">
        <v>12442.021038071</v>
      </c>
      <c r="X166" s="12">
        <v>86809.323997379804</v>
      </c>
      <c r="Y166" s="12">
        <v>77.092457613154295</v>
      </c>
      <c r="Z166" s="12">
        <v>20.948300966332798</v>
      </c>
      <c r="AA166" s="12">
        <v>1.0883948242294801</v>
      </c>
      <c r="AB166" s="12">
        <v>62</v>
      </c>
      <c r="AC166" s="12" t="s">
        <v>73</v>
      </c>
      <c r="AD166" s="12" t="s">
        <v>314</v>
      </c>
      <c r="AE166" s="12" t="s">
        <v>315</v>
      </c>
      <c r="AF166" s="12" t="s">
        <v>751</v>
      </c>
      <c r="AJ166" s="12">
        <v>95</v>
      </c>
      <c r="AK166" s="12">
        <v>3</v>
      </c>
      <c r="AL166" s="12">
        <v>0</v>
      </c>
      <c r="AM166" s="12" t="s">
        <v>378</v>
      </c>
      <c r="AN166" s="12" t="s">
        <v>378</v>
      </c>
      <c r="AO166" s="12" t="s">
        <v>403</v>
      </c>
      <c r="AP166" s="12" t="s">
        <v>403</v>
      </c>
      <c r="AQ166" s="12" t="s">
        <v>252</v>
      </c>
      <c r="BG166" s="12">
        <v>2017</v>
      </c>
      <c r="BJ166" s="12" t="s">
        <v>379</v>
      </c>
      <c r="BK166" s="12" t="s">
        <v>404</v>
      </c>
      <c r="BL166" s="12" t="s">
        <v>329</v>
      </c>
      <c r="BN166" s="12" t="s">
        <v>329</v>
      </c>
      <c r="BO166" s="12" t="s">
        <v>329</v>
      </c>
      <c r="BP166" s="12" t="s">
        <v>329</v>
      </c>
    </row>
    <row r="167" spans="1:69" x14ac:dyDescent="0.2">
      <c r="A167" s="12" t="s">
        <v>789</v>
      </c>
      <c r="B167" s="12">
        <v>34</v>
      </c>
      <c r="C167" s="12">
        <v>34</v>
      </c>
      <c r="D167" s="12" t="s">
        <v>790</v>
      </c>
      <c r="E167" s="12" t="s">
        <v>789</v>
      </c>
      <c r="F167" s="12" t="s">
        <v>789</v>
      </c>
      <c r="J167" s="12" t="s">
        <v>40</v>
      </c>
      <c r="K167" s="12">
        <v>14862.0486665303</v>
      </c>
      <c r="L167" s="12">
        <v>7.5133136555949598</v>
      </c>
      <c r="M167" s="12">
        <v>4.9105409731530303</v>
      </c>
      <c r="N167" s="12">
        <v>0.14061102004550699</v>
      </c>
      <c r="O167" s="12">
        <v>0.28534914960482299</v>
      </c>
      <c r="P167" s="12">
        <v>1.9714475331946799</v>
      </c>
      <c r="Q167" s="12">
        <v>0.190550826462621</v>
      </c>
      <c r="R167" s="12">
        <v>0.19429344334440099</v>
      </c>
      <c r="S167" s="12">
        <v>3.1490937598399403E-2</v>
      </c>
      <c r="T167" s="12">
        <v>0.84249440632842598</v>
      </c>
      <c r="U167" s="12">
        <v>2.9421036047101601</v>
      </c>
      <c r="V167" s="12">
        <v>744.65345509811698</v>
      </c>
      <c r="W167" s="12">
        <v>14604.5536363131</v>
      </c>
      <c r="X167" s="12">
        <v>122643.953932276</v>
      </c>
      <c r="Y167" s="12">
        <v>34.289743645877202</v>
      </c>
      <c r="Z167" s="12">
        <v>5.5145896627152702</v>
      </c>
      <c r="AA167" s="12">
        <v>1.1253919858788299</v>
      </c>
      <c r="AB167" s="12">
        <v>50</v>
      </c>
      <c r="AC167" s="12" t="s">
        <v>73</v>
      </c>
      <c r="AD167" s="12" t="s">
        <v>314</v>
      </c>
      <c r="AE167" s="12" t="s">
        <v>315</v>
      </c>
      <c r="AF167" s="12" t="s">
        <v>751</v>
      </c>
      <c r="AJ167" s="12">
        <v>1570</v>
      </c>
      <c r="AK167" s="12">
        <v>51</v>
      </c>
      <c r="AL167" s="12">
        <v>4</v>
      </c>
      <c r="AM167" s="12" t="s">
        <v>378</v>
      </c>
      <c r="AN167" s="12" t="s">
        <v>378</v>
      </c>
      <c r="AO167" s="12" t="s">
        <v>403</v>
      </c>
      <c r="AP167" s="12" t="s">
        <v>403</v>
      </c>
      <c r="AQ167" s="12" t="s">
        <v>252</v>
      </c>
      <c r="BG167" s="12">
        <v>2017</v>
      </c>
      <c r="BJ167" s="12" t="s">
        <v>379</v>
      </c>
      <c r="BK167" s="12" t="s">
        <v>404</v>
      </c>
      <c r="BL167" s="12" t="s">
        <v>329</v>
      </c>
      <c r="BN167" s="12" t="s">
        <v>329</v>
      </c>
      <c r="BO167" s="12" t="s">
        <v>329</v>
      </c>
      <c r="BP167" s="12" t="s">
        <v>329</v>
      </c>
    </row>
    <row r="168" spans="1:69" x14ac:dyDescent="0.2">
      <c r="A168" s="12" t="s">
        <v>791</v>
      </c>
      <c r="B168" s="12">
        <v>35</v>
      </c>
      <c r="C168" s="12">
        <v>35</v>
      </c>
      <c r="D168" s="12" t="s">
        <v>792</v>
      </c>
      <c r="E168" s="12" t="s">
        <v>791</v>
      </c>
      <c r="F168" s="12" t="s">
        <v>791</v>
      </c>
      <c r="J168" s="12" t="s">
        <v>40</v>
      </c>
      <c r="K168" s="12">
        <v>26772.8011099418</v>
      </c>
      <c r="L168" s="12">
        <v>67.106766584952695</v>
      </c>
      <c r="M168" s="12">
        <v>17.003286118609701</v>
      </c>
      <c r="N168" s="12">
        <v>0.18733553093333999</v>
      </c>
      <c r="O168" s="12">
        <v>0.28534914960482299</v>
      </c>
      <c r="P168" s="12">
        <v>1.9714475331946799</v>
      </c>
      <c r="Q168" s="12">
        <v>6.1389429342386698E-2</v>
      </c>
      <c r="R168" s="12">
        <v>0.20071359773219899</v>
      </c>
      <c r="S168" s="12">
        <v>3.1490937598399403E-2</v>
      </c>
      <c r="T168" s="12">
        <v>0.37490872012235699</v>
      </c>
      <c r="U168" s="12">
        <v>1.9019599596919201</v>
      </c>
      <c r="V168" s="12">
        <v>733.84495858881803</v>
      </c>
      <c r="W168" s="12">
        <v>51963.662020545002</v>
      </c>
      <c r="X168" s="12">
        <v>96353.144387483204</v>
      </c>
      <c r="Y168" s="12">
        <v>242.025270929219</v>
      </c>
      <c r="Z168" s="12">
        <v>23.664477834304002</v>
      </c>
      <c r="AA168" s="12">
        <v>0.65730528507203401</v>
      </c>
      <c r="AB168" s="12">
        <v>66</v>
      </c>
      <c r="AC168" s="12" t="s">
        <v>39</v>
      </c>
      <c r="AD168" s="12" t="s">
        <v>314</v>
      </c>
      <c r="AE168" s="12" t="s">
        <v>315</v>
      </c>
      <c r="AF168" s="12" t="s">
        <v>751</v>
      </c>
      <c r="AJ168" s="12">
        <v>709</v>
      </c>
      <c r="AK168" s="12">
        <v>23</v>
      </c>
      <c r="AL168" s="12">
        <v>1</v>
      </c>
      <c r="AM168" s="12" t="s">
        <v>378</v>
      </c>
      <c r="AN168" s="12" t="s">
        <v>378</v>
      </c>
      <c r="AO168" s="12" t="s">
        <v>403</v>
      </c>
      <c r="AP168" s="12" t="s">
        <v>403</v>
      </c>
      <c r="AQ168" s="12" t="s">
        <v>252</v>
      </c>
      <c r="BG168" s="12">
        <v>2018</v>
      </c>
      <c r="BJ168" s="12" t="s">
        <v>379</v>
      </c>
      <c r="BK168" s="12" t="s">
        <v>404</v>
      </c>
      <c r="BL168" s="12" t="s">
        <v>329</v>
      </c>
      <c r="BN168" s="12" t="s">
        <v>329</v>
      </c>
      <c r="BO168" s="12" t="s">
        <v>329</v>
      </c>
      <c r="BP168" s="12" t="s">
        <v>329</v>
      </c>
    </row>
    <row r="169" spans="1:69" x14ac:dyDescent="0.2">
      <c r="A169" s="12" t="s">
        <v>793</v>
      </c>
      <c r="B169" s="12">
        <v>36</v>
      </c>
      <c r="C169" s="12">
        <v>36</v>
      </c>
      <c r="D169" s="12" t="s">
        <v>794</v>
      </c>
      <c r="E169" s="12" t="s">
        <v>793</v>
      </c>
      <c r="F169" s="12" t="s">
        <v>793</v>
      </c>
      <c r="J169" s="12" t="s">
        <v>40</v>
      </c>
      <c r="K169" s="12">
        <v>10662.1935895643</v>
      </c>
      <c r="L169" s="12">
        <v>37.341653000394302</v>
      </c>
      <c r="M169" s="12">
        <v>8.0756330057739696</v>
      </c>
      <c r="N169" s="12">
        <v>0.29247839325055602</v>
      </c>
      <c r="O169" s="12">
        <v>0.28534914960482299</v>
      </c>
      <c r="P169" s="12">
        <v>1.9714475331946799</v>
      </c>
      <c r="Q169" s="12">
        <v>6.5712088731372895E-2</v>
      </c>
      <c r="R169" s="12">
        <v>0.21647111491958901</v>
      </c>
      <c r="S169" s="12">
        <v>3.1490937598399403E-2</v>
      </c>
      <c r="T169" s="12">
        <v>0.71974325135498096</v>
      </c>
      <c r="U169" s="12">
        <v>1.1829041990631901</v>
      </c>
      <c r="V169" s="12">
        <v>907.09858942229198</v>
      </c>
      <c r="W169" s="12">
        <v>26806.361362419899</v>
      </c>
      <c r="X169" s="12">
        <v>171875.09914990899</v>
      </c>
      <c r="Y169" s="12">
        <v>72.9651494137984</v>
      </c>
      <c r="Z169" s="12">
        <v>16.667241329720799</v>
      </c>
      <c r="AA169" s="12">
        <v>0.75777769339947698</v>
      </c>
      <c r="AB169" s="12">
        <v>38</v>
      </c>
      <c r="AC169" s="12" t="s">
        <v>73</v>
      </c>
      <c r="AD169" s="12" t="s">
        <v>314</v>
      </c>
      <c r="AE169" s="12" t="s">
        <v>315</v>
      </c>
      <c r="AF169" s="12" t="s">
        <v>316</v>
      </c>
      <c r="AJ169" s="12">
        <v>1291</v>
      </c>
      <c r="AK169" s="12">
        <v>42</v>
      </c>
      <c r="AL169" s="12">
        <v>3</v>
      </c>
      <c r="AM169" s="12" t="s">
        <v>378</v>
      </c>
      <c r="AN169" s="12" t="s">
        <v>378</v>
      </c>
      <c r="AO169" s="12" t="s">
        <v>403</v>
      </c>
      <c r="AP169" s="12" t="s">
        <v>403</v>
      </c>
      <c r="AQ169" s="12" t="s">
        <v>252</v>
      </c>
      <c r="BG169" s="12">
        <v>2018</v>
      </c>
      <c r="BJ169" s="12" t="s">
        <v>379</v>
      </c>
      <c r="BK169" s="12" t="s">
        <v>404</v>
      </c>
      <c r="BL169" s="12" t="s">
        <v>329</v>
      </c>
      <c r="BN169" s="12" t="s">
        <v>329</v>
      </c>
      <c r="BO169" s="12" t="s">
        <v>329</v>
      </c>
      <c r="BP169" s="12" t="s">
        <v>329</v>
      </c>
    </row>
    <row r="170" spans="1:69" x14ac:dyDescent="0.2">
      <c r="A170" s="12" t="s">
        <v>795</v>
      </c>
      <c r="B170" s="12">
        <v>37</v>
      </c>
      <c r="C170" s="12">
        <v>37</v>
      </c>
      <c r="D170" s="12" t="s">
        <v>796</v>
      </c>
      <c r="E170" s="12" t="s">
        <v>795</v>
      </c>
      <c r="F170" s="12" t="s">
        <v>795</v>
      </c>
      <c r="J170" s="12" t="s">
        <v>40</v>
      </c>
      <c r="K170" s="12">
        <v>67279.211294513705</v>
      </c>
      <c r="L170" s="12">
        <v>16.129884105474101</v>
      </c>
      <c r="M170" s="12">
        <v>0.43831813975682798</v>
      </c>
      <c r="N170" s="12">
        <v>0.27985234440391299</v>
      </c>
      <c r="O170" s="12">
        <v>0.47668010876726102</v>
      </c>
      <c r="P170" s="12">
        <v>1.9714475331946799</v>
      </c>
      <c r="Q170" s="12">
        <v>9.9554116674226006E-2</v>
      </c>
      <c r="R170" s="12">
        <v>0.27216457183751602</v>
      </c>
      <c r="S170" s="12">
        <v>4.6786298696577903E-2</v>
      </c>
      <c r="T170" s="12">
        <v>0.53274100749373599</v>
      </c>
      <c r="U170" s="12">
        <v>3.2420613185347098</v>
      </c>
      <c r="V170" s="12">
        <v>5215.2858361645503</v>
      </c>
      <c r="W170" s="12">
        <v>22608.1550025902</v>
      </c>
      <c r="X170" s="12">
        <v>339243.830373884</v>
      </c>
      <c r="Y170" s="12">
        <v>24.778975075156499</v>
      </c>
      <c r="Z170" s="12">
        <v>8.2305998000743994</v>
      </c>
      <c r="AA170" s="12">
        <v>0.24982431179647699</v>
      </c>
      <c r="AB170" s="12">
        <v>35</v>
      </c>
      <c r="AC170" s="12" t="s">
        <v>73</v>
      </c>
      <c r="AD170" s="12" t="s">
        <v>314</v>
      </c>
      <c r="AE170" s="12" t="s">
        <v>315</v>
      </c>
      <c r="AF170" s="12" t="s">
        <v>751</v>
      </c>
      <c r="AJ170" s="12">
        <v>1068</v>
      </c>
      <c r="AK170" s="12">
        <v>35</v>
      </c>
      <c r="AL170" s="12">
        <v>2</v>
      </c>
      <c r="AM170" s="12" t="s">
        <v>378</v>
      </c>
      <c r="AN170" s="12" t="s">
        <v>378</v>
      </c>
      <c r="AO170" s="12" t="s">
        <v>403</v>
      </c>
      <c r="AP170" s="12" t="s">
        <v>403</v>
      </c>
      <c r="AQ170" s="12" t="s">
        <v>252</v>
      </c>
      <c r="BG170" s="12">
        <v>2018</v>
      </c>
      <c r="BJ170" s="12" t="s">
        <v>379</v>
      </c>
      <c r="BK170" s="12" t="s">
        <v>404</v>
      </c>
      <c r="BL170" s="12" t="s">
        <v>329</v>
      </c>
      <c r="BN170" s="12" t="s">
        <v>329</v>
      </c>
      <c r="BO170" s="12" t="s">
        <v>329</v>
      </c>
      <c r="BP170" s="12" t="s">
        <v>329</v>
      </c>
    </row>
    <row r="171" spans="1:69" x14ac:dyDescent="0.2">
      <c r="A171" s="12" t="s">
        <v>797</v>
      </c>
      <c r="B171" s="12">
        <v>38</v>
      </c>
      <c r="C171" s="12">
        <v>38</v>
      </c>
      <c r="D171" s="12" t="s">
        <v>798</v>
      </c>
      <c r="E171" s="12" t="s">
        <v>797</v>
      </c>
      <c r="F171" s="12" t="s">
        <v>797</v>
      </c>
      <c r="J171" s="12" t="s">
        <v>40</v>
      </c>
      <c r="K171" s="12">
        <v>16463.6494395933</v>
      </c>
      <c r="L171" s="12">
        <v>41.059618723844103</v>
      </c>
      <c r="M171" s="12">
        <v>3.3054093239186702</v>
      </c>
      <c r="N171" s="12">
        <v>0.17607196429226399</v>
      </c>
      <c r="O171" s="12">
        <v>0.28534914960482299</v>
      </c>
      <c r="P171" s="12">
        <v>1.9714475331946799</v>
      </c>
      <c r="Q171" s="12">
        <v>5.2268389805571497E-2</v>
      </c>
      <c r="R171" s="12">
        <v>0.13294852951356601</v>
      </c>
      <c r="S171" s="12">
        <v>3.4730400081654199E-2</v>
      </c>
      <c r="T171" s="12">
        <v>0.37490872012235699</v>
      </c>
      <c r="U171" s="12">
        <v>1.9118400813887499</v>
      </c>
      <c r="V171" s="12">
        <v>857.47934622603998</v>
      </c>
      <c r="W171" s="12">
        <v>12422.9667986028</v>
      </c>
      <c r="X171" s="12">
        <v>69020.035768096801</v>
      </c>
      <c r="Y171" s="12">
        <v>75.065992387079604</v>
      </c>
      <c r="Z171" s="12">
        <v>17.4485033067063</v>
      </c>
      <c r="AA171" s="12">
        <v>1.22140494512946</v>
      </c>
      <c r="AB171" s="12">
        <v>67</v>
      </c>
      <c r="AC171" s="12" t="s">
        <v>73</v>
      </c>
      <c r="AD171" s="12" t="s">
        <v>314</v>
      </c>
      <c r="AE171" s="12" t="s">
        <v>315</v>
      </c>
      <c r="AF171" s="12" t="s">
        <v>316</v>
      </c>
      <c r="AJ171" s="12">
        <v>1024</v>
      </c>
      <c r="AK171" s="12">
        <v>33</v>
      </c>
      <c r="AL171" s="12">
        <v>2</v>
      </c>
      <c r="AM171" s="12" t="s">
        <v>378</v>
      </c>
      <c r="AN171" s="12" t="s">
        <v>378</v>
      </c>
      <c r="AO171" s="12" t="s">
        <v>403</v>
      </c>
      <c r="AP171" s="12" t="s">
        <v>403</v>
      </c>
      <c r="AQ171" s="12" t="s">
        <v>252</v>
      </c>
      <c r="BG171" s="12">
        <v>2018</v>
      </c>
      <c r="BJ171" s="12" t="s">
        <v>379</v>
      </c>
      <c r="BK171" s="12" t="s">
        <v>404</v>
      </c>
      <c r="BL171" s="12" t="s">
        <v>329</v>
      </c>
      <c r="BN171" s="12" t="s">
        <v>329</v>
      </c>
      <c r="BO171" s="12" t="s">
        <v>329</v>
      </c>
      <c r="BP171" s="12" t="s">
        <v>329</v>
      </c>
    </row>
    <row r="172" spans="1:69" x14ac:dyDescent="0.2">
      <c r="A172" s="12" t="s">
        <v>799</v>
      </c>
      <c r="B172" s="12">
        <v>39</v>
      </c>
      <c r="C172" s="12">
        <v>39</v>
      </c>
      <c r="D172" s="12" t="s">
        <v>800</v>
      </c>
      <c r="E172" s="12" t="s">
        <v>799</v>
      </c>
      <c r="F172" s="12" t="s">
        <v>799</v>
      </c>
      <c r="J172" s="12" t="s">
        <v>40</v>
      </c>
      <c r="K172" s="12">
        <v>50882.816348120599</v>
      </c>
      <c r="L172" s="12">
        <v>37.354773062396198</v>
      </c>
      <c r="M172" s="12">
        <v>0.55160966397739297</v>
      </c>
      <c r="N172" s="12">
        <v>0.28438985483708901</v>
      </c>
      <c r="O172" s="12">
        <v>0.28534914960482299</v>
      </c>
      <c r="P172" s="12">
        <v>1.9714475331946799</v>
      </c>
      <c r="Q172" s="12">
        <v>5.2268389805571497E-2</v>
      </c>
      <c r="R172" s="12">
        <v>0.27312373988720801</v>
      </c>
      <c r="S172" s="12">
        <v>3.1490937598399403E-2</v>
      </c>
      <c r="T172" s="12">
        <v>0.37490872012235699</v>
      </c>
      <c r="U172" s="12">
        <v>1.61618237430258</v>
      </c>
      <c r="V172" s="12">
        <v>1654.1771298385299</v>
      </c>
      <c r="W172" s="12">
        <v>9149.4440919103708</v>
      </c>
      <c r="X172" s="12">
        <v>92949.4498715386</v>
      </c>
      <c r="Y172" s="12">
        <v>49.521124443156303</v>
      </c>
      <c r="Z172" s="12">
        <v>8.0756470366136295</v>
      </c>
      <c r="AA172" s="12">
        <v>0.97828439948391999</v>
      </c>
      <c r="AB172" s="12">
        <v>54</v>
      </c>
      <c r="AC172" s="12" t="s">
        <v>73</v>
      </c>
      <c r="AD172" s="12" t="s">
        <v>314</v>
      </c>
      <c r="AE172" s="12" t="s">
        <v>315</v>
      </c>
      <c r="AF172" s="12" t="s">
        <v>751</v>
      </c>
      <c r="AJ172" s="12">
        <v>894</v>
      </c>
      <c r="AK172" s="12">
        <v>29</v>
      </c>
      <c r="AL172" s="12">
        <v>2</v>
      </c>
      <c r="AM172" s="12" t="s">
        <v>378</v>
      </c>
      <c r="AN172" s="12" t="s">
        <v>378</v>
      </c>
      <c r="AO172" s="12" t="s">
        <v>403</v>
      </c>
      <c r="AP172" s="12" t="s">
        <v>403</v>
      </c>
      <c r="AQ172" s="12" t="s">
        <v>252</v>
      </c>
      <c r="BG172" s="12">
        <v>2019</v>
      </c>
      <c r="BJ172" s="12" t="s">
        <v>379</v>
      </c>
      <c r="BK172" s="12" t="s">
        <v>404</v>
      </c>
      <c r="BL172" s="12" t="s">
        <v>329</v>
      </c>
      <c r="BN172" s="12" t="s">
        <v>329</v>
      </c>
      <c r="BO172" s="12" t="s">
        <v>329</v>
      </c>
      <c r="BP172" s="12" t="s">
        <v>329</v>
      </c>
    </row>
    <row r="173" spans="1:69" x14ac:dyDescent="0.2">
      <c r="A173" s="12" t="s">
        <v>801</v>
      </c>
      <c r="B173" s="12">
        <v>40</v>
      </c>
      <c r="C173" s="12">
        <v>40</v>
      </c>
      <c r="D173" s="12" t="s">
        <v>802</v>
      </c>
      <c r="E173" s="12" t="s">
        <v>801</v>
      </c>
      <c r="F173" s="12" t="s">
        <v>801</v>
      </c>
      <c r="J173" s="12" t="s">
        <v>40</v>
      </c>
      <c r="K173" s="12">
        <v>49837.7987561595</v>
      </c>
      <c r="L173" s="12">
        <v>62.114756285465198</v>
      </c>
      <c r="M173" s="12">
        <v>3.4243425815470498</v>
      </c>
      <c r="N173" s="12">
        <v>0.25793643469979899</v>
      </c>
      <c r="O173" s="12">
        <v>0.28534914960482299</v>
      </c>
      <c r="P173" s="12">
        <v>1.9714475331946799</v>
      </c>
      <c r="Q173" s="12">
        <v>5.5122270492207602E-2</v>
      </c>
      <c r="R173" s="12">
        <v>0.172990481431222</v>
      </c>
      <c r="S173" s="12">
        <v>3.7770679757749497E-2</v>
      </c>
      <c r="T173" s="12">
        <v>1.95906214549654</v>
      </c>
      <c r="U173" s="12">
        <v>2.49300838902766</v>
      </c>
      <c r="V173" s="12">
        <v>950.93278743192297</v>
      </c>
      <c r="W173" s="12">
        <v>8894.5009539944404</v>
      </c>
      <c r="X173" s="12">
        <v>222576.40464088999</v>
      </c>
      <c r="Y173" s="12">
        <v>55.521113910080899</v>
      </c>
      <c r="Z173" s="12">
        <v>31.586584521866602</v>
      </c>
      <c r="AA173" s="12">
        <v>1.79135596028941</v>
      </c>
      <c r="AB173" s="12">
        <v>49</v>
      </c>
      <c r="AC173" s="12" t="s">
        <v>39</v>
      </c>
      <c r="AD173" s="12" t="s">
        <v>314</v>
      </c>
      <c r="AE173" s="12" t="s">
        <v>315</v>
      </c>
      <c r="AF173" s="12" t="s">
        <v>316</v>
      </c>
      <c r="AJ173" s="12">
        <v>1080</v>
      </c>
      <c r="AK173" s="12">
        <v>35</v>
      </c>
      <c r="AL173" s="12">
        <v>2</v>
      </c>
      <c r="AM173" s="12" t="s">
        <v>378</v>
      </c>
      <c r="AN173" s="12" t="s">
        <v>378</v>
      </c>
      <c r="AO173" s="12" t="s">
        <v>403</v>
      </c>
      <c r="AP173" s="12" t="s">
        <v>403</v>
      </c>
      <c r="AQ173" s="12" t="s">
        <v>252</v>
      </c>
      <c r="BG173" s="12">
        <v>2019</v>
      </c>
      <c r="BJ173" s="12" t="s">
        <v>379</v>
      </c>
      <c r="BK173" s="12" t="s">
        <v>404</v>
      </c>
      <c r="BL173" s="12" t="s">
        <v>329</v>
      </c>
      <c r="BN173" s="12" t="s">
        <v>329</v>
      </c>
      <c r="BO173" s="12" t="s">
        <v>329</v>
      </c>
      <c r="BP173" s="12" t="s">
        <v>329</v>
      </c>
    </row>
    <row r="174" spans="1:69" x14ac:dyDescent="0.2">
      <c r="A174" s="12" t="s">
        <v>803</v>
      </c>
      <c r="B174" s="12">
        <v>41</v>
      </c>
      <c r="C174" s="12">
        <v>41</v>
      </c>
      <c r="D174" s="12" t="s">
        <v>804</v>
      </c>
      <c r="E174" s="12" t="s">
        <v>803</v>
      </c>
      <c r="F174" s="12" t="s">
        <v>803</v>
      </c>
      <c r="J174" s="12" t="s">
        <v>40</v>
      </c>
      <c r="K174" s="12">
        <v>19427.969132155002</v>
      </c>
      <c r="L174" s="12">
        <v>31.232071203008299</v>
      </c>
      <c r="M174" s="12">
        <v>1.3932166384434299</v>
      </c>
      <c r="N174" s="12">
        <v>0.140506978525205</v>
      </c>
      <c r="O174" s="12">
        <v>0.28534914960482299</v>
      </c>
      <c r="P174" s="12">
        <v>1.9714475331946799</v>
      </c>
      <c r="Q174" s="12">
        <v>5.2268389805571497E-2</v>
      </c>
      <c r="R174" s="12">
        <v>0.226943599242248</v>
      </c>
      <c r="S174" s="12">
        <v>3.4906028807811698E-2</v>
      </c>
      <c r="T174" s="12">
        <v>0.37490872012235699</v>
      </c>
      <c r="U174" s="12">
        <v>1.0860584083442</v>
      </c>
      <c r="V174" s="12">
        <v>2508.8264395075298</v>
      </c>
      <c r="W174" s="12">
        <v>10707.549287644501</v>
      </c>
      <c r="X174" s="12">
        <v>327722.47342615097</v>
      </c>
      <c r="Y174" s="12">
        <v>101.10077532448</v>
      </c>
      <c r="Z174" s="12">
        <v>14.372418150770001</v>
      </c>
      <c r="AA174" s="12">
        <v>0.590048949470248</v>
      </c>
      <c r="AB174" s="12">
        <v>47</v>
      </c>
      <c r="AC174" s="12" t="s">
        <v>73</v>
      </c>
      <c r="AD174" s="12" t="s">
        <v>314</v>
      </c>
      <c r="AE174" s="12" t="s">
        <v>315</v>
      </c>
      <c r="AF174" s="12" t="s">
        <v>316</v>
      </c>
      <c r="AJ174" s="12">
        <v>1006</v>
      </c>
      <c r="AK174" s="12">
        <v>33</v>
      </c>
      <c r="AL174" s="12">
        <v>2</v>
      </c>
      <c r="AM174" s="12" t="s">
        <v>378</v>
      </c>
      <c r="AN174" s="12" t="s">
        <v>378</v>
      </c>
      <c r="AO174" s="12" t="s">
        <v>403</v>
      </c>
      <c r="AP174" s="12" t="s">
        <v>403</v>
      </c>
      <c r="AQ174" s="12" t="s">
        <v>252</v>
      </c>
      <c r="BG174" s="12">
        <v>2019</v>
      </c>
      <c r="BJ174" s="12" t="s">
        <v>379</v>
      </c>
      <c r="BK174" s="12" t="s">
        <v>404</v>
      </c>
      <c r="BL174" s="12" t="s">
        <v>329</v>
      </c>
      <c r="BN174" s="12" t="s">
        <v>329</v>
      </c>
      <c r="BO174" s="12" t="s">
        <v>329</v>
      </c>
      <c r="BP174" s="12" t="s">
        <v>329</v>
      </c>
    </row>
    <row r="175" spans="1:69" x14ac:dyDescent="0.2">
      <c r="A175" s="12" t="s">
        <v>805</v>
      </c>
      <c r="B175" s="12">
        <v>42</v>
      </c>
      <c r="C175" s="12">
        <v>42</v>
      </c>
      <c r="D175" s="12" t="s">
        <v>806</v>
      </c>
      <c r="E175" s="12" t="s">
        <v>805</v>
      </c>
      <c r="F175" s="12" t="s">
        <v>805</v>
      </c>
      <c r="J175" s="12" t="s">
        <v>40</v>
      </c>
      <c r="K175" s="12">
        <v>14664.7747782635</v>
      </c>
      <c r="L175" s="12">
        <v>16.541553356448802</v>
      </c>
      <c r="M175" s="12">
        <v>4.1764601578812703</v>
      </c>
      <c r="N175" s="12">
        <v>0.102323616394949</v>
      </c>
      <c r="O175" s="12">
        <v>0.28534914960482299</v>
      </c>
      <c r="P175" s="12">
        <v>1.9714475331946799</v>
      </c>
      <c r="Q175" s="12">
        <v>5.2268389805571497E-2</v>
      </c>
      <c r="R175" s="12">
        <v>0.13703709682644499</v>
      </c>
      <c r="S175" s="12">
        <v>3.1490937598399403E-2</v>
      </c>
      <c r="T175" s="12">
        <v>0.37490872012235699</v>
      </c>
      <c r="U175" s="12">
        <v>1.2168859353746599</v>
      </c>
      <c r="V175" s="12">
        <v>499.84704000637402</v>
      </c>
      <c r="W175" s="12">
        <v>6318.8144792058201</v>
      </c>
      <c r="X175" s="12">
        <v>185001.345890275</v>
      </c>
      <c r="Y175" s="12">
        <v>39.8494228073735</v>
      </c>
      <c r="Z175" s="12">
        <v>10.645694646075601</v>
      </c>
      <c r="AA175" s="12">
        <v>0.49318718320950999</v>
      </c>
      <c r="AB175" s="12">
        <v>53</v>
      </c>
      <c r="AC175" s="12" t="s">
        <v>73</v>
      </c>
      <c r="AD175" s="12" t="s">
        <v>360</v>
      </c>
      <c r="AE175" s="12" t="s">
        <v>348</v>
      </c>
      <c r="AF175" s="12" t="s">
        <v>316</v>
      </c>
      <c r="AJ175" s="12">
        <v>1065</v>
      </c>
      <c r="AK175" s="12">
        <v>35</v>
      </c>
      <c r="AL175" s="12">
        <v>2</v>
      </c>
      <c r="AM175" s="12" t="s">
        <v>378</v>
      </c>
      <c r="AN175" s="12" t="s">
        <v>378</v>
      </c>
      <c r="AO175" s="12" t="s">
        <v>403</v>
      </c>
      <c r="AP175" s="12" t="s">
        <v>403</v>
      </c>
      <c r="AQ175" s="12" t="s">
        <v>252</v>
      </c>
      <c r="BG175" s="12">
        <v>2019</v>
      </c>
      <c r="BJ175" s="12" t="s">
        <v>379</v>
      </c>
      <c r="BK175" s="12" t="s">
        <v>404</v>
      </c>
      <c r="BL175" s="12" t="s">
        <v>329</v>
      </c>
      <c r="BN175" s="12" t="s">
        <v>329</v>
      </c>
      <c r="BO175" s="12" t="s">
        <v>329</v>
      </c>
      <c r="BP175" s="12" t="s">
        <v>329</v>
      </c>
    </row>
    <row r="176" spans="1:69" x14ac:dyDescent="0.2">
      <c r="A176" s="12" t="s">
        <v>807</v>
      </c>
      <c r="B176" s="12">
        <v>43</v>
      </c>
      <c r="C176" s="12">
        <v>43</v>
      </c>
      <c r="D176" s="12" t="s">
        <v>808</v>
      </c>
      <c r="E176" s="12" t="s">
        <v>807</v>
      </c>
      <c r="F176" s="12" t="s">
        <v>807</v>
      </c>
      <c r="J176" s="12" t="s">
        <v>40</v>
      </c>
      <c r="K176" s="12">
        <v>19597.719093004001</v>
      </c>
      <c r="L176" s="12">
        <v>35.428221094783098</v>
      </c>
      <c r="M176" s="12">
        <v>2.2641912137264999</v>
      </c>
      <c r="N176" s="12">
        <v>1.2447856104111901</v>
      </c>
      <c r="O176" s="12">
        <v>0.28534914960482299</v>
      </c>
      <c r="P176" s="12">
        <v>1.9714475331946799</v>
      </c>
      <c r="Q176" s="12">
        <v>6.3821607818032006E-2</v>
      </c>
      <c r="R176" s="12">
        <v>0.32817400854088602</v>
      </c>
      <c r="S176" s="12">
        <v>4.01968208320925E-2</v>
      </c>
      <c r="T176" s="12">
        <v>0.48592858843902997</v>
      </c>
      <c r="U176" s="12">
        <v>8.8914689134907494</v>
      </c>
      <c r="V176" s="12">
        <v>2143.9500984175102</v>
      </c>
      <c r="W176" s="12">
        <v>14190.4132909972</v>
      </c>
      <c r="X176" s="12">
        <v>54874.121283082801</v>
      </c>
      <c r="Y176" s="12">
        <v>54.715877095102201</v>
      </c>
      <c r="Z176" s="12">
        <v>27.6435454086159</v>
      </c>
      <c r="AA176" s="12">
        <v>1.5785398684498499</v>
      </c>
      <c r="AB176" s="12">
        <v>61</v>
      </c>
      <c r="AC176" s="12" t="s">
        <v>39</v>
      </c>
      <c r="AD176" s="12" t="s">
        <v>466</v>
      </c>
      <c r="AE176" s="12" t="s">
        <v>315</v>
      </c>
      <c r="AF176" s="12" t="s">
        <v>316</v>
      </c>
      <c r="AJ176" s="12">
        <v>843</v>
      </c>
      <c r="AK176" s="12">
        <v>27</v>
      </c>
      <c r="AL176" s="12">
        <v>2</v>
      </c>
      <c r="AM176" s="12" t="s">
        <v>378</v>
      </c>
      <c r="AN176" s="12" t="s">
        <v>378</v>
      </c>
      <c r="AO176" s="12" t="s">
        <v>403</v>
      </c>
      <c r="AP176" s="12" t="s">
        <v>403</v>
      </c>
      <c r="AQ176" s="12" t="s">
        <v>252</v>
      </c>
      <c r="BG176" s="12">
        <v>2020</v>
      </c>
      <c r="BJ176" s="12" t="s">
        <v>379</v>
      </c>
      <c r="BK176" s="12" t="s">
        <v>404</v>
      </c>
      <c r="BL176" s="12" t="s">
        <v>329</v>
      </c>
      <c r="BN176" s="12" t="s">
        <v>329</v>
      </c>
      <c r="BO176" s="12" t="s">
        <v>329</v>
      </c>
      <c r="BP176" s="12" t="s">
        <v>329</v>
      </c>
    </row>
    <row r="177" spans="1:69" x14ac:dyDescent="0.2">
      <c r="A177" s="12" t="s">
        <v>809</v>
      </c>
      <c r="B177" s="12">
        <v>44</v>
      </c>
      <c r="C177" s="12">
        <v>44</v>
      </c>
      <c r="D177" s="12" t="s">
        <v>810</v>
      </c>
      <c r="E177" s="12" t="s">
        <v>809</v>
      </c>
      <c r="F177" s="12" t="s">
        <v>809</v>
      </c>
      <c r="J177" s="12" t="s">
        <v>40</v>
      </c>
      <c r="K177" s="12">
        <v>36495.318100958102</v>
      </c>
      <c r="L177" s="12">
        <v>28.5712900845398</v>
      </c>
      <c r="M177" s="12">
        <v>18.725824316756601</v>
      </c>
      <c r="N177" s="12">
        <v>0.25727572261449999</v>
      </c>
      <c r="O177" s="12">
        <v>0.28534914960482299</v>
      </c>
      <c r="P177" s="12">
        <v>1.9714475331946799</v>
      </c>
      <c r="Q177" s="12">
        <v>5.2268389805571497E-2</v>
      </c>
      <c r="R177" s="12">
        <v>0.30949837842054201</v>
      </c>
      <c r="S177" s="12">
        <v>3.1490937598399403E-2</v>
      </c>
      <c r="T177" s="12">
        <v>0.39769937038382103</v>
      </c>
      <c r="U177" s="12">
        <v>5.2100283129105396</v>
      </c>
      <c r="V177" s="12">
        <v>385.07016341324498</v>
      </c>
      <c r="W177" s="12">
        <v>6889.6512462607197</v>
      </c>
      <c r="X177" s="12">
        <v>78116.1927106113</v>
      </c>
      <c r="Y177" s="12">
        <v>99.196946024915107</v>
      </c>
      <c r="Z177" s="12">
        <v>7.5378951831846202</v>
      </c>
      <c r="AA177" s="12">
        <v>1.41274832023529</v>
      </c>
      <c r="AB177" s="12">
        <v>34</v>
      </c>
      <c r="AC177" s="12" t="s">
        <v>73</v>
      </c>
      <c r="AD177" s="12" t="s">
        <v>361</v>
      </c>
      <c r="AE177" s="12" t="s">
        <v>361</v>
      </c>
      <c r="AF177" s="12" t="s">
        <v>316</v>
      </c>
      <c r="AJ177" s="12">
        <v>831</v>
      </c>
      <c r="AK177" s="12">
        <v>27</v>
      </c>
      <c r="AL177" s="12">
        <v>2</v>
      </c>
      <c r="AM177" s="12" t="s">
        <v>378</v>
      </c>
      <c r="AN177" s="12" t="s">
        <v>378</v>
      </c>
      <c r="AO177" s="12" t="s">
        <v>403</v>
      </c>
      <c r="AP177" s="12" t="s">
        <v>403</v>
      </c>
      <c r="AQ177" s="12" t="s">
        <v>252</v>
      </c>
      <c r="BG177" s="12">
        <v>2020</v>
      </c>
      <c r="BJ177" s="12" t="s">
        <v>379</v>
      </c>
      <c r="BK177" s="12" t="s">
        <v>404</v>
      </c>
      <c r="BL177" s="12" t="s">
        <v>329</v>
      </c>
      <c r="BN177" s="12" t="s">
        <v>329</v>
      </c>
      <c r="BO177" s="12" t="s">
        <v>329</v>
      </c>
      <c r="BP177" s="12" t="s">
        <v>329</v>
      </c>
    </row>
    <row r="178" spans="1:69" x14ac:dyDescent="0.2">
      <c r="A178" s="12" t="s">
        <v>811</v>
      </c>
      <c r="B178" s="12">
        <v>45</v>
      </c>
      <c r="C178" s="12">
        <v>45</v>
      </c>
      <c r="D178" s="12" t="s">
        <v>812</v>
      </c>
      <c r="E178" s="12" t="s">
        <v>811</v>
      </c>
      <c r="F178" s="12" t="s">
        <v>811</v>
      </c>
      <c r="J178" s="12" t="s">
        <v>40</v>
      </c>
      <c r="K178" s="12">
        <v>36421.469986739801</v>
      </c>
      <c r="L178" s="12">
        <v>225.27918880128601</v>
      </c>
      <c r="M178" s="12">
        <v>3.2242129904879602</v>
      </c>
      <c r="N178" s="12">
        <v>0.234830743318133</v>
      </c>
      <c r="O178" s="12">
        <v>0.28534914960482299</v>
      </c>
      <c r="P178" s="12">
        <v>1.9714475331946799</v>
      </c>
      <c r="Q178" s="12">
        <v>5.2268389805571497E-2</v>
      </c>
      <c r="R178" s="12">
        <v>2.2805588360675699</v>
      </c>
      <c r="S178" s="12">
        <v>5.5770543490486602E-2</v>
      </c>
      <c r="T178" s="12">
        <v>0.62127353722936896</v>
      </c>
      <c r="U178" s="12">
        <v>7.35709802056979</v>
      </c>
      <c r="V178" s="12">
        <v>5724.4615452866001</v>
      </c>
      <c r="W178" s="12">
        <v>25622.7167406833</v>
      </c>
      <c r="X178" s="12">
        <v>98267.041338827898</v>
      </c>
      <c r="Y178" s="12">
        <v>439.29314356547502</v>
      </c>
      <c r="Z178" s="12">
        <v>42.214312522151403</v>
      </c>
      <c r="AA178" s="12">
        <v>2.1324615395311399</v>
      </c>
      <c r="AB178" s="12">
        <v>73</v>
      </c>
      <c r="AC178" s="12" t="s">
        <v>39</v>
      </c>
      <c r="AD178" s="12" t="s">
        <v>314</v>
      </c>
      <c r="AE178" s="12" t="s">
        <v>315</v>
      </c>
      <c r="AF178" s="12" t="s">
        <v>338</v>
      </c>
      <c r="AG178" s="12">
        <v>810</v>
      </c>
      <c r="AH178" s="12">
        <v>26</v>
      </c>
      <c r="AI178" s="12">
        <v>2</v>
      </c>
      <c r="AM178" s="12" t="s">
        <v>378</v>
      </c>
      <c r="AN178" s="12" t="s">
        <v>378</v>
      </c>
      <c r="AO178" s="12" t="s">
        <v>403</v>
      </c>
      <c r="AP178" s="12" t="s">
        <v>403</v>
      </c>
      <c r="AQ178" s="12" t="s">
        <v>252</v>
      </c>
      <c r="BG178" s="12">
        <v>2020</v>
      </c>
      <c r="BJ178" s="12" t="s">
        <v>379</v>
      </c>
      <c r="BK178" s="12" t="s">
        <v>404</v>
      </c>
      <c r="BL178" s="12" t="s">
        <v>329</v>
      </c>
      <c r="BN178" s="12" t="s">
        <v>329</v>
      </c>
      <c r="BO178" s="12" t="s">
        <v>329</v>
      </c>
      <c r="BP178" s="12" t="s">
        <v>329</v>
      </c>
    </row>
    <row r="179" spans="1:69" x14ac:dyDescent="0.2">
      <c r="A179" s="12" t="s">
        <v>813</v>
      </c>
      <c r="B179" s="12">
        <v>46</v>
      </c>
      <c r="C179" s="12">
        <v>46</v>
      </c>
      <c r="D179" s="12" t="s">
        <v>814</v>
      </c>
      <c r="E179" s="12" t="s">
        <v>813</v>
      </c>
      <c r="F179" s="12" t="s">
        <v>813</v>
      </c>
      <c r="J179" s="12" t="s">
        <v>40</v>
      </c>
      <c r="K179" s="12">
        <v>12008.188798269801</v>
      </c>
      <c r="L179" s="12">
        <v>45.143826160939703</v>
      </c>
      <c r="M179" s="12">
        <v>1.9126431522778999</v>
      </c>
      <c r="N179" s="12">
        <v>0.64842685213733198</v>
      </c>
      <c r="O179" s="12">
        <v>0.28534914960482299</v>
      </c>
      <c r="P179" s="12">
        <v>5.0952533063946399</v>
      </c>
      <c r="Q179" s="12">
        <v>7.2897293399216995E-2</v>
      </c>
      <c r="R179" s="12">
        <v>0.207125441881641</v>
      </c>
      <c r="S179" s="12">
        <v>3.1490937598399403E-2</v>
      </c>
      <c r="T179" s="12">
        <v>1.59159874110092</v>
      </c>
      <c r="U179" s="12">
        <v>2.3837022115979298</v>
      </c>
      <c r="V179" s="12">
        <v>3800.92069764197</v>
      </c>
      <c r="W179" s="12">
        <v>8715.8569907099009</v>
      </c>
      <c r="X179" s="12">
        <v>104554.02035681299</v>
      </c>
      <c r="Y179" s="12">
        <v>77.385098665818006</v>
      </c>
      <c r="Z179" s="12">
        <v>17.609601723186099</v>
      </c>
      <c r="AA179" s="12">
        <v>1.6375235399300201</v>
      </c>
      <c r="AB179" s="12">
        <v>76</v>
      </c>
      <c r="AC179" s="12" t="s">
        <v>73</v>
      </c>
      <c r="AD179" s="12" t="s">
        <v>314</v>
      </c>
      <c r="AE179" s="12" t="s">
        <v>315</v>
      </c>
      <c r="AF179" s="12" t="s">
        <v>316</v>
      </c>
      <c r="AJ179" s="12">
        <v>807</v>
      </c>
      <c r="AK179" s="12">
        <v>26</v>
      </c>
      <c r="AL179" s="12">
        <v>2</v>
      </c>
      <c r="AM179" s="12" t="s">
        <v>378</v>
      </c>
      <c r="AN179" s="12" t="s">
        <v>378</v>
      </c>
      <c r="AO179" s="12" t="s">
        <v>403</v>
      </c>
      <c r="AP179" s="12" t="s">
        <v>403</v>
      </c>
      <c r="AQ179" s="12" t="s">
        <v>252</v>
      </c>
      <c r="BG179" s="12">
        <v>2020</v>
      </c>
      <c r="BJ179" s="12" t="s">
        <v>379</v>
      </c>
      <c r="BK179" s="12" t="s">
        <v>404</v>
      </c>
      <c r="BL179" s="12" t="s">
        <v>329</v>
      </c>
      <c r="BN179" s="12" t="s">
        <v>329</v>
      </c>
      <c r="BO179" s="12" t="s">
        <v>329</v>
      </c>
      <c r="BP179" s="12" t="s">
        <v>329</v>
      </c>
    </row>
    <row r="180" spans="1:69" x14ac:dyDescent="0.2">
      <c r="A180" s="12" t="s">
        <v>815</v>
      </c>
      <c r="B180" s="12">
        <v>47</v>
      </c>
      <c r="C180" s="12">
        <v>47</v>
      </c>
      <c r="D180" s="12" t="s">
        <v>816</v>
      </c>
      <c r="E180" s="12" t="s">
        <v>815</v>
      </c>
      <c r="F180" s="12" t="s">
        <v>815</v>
      </c>
      <c r="J180" s="12" t="s">
        <v>40</v>
      </c>
      <c r="K180" s="12">
        <v>37530.262976279198</v>
      </c>
      <c r="L180" s="12">
        <v>25.733924732407498</v>
      </c>
      <c r="M180" s="12">
        <v>2.0207289332159899</v>
      </c>
      <c r="N180" s="12">
        <v>0.41001327234155699</v>
      </c>
      <c r="O180" s="12">
        <v>0.28534914960482299</v>
      </c>
      <c r="P180" s="12">
        <v>1.9714475331946799</v>
      </c>
      <c r="Q180" s="12">
        <v>9.3520739665542293E-2</v>
      </c>
      <c r="R180" s="12">
        <v>1.7137390893952</v>
      </c>
      <c r="S180" s="12">
        <v>4.7847894274843102E-2</v>
      </c>
      <c r="T180" s="12">
        <v>0.91606596012489805</v>
      </c>
      <c r="U180" s="12">
        <v>1.4453106706073</v>
      </c>
      <c r="V180" s="12">
        <v>1449.9523182778501</v>
      </c>
      <c r="W180" s="12">
        <v>12949.2048823235</v>
      </c>
      <c r="X180" s="12">
        <v>185984.32720329799</v>
      </c>
      <c r="Y180" s="12">
        <v>76.426955879206602</v>
      </c>
      <c r="Z180" s="12">
        <v>13.234500740653701</v>
      </c>
      <c r="AA180" s="12">
        <v>0.91482533545810696</v>
      </c>
      <c r="AB180" s="12">
        <v>47</v>
      </c>
      <c r="AC180" s="12" t="s">
        <v>73</v>
      </c>
      <c r="AD180" s="12" t="s">
        <v>314</v>
      </c>
      <c r="AE180" s="12" t="s">
        <v>315</v>
      </c>
      <c r="AF180" s="12" t="s">
        <v>316</v>
      </c>
      <c r="AJ180" s="12">
        <v>590</v>
      </c>
      <c r="AK180" s="12">
        <v>19</v>
      </c>
      <c r="AL180" s="12">
        <v>1</v>
      </c>
      <c r="AM180" s="12" t="s">
        <v>378</v>
      </c>
      <c r="AN180" s="12" t="s">
        <v>378</v>
      </c>
      <c r="AO180" s="12" t="s">
        <v>403</v>
      </c>
      <c r="AP180" s="12" t="s">
        <v>403</v>
      </c>
      <c r="AQ180" s="12" t="s">
        <v>252</v>
      </c>
      <c r="BG180" s="12">
        <v>2020</v>
      </c>
      <c r="BJ180" s="12" t="s">
        <v>379</v>
      </c>
      <c r="BK180" s="12" t="s">
        <v>404</v>
      </c>
      <c r="BL180" s="12" t="s">
        <v>329</v>
      </c>
      <c r="BN180" s="12" t="s">
        <v>329</v>
      </c>
      <c r="BO180" s="12" t="s">
        <v>329</v>
      </c>
      <c r="BP180" s="12" t="s">
        <v>329</v>
      </c>
    </row>
    <row r="181" spans="1:69" x14ac:dyDescent="0.2">
      <c r="A181" s="12" t="s">
        <v>817</v>
      </c>
      <c r="B181" s="12">
        <v>48</v>
      </c>
      <c r="C181" s="12">
        <v>48</v>
      </c>
      <c r="D181" s="12" t="s">
        <v>818</v>
      </c>
      <c r="E181" s="12" t="s">
        <v>817</v>
      </c>
      <c r="F181" s="12" t="s">
        <v>817</v>
      </c>
      <c r="J181" s="12" t="s">
        <v>40</v>
      </c>
      <c r="K181" s="12">
        <v>22358.212245491399</v>
      </c>
      <c r="L181" s="12">
        <v>63.951816944884399</v>
      </c>
      <c r="M181" s="12">
        <v>3.9263160488298601</v>
      </c>
      <c r="N181" s="12">
        <v>0.30955042716029502</v>
      </c>
      <c r="O181" s="12">
        <v>0.28534914960482299</v>
      </c>
      <c r="P181" s="12">
        <v>1.9714475331946799</v>
      </c>
      <c r="Q181" s="12">
        <v>6.8522780670200997E-2</v>
      </c>
      <c r="R181" s="12">
        <v>0.13294852951356601</v>
      </c>
      <c r="S181" s="12">
        <v>3.1490937598399403E-2</v>
      </c>
      <c r="T181" s="12">
        <v>0.37490872012235699</v>
      </c>
      <c r="U181" s="12">
        <v>2.5348532142892899</v>
      </c>
      <c r="V181" s="12">
        <v>1537.6558048407901</v>
      </c>
      <c r="W181" s="12">
        <v>12346.916161335401</v>
      </c>
      <c r="X181" s="12">
        <v>81710.586547728293</v>
      </c>
      <c r="Y181" s="12">
        <v>63.9845451488994</v>
      </c>
      <c r="Z181" s="12">
        <v>8.9379888181476908</v>
      </c>
      <c r="AA181" s="12">
        <v>1.1925493268606</v>
      </c>
      <c r="AB181" s="12">
        <v>49</v>
      </c>
      <c r="AC181" s="12" t="s">
        <v>73</v>
      </c>
      <c r="AD181" s="12" t="s">
        <v>314</v>
      </c>
      <c r="AE181" s="12" t="s">
        <v>315</v>
      </c>
      <c r="AF181" s="12" t="s">
        <v>316</v>
      </c>
      <c r="AJ181" s="12">
        <v>590</v>
      </c>
      <c r="AK181" s="12">
        <v>19</v>
      </c>
      <c r="AL181" s="12">
        <v>1</v>
      </c>
      <c r="AM181" s="12" t="s">
        <v>378</v>
      </c>
      <c r="AN181" s="12" t="s">
        <v>378</v>
      </c>
      <c r="AO181" s="12" t="s">
        <v>403</v>
      </c>
      <c r="AP181" s="12" t="s">
        <v>403</v>
      </c>
      <c r="AQ181" s="12" t="s">
        <v>252</v>
      </c>
      <c r="BG181" s="12">
        <v>2020</v>
      </c>
      <c r="BJ181" s="12" t="s">
        <v>379</v>
      </c>
      <c r="BK181" s="12" t="s">
        <v>404</v>
      </c>
      <c r="BL181" s="12" t="s">
        <v>329</v>
      </c>
      <c r="BN181" s="12" t="s">
        <v>329</v>
      </c>
      <c r="BO181" s="12" t="s">
        <v>329</v>
      </c>
      <c r="BP181" s="12" t="s">
        <v>329</v>
      </c>
    </row>
    <row r="182" spans="1:69" x14ac:dyDescent="0.2">
      <c r="A182" s="12" t="s">
        <v>819</v>
      </c>
      <c r="B182" s="12">
        <v>49</v>
      </c>
      <c r="C182" s="12">
        <v>49</v>
      </c>
      <c r="D182" s="12" t="s">
        <v>820</v>
      </c>
      <c r="E182" s="12" t="s">
        <v>819</v>
      </c>
      <c r="F182" s="12" t="s">
        <v>819</v>
      </c>
      <c r="J182" s="12" t="s">
        <v>40</v>
      </c>
      <c r="K182" s="12">
        <v>13229.098473398901</v>
      </c>
      <c r="L182" s="12">
        <v>12.969782910876001</v>
      </c>
      <c r="M182" s="12">
        <v>2.1232469159463001</v>
      </c>
      <c r="N182" s="12">
        <v>0.38057921223372199</v>
      </c>
      <c r="O182" s="12">
        <v>0.28534914960482299</v>
      </c>
      <c r="P182" s="12">
        <v>1.9714475331946799</v>
      </c>
      <c r="Q182" s="12">
        <v>5.3454714785448602E-2</v>
      </c>
      <c r="R182" s="12">
        <v>0.13787209547170301</v>
      </c>
      <c r="S182" s="12">
        <v>3.1490937598399403E-2</v>
      </c>
      <c r="T182" s="12">
        <v>0.40866892210120398</v>
      </c>
      <c r="U182" s="12">
        <v>4.0256734930371003</v>
      </c>
      <c r="V182" s="12">
        <v>3114.2777655608202</v>
      </c>
      <c r="W182" s="12">
        <v>17558.059600042699</v>
      </c>
      <c r="X182" s="12">
        <v>97986.2708063467</v>
      </c>
      <c r="Y182" s="12">
        <v>43.141162087537403</v>
      </c>
      <c r="Z182" s="12">
        <v>14.492473716046</v>
      </c>
      <c r="AA182" s="12">
        <v>1.2523112806012699</v>
      </c>
      <c r="AB182" s="12">
        <v>52</v>
      </c>
      <c r="AC182" s="12" t="s">
        <v>39</v>
      </c>
      <c r="AD182" s="12" t="s">
        <v>361</v>
      </c>
      <c r="AE182" s="12" t="s">
        <v>348</v>
      </c>
      <c r="AF182" s="12" t="s">
        <v>316</v>
      </c>
      <c r="AJ182" s="12">
        <v>464</v>
      </c>
      <c r="AK182" s="12">
        <v>15</v>
      </c>
      <c r="AL182" s="12">
        <v>1</v>
      </c>
      <c r="AM182" s="12" t="s">
        <v>378</v>
      </c>
      <c r="AN182" s="12" t="s">
        <v>378</v>
      </c>
      <c r="AO182" s="12" t="s">
        <v>403</v>
      </c>
      <c r="AP182" s="12" t="s">
        <v>403</v>
      </c>
      <c r="AQ182" s="12" t="s">
        <v>252</v>
      </c>
      <c r="BG182" s="12">
        <v>2020</v>
      </c>
      <c r="BJ182" s="12" t="s">
        <v>379</v>
      </c>
      <c r="BK182" s="12" t="s">
        <v>404</v>
      </c>
      <c r="BL182" s="12" t="s">
        <v>329</v>
      </c>
      <c r="BN182" s="12" t="s">
        <v>329</v>
      </c>
      <c r="BO182" s="12" t="s">
        <v>329</v>
      </c>
      <c r="BP182" s="12" t="s">
        <v>329</v>
      </c>
    </row>
    <row r="183" spans="1:69" x14ac:dyDescent="0.2">
      <c r="A183" s="12" t="s">
        <v>821</v>
      </c>
      <c r="B183" s="12">
        <v>50</v>
      </c>
      <c r="C183" s="12">
        <v>50</v>
      </c>
      <c r="D183" s="12" t="s">
        <v>822</v>
      </c>
      <c r="E183" s="12" t="s">
        <v>821</v>
      </c>
      <c r="F183" s="12" t="s">
        <v>821</v>
      </c>
      <c r="J183" s="12" t="s">
        <v>40</v>
      </c>
      <c r="K183" s="12">
        <v>25623.497572541899</v>
      </c>
      <c r="L183" s="12">
        <v>48.850620363884701</v>
      </c>
      <c r="M183" s="12">
        <v>16.2194844656265</v>
      </c>
      <c r="N183" s="12">
        <v>4.5242088085185896</v>
      </c>
      <c r="O183" s="12">
        <v>0.28534914960482299</v>
      </c>
      <c r="P183" s="12">
        <v>1.9714475331946799</v>
      </c>
      <c r="Q183" s="12">
        <v>6.2815649686187594E-2</v>
      </c>
      <c r="R183" s="12">
        <v>6.1266207900975402</v>
      </c>
      <c r="S183" s="12">
        <v>3.1490937598399403E-2</v>
      </c>
      <c r="T183" s="12">
        <v>2.5009187065340299</v>
      </c>
      <c r="U183" s="12">
        <v>102.073375073026</v>
      </c>
      <c r="V183" s="12">
        <v>1890.2332245792099</v>
      </c>
      <c r="W183" s="12">
        <v>65588.306543508195</v>
      </c>
      <c r="X183" s="12">
        <v>772815.087085056</v>
      </c>
      <c r="Y183" s="12">
        <v>191.405726599378</v>
      </c>
      <c r="Z183" s="12">
        <v>18.893812597931799</v>
      </c>
      <c r="AA183" s="12">
        <v>1.7667838882332001</v>
      </c>
      <c r="AB183" s="12">
        <v>66</v>
      </c>
      <c r="AC183" s="12" t="s">
        <v>73</v>
      </c>
      <c r="AD183" s="12" t="s">
        <v>361</v>
      </c>
      <c r="AE183" s="12" t="s">
        <v>348</v>
      </c>
      <c r="AF183" s="12" t="s">
        <v>316</v>
      </c>
      <c r="AJ183" s="12">
        <v>286</v>
      </c>
      <c r="AK183" s="12">
        <v>9</v>
      </c>
      <c r="AL183" s="12">
        <v>0</v>
      </c>
      <c r="AM183" s="12" t="s">
        <v>378</v>
      </c>
      <c r="AN183" s="12" t="s">
        <v>378</v>
      </c>
      <c r="AO183" s="12" t="s">
        <v>403</v>
      </c>
      <c r="AP183" s="12" t="s">
        <v>403</v>
      </c>
      <c r="AQ183" s="12" t="s">
        <v>252</v>
      </c>
      <c r="BG183" s="12">
        <v>2020</v>
      </c>
      <c r="BJ183" s="12" t="s">
        <v>379</v>
      </c>
      <c r="BK183" s="12" t="s">
        <v>404</v>
      </c>
      <c r="BL183" s="12" t="s">
        <v>329</v>
      </c>
      <c r="BN183" s="12" t="s">
        <v>329</v>
      </c>
      <c r="BO183" s="12" t="s">
        <v>329</v>
      </c>
      <c r="BP183" s="12" t="s">
        <v>329</v>
      </c>
    </row>
    <row r="184" spans="1:69" x14ac:dyDescent="0.2">
      <c r="A184" s="12" t="s">
        <v>823</v>
      </c>
      <c r="B184" s="12">
        <v>81</v>
      </c>
      <c r="D184" s="12" t="s">
        <v>824</v>
      </c>
      <c r="E184" s="12" t="s">
        <v>823</v>
      </c>
      <c r="G184" s="12" t="s">
        <v>823</v>
      </c>
      <c r="I184" s="12" t="s">
        <v>252</v>
      </c>
      <c r="J184" s="12" t="s">
        <v>40</v>
      </c>
      <c r="K184" s="12">
        <v>12040.7342097527</v>
      </c>
      <c r="L184" s="12">
        <v>71.883503356372501</v>
      </c>
      <c r="M184" s="12">
        <v>11.246010510972001</v>
      </c>
      <c r="N184" s="12">
        <v>0.80673962262978105</v>
      </c>
      <c r="O184" s="12">
        <v>0.28534914960482299</v>
      </c>
      <c r="P184" s="12">
        <v>1.9714475331946799</v>
      </c>
      <c r="Q184" s="12">
        <v>0.109702642319797</v>
      </c>
      <c r="R184" s="12">
        <v>0.83941895057143201</v>
      </c>
      <c r="S184" s="12">
        <v>3.1490937598399403E-2</v>
      </c>
      <c r="T184" s="12">
        <v>0.63654808421244402</v>
      </c>
      <c r="U184" s="12">
        <v>2.34693200350711</v>
      </c>
      <c r="V184" s="12">
        <v>1629.9055373947899</v>
      </c>
      <c r="W184" s="12">
        <v>122587.198207828</v>
      </c>
      <c r="X184" s="12">
        <v>112755.05097106</v>
      </c>
      <c r="Y184" s="12">
        <v>208.49293515768801</v>
      </c>
      <c r="Z184" s="12">
        <v>25.000632131651699</v>
      </c>
      <c r="AA184" s="12">
        <v>1.36657964296342</v>
      </c>
      <c r="AB184" s="12">
        <v>65</v>
      </c>
      <c r="AC184" s="12" t="s">
        <v>39</v>
      </c>
      <c r="AD184" s="12" t="s">
        <v>243</v>
      </c>
      <c r="AE184" s="12" t="s">
        <v>243</v>
      </c>
      <c r="AF184" s="12" t="s">
        <v>316</v>
      </c>
      <c r="AJ184" s="12">
        <v>2136</v>
      </c>
      <c r="AK184" s="12">
        <v>70</v>
      </c>
      <c r="AL184" s="12">
        <v>5</v>
      </c>
      <c r="AM184" s="12" t="s">
        <v>318</v>
      </c>
      <c r="AN184" s="12" t="s">
        <v>318</v>
      </c>
      <c r="AO184" s="12" t="s">
        <v>34</v>
      </c>
      <c r="AP184" s="12" t="s">
        <v>34</v>
      </c>
      <c r="AQ184" s="12" t="s">
        <v>252</v>
      </c>
      <c r="AR184" s="12" t="s">
        <v>40</v>
      </c>
      <c r="AS184" s="12" t="s">
        <v>40</v>
      </c>
      <c r="AT184" s="12" t="s">
        <v>40</v>
      </c>
      <c r="AU184" s="12" t="s">
        <v>40</v>
      </c>
      <c r="AV184" s="12" t="s">
        <v>320</v>
      </c>
      <c r="AW184" s="12" t="s">
        <v>332</v>
      </c>
      <c r="AX184" s="12" t="s">
        <v>335</v>
      </c>
      <c r="AY184" s="12" t="s">
        <v>323</v>
      </c>
      <c r="AZ184" s="12" t="s">
        <v>324</v>
      </c>
      <c r="BA184" s="12" t="s">
        <v>36</v>
      </c>
      <c r="BB184" s="12" t="s">
        <v>36</v>
      </c>
      <c r="BC184" s="12" t="s">
        <v>323</v>
      </c>
      <c r="BD184" s="12" t="s">
        <v>323</v>
      </c>
      <c r="BE184" s="12" t="s">
        <v>323</v>
      </c>
      <c r="BF184" s="12" t="s">
        <v>825</v>
      </c>
      <c r="BG184" s="12">
        <v>2016</v>
      </c>
      <c r="BI184" s="12" t="s">
        <v>323</v>
      </c>
      <c r="BJ184" s="12" t="s">
        <v>408</v>
      </c>
      <c r="BK184" s="12" t="s">
        <v>328</v>
      </c>
      <c r="BL184" s="12" t="s">
        <v>329</v>
      </c>
      <c r="BM184" s="12" t="s">
        <v>329</v>
      </c>
      <c r="BN184" s="12" t="s">
        <v>329</v>
      </c>
      <c r="BO184" s="12" t="s">
        <v>329</v>
      </c>
      <c r="BP184" s="12" t="s">
        <v>329</v>
      </c>
      <c r="BQ184" s="12">
        <v>1</v>
      </c>
    </row>
    <row r="185" spans="1:69" x14ac:dyDescent="0.2">
      <c r="A185" s="12" t="s">
        <v>826</v>
      </c>
      <c r="B185" s="12">
        <v>83</v>
      </c>
      <c r="D185" s="12" t="s">
        <v>827</v>
      </c>
      <c r="E185" s="12" t="s">
        <v>826</v>
      </c>
      <c r="G185" s="12" t="s">
        <v>826</v>
      </c>
      <c r="I185" s="12" t="s">
        <v>252</v>
      </c>
      <c r="J185" s="12" t="s">
        <v>40</v>
      </c>
      <c r="K185" s="12">
        <v>7748.1445702007404</v>
      </c>
      <c r="L185" s="12">
        <v>47.747053770060703</v>
      </c>
      <c r="M185" s="12">
        <v>0.69790796880265804</v>
      </c>
      <c r="N185" s="12">
        <v>1.69970682232478</v>
      </c>
      <c r="O185" s="12">
        <v>0.28534914960482299</v>
      </c>
      <c r="P185" s="12">
        <v>1.9714475331946799</v>
      </c>
      <c r="Q185" s="12">
        <v>5.2268389805571497E-2</v>
      </c>
      <c r="R185" s="12">
        <v>0.13704969114080601</v>
      </c>
      <c r="S185" s="12">
        <v>3.1490937598399403E-2</v>
      </c>
      <c r="T185" s="12">
        <v>0.58720903965492</v>
      </c>
      <c r="U185" s="12">
        <v>4.8797516421551697</v>
      </c>
      <c r="V185" s="12">
        <v>502.61533248655797</v>
      </c>
      <c r="W185" s="12">
        <v>120274.032182917</v>
      </c>
      <c r="X185" s="12">
        <v>62315.830832516702</v>
      </c>
      <c r="Y185" s="12">
        <v>94.987076042202204</v>
      </c>
      <c r="Z185" s="12">
        <v>13.9117260433892</v>
      </c>
      <c r="AA185" s="12">
        <v>0.59576324870401698</v>
      </c>
      <c r="AB185" s="12">
        <v>78</v>
      </c>
      <c r="AC185" s="12" t="s">
        <v>39</v>
      </c>
      <c r="AD185" s="12" t="s">
        <v>314</v>
      </c>
      <c r="AE185" s="12" t="s">
        <v>315</v>
      </c>
      <c r="AF185" s="12" t="s">
        <v>316</v>
      </c>
      <c r="AJ185" s="12">
        <v>2267</v>
      </c>
      <c r="AK185" s="12">
        <v>74</v>
      </c>
      <c r="AL185" s="12">
        <v>6</v>
      </c>
      <c r="AM185" s="12" t="s">
        <v>378</v>
      </c>
      <c r="AN185" s="12" t="s">
        <v>378</v>
      </c>
      <c r="AO185" s="12" t="s">
        <v>403</v>
      </c>
      <c r="AP185" s="12" t="s">
        <v>403</v>
      </c>
      <c r="AQ185" s="12" t="s">
        <v>252</v>
      </c>
      <c r="BG185" s="12">
        <v>2016</v>
      </c>
      <c r="BJ185" s="12" t="s">
        <v>379</v>
      </c>
      <c r="BK185" s="12" t="s">
        <v>404</v>
      </c>
      <c r="BL185" s="12" t="s">
        <v>329</v>
      </c>
      <c r="BM185" s="12" t="s">
        <v>329</v>
      </c>
      <c r="BN185" s="12" t="s">
        <v>329</v>
      </c>
      <c r="BO185" s="12" t="s">
        <v>329</v>
      </c>
      <c r="BP185" s="12" t="s">
        <v>329</v>
      </c>
    </row>
    <row r="186" spans="1:69" x14ac:dyDescent="0.2">
      <c r="A186" s="12" t="s">
        <v>828</v>
      </c>
      <c r="B186" s="12">
        <v>84</v>
      </c>
      <c r="D186" s="12" t="s">
        <v>829</v>
      </c>
      <c r="E186" s="12" t="s">
        <v>828</v>
      </c>
      <c r="G186" s="12" t="s">
        <v>828</v>
      </c>
      <c r="I186" s="12" t="s">
        <v>252</v>
      </c>
      <c r="J186" s="12" t="s">
        <v>40</v>
      </c>
      <c r="K186" s="12">
        <v>8998.8588327169091</v>
      </c>
      <c r="L186" s="12">
        <v>30.0470129878785</v>
      </c>
      <c r="M186" s="12">
        <v>3.9242232861458</v>
      </c>
      <c r="N186" s="12">
        <v>0.50104118811518605</v>
      </c>
      <c r="O186" s="12">
        <v>0.28534914960482299</v>
      </c>
      <c r="P186" s="12">
        <v>2.6987886129146901</v>
      </c>
      <c r="Q186" s="12">
        <v>5.2268389805571497E-2</v>
      </c>
      <c r="R186" s="12">
        <v>3.2980130199065201</v>
      </c>
      <c r="S186" s="12">
        <v>4.11545218739185E-2</v>
      </c>
      <c r="T186" s="12">
        <v>0.73771084286321598</v>
      </c>
      <c r="U186" s="12">
        <v>1.7801485014138601</v>
      </c>
      <c r="V186" s="12">
        <v>706.60328444685695</v>
      </c>
      <c r="W186" s="12">
        <v>5821.3791814998904</v>
      </c>
      <c r="X186" s="12">
        <v>93963.145020144497</v>
      </c>
      <c r="Y186" s="12">
        <v>26.158398716963902</v>
      </c>
      <c r="Z186" s="12">
        <v>13.3095364006785</v>
      </c>
      <c r="AA186" s="12">
        <v>1.4162090114013199</v>
      </c>
      <c r="AB186" s="12">
        <v>35</v>
      </c>
      <c r="AC186" s="12" t="s">
        <v>39</v>
      </c>
      <c r="AD186" s="12" t="s">
        <v>314</v>
      </c>
      <c r="AE186" s="12" t="s">
        <v>315</v>
      </c>
      <c r="AF186" s="12" t="s">
        <v>316</v>
      </c>
      <c r="AJ186" s="12">
        <v>2122</v>
      </c>
      <c r="AK186" s="12">
        <v>69</v>
      </c>
      <c r="AL186" s="12">
        <v>5</v>
      </c>
      <c r="AM186" s="12" t="s">
        <v>388</v>
      </c>
      <c r="AN186" s="12" t="s">
        <v>388</v>
      </c>
      <c r="AO186" s="12" t="s">
        <v>389</v>
      </c>
      <c r="AP186" s="12" t="s">
        <v>242</v>
      </c>
      <c r="AQ186" s="12" t="s">
        <v>252</v>
      </c>
      <c r="AR186" s="12" t="s">
        <v>40</v>
      </c>
      <c r="AS186" s="12" t="s">
        <v>40</v>
      </c>
      <c r="AT186" s="12" t="s">
        <v>87</v>
      </c>
      <c r="AU186" s="12" t="s">
        <v>40</v>
      </c>
      <c r="AV186" s="12" t="s">
        <v>334</v>
      </c>
      <c r="AW186" s="12" t="s">
        <v>332</v>
      </c>
      <c r="AX186" s="12" t="s">
        <v>365</v>
      </c>
      <c r="AY186" s="12" t="s">
        <v>335</v>
      </c>
      <c r="AZ186" s="12" t="s">
        <v>538</v>
      </c>
      <c r="BA186" s="12" t="s">
        <v>37</v>
      </c>
      <c r="BB186" s="12" t="s">
        <v>37</v>
      </c>
      <c r="BC186" s="12" t="s">
        <v>335</v>
      </c>
      <c r="BD186" s="12" t="s">
        <v>335</v>
      </c>
      <c r="BE186" s="12" t="s">
        <v>335</v>
      </c>
      <c r="BG186" s="12">
        <v>2016</v>
      </c>
      <c r="BI186" s="12" t="s">
        <v>335</v>
      </c>
      <c r="BJ186" s="12" t="s">
        <v>357</v>
      </c>
      <c r="BK186" s="12" t="s">
        <v>385</v>
      </c>
      <c r="BL186" s="12" t="s">
        <v>329</v>
      </c>
      <c r="BM186" s="12" t="s">
        <v>329</v>
      </c>
      <c r="BN186" s="12" t="s">
        <v>329</v>
      </c>
      <c r="BO186" s="12" t="s">
        <v>329</v>
      </c>
      <c r="BP186" s="12" t="s">
        <v>329</v>
      </c>
      <c r="BQ186" s="12">
        <v>1</v>
      </c>
    </row>
    <row r="187" spans="1:69" x14ac:dyDescent="0.2">
      <c r="A187" s="12" t="s">
        <v>830</v>
      </c>
      <c r="B187" s="12">
        <v>86</v>
      </c>
      <c r="D187" s="12" t="s">
        <v>831</v>
      </c>
      <c r="E187" s="12" t="s">
        <v>830</v>
      </c>
      <c r="G187" s="12" t="s">
        <v>830</v>
      </c>
      <c r="I187" s="12" t="s">
        <v>252</v>
      </c>
      <c r="J187" s="12" t="s">
        <v>40</v>
      </c>
      <c r="K187" s="12">
        <v>13346.6907927386</v>
      </c>
      <c r="L187" s="12">
        <v>63.892070317832598</v>
      </c>
      <c r="M187" s="12">
        <v>0.80894207062412704</v>
      </c>
      <c r="N187" s="12">
        <v>0.112920589706545</v>
      </c>
      <c r="O187" s="12">
        <v>0.28534914960482299</v>
      </c>
      <c r="P187" s="12">
        <v>1.9714475331946799</v>
      </c>
      <c r="Q187" s="12">
        <v>5.2268389805571497E-2</v>
      </c>
      <c r="R187" s="12">
        <v>0.13294852951356601</v>
      </c>
      <c r="S187" s="12">
        <v>3.1490937598399403E-2</v>
      </c>
      <c r="T187" s="12">
        <v>0.54552474699674802</v>
      </c>
      <c r="U187" s="12">
        <v>1.01626001629917</v>
      </c>
      <c r="V187" s="12">
        <v>359.70910292552998</v>
      </c>
      <c r="W187" s="12">
        <v>38029.983003535999</v>
      </c>
      <c r="X187" s="12">
        <v>165914.215923109</v>
      </c>
      <c r="Y187" s="12">
        <v>76.558180799658203</v>
      </c>
      <c r="Z187" s="12">
        <v>26.120646941438402</v>
      </c>
      <c r="AA187" s="12">
        <v>0.28495616874860502</v>
      </c>
      <c r="AB187" s="12">
        <v>33</v>
      </c>
      <c r="AC187" s="12" t="s">
        <v>39</v>
      </c>
      <c r="AD187" s="12" t="s">
        <v>314</v>
      </c>
      <c r="AE187" s="12" t="s">
        <v>315</v>
      </c>
      <c r="AF187" s="12" t="s">
        <v>316</v>
      </c>
      <c r="AJ187" s="12">
        <v>1593</v>
      </c>
      <c r="AK187" s="12">
        <v>52</v>
      </c>
      <c r="AL187" s="12">
        <v>4</v>
      </c>
      <c r="AM187" s="12" t="s">
        <v>317</v>
      </c>
      <c r="AN187" s="12" t="s">
        <v>317</v>
      </c>
      <c r="AO187" s="12" t="s">
        <v>354</v>
      </c>
      <c r="AP187" s="12" t="s">
        <v>242</v>
      </c>
      <c r="AQ187" s="12" t="s">
        <v>252</v>
      </c>
      <c r="AR187" s="12" t="s">
        <v>40</v>
      </c>
      <c r="AS187" s="12" t="s">
        <v>40</v>
      </c>
      <c r="AT187" s="12" t="s">
        <v>87</v>
      </c>
      <c r="AU187" s="12" t="s">
        <v>87</v>
      </c>
      <c r="AV187" s="12" t="s">
        <v>334</v>
      </c>
      <c r="AW187" s="12" t="s">
        <v>332</v>
      </c>
      <c r="AX187" s="12" t="s">
        <v>322</v>
      </c>
      <c r="AY187" s="12" t="s">
        <v>323</v>
      </c>
      <c r="AZ187" s="12" t="s">
        <v>345</v>
      </c>
      <c r="BA187" s="12" t="s">
        <v>37</v>
      </c>
      <c r="BB187" s="12" t="s">
        <v>37</v>
      </c>
      <c r="BC187" s="12" t="s">
        <v>323</v>
      </c>
      <c r="BD187" s="12" t="s">
        <v>334</v>
      </c>
      <c r="BE187" s="12" t="s">
        <v>323</v>
      </c>
      <c r="BG187" s="12">
        <v>2016</v>
      </c>
      <c r="BI187" s="12" t="s">
        <v>323</v>
      </c>
      <c r="BJ187" s="12" t="s">
        <v>357</v>
      </c>
      <c r="BK187" s="12" t="s">
        <v>328</v>
      </c>
      <c r="BL187" s="12" t="s">
        <v>329</v>
      </c>
      <c r="BM187" s="12" t="s">
        <v>329</v>
      </c>
      <c r="BN187" s="12" t="s">
        <v>329</v>
      </c>
      <c r="BO187" s="12" t="s">
        <v>329</v>
      </c>
      <c r="BP187" s="12" t="s">
        <v>329</v>
      </c>
      <c r="BQ187" s="12">
        <v>1</v>
      </c>
    </row>
    <row r="188" spans="1:69" x14ac:dyDescent="0.2">
      <c r="A188" s="12" t="s">
        <v>832</v>
      </c>
      <c r="B188" s="12">
        <v>88</v>
      </c>
      <c r="D188" s="12" t="s">
        <v>833</v>
      </c>
      <c r="E188" s="12" t="s">
        <v>832</v>
      </c>
      <c r="G188" s="12" t="s">
        <v>832</v>
      </c>
      <c r="I188" s="12" t="s">
        <v>252</v>
      </c>
      <c r="J188" s="12" t="s">
        <v>40</v>
      </c>
      <c r="K188" s="12">
        <v>14218.0146635167</v>
      </c>
      <c r="L188" s="12">
        <v>55.94369621501</v>
      </c>
      <c r="M188" s="12">
        <v>2.24083921415476</v>
      </c>
      <c r="N188" s="12">
        <v>0.179451074261709</v>
      </c>
      <c r="O188" s="12">
        <v>0.28534914960482299</v>
      </c>
      <c r="P188" s="12">
        <v>1.9714475331946799</v>
      </c>
      <c r="Q188" s="12">
        <v>5.2268389805571497E-2</v>
      </c>
      <c r="R188" s="12">
        <v>0.13294852951356601</v>
      </c>
      <c r="S188" s="12">
        <v>3.1490937598399403E-2</v>
      </c>
      <c r="T188" s="12">
        <v>0.37490872012235699</v>
      </c>
      <c r="U188" s="12">
        <v>1.6188214287349101</v>
      </c>
      <c r="V188" s="12">
        <v>1113.7018879101599</v>
      </c>
      <c r="W188" s="12">
        <v>35713.644429097199</v>
      </c>
      <c r="X188" s="12">
        <v>44924.177784372303</v>
      </c>
      <c r="Y188" s="12">
        <v>156.27822948716999</v>
      </c>
      <c r="Z188" s="12">
        <v>25.0397906806359</v>
      </c>
      <c r="AA188" s="12">
        <v>0.68949999187621802</v>
      </c>
      <c r="AB188" s="12">
        <v>81</v>
      </c>
      <c r="AC188" s="12" t="s">
        <v>39</v>
      </c>
      <c r="AD188" s="12" t="s">
        <v>314</v>
      </c>
      <c r="AE188" s="12" t="s">
        <v>315</v>
      </c>
      <c r="AF188" s="12" t="s">
        <v>316</v>
      </c>
      <c r="AJ188" s="12">
        <v>2081</v>
      </c>
      <c r="AK188" s="12">
        <v>68</v>
      </c>
      <c r="AL188" s="12">
        <v>5</v>
      </c>
      <c r="AM188" s="12" t="s">
        <v>378</v>
      </c>
      <c r="AN188" s="12" t="s">
        <v>378</v>
      </c>
      <c r="AO188" s="12" t="s">
        <v>403</v>
      </c>
      <c r="AP188" s="12" t="s">
        <v>403</v>
      </c>
      <c r="AQ188" s="12" t="s">
        <v>252</v>
      </c>
      <c r="BG188" s="12">
        <v>2016</v>
      </c>
      <c r="BJ188" s="12" t="s">
        <v>379</v>
      </c>
      <c r="BK188" s="12" t="s">
        <v>404</v>
      </c>
      <c r="BL188" s="12" t="s">
        <v>329</v>
      </c>
      <c r="BM188" s="12" t="s">
        <v>329</v>
      </c>
      <c r="BN188" s="12" t="s">
        <v>329</v>
      </c>
      <c r="BO188" s="12" t="s">
        <v>329</v>
      </c>
      <c r="BP188" s="12" t="s">
        <v>329</v>
      </c>
    </row>
    <row r="189" spans="1:69" x14ac:dyDescent="0.2">
      <c r="A189" s="12" t="s">
        <v>834</v>
      </c>
      <c r="B189" s="12">
        <v>89</v>
      </c>
      <c r="D189" s="12" t="s">
        <v>835</v>
      </c>
      <c r="E189" s="12" t="s">
        <v>834</v>
      </c>
      <c r="G189" s="12" t="s">
        <v>834</v>
      </c>
      <c r="I189" s="12" t="s">
        <v>252</v>
      </c>
      <c r="J189" s="12" t="s">
        <v>40</v>
      </c>
      <c r="K189" s="12">
        <v>67079.827416614906</v>
      </c>
      <c r="L189" s="12">
        <v>35.801690843886099</v>
      </c>
      <c r="M189" s="12">
        <v>3.8730828375899198</v>
      </c>
      <c r="N189" s="12">
        <v>0.25712672021423</v>
      </c>
      <c r="O189" s="12">
        <v>0.28534914960482299</v>
      </c>
      <c r="P189" s="12">
        <v>1.9714475331946799</v>
      </c>
      <c r="Q189" s="12">
        <v>7.6242952074789802E-2</v>
      </c>
      <c r="R189" s="12">
        <v>0.338955193301747</v>
      </c>
      <c r="S189" s="12">
        <v>4.5866814709533403E-2</v>
      </c>
      <c r="T189" s="12">
        <v>0.77548102615065795</v>
      </c>
      <c r="U189" s="12">
        <v>2.5624488790913502</v>
      </c>
      <c r="V189" s="12">
        <v>1358.06766667134</v>
      </c>
      <c r="W189" s="12">
        <v>17587.441658407799</v>
      </c>
      <c r="X189" s="12">
        <v>82044.4095074332</v>
      </c>
      <c r="Y189" s="12">
        <v>131.59299817512101</v>
      </c>
      <c r="Z189" s="12">
        <v>22.274183235022999</v>
      </c>
      <c r="AA189" s="12">
        <v>2.50796650016997</v>
      </c>
      <c r="AB189" s="12">
        <v>73</v>
      </c>
      <c r="AC189" s="12" t="s">
        <v>73</v>
      </c>
      <c r="AD189" s="12" t="s">
        <v>314</v>
      </c>
      <c r="AE189" s="12" t="s">
        <v>315</v>
      </c>
      <c r="AF189" s="12" t="s">
        <v>316</v>
      </c>
      <c r="AJ189" s="12">
        <v>1989</v>
      </c>
      <c r="AK189" s="12">
        <v>65</v>
      </c>
      <c r="AL189" s="12">
        <v>5</v>
      </c>
      <c r="AM189" s="12" t="s">
        <v>378</v>
      </c>
      <c r="AN189" s="12" t="s">
        <v>378</v>
      </c>
      <c r="AO189" s="12" t="s">
        <v>403</v>
      </c>
      <c r="AP189" s="12" t="s">
        <v>403</v>
      </c>
      <c r="AQ189" s="12" t="s">
        <v>252</v>
      </c>
      <c r="BG189" s="12">
        <v>2016</v>
      </c>
      <c r="BJ189" s="12" t="s">
        <v>379</v>
      </c>
      <c r="BK189" s="12" t="s">
        <v>404</v>
      </c>
      <c r="BL189" s="12" t="s">
        <v>329</v>
      </c>
      <c r="BM189" s="12" t="s">
        <v>329</v>
      </c>
      <c r="BN189" s="12" t="s">
        <v>329</v>
      </c>
      <c r="BO189" s="12" t="s">
        <v>329</v>
      </c>
      <c r="BP189" s="12" t="s">
        <v>329</v>
      </c>
    </row>
    <row r="190" spans="1:69" x14ac:dyDescent="0.2">
      <c r="A190" s="12" t="s">
        <v>836</v>
      </c>
      <c r="B190" s="12">
        <v>91</v>
      </c>
      <c r="D190" s="12" t="s">
        <v>837</v>
      </c>
      <c r="E190" s="12" t="s">
        <v>836</v>
      </c>
      <c r="G190" s="12" t="s">
        <v>836</v>
      </c>
      <c r="H190" s="12" t="s">
        <v>838</v>
      </c>
      <c r="I190" s="12" t="s">
        <v>252</v>
      </c>
      <c r="J190" s="12" t="s">
        <v>40</v>
      </c>
      <c r="K190" s="12">
        <v>24688.1480235544</v>
      </c>
      <c r="L190" s="12">
        <v>63.224371205725497</v>
      </c>
      <c r="M190" s="12">
        <v>2.1755333308715201</v>
      </c>
      <c r="N190" s="12">
        <v>0.22273221187185599</v>
      </c>
      <c r="O190" s="12">
        <v>0.28534914960482299</v>
      </c>
      <c r="P190" s="12">
        <v>1.9714475331946799</v>
      </c>
      <c r="Q190" s="12">
        <v>5.2268389805571497E-2</v>
      </c>
      <c r="R190" s="12">
        <v>0.229243861702047</v>
      </c>
      <c r="S190" s="12">
        <v>3.1490937598399403E-2</v>
      </c>
      <c r="T190" s="12">
        <v>0.45405279863668302</v>
      </c>
      <c r="U190" s="12">
        <v>7.5283668519499303</v>
      </c>
      <c r="V190" s="12">
        <v>8360.0915077020109</v>
      </c>
      <c r="W190" s="12">
        <v>6434.2903702407702</v>
      </c>
      <c r="X190" s="12">
        <v>135272.10925913099</v>
      </c>
      <c r="Y190" s="12">
        <v>163.459332865042</v>
      </c>
      <c r="Z190" s="12">
        <v>13.3787659632982</v>
      </c>
      <c r="AA190" s="12">
        <v>1.0031612538063299</v>
      </c>
      <c r="AB190" s="12">
        <v>64</v>
      </c>
      <c r="AC190" s="12" t="s">
        <v>73</v>
      </c>
      <c r="AD190" s="12" t="s">
        <v>314</v>
      </c>
      <c r="AE190" s="12" t="s">
        <v>315</v>
      </c>
      <c r="AF190" s="12" t="s">
        <v>316</v>
      </c>
      <c r="AJ190" s="12">
        <v>2035</v>
      </c>
      <c r="AK190" s="12">
        <v>66</v>
      </c>
      <c r="AL190" s="12">
        <v>5</v>
      </c>
      <c r="AM190" s="12" t="s">
        <v>388</v>
      </c>
      <c r="AN190" s="12" t="s">
        <v>388</v>
      </c>
      <c r="AO190" s="12" t="s">
        <v>389</v>
      </c>
      <c r="AP190" s="12" t="s">
        <v>242</v>
      </c>
      <c r="AQ190" s="12" t="s">
        <v>252</v>
      </c>
      <c r="AR190" s="12" t="s">
        <v>40</v>
      </c>
      <c r="AS190" s="12" t="s">
        <v>40</v>
      </c>
      <c r="AT190" s="12" t="s">
        <v>87</v>
      </c>
      <c r="AU190" s="12" t="s">
        <v>40</v>
      </c>
      <c r="AV190" s="12" t="s">
        <v>334</v>
      </c>
      <c r="AW190" s="12" t="s">
        <v>332</v>
      </c>
      <c r="AX190" s="12" t="s">
        <v>322</v>
      </c>
      <c r="AY190" s="12" t="s">
        <v>323</v>
      </c>
      <c r="AZ190" s="12" t="s">
        <v>377</v>
      </c>
      <c r="BA190" s="12" t="s">
        <v>335</v>
      </c>
      <c r="BB190" s="12" t="s">
        <v>37</v>
      </c>
      <c r="BC190" s="12" t="s">
        <v>323</v>
      </c>
      <c r="BD190" s="12" t="s">
        <v>334</v>
      </c>
      <c r="BE190" s="12" t="s">
        <v>323</v>
      </c>
      <c r="BG190" s="12">
        <v>2016</v>
      </c>
      <c r="BH190" s="12" t="s">
        <v>838</v>
      </c>
      <c r="BI190" s="12" t="s">
        <v>323</v>
      </c>
      <c r="BJ190" s="12" t="s">
        <v>357</v>
      </c>
      <c r="BK190" s="12" t="s">
        <v>385</v>
      </c>
      <c r="BL190" s="12" t="s">
        <v>329</v>
      </c>
      <c r="BM190" s="12" t="s">
        <v>329</v>
      </c>
      <c r="BN190" s="12" t="s">
        <v>329</v>
      </c>
      <c r="BO190" s="12" t="s">
        <v>329</v>
      </c>
      <c r="BP190" s="12" t="s">
        <v>329</v>
      </c>
      <c r="BQ190" s="12">
        <v>1</v>
      </c>
    </row>
    <row r="191" spans="1:69" x14ac:dyDescent="0.2">
      <c r="A191" s="12" t="s">
        <v>839</v>
      </c>
      <c r="B191" s="12">
        <v>93</v>
      </c>
      <c r="D191" s="12" t="s">
        <v>840</v>
      </c>
      <c r="E191" s="12" t="s">
        <v>839</v>
      </c>
      <c r="G191" s="12" t="s">
        <v>839</v>
      </c>
      <c r="I191" s="12" t="s">
        <v>252</v>
      </c>
      <c r="J191" s="12" t="s">
        <v>40</v>
      </c>
      <c r="K191" s="12">
        <v>24994.244701441901</v>
      </c>
      <c r="L191" s="12">
        <v>20.225556939292598</v>
      </c>
      <c r="M191" s="12">
        <v>2.8738140966015102</v>
      </c>
      <c r="N191" s="12">
        <v>0.13528569756379499</v>
      </c>
      <c r="O191" s="12">
        <v>0.28534914960482299</v>
      </c>
      <c r="P191" s="12">
        <v>2.1119066135343498</v>
      </c>
      <c r="Q191" s="12">
        <v>5.2268389805571497E-2</v>
      </c>
      <c r="R191" s="12">
        <v>0.13294852951356601</v>
      </c>
      <c r="S191" s="12">
        <v>3.1490937598399403E-2</v>
      </c>
      <c r="T191" s="12">
        <v>0.37833019927593903</v>
      </c>
      <c r="U191" s="12">
        <v>1.74351950167563</v>
      </c>
      <c r="V191" s="12">
        <v>1459.7341221680299</v>
      </c>
      <c r="W191" s="12">
        <v>10229.7091467274</v>
      </c>
      <c r="X191" s="12">
        <v>160709.914066923</v>
      </c>
      <c r="Y191" s="12">
        <v>90.764868905720803</v>
      </c>
      <c r="Z191" s="12">
        <v>15.5097928555113</v>
      </c>
      <c r="AA191" s="12">
        <v>0.56023074823251995</v>
      </c>
      <c r="AB191" s="12">
        <v>42</v>
      </c>
      <c r="AC191" s="12" t="s">
        <v>73</v>
      </c>
      <c r="AD191" s="12" t="s">
        <v>314</v>
      </c>
      <c r="AE191" s="12" t="s">
        <v>315</v>
      </c>
      <c r="AF191" s="12" t="s">
        <v>316</v>
      </c>
      <c r="AJ191" s="12">
        <v>1793</v>
      </c>
      <c r="AK191" s="12">
        <v>58</v>
      </c>
      <c r="AL191" s="12">
        <v>4</v>
      </c>
      <c r="AM191" s="12" t="s">
        <v>388</v>
      </c>
      <c r="AN191" s="12" t="s">
        <v>388</v>
      </c>
      <c r="AO191" s="12" t="s">
        <v>389</v>
      </c>
      <c r="AP191" s="12" t="s">
        <v>242</v>
      </c>
      <c r="AQ191" s="12" t="s">
        <v>252</v>
      </c>
      <c r="AR191" s="12" t="s">
        <v>40</v>
      </c>
      <c r="AS191" s="12" t="s">
        <v>40</v>
      </c>
      <c r="AT191" s="12" t="s">
        <v>87</v>
      </c>
      <c r="AU191" s="12" t="s">
        <v>40</v>
      </c>
      <c r="AV191" s="12" t="s">
        <v>334</v>
      </c>
      <c r="AW191" s="12" t="s">
        <v>332</v>
      </c>
      <c r="AX191" s="12" t="s">
        <v>390</v>
      </c>
      <c r="AY191" s="12" t="s">
        <v>335</v>
      </c>
      <c r="AZ191" s="12" t="s">
        <v>355</v>
      </c>
      <c r="BA191" s="12" t="s">
        <v>37</v>
      </c>
      <c r="BB191" s="12" t="s">
        <v>37</v>
      </c>
      <c r="BC191" s="12" t="s">
        <v>335</v>
      </c>
      <c r="BD191" s="12" t="s">
        <v>335</v>
      </c>
      <c r="BE191" s="12" t="s">
        <v>335</v>
      </c>
      <c r="BG191" s="12">
        <v>2016</v>
      </c>
      <c r="BI191" s="12" t="s">
        <v>335</v>
      </c>
      <c r="BJ191" s="12" t="s">
        <v>357</v>
      </c>
      <c r="BK191" s="12" t="s">
        <v>385</v>
      </c>
      <c r="BL191" s="12" t="s">
        <v>329</v>
      </c>
      <c r="BM191" s="12" t="s">
        <v>329</v>
      </c>
      <c r="BN191" s="12" t="s">
        <v>329</v>
      </c>
      <c r="BO191" s="12" t="s">
        <v>329</v>
      </c>
      <c r="BP191" s="12" t="s">
        <v>329</v>
      </c>
      <c r="BQ191" s="12">
        <v>1</v>
      </c>
    </row>
    <row r="192" spans="1:69" x14ac:dyDescent="0.2">
      <c r="A192" s="12" t="s">
        <v>841</v>
      </c>
      <c r="B192" s="12">
        <v>95</v>
      </c>
      <c r="D192" s="12" t="s">
        <v>842</v>
      </c>
      <c r="E192" s="12" t="s">
        <v>841</v>
      </c>
      <c r="G192" s="12" t="s">
        <v>841</v>
      </c>
      <c r="I192" s="12" t="s">
        <v>252</v>
      </c>
      <c r="J192" s="12" t="s">
        <v>40</v>
      </c>
      <c r="K192" s="12">
        <v>72917.839203495299</v>
      </c>
      <c r="L192" s="12">
        <v>73.225197068232205</v>
      </c>
      <c r="M192" s="12">
        <v>54.348161470253601</v>
      </c>
      <c r="N192" s="12">
        <v>1.1090464763100401</v>
      </c>
      <c r="O192" s="12">
        <v>0.28534914960482299</v>
      </c>
      <c r="P192" s="12">
        <v>1.9714475331946799</v>
      </c>
      <c r="Q192" s="12">
        <v>5.8492258093850703E-2</v>
      </c>
      <c r="R192" s="12">
        <v>0.29476983544761198</v>
      </c>
      <c r="S192" s="12">
        <v>3.1490937598399403E-2</v>
      </c>
      <c r="T192" s="12">
        <v>1.4784079364585301</v>
      </c>
      <c r="U192" s="12">
        <v>5.8541630940334501</v>
      </c>
      <c r="V192" s="12">
        <v>4406.0617855625096</v>
      </c>
      <c r="W192" s="12">
        <v>27139.337350251099</v>
      </c>
      <c r="X192" s="12">
        <v>47932.937105591402</v>
      </c>
      <c r="Y192" s="12">
        <v>176.26147446643</v>
      </c>
      <c r="Z192" s="12">
        <v>25.475330149649299</v>
      </c>
      <c r="AA192" s="12">
        <v>2.4336375916014501</v>
      </c>
      <c r="AB192" s="12">
        <v>71</v>
      </c>
      <c r="AC192" s="12" t="s">
        <v>73</v>
      </c>
      <c r="AD192" s="12" t="s">
        <v>314</v>
      </c>
      <c r="AE192" s="12" t="s">
        <v>315</v>
      </c>
      <c r="AF192" s="12" t="s">
        <v>316</v>
      </c>
      <c r="AJ192" s="12">
        <v>1913</v>
      </c>
      <c r="AK192" s="12">
        <v>62</v>
      </c>
      <c r="AL192" s="12">
        <v>5</v>
      </c>
      <c r="AM192" s="12" t="s">
        <v>378</v>
      </c>
      <c r="AN192" s="12" t="s">
        <v>378</v>
      </c>
      <c r="AO192" s="12" t="s">
        <v>403</v>
      </c>
      <c r="AP192" s="12" t="s">
        <v>403</v>
      </c>
      <c r="AQ192" s="12" t="s">
        <v>252</v>
      </c>
      <c r="BG192" s="12">
        <v>2017</v>
      </c>
      <c r="BJ192" s="12" t="s">
        <v>379</v>
      </c>
      <c r="BK192" s="12" t="s">
        <v>404</v>
      </c>
      <c r="BL192" s="12" t="s">
        <v>329</v>
      </c>
      <c r="BM192" s="12" t="s">
        <v>329</v>
      </c>
      <c r="BN192" s="12" t="s">
        <v>329</v>
      </c>
      <c r="BO192" s="12" t="s">
        <v>329</v>
      </c>
      <c r="BP192" s="12" t="s">
        <v>329</v>
      </c>
    </row>
    <row r="193" spans="1:69" x14ac:dyDescent="0.2">
      <c r="A193" s="12" t="s">
        <v>843</v>
      </c>
      <c r="B193" s="12">
        <v>97</v>
      </c>
      <c r="D193" s="12" t="s">
        <v>844</v>
      </c>
      <c r="E193" s="12" t="s">
        <v>843</v>
      </c>
      <c r="G193" s="12" t="s">
        <v>843</v>
      </c>
      <c r="I193" s="12" t="s">
        <v>252</v>
      </c>
      <c r="J193" s="12" t="s">
        <v>40</v>
      </c>
      <c r="K193" s="12">
        <v>12272.8699375042</v>
      </c>
      <c r="L193" s="12">
        <v>50.078330218637603</v>
      </c>
      <c r="M193" s="12">
        <v>0.85229716693922697</v>
      </c>
      <c r="N193" s="12">
        <v>0.185813691067481</v>
      </c>
      <c r="O193" s="12">
        <v>0.28534914960482299</v>
      </c>
      <c r="P193" s="12">
        <v>1.9714475331946799</v>
      </c>
      <c r="Q193" s="12">
        <v>0.32925870901940202</v>
      </c>
      <c r="R193" s="12">
        <v>1.21478639411487</v>
      </c>
      <c r="S193" s="12">
        <v>3.1490937598399403E-2</v>
      </c>
      <c r="T193" s="12">
        <v>0.59210658855587694</v>
      </c>
      <c r="U193" s="12">
        <v>1.7189945731954801</v>
      </c>
      <c r="V193" s="12">
        <v>1411.6730596017901</v>
      </c>
      <c r="W193" s="12">
        <v>18419.813148857898</v>
      </c>
      <c r="X193" s="12">
        <v>217563.56684488</v>
      </c>
      <c r="Y193" s="12">
        <v>134.496431242711</v>
      </c>
      <c r="Z193" s="12">
        <v>13.254606825890001</v>
      </c>
      <c r="AA193" s="12">
        <v>0.49063017783191298</v>
      </c>
      <c r="AB193" s="12">
        <v>47</v>
      </c>
      <c r="AC193" s="12" t="s">
        <v>73</v>
      </c>
      <c r="AD193" s="12" t="s">
        <v>314</v>
      </c>
      <c r="AE193" s="12" t="s">
        <v>315</v>
      </c>
      <c r="AF193" s="12" t="s">
        <v>316</v>
      </c>
      <c r="AJ193" s="12">
        <v>1810</v>
      </c>
      <c r="AK193" s="12">
        <v>59</v>
      </c>
      <c r="AL193" s="12">
        <v>4</v>
      </c>
      <c r="AM193" s="12" t="s">
        <v>317</v>
      </c>
      <c r="AN193" s="12" t="s">
        <v>317</v>
      </c>
      <c r="AO193" s="12" t="s">
        <v>354</v>
      </c>
      <c r="AP193" s="12" t="s">
        <v>242</v>
      </c>
      <c r="AQ193" s="12" t="s">
        <v>252</v>
      </c>
      <c r="AR193" s="12" t="s">
        <v>40</v>
      </c>
      <c r="AS193" s="12" t="s">
        <v>40</v>
      </c>
      <c r="AT193" s="12" t="s">
        <v>87</v>
      </c>
      <c r="AU193" s="12" t="s">
        <v>87</v>
      </c>
      <c r="AV193" s="12" t="s">
        <v>334</v>
      </c>
      <c r="AW193" s="12" t="s">
        <v>332</v>
      </c>
      <c r="AX193" s="12" t="s">
        <v>335</v>
      </c>
      <c r="AY193" s="12" t="s">
        <v>323</v>
      </c>
      <c r="AZ193" s="12" t="s">
        <v>335</v>
      </c>
      <c r="BA193" s="12" t="s">
        <v>37</v>
      </c>
      <c r="BB193" s="12" t="s">
        <v>37</v>
      </c>
      <c r="BC193" s="12" t="s">
        <v>323</v>
      </c>
      <c r="BD193" s="12" t="s">
        <v>334</v>
      </c>
      <c r="BE193" s="12" t="s">
        <v>323</v>
      </c>
      <c r="BG193" s="12">
        <v>2017</v>
      </c>
      <c r="BI193" s="12" t="s">
        <v>323</v>
      </c>
      <c r="BJ193" s="12" t="s">
        <v>357</v>
      </c>
      <c r="BK193" s="12" t="s">
        <v>328</v>
      </c>
      <c r="BL193" s="12" t="s">
        <v>329</v>
      </c>
      <c r="BM193" s="12" t="s">
        <v>329</v>
      </c>
      <c r="BN193" s="12" t="s">
        <v>329</v>
      </c>
      <c r="BO193" s="12" t="s">
        <v>329</v>
      </c>
      <c r="BP193" s="12" t="s">
        <v>329</v>
      </c>
      <c r="BQ193" s="12">
        <v>1</v>
      </c>
    </row>
    <row r="194" spans="1:69" x14ac:dyDescent="0.2">
      <c r="A194" s="12" t="s">
        <v>845</v>
      </c>
      <c r="B194" s="12">
        <v>98</v>
      </c>
      <c r="D194" s="12" t="s">
        <v>846</v>
      </c>
      <c r="E194" s="12" t="s">
        <v>845</v>
      </c>
      <c r="G194" s="12" t="s">
        <v>845</v>
      </c>
      <c r="I194" s="12" t="s">
        <v>252</v>
      </c>
      <c r="J194" s="12" t="s">
        <v>40</v>
      </c>
      <c r="K194" s="12">
        <v>23601.367089957999</v>
      </c>
      <c r="L194" s="12">
        <v>79.278371928726202</v>
      </c>
      <c r="M194" s="12">
        <v>4.3315953973566899</v>
      </c>
      <c r="N194" s="12">
        <v>1.15200450570327</v>
      </c>
      <c r="O194" s="12">
        <v>0.96232776454768498</v>
      </c>
      <c r="P194" s="12">
        <v>1.9714475331946799</v>
      </c>
      <c r="Q194" s="12">
        <v>0.19421842966156699</v>
      </c>
      <c r="R194" s="12">
        <v>0.531388704993492</v>
      </c>
      <c r="S194" s="12">
        <v>3.72053309520309E-2</v>
      </c>
      <c r="T194" s="12">
        <v>1.01675041952851</v>
      </c>
      <c r="U194" s="12">
        <v>2.38092472135801</v>
      </c>
      <c r="V194" s="12">
        <v>1582.5198638489901</v>
      </c>
      <c r="W194" s="12">
        <v>88966.773205417703</v>
      </c>
      <c r="X194" s="12">
        <v>176833.65740162699</v>
      </c>
      <c r="Y194" s="12">
        <v>78.774886090579201</v>
      </c>
      <c r="Z194" s="12">
        <v>12.8975775420415</v>
      </c>
      <c r="AA194" s="12">
        <v>0.79760344535105698</v>
      </c>
      <c r="AB194" s="12">
        <v>65</v>
      </c>
      <c r="AC194" s="12" t="s">
        <v>73</v>
      </c>
      <c r="AD194" s="12" t="s">
        <v>314</v>
      </c>
      <c r="AE194" s="12" t="s">
        <v>315</v>
      </c>
      <c r="AF194" s="12" t="s">
        <v>316</v>
      </c>
      <c r="AJ194" s="12">
        <v>7621</v>
      </c>
      <c r="AK194" s="12">
        <v>250</v>
      </c>
      <c r="AL194" s="12">
        <v>20</v>
      </c>
      <c r="AM194" s="12" t="s">
        <v>388</v>
      </c>
      <c r="AN194" s="12" t="s">
        <v>388</v>
      </c>
      <c r="AO194" s="12" t="s">
        <v>418</v>
      </c>
      <c r="AP194" s="12" t="s">
        <v>418</v>
      </c>
      <c r="AQ194" s="12" t="s">
        <v>252</v>
      </c>
      <c r="BG194" s="12">
        <v>2017</v>
      </c>
      <c r="BJ194" s="12" t="s">
        <v>379</v>
      </c>
      <c r="BK194" s="12" t="s">
        <v>419</v>
      </c>
      <c r="BL194" s="12" t="s">
        <v>329</v>
      </c>
      <c r="BM194" s="12" t="s">
        <v>329</v>
      </c>
      <c r="BN194" s="12" t="s">
        <v>329</v>
      </c>
      <c r="BO194" s="12" t="s">
        <v>329</v>
      </c>
      <c r="BP194" s="12" t="s">
        <v>329</v>
      </c>
    </row>
    <row r="195" spans="1:69" x14ac:dyDescent="0.2">
      <c r="A195" s="12" t="s">
        <v>847</v>
      </c>
      <c r="B195" s="12">
        <v>99</v>
      </c>
      <c r="D195" s="12" t="s">
        <v>848</v>
      </c>
      <c r="E195" s="12" t="s">
        <v>847</v>
      </c>
      <c r="G195" s="12" t="s">
        <v>847</v>
      </c>
      <c r="I195" s="12" t="s">
        <v>252</v>
      </c>
      <c r="J195" s="12" t="s">
        <v>40</v>
      </c>
      <c r="K195" s="12">
        <v>14486.2312620786</v>
      </c>
      <c r="L195" s="12">
        <v>164.93484769292601</v>
      </c>
      <c r="M195" s="12">
        <v>0.52259041802447004</v>
      </c>
      <c r="N195" s="12">
        <v>0.28083109047365501</v>
      </c>
      <c r="O195" s="12">
        <v>0.411096781433197</v>
      </c>
      <c r="P195" s="12">
        <v>1.9714475331946799</v>
      </c>
      <c r="Q195" s="12">
        <v>8.9241999998387306E-2</v>
      </c>
      <c r="R195" s="12">
        <v>0.84324144443974902</v>
      </c>
      <c r="S195" s="12">
        <v>4.7565794435742999E-2</v>
      </c>
      <c r="T195" s="12">
        <v>0.49096013711780701</v>
      </c>
      <c r="U195" s="12">
        <v>1.13553038687276</v>
      </c>
      <c r="V195" s="12">
        <v>439.292947351566</v>
      </c>
      <c r="W195" s="12">
        <v>371776.15515180503</v>
      </c>
      <c r="X195" s="12">
        <v>117520.465530858</v>
      </c>
      <c r="Y195" s="12">
        <v>220.61197991676499</v>
      </c>
      <c r="Z195" s="12">
        <v>38.212245731232301</v>
      </c>
      <c r="AA195" s="12">
        <v>0.35796056810537302</v>
      </c>
      <c r="AB195" s="12">
        <v>83</v>
      </c>
      <c r="AC195" s="12" t="s">
        <v>39</v>
      </c>
      <c r="AD195" s="12" t="s">
        <v>314</v>
      </c>
      <c r="AE195" s="12" t="s">
        <v>315</v>
      </c>
      <c r="AF195" s="12" t="s">
        <v>316</v>
      </c>
      <c r="AJ195" s="12">
        <v>1837</v>
      </c>
      <c r="AK195" s="12">
        <v>60</v>
      </c>
      <c r="AL195" s="12">
        <v>5</v>
      </c>
      <c r="AM195" s="12" t="s">
        <v>378</v>
      </c>
      <c r="AN195" s="12" t="s">
        <v>378</v>
      </c>
      <c r="AO195" s="12" t="s">
        <v>403</v>
      </c>
      <c r="AP195" s="12" t="s">
        <v>403</v>
      </c>
      <c r="AQ195" s="12" t="s">
        <v>252</v>
      </c>
      <c r="BG195" s="12">
        <v>2017</v>
      </c>
      <c r="BJ195" s="12" t="s">
        <v>379</v>
      </c>
      <c r="BK195" s="12" t="s">
        <v>404</v>
      </c>
      <c r="BL195" s="12" t="s">
        <v>329</v>
      </c>
      <c r="BM195" s="12" t="s">
        <v>329</v>
      </c>
      <c r="BN195" s="12" t="s">
        <v>329</v>
      </c>
      <c r="BO195" s="12" t="s">
        <v>329</v>
      </c>
      <c r="BP195" s="12" t="s">
        <v>329</v>
      </c>
    </row>
    <row r="196" spans="1:69" x14ac:dyDescent="0.2">
      <c r="A196" s="12" t="s">
        <v>849</v>
      </c>
      <c r="B196" s="12">
        <v>283</v>
      </c>
      <c r="D196" s="12" t="s">
        <v>850</v>
      </c>
      <c r="E196" s="12" t="s">
        <v>849</v>
      </c>
      <c r="G196" s="12" t="s">
        <v>849</v>
      </c>
      <c r="I196" s="12" t="s">
        <v>35</v>
      </c>
      <c r="J196" s="12" t="s">
        <v>40</v>
      </c>
      <c r="K196" s="12">
        <v>10542.4115065321</v>
      </c>
      <c r="L196" s="12">
        <v>91.346483680607605</v>
      </c>
      <c r="M196" s="12">
        <v>9.4381640507484992</v>
      </c>
      <c r="N196" s="12">
        <v>0.56014951091490195</v>
      </c>
      <c r="O196" s="12">
        <v>0.28534914960482299</v>
      </c>
      <c r="P196" s="12">
        <v>1.9714475331946799</v>
      </c>
      <c r="Q196" s="12">
        <v>5.2268389805571497E-2</v>
      </c>
      <c r="R196" s="12">
        <v>0.44555887893145601</v>
      </c>
      <c r="S196" s="12">
        <v>3.1490937598399403E-2</v>
      </c>
      <c r="T196" s="12">
        <v>9.7144249241232394</v>
      </c>
      <c r="U196" s="12">
        <v>3.4376384671429898</v>
      </c>
      <c r="V196" s="12">
        <v>2925.9687639400299</v>
      </c>
      <c r="W196" s="12">
        <v>13668.0758670215</v>
      </c>
      <c r="X196" s="12">
        <v>234514.68904475801</v>
      </c>
      <c r="Y196" s="12">
        <v>139.91014137080799</v>
      </c>
      <c r="Z196" s="12">
        <v>12.6596835049827</v>
      </c>
      <c r="AA196" s="12">
        <v>1.41257774348224</v>
      </c>
      <c r="AB196" s="12">
        <v>52</v>
      </c>
      <c r="AC196" s="12" t="s">
        <v>39</v>
      </c>
      <c r="AD196" s="12" t="s">
        <v>314</v>
      </c>
      <c r="AE196" s="12" t="s">
        <v>315</v>
      </c>
      <c r="AF196" s="12" t="s">
        <v>338</v>
      </c>
      <c r="AG196" s="12">
        <v>523</v>
      </c>
      <c r="AH196" s="12">
        <v>17</v>
      </c>
      <c r="AI196" s="12">
        <v>1</v>
      </c>
      <c r="AM196" s="12" t="s">
        <v>318</v>
      </c>
      <c r="AN196" s="12" t="s">
        <v>318</v>
      </c>
      <c r="AO196" s="12" t="s">
        <v>34</v>
      </c>
      <c r="AP196" s="12" t="s">
        <v>34</v>
      </c>
      <c r="AQ196" s="12" t="s">
        <v>35</v>
      </c>
      <c r="AR196" s="12" t="s">
        <v>87</v>
      </c>
      <c r="AS196" s="12" t="s">
        <v>87</v>
      </c>
      <c r="AT196" s="12" t="s">
        <v>40</v>
      </c>
      <c r="AU196" s="12" t="s">
        <v>40</v>
      </c>
      <c r="AV196" s="12" t="s">
        <v>320</v>
      </c>
      <c r="AW196" s="12" t="s">
        <v>332</v>
      </c>
      <c r="AX196" s="12" t="s">
        <v>335</v>
      </c>
      <c r="AY196" s="12" t="s">
        <v>323</v>
      </c>
      <c r="AZ196" s="12" t="s">
        <v>335</v>
      </c>
      <c r="BA196" s="12" t="s">
        <v>36</v>
      </c>
      <c r="BB196" s="12" t="s">
        <v>36</v>
      </c>
      <c r="BC196" s="12" t="s">
        <v>325</v>
      </c>
      <c r="BD196" s="12" t="s">
        <v>334</v>
      </c>
      <c r="BE196" s="12" t="s">
        <v>335</v>
      </c>
      <c r="BG196" s="12">
        <v>2019</v>
      </c>
      <c r="BI196" s="12" t="s">
        <v>323</v>
      </c>
      <c r="BJ196" s="12" t="s">
        <v>408</v>
      </c>
      <c r="BK196" s="12" t="s">
        <v>328</v>
      </c>
      <c r="BL196" s="12" t="s">
        <v>329</v>
      </c>
      <c r="BM196" s="12" t="s">
        <v>329</v>
      </c>
      <c r="BN196" s="12" t="s">
        <v>329</v>
      </c>
      <c r="BO196" s="12" t="s">
        <v>329</v>
      </c>
      <c r="BP196" s="12" t="s">
        <v>329</v>
      </c>
      <c r="BQ196" s="12">
        <v>1</v>
      </c>
    </row>
    <row r="197" spans="1:69" x14ac:dyDescent="0.2">
      <c r="A197" s="12" t="s">
        <v>851</v>
      </c>
      <c r="B197" s="12">
        <v>286</v>
      </c>
      <c r="D197" s="12" t="s">
        <v>852</v>
      </c>
      <c r="E197" s="12" t="s">
        <v>851</v>
      </c>
      <c r="G197" s="12" t="s">
        <v>851</v>
      </c>
      <c r="H197" s="12" t="s">
        <v>853</v>
      </c>
      <c r="I197" s="12" t="s">
        <v>252</v>
      </c>
      <c r="J197" s="12" t="s">
        <v>40</v>
      </c>
      <c r="K197" s="12">
        <v>13526.019091694599</v>
      </c>
      <c r="L197" s="12">
        <v>669</v>
      </c>
      <c r="M197" s="12">
        <v>5.0463608242595397</v>
      </c>
      <c r="N197" s="12">
        <v>0.10095703521844999</v>
      </c>
      <c r="O197" s="12">
        <v>0.28534914960482299</v>
      </c>
      <c r="P197" s="12">
        <v>1.9714475331946799</v>
      </c>
      <c r="Q197" s="12">
        <v>5.2268389805571497E-2</v>
      </c>
      <c r="R197" s="12">
        <v>0.42558763153603602</v>
      </c>
      <c r="S197" s="12">
        <v>3.1490937598399403E-2</v>
      </c>
      <c r="T197" s="12">
        <v>0.37490872012235699</v>
      </c>
      <c r="U197" s="12">
        <v>2.4407365128437699</v>
      </c>
      <c r="V197" s="12">
        <v>1891.35600018029</v>
      </c>
      <c r="W197" s="12">
        <v>13061.595115087301</v>
      </c>
      <c r="X197" s="12">
        <v>90556.470435549098</v>
      </c>
      <c r="Y197" s="12">
        <v>667.15077377596003</v>
      </c>
      <c r="Z197" s="12">
        <v>3.9660118374435198</v>
      </c>
      <c r="AA197" s="12">
        <v>0.546978611069868</v>
      </c>
      <c r="AB197" s="12">
        <v>58</v>
      </c>
      <c r="AC197" s="12" t="s">
        <v>73</v>
      </c>
      <c r="AD197" s="12" t="s">
        <v>314</v>
      </c>
      <c r="AE197" s="12" t="s">
        <v>315</v>
      </c>
      <c r="AF197" s="12" t="s">
        <v>338</v>
      </c>
      <c r="AG197" s="12">
        <v>467</v>
      </c>
      <c r="AH197" s="12">
        <v>15</v>
      </c>
      <c r="AI197" s="12">
        <v>1</v>
      </c>
      <c r="AJ197" s="12">
        <v>443</v>
      </c>
      <c r="AK197" s="12">
        <v>14</v>
      </c>
      <c r="AL197" s="12">
        <v>1</v>
      </c>
      <c r="AM197" s="12" t="s">
        <v>318</v>
      </c>
      <c r="AN197" s="12" t="s">
        <v>318</v>
      </c>
      <c r="AO197" s="12" t="s">
        <v>34</v>
      </c>
      <c r="AP197" s="12" t="s">
        <v>34</v>
      </c>
      <c r="AQ197" s="12" t="s">
        <v>252</v>
      </c>
      <c r="AR197" s="12" t="s">
        <v>40</v>
      </c>
      <c r="AS197" s="12" t="s">
        <v>40</v>
      </c>
      <c r="AT197" s="12" t="s">
        <v>87</v>
      </c>
      <c r="AU197" s="12" t="s">
        <v>87</v>
      </c>
      <c r="AV197" s="12" t="s">
        <v>320</v>
      </c>
      <c r="AW197" s="12" t="s">
        <v>332</v>
      </c>
      <c r="AX197" s="12" t="s">
        <v>383</v>
      </c>
      <c r="AY197" s="12" t="s">
        <v>323</v>
      </c>
      <c r="AZ197" s="12" t="s">
        <v>369</v>
      </c>
      <c r="BA197" s="12" t="s">
        <v>37</v>
      </c>
      <c r="BB197" s="12" t="s">
        <v>36</v>
      </c>
      <c r="BC197" s="12" t="s">
        <v>325</v>
      </c>
      <c r="BD197" s="12" t="s">
        <v>334</v>
      </c>
      <c r="BE197" s="12" t="s">
        <v>335</v>
      </c>
      <c r="BG197" s="12">
        <v>2019</v>
      </c>
      <c r="BH197" s="12" t="s">
        <v>853</v>
      </c>
      <c r="BI197" s="12" t="s">
        <v>334</v>
      </c>
      <c r="BJ197" s="12" t="s">
        <v>408</v>
      </c>
      <c r="BK197" s="12" t="s">
        <v>328</v>
      </c>
      <c r="BL197" s="12" t="s">
        <v>329</v>
      </c>
      <c r="BM197" s="12" t="s">
        <v>329</v>
      </c>
      <c r="BN197" s="12" t="s">
        <v>329</v>
      </c>
      <c r="BO197" s="12" t="s">
        <v>329</v>
      </c>
      <c r="BP197" s="12" t="s">
        <v>329</v>
      </c>
      <c r="BQ197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1D1F-4AA3-2C41-9BFD-FE9C6150431D}">
  <dimension ref="A1:M138"/>
  <sheetViews>
    <sheetView tabSelected="1" topLeftCell="A52" workbookViewId="0">
      <selection activeCell="E88" sqref="E88"/>
    </sheetView>
  </sheetViews>
  <sheetFormatPr baseColWidth="10" defaultRowHeight="15" x14ac:dyDescent="0.2"/>
  <cols>
    <col min="1" max="2" width="34.6640625" bestFit="1" customWidth="1"/>
    <col min="3" max="3" width="32.6640625" bestFit="1" customWidth="1"/>
    <col min="4" max="4" width="9.33203125" style="1" bestFit="1" customWidth="1"/>
    <col min="5" max="5" width="30.5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3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  <c r="M1" s="2" t="s">
        <v>995</v>
      </c>
    </row>
    <row r="2" spans="1:13" x14ac:dyDescent="0.2">
      <c r="A2" t="s">
        <v>244</v>
      </c>
      <c r="B2" t="s">
        <v>244</v>
      </c>
      <c r="C2" t="s">
        <v>921</v>
      </c>
      <c r="D2" s="1" t="s">
        <v>917</v>
      </c>
      <c r="K2">
        <v>1</v>
      </c>
      <c r="L2" t="b">
        <v>1</v>
      </c>
    </row>
    <row r="3" spans="1:13" x14ac:dyDescent="0.2">
      <c r="A3" t="s">
        <v>245</v>
      </c>
      <c r="B3" t="s">
        <v>245</v>
      </c>
      <c r="C3" t="s">
        <v>923</v>
      </c>
      <c r="D3" s="1" t="s">
        <v>917</v>
      </c>
      <c r="G3">
        <v>1</v>
      </c>
      <c r="H3">
        <v>319</v>
      </c>
      <c r="I3">
        <v>0</v>
      </c>
      <c r="J3">
        <v>0</v>
      </c>
      <c r="K3">
        <v>2</v>
      </c>
      <c r="L3" t="b">
        <v>1</v>
      </c>
    </row>
    <row r="4" spans="1:13" x14ac:dyDescent="0.2">
      <c r="A4" t="s">
        <v>246</v>
      </c>
      <c r="B4" t="s">
        <v>246</v>
      </c>
      <c r="C4" t="s">
        <v>922</v>
      </c>
      <c r="D4" s="1" t="s">
        <v>917</v>
      </c>
      <c r="G4">
        <v>1</v>
      </c>
      <c r="H4">
        <v>50</v>
      </c>
      <c r="I4">
        <v>146</v>
      </c>
      <c r="J4">
        <v>0</v>
      </c>
      <c r="K4">
        <v>3</v>
      </c>
      <c r="L4" t="b">
        <v>1</v>
      </c>
    </row>
    <row r="5" spans="1:13" x14ac:dyDescent="0.2">
      <c r="A5" t="s">
        <v>247</v>
      </c>
      <c r="B5" t="s">
        <v>247</v>
      </c>
      <c r="C5" t="s">
        <v>247</v>
      </c>
      <c r="D5" s="1" t="s">
        <v>917</v>
      </c>
      <c r="K5">
        <v>4</v>
      </c>
      <c r="L5" t="b">
        <v>1</v>
      </c>
    </row>
    <row r="6" spans="1:13" x14ac:dyDescent="0.2">
      <c r="A6" t="s">
        <v>248</v>
      </c>
      <c r="B6" t="s">
        <v>248</v>
      </c>
      <c r="C6" t="s">
        <v>934</v>
      </c>
      <c r="D6" s="1" t="s">
        <v>917</v>
      </c>
      <c r="K6">
        <v>5</v>
      </c>
      <c r="L6" t="b">
        <v>1</v>
      </c>
    </row>
    <row r="7" spans="1:13" x14ac:dyDescent="0.2">
      <c r="A7" t="s">
        <v>249</v>
      </c>
      <c r="B7" t="s">
        <v>249</v>
      </c>
      <c r="C7" t="s">
        <v>935</v>
      </c>
      <c r="D7" s="1" t="s">
        <v>917</v>
      </c>
      <c r="K7">
        <v>6</v>
      </c>
      <c r="L7" t="b">
        <v>1</v>
      </c>
    </row>
    <row r="8" spans="1:13" x14ac:dyDescent="0.2">
      <c r="A8" t="s">
        <v>250</v>
      </c>
      <c r="B8" t="s">
        <v>250</v>
      </c>
      <c r="C8" t="s">
        <v>936</v>
      </c>
      <c r="D8" s="1" t="s">
        <v>917</v>
      </c>
      <c r="K8">
        <v>7</v>
      </c>
      <c r="L8" t="b">
        <v>1</v>
      </c>
    </row>
    <row r="9" spans="1:13" x14ac:dyDescent="0.2">
      <c r="A9" t="s">
        <v>251</v>
      </c>
      <c r="B9" t="s">
        <v>251</v>
      </c>
      <c r="C9" t="s">
        <v>251</v>
      </c>
      <c r="D9" s="1" t="s">
        <v>917</v>
      </c>
      <c r="K9">
        <v>8</v>
      </c>
      <c r="L9" t="b">
        <v>1</v>
      </c>
    </row>
    <row r="10" spans="1:13" x14ac:dyDescent="0.2">
      <c r="A10" t="s">
        <v>252</v>
      </c>
      <c r="D10" s="1" t="s">
        <v>920</v>
      </c>
      <c r="E10" t="s">
        <v>252</v>
      </c>
      <c r="K10">
        <v>9</v>
      </c>
      <c r="L10" t="b">
        <v>0</v>
      </c>
    </row>
    <row r="11" spans="1:13" x14ac:dyDescent="0.2">
      <c r="E11" t="s">
        <v>35</v>
      </c>
    </row>
    <row r="12" spans="1:13" x14ac:dyDescent="0.2">
      <c r="A12" t="s">
        <v>253</v>
      </c>
      <c r="B12" t="s">
        <v>253</v>
      </c>
      <c r="C12" t="s">
        <v>253</v>
      </c>
      <c r="D12" s="1" t="s">
        <v>920</v>
      </c>
      <c r="E12" t="s">
        <v>40</v>
      </c>
      <c r="K12">
        <v>10</v>
      </c>
      <c r="L12" t="b">
        <v>1</v>
      </c>
    </row>
    <row r="13" spans="1:13" x14ac:dyDescent="0.2">
      <c r="A13" t="s">
        <v>254</v>
      </c>
      <c r="B13" t="s">
        <v>988</v>
      </c>
      <c r="C13" t="s">
        <v>254</v>
      </c>
      <c r="D13" s="1" t="s">
        <v>919</v>
      </c>
      <c r="G13">
        <v>2773.8953411216999</v>
      </c>
      <c r="H13">
        <v>110391.82709049599</v>
      </c>
      <c r="I13">
        <v>0</v>
      </c>
      <c r="J13">
        <v>0</v>
      </c>
      <c r="K13">
        <v>11</v>
      </c>
      <c r="L13" t="b">
        <v>1</v>
      </c>
      <c r="M13" t="s">
        <v>997</v>
      </c>
    </row>
    <row r="14" spans="1:13" x14ac:dyDescent="0.2">
      <c r="A14" t="s">
        <v>28</v>
      </c>
      <c r="B14" t="s">
        <v>28</v>
      </c>
      <c r="C14" t="s">
        <v>28</v>
      </c>
      <c r="D14" s="1" t="s">
        <v>919</v>
      </c>
      <c r="G14">
        <v>7.5133136555949598</v>
      </c>
      <c r="H14">
        <v>669</v>
      </c>
      <c r="I14">
        <v>0</v>
      </c>
      <c r="J14">
        <v>0</v>
      </c>
      <c r="K14">
        <v>12</v>
      </c>
      <c r="L14" t="b">
        <v>1</v>
      </c>
    </row>
    <row r="15" spans="1:13" x14ac:dyDescent="0.2">
      <c r="A15" t="s">
        <v>255</v>
      </c>
      <c r="B15" t="s">
        <v>255</v>
      </c>
      <c r="C15" t="s">
        <v>924</v>
      </c>
      <c r="D15" s="1" t="s">
        <v>919</v>
      </c>
      <c r="G15">
        <v>0.43831813975682798</v>
      </c>
      <c r="H15">
        <v>131.801310092297</v>
      </c>
      <c r="I15">
        <v>0</v>
      </c>
      <c r="J15">
        <v>0</v>
      </c>
      <c r="K15">
        <v>13</v>
      </c>
      <c r="L15" t="b">
        <v>1</v>
      </c>
    </row>
    <row r="16" spans="1:13" x14ac:dyDescent="0.2">
      <c r="A16" t="s">
        <v>256</v>
      </c>
      <c r="B16" t="s">
        <v>256</v>
      </c>
      <c r="C16" t="s">
        <v>925</v>
      </c>
      <c r="D16" s="1" t="s">
        <v>919</v>
      </c>
      <c r="G16">
        <v>4.7493879426949402E-2</v>
      </c>
      <c r="H16">
        <v>4.5242088085185896</v>
      </c>
      <c r="I16">
        <v>0</v>
      </c>
      <c r="J16">
        <v>0</v>
      </c>
      <c r="K16">
        <v>14</v>
      </c>
      <c r="L16" t="b">
        <v>1</v>
      </c>
    </row>
    <row r="17" spans="1:12" x14ac:dyDescent="0.2">
      <c r="A17" t="s">
        <v>257</v>
      </c>
      <c r="B17" t="s">
        <v>257</v>
      </c>
      <c r="C17" t="s">
        <v>926</v>
      </c>
      <c r="D17" s="1" t="s">
        <v>919</v>
      </c>
      <c r="G17">
        <v>0.28534914960482299</v>
      </c>
      <c r="H17">
        <v>0.96232776454768498</v>
      </c>
      <c r="I17">
        <v>0</v>
      </c>
      <c r="J17">
        <v>0</v>
      </c>
      <c r="K17">
        <v>15</v>
      </c>
      <c r="L17" t="b">
        <v>1</v>
      </c>
    </row>
    <row r="18" spans="1:12" x14ac:dyDescent="0.2">
      <c r="A18" t="s">
        <v>258</v>
      </c>
      <c r="B18" t="s">
        <v>258</v>
      </c>
      <c r="C18" t="s">
        <v>927</v>
      </c>
      <c r="D18" s="1" t="s">
        <v>919</v>
      </c>
      <c r="G18">
        <v>1.9714475331946799</v>
      </c>
      <c r="H18">
        <v>5.0952533063946399</v>
      </c>
      <c r="I18">
        <v>0</v>
      </c>
      <c r="J18">
        <v>0</v>
      </c>
      <c r="K18">
        <v>16</v>
      </c>
      <c r="L18" t="b">
        <v>1</v>
      </c>
    </row>
    <row r="19" spans="1:12" x14ac:dyDescent="0.2">
      <c r="A19" t="s">
        <v>259</v>
      </c>
      <c r="B19" t="s">
        <v>259</v>
      </c>
      <c r="C19" t="s">
        <v>928</v>
      </c>
      <c r="D19" s="1" t="s">
        <v>919</v>
      </c>
      <c r="G19">
        <v>5.2268389805571497E-2</v>
      </c>
      <c r="H19">
        <v>1.2102293011566601</v>
      </c>
      <c r="I19">
        <v>0</v>
      </c>
      <c r="J19">
        <v>0</v>
      </c>
      <c r="K19">
        <v>17</v>
      </c>
      <c r="L19" t="b">
        <v>1</v>
      </c>
    </row>
    <row r="20" spans="1:12" x14ac:dyDescent="0.2">
      <c r="A20" t="s">
        <v>260</v>
      </c>
      <c r="B20" t="s">
        <v>260</v>
      </c>
      <c r="C20" t="s">
        <v>929</v>
      </c>
      <c r="D20" s="1" t="s">
        <v>919</v>
      </c>
      <c r="G20">
        <v>0.13294852951356601</v>
      </c>
      <c r="H20">
        <v>12.266630591056</v>
      </c>
      <c r="I20">
        <v>0</v>
      </c>
      <c r="J20">
        <v>0</v>
      </c>
      <c r="K20">
        <v>18</v>
      </c>
      <c r="L20" t="b">
        <v>1</v>
      </c>
    </row>
    <row r="21" spans="1:12" x14ac:dyDescent="0.2">
      <c r="A21" t="s">
        <v>261</v>
      </c>
      <c r="B21" t="s">
        <v>261</v>
      </c>
      <c r="C21" t="s">
        <v>930</v>
      </c>
      <c r="D21" s="1" t="s">
        <v>919</v>
      </c>
      <c r="G21">
        <v>3.1490937598399403E-2</v>
      </c>
      <c r="H21">
        <v>0.18429868666086699</v>
      </c>
      <c r="I21">
        <v>0</v>
      </c>
      <c r="J21">
        <v>0</v>
      </c>
      <c r="K21">
        <v>19</v>
      </c>
      <c r="L21" t="b">
        <v>1</v>
      </c>
    </row>
    <row r="22" spans="1:12" x14ac:dyDescent="0.2">
      <c r="A22" t="s">
        <v>262</v>
      </c>
      <c r="B22" t="s">
        <v>262</v>
      </c>
      <c r="C22" t="s">
        <v>931</v>
      </c>
      <c r="D22" s="1" t="s">
        <v>919</v>
      </c>
      <c r="G22">
        <v>0.37490872012235699</v>
      </c>
      <c r="H22">
        <v>9.7144249241232394</v>
      </c>
      <c r="I22">
        <v>0</v>
      </c>
      <c r="J22">
        <v>0</v>
      </c>
      <c r="K22">
        <v>20</v>
      </c>
      <c r="L22" t="b">
        <v>1</v>
      </c>
    </row>
    <row r="23" spans="1:12" x14ac:dyDescent="0.2">
      <c r="A23" t="s">
        <v>263</v>
      </c>
      <c r="B23" t="s">
        <v>263</v>
      </c>
      <c r="C23" t="s">
        <v>932</v>
      </c>
      <c r="D23" s="1" t="s">
        <v>919</v>
      </c>
      <c r="G23">
        <v>0.589658191450108</v>
      </c>
      <c r="H23">
        <v>102.073375073026</v>
      </c>
      <c r="I23">
        <v>0</v>
      </c>
      <c r="J23">
        <v>0</v>
      </c>
      <c r="K23">
        <v>21</v>
      </c>
      <c r="L23" t="b">
        <v>1</v>
      </c>
    </row>
    <row r="24" spans="1:12" x14ac:dyDescent="0.2">
      <c r="A24" t="s">
        <v>264</v>
      </c>
      <c r="B24" t="s">
        <v>264</v>
      </c>
      <c r="C24" t="s">
        <v>993</v>
      </c>
      <c r="D24" s="1" t="s">
        <v>919</v>
      </c>
      <c r="G24">
        <v>44.764440570815999</v>
      </c>
      <c r="H24">
        <v>9727.1403063601192</v>
      </c>
      <c r="I24">
        <v>0</v>
      </c>
      <c r="J24">
        <v>0</v>
      </c>
      <c r="K24">
        <v>22</v>
      </c>
      <c r="L24" t="b">
        <v>1</v>
      </c>
    </row>
    <row r="25" spans="1:12" x14ac:dyDescent="0.2">
      <c r="A25" t="s">
        <v>265</v>
      </c>
      <c r="B25" t="s">
        <v>989</v>
      </c>
      <c r="C25" t="s">
        <v>265</v>
      </c>
      <c r="D25" s="1" t="s">
        <v>919</v>
      </c>
      <c r="G25">
        <v>3022.6544726401598</v>
      </c>
      <c r="H25">
        <v>371776.15515180503</v>
      </c>
      <c r="I25">
        <v>0</v>
      </c>
      <c r="J25">
        <v>0</v>
      </c>
      <c r="K25">
        <v>23</v>
      </c>
      <c r="L25" t="b">
        <v>1</v>
      </c>
    </row>
    <row r="26" spans="1:12" x14ac:dyDescent="0.2">
      <c r="A26" t="s">
        <v>266</v>
      </c>
      <c r="B26" t="s">
        <v>266</v>
      </c>
      <c r="C26" t="s">
        <v>994</v>
      </c>
      <c r="D26" s="1" t="s">
        <v>919</v>
      </c>
      <c r="G26">
        <v>9488.5860367817404</v>
      </c>
      <c r="H26">
        <v>1074102.98870608</v>
      </c>
      <c r="I26">
        <v>0</v>
      </c>
      <c r="J26">
        <v>0</v>
      </c>
      <c r="K26">
        <v>24</v>
      </c>
      <c r="L26" t="b">
        <v>1</v>
      </c>
    </row>
    <row r="27" spans="1:12" x14ac:dyDescent="0.2">
      <c r="A27" t="s">
        <v>267</v>
      </c>
      <c r="B27" t="s">
        <v>990</v>
      </c>
      <c r="C27" s="5" t="s">
        <v>267</v>
      </c>
      <c r="D27" s="1" t="s">
        <v>919</v>
      </c>
      <c r="G27">
        <v>2.5451447181416098</v>
      </c>
      <c r="H27">
        <v>2120</v>
      </c>
      <c r="I27">
        <v>0</v>
      </c>
      <c r="J27">
        <v>0</v>
      </c>
      <c r="K27">
        <v>25</v>
      </c>
      <c r="L27" t="b">
        <v>1</v>
      </c>
    </row>
    <row r="28" spans="1:12" x14ac:dyDescent="0.2">
      <c r="A28" t="s">
        <v>268</v>
      </c>
      <c r="B28" t="s">
        <v>30</v>
      </c>
      <c r="C28" s="5" t="s">
        <v>268</v>
      </c>
      <c r="D28" s="1" t="s">
        <v>919</v>
      </c>
      <c r="G28">
        <v>0.29836143773136398</v>
      </c>
      <c r="H28">
        <v>104.534068640972</v>
      </c>
      <c r="I28">
        <v>0</v>
      </c>
      <c r="J28">
        <v>0</v>
      </c>
      <c r="K28">
        <v>26</v>
      </c>
      <c r="L28" t="b">
        <v>1</v>
      </c>
    </row>
    <row r="29" spans="1:12" x14ac:dyDescent="0.2">
      <c r="A29" t="s">
        <v>269</v>
      </c>
      <c r="B29" t="s">
        <v>269</v>
      </c>
      <c r="C29" t="s">
        <v>933</v>
      </c>
      <c r="D29" s="1" t="s">
        <v>919</v>
      </c>
      <c r="G29">
        <v>0.177781432515007</v>
      </c>
      <c r="H29">
        <v>2.99084227575247</v>
      </c>
      <c r="I29">
        <v>0</v>
      </c>
      <c r="J29">
        <v>0</v>
      </c>
      <c r="K29">
        <v>27</v>
      </c>
      <c r="L29" t="b">
        <v>1</v>
      </c>
    </row>
    <row r="30" spans="1:12" x14ac:dyDescent="0.2">
      <c r="A30" t="s">
        <v>270</v>
      </c>
      <c r="B30" t="s">
        <v>992</v>
      </c>
      <c r="C30" t="s">
        <v>939</v>
      </c>
      <c r="D30" s="1" t="s">
        <v>919</v>
      </c>
      <c r="G30">
        <v>20</v>
      </c>
      <c r="H30">
        <v>86</v>
      </c>
      <c r="I30">
        <v>0</v>
      </c>
      <c r="J30">
        <v>0</v>
      </c>
      <c r="K30">
        <v>28</v>
      </c>
      <c r="L30" t="b">
        <v>1</v>
      </c>
    </row>
    <row r="31" spans="1:12" x14ac:dyDescent="0.2">
      <c r="A31" t="s">
        <v>11</v>
      </c>
      <c r="B31" t="s">
        <v>11</v>
      </c>
      <c r="C31" t="s">
        <v>11</v>
      </c>
      <c r="D31" s="1" t="s">
        <v>920</v>
      </c>
      <c r="E31" t="s">
        <v>73</v>
      </c>
      <c r="K31">
        <v>29</v>
      </c>
      <c r="L31" t="b">
        <v>1</v>
      </c>
    </row>
    <row r="32" spans="1:12" x14ac:dyDescent="0.2">
      <c r="E32" t="s">
        <v>39</v>
      </c>
    </row>
    <row r="33" spans="1:12" x14ac:dyDescent="0.2">
      <c r="A33" t="s">
        <v>271</v>
      </c>
      <c r="B33" t="s">
        <v>271</v>
      </c>
      <c r="C33" t="s">
        <v>271</v>
      </c>
      <c r="D33" s="1" t="s">
        <v>920</v>
      </c>
      <c r="E33" t="s">
        <v>438</v>
      </c>
      <c r="K33">
        <v>30</v>
      </c>
      <c r="L33" t="b">
        <v>1</v>
      </c>
    </row>
    <row r="34" spans="1:12" x14ac:dyDescent="0.2">
      <c r="E34" t="s">
        <v>466</v>
      </c>
    </row>
    <row r="35" spans="1:12" x14ac:dyDescent="0.2">
      <c r="E35" t="s">
        <v>360</v>
      </c>
    </row>
    <row r="36" spans="1:12" x14ac:dyDescent="0.2">
      <c r="E36" t="s">
        <v>402</v>
      </c>
    </row>
    <row r="37" spans="1:12" x14ac:dyDescent="0.2">
      <c r="E37" t="s">
        <v>361</v>
      </c>
    </row>
    <row r="38" spans="1:12" x14ac:dyDescent="0.2">
      <c r="E38" t="s">
        <v>243</v>
      </c>
    </row>
    <row r="39" spans="1:12" x14ac:dyDescent="0.2">
      <c r="E39" t="s">
        <v>314</v>
      </c>
    </row>
    <row r="40" spans="1:12" x14ac:dyDescent="0.2">
      <c r="A40" t="s">
        <v>272</v>
      </c>
      <c r="B40" t="s">
        <v>272</v>
      </c>
      <c r="C40" t="s">
        <v>272</v>
      </c>
      <c r="D40" s="1" t="s">
        <v>920</v>
      </c>
      <c r="E40" t="s">
        <v>348</v>
      </c>
      <c r="K40">
        <v>31</v>
      </c>
      <c r="L40" t="b">
        <v>1</v>
      </c>
    </row>
    <row r="41" spans="1:12" x14ac:dyDescent="0.2">
      <c r="E41" t="s">
        <v>315</v>
      </c>
    </row>
    <row r="42" spans="1:12" x14ac:dyDescent="0.2">
      <c r="E42" t="s">
        <v>361</v>
      </c>
    </row>
    <row r="43" spans="1:12" x14ac:dyDescent="0.2">
      <c r="E43" t="s">
        <v>243</v>
      </c>
    </row>
    <row r="44" spans="1:12" x14ac:dyDescent="0.2">
      <c r="A44" t="s">
        <v>273</v>
      </c>
      <c r="B44" t="s">
        <v>273</v>
      </c>
      <c r="C44" t="s">
        <v>940</v>
      </c>
      <c r="D44" s="1" t="s">
        <v>920</v>
      </c>
      <c r="E44" t="s">
        <v>316</v>
      </c>
      <c r="K44">
        <v>32</v>
      </c>
      <c r="L44" t="b">
        <v>1</v>
      </c>
    </row>
    <row r="45" spans="1:12" x14ac:dyDescent="0.2">
      <c r="E45" t="s">
        <v>338</v>
      </c>
    </row>
    <row r="46" spans="1:12" x14ac:dyDescent="0.2">
      <c r="E46" t="s">
        <v>748</v>
      </c>
    </row>
    <row r="47" spans="1:12" x14ac:dyDescent="0.2">
      <c r="E47" t="s">
        <v>751</v>
      </c>
    </row>
    <row r="48" spans="1:12" x14ac:dyDescent="0.2">
      <c r="A48" t="s">
        <v>274</v>
      </c>
      <c r="B48" t="s">
        <v>274</v>
      </c>
      <c r="C48" t="s">
        <v>941</v>
      </c>
      <c r="D48" s="1" t="s">
        <v>919</v>
      </c>
      <c r="G48">
        <v>15</v>
      </c>
      <c r="H48">
        <v>8746</v>
      </c>
      <c r="I48">
        <v>143</v>
      </c>
      <c r="J48">
        <v>0</v>
      </c>
      <c r="K48">
        <v>33</v>
      </c>
      <c r="L48" t="b">
        <v>1</v>
      </c>
    </row>
    <row r="49" spans="1:12" x14ac:dyDescent="0.2">
      <c r="A49" t="s">
        <v>275</v>
      </c>
      <c r="B49" t="s">
        <v>275</v>
      </c>
      <c r="C49" t="s">
        <v>942</v>
      </c>
      <c r="D49" s="1" t="s">
        <v>919</v>
      </c>
      <c r="G49">
        <v>0</v>
      </c>
      <c r="H49">
        <v>287</v>
      </c>
      <c r="I49">
        <v>143</v>
      </c>
      <c r="J49">
        <v>0</v>
      </c>
      <c r="K49">
        <v>34</v>
      </c>
      <c r="L49" t="b">
        <v>1</v>
      </c>
    </row>
    <row r="50" spans="1:12" x14ac:dyDescent="0.2">
      <c r="A50" t="s">
        <v>276</v>
      </c>
      <c r="B50" t="s">
        <v>276</v>
      </c>
      <c r="C50" t="s">
        <v>943</v>
      </c>
      <c r="D50" s="1" t="s">
        <v>919</v>
      </c>
      <c r="G50">
        <v>0</v>
      </c>
      <c r="H50">
        <v>23</v>
      </c>
      <c r="I50">
        <v>143</v>
      </c>
      <c r="J50">
        <v>0</v>
      </c>
      <c r="K50">
        <v>35</v>
      </c>
      <c r="L50" t="b">
        <v>1</v>
      </c>
    </row>
    <row r="51" spans="1:12" x14ac:dyDescent="0.2">
      <c r="A51" t="s">
        <v>277</v>
      </c>
      <c r="B51" t="s">
        <v>277</v>
      </c>
      <c r="C51" t="s">
        <v>944</v>
      </c>
      <c r="D51" s="1" t="s">
        <v>919</v>
      </c>
      <c r="G51">
        <v>14</v>
      </c>
      <c r="H51">
        <v>8641</v>
      </c>
      <c r="I51">
        <v>39</v>
      </c>
      <c r="J51">
        <v>0</v>
      </c>
      <c r="K51">
        <v>36</v>
      </c>
      <c r="L51" t="b">
        <v>1</v>
      </c>
    </row>
    <row r="52" spans="1:12" x14ac:dyDescent="0.2">
      <c r="A52" t="s">
        <v>278</v>
      </c>
      <c r="B52" t="s">
        <v>278</v>
      </c>
      <c r="C52" t="s">
        <v>945</v>
      </c>
      <c r="D52" s="1" t="s">
        <v>919</v>
      </c>
      <c r="G52">
        <v>0</v>
      </c>
      <c r="H52">
        <v>283</v>
      </c>
      <c r="I52">
        <v>39</v>
      </c>
      <c r="J52">
        <v>0</v>
      </c>
      <c r="K52">
        <v>37</v>
      </c>
      <c r="L52" t="b">
        <v>1</v>
      </c>
    </row>
    <row r="53" spans="1:12" x14ac:dyDescent="0.2">
      <c r="A53" t="s">
        <v>279</v>
      </c>
      <c r="B53" t="s">
        <v>279</v>
      </c>
      <c r="C53" t="s">
        <v>946</v>
      </c>
      <c r="D53" s="1" t="s">
        <v>919</v>
      </c>
      <c r="G53">
        <v>0</v>
      </c>
      <c r="H53">
        <v>23</v>
      </c>
      <c r="I53">
        <v>39</v>
      </c>
      <c r="J53">
        <v>0</v>
      </c>
      <c r="K53">
        <v>38</v>
      </c>
      <c r="L53" t="b">
        <v>1</v>
      </c>
    </row>
    <row r="54" spans="1:12" x14ac:dyDescent="0.2">
      <c r="A54" t="s">
        <v>280</v>
      </c>
      <c r="B54" t="s">
        <v>280</v>
      </c>
      <c r="C54" t="s">
        <v>947</v>
      </c>
      <c r="D54" s="1" t="s">
        <v>920</v>
      </c>
      <c r="E54" t="s">
        <v>378</v>
      </c>
      <c r="K54">
        <v>39</v>
      </c>
      <c r="L54" t="b">
        <v>1</v>
      </c>
    </row>
    <row r="55" spans="1:12" x14ac:dyDescent="0.2">
      <c r="E55" t="s">
        <v>388</v>
      </c>
    </row>
    <row r="56" spans="1:12" x14ac:dyDescent="0.2">
      <c r="E56" t="s">
        <v>317</v>
      </c>
    </row>
    <row r="57" spans="1:12" x14ac:dyDescent="0.2">
      <c r="E57" t="s">
        <v>318</v>
      </c>
    </row>
    <row r="58" spans="1:12" x14ac:dyDescent="0.2">
      <c r="A58" t="s">
        <v>281</v>
      </c>
      <c r="B58" t="s">
        <v>281</v>
      </c>
      <c r="C58" t="s">
        <v>948</v>
      </c>
      <c r="D58" s="1" t="s">
        <v>920</v>
      </c>
      <c r="E58" t="s">
        <v>378</v>
      </c>
      <c r="K58">
        <v>40</v>
      </c>
      <c r="L58" t="b">
        <v>1</v>
      </c>
    </row>
    <row r="59" spans="1:12" x14ac:dyDescent="0.2">
      <c r="E59" t="s">
        <v>388</v>
      </c>
    </row>
    <row r="60" spans="1:12" x14ac:dyDescent="0.2">
      <c r="E60" t="s">
        <v>317</v>
      </c>
    </row>
    <row r="61" spans="1:12" x14ac:dyDescent="0.2">
      <c r="E61" t="s">
        <v>318</v>
      </c>
    </row>
    <row r="62" spans="1:12" x14ac:dyDescent="0.2">
      <c r="A62" t="s">
        <v>282</v>
      </c>
      <c r="B62" t="s">
        <v>282</v>
      </c>
      <c r="C62" t="s">
        <v>937</v>
      </c>
      <c r="D62" s="1" t="s">
        <v>920</v>
      </c>
      <c r="E62" t="s">
        <v>319</v>
      </c>
      <c r="K62">
        <v>41</v>
      </c>
      <c r="L62" t="b">
        <v>1</v>
      </c>
    </row>
    <row r="63" spans="1:12" x14ac:dyDescent="0.2">
      <c r="E63" t="s">
        <v>354</v>
      </c>
    </row>
    <row r="64" spans="1:12" x14ac:dyDescent="0.2">
      <c r="E64" t="s">
        <v>396</v>
      </c>
    </row>
    <row r="65" spans="1:12" x14ac:dyDescent="0.2">
      <c r="E65" t="s">
        <v>418</v>
      </c>
    </row>
    <row r="66" spans="1:12" x14ac:dyDescent="0.2">
      <c r="E66" t="s">
        <v>34</v>
      </c>
    </row>
    <row r="67" spans="1:12" x14ac:dyDescent="0.2">
      <c r="E67" t="s">
        <v>403</v>
      </c>
    </row>
    <row r="68" spans="1:12" x14ac:dyDescent="0.2">
      <c r="E68" t="s">
        <v>389</v>
      </c>
    </row>
    <row r="69" spans="1:12" x14ac:dyDescent="0.2">
      <c r="A69" t="s">
        <v>283</v>
      </c>
      <c r="B69" t="s">
        <v>3</v>
      </c>
      <c r="C69" t="s">
        <v>938</v>
      </c>
      <c r="D69" s="1" t="s">
        <v>920</v>
      </c>
      <c r="E69" t="s">
        <v>241</v>
      </c>
      <c r="K69">
        <v>42</v>
      </c>
      <c r="L69" t="b">
        <v>1</v>
      </c>
    </row>
    <row r="70" spans="1:12" x14ac:dyDescent="0.2">
      <c r="E70" t="s">
        <v>418</v>
      </c>
    </row>
    <row r="71" spans="1:12" x14ac:dyDescent="0.2">
      <c r="E71" t="s">
        <v>34</v>
      </c>
    </row>
    <row r="72" spans="1:12" x14ac:dyDescent="0.2">
      <c r="E72" t="s">
        <v>403</v>
      </c>
    </row>
    <row r="73" spans="1:12" x14ac:dyDescent="0.2">
      <c r="E73" t="s">
        <v>242</v>
      </c>
    </row>
    <row r="74" spans="1:12" x14ac:dyDescent="0.2">
      <c r="A74" t="s">
        <v>284</v>
      </c>
      <c r="B74" t="s">
        <v>4</v>
      </c>
      <c r="C74" t="s">
        <v>949</v>
      </c>
      <c r="D74" s="1" t="s">
        <v>920</v>
      </c>
      <c r="E74" s="12" t="s">
        <v>252</v>
      </c>
      <c r="F74" t="s">
        <v>998</v>
      </c>
      <c r="K74">
        <v>43</v>
      </c>
      <c r="L74" t="b">
        <v>1</v>
      </c>
    </row>
    <row r="75" spans="1:12" x14ac:dyDescent="0.2">
      <c r="E75" t="s">
        <v>35</v>
      </c>
      <c r="F75" t="s">
        <v>35</v>
      </c>
    </row>
    <row r="76" spans="1:12" x14ac:dyDescent="0.2">
      <c r="A76" t="s">
        <v>285</v>
      </c>
      <c r="B76" t="s">
        <v>285</v>
      </c>
      <c r="C76" t="s">
        <v>950</v>
      </c>
      <c r="D76" s="1" t="s">
        <v>920</v>
      </c>
      <c r="E76" t="s">
        <v>40</v>
      </c>
      <c r="K76">
        <v>44</v>
      </c>
      <c r="L76" t="b">
        <v>1</v>
      </c>
    </row>
    <row r="77" spans="1:12" x14ac:dyDescent="0.2">
      <c r="E77" t="s">
        <v>87</v>
      </c>
    </row>
    <row r="78" spans="1:12" x14ac:dyDescent="0.2">
      <c r="A78" t="s">
        <v>286</v>
      </c>
      <c r="B78" t="s">
        <v>286</v>
      </c>
      <c r="C78" t="s">
        <v>951</v>
      </c>
      <c r="D78" s="1" t="s">
        <v>920</v>
      </c>
      <c r="E78" t="s">
        <v>40</v>
      </c>
      <c r="K78">
        <v>45</v>
      </c>
      <c r="L78" t="b">
        <v>1</v>
      </c>
    </row>
    <row r="79" spans="1:12" x14ac:dyDescent="0.2">
      <c r="E79" t="s">
        <v>87</v>
      </c>
    </row>
    <row r="80" spans="1:12" x14ac:dyDescent="0.2">
      <c r="A80" t="s">
        <v>287</v>
      </c>
      <c r="B80" t="s">
        <v>287</v>
      </c>
      <c r="C80" t="s">
        <v>952</v>
      </c>
      <c r="D80" s="1" t="s">
        <v>920</v>
      </c>
      <c r="E80" t="s">
        <v>40</v>
      </c>
      <c r="K80">
        <v>46</v>
      </c>
      <c r="L80" t="b">
        <v>1</v>
      </c>
    </row>
    <row r="81" spans="1:12" x14ac:dyDescent="0.2">
      <c r="E81" t="s">
        <v>87</v>
      </c>
    </row>
    <row r="82" spans="1:12" x14ac:dyDescent="0.2">
      <c r="E82" t="s">
        <v>243</v>
      </c>
    </row>
    <row r="83" spans="1:12" x14ac:dyDescent="0.2">
      <c r="A83" t="s">
        <v>288</v>
      </c>
      <c r="B83" t="s">
        <v>288</v>
      </c>
      <c r="C83" t="s">
        <v>953</v>
      </c>
      <c r="D83" s="1" t="s">
        <v>920</v>
      </c>
      <c r="E83" t="s">
        <v>40</v>
      </c>
      <c r="K83">
        <v>47</v>
      </c>
      <c r="L83" t="b">
        <v>1</v>
      </c>
    </row>
    <row r="84" spans="1:12" x14ac:dyDescent="0.2">
      <c r="E84" t="s">
        <v>87</v>
      </c>
    </row>
    <row r="85" spans="1:12" x14ac:dyDescent="0.2">
      <c r="E85" t="s">
        <v>243</v>
      </c>
    </row>
    <row r="86" spans="1:12" x14ac:dyDescent="0.2">
      <c r="A86" t="s">
        <v>289</v>
      </c>
      <c r="B86" t="s">
        <v>289</v>
      </c>
      <c r="C86" t="s">
        <v>954</v>
      </c>
      <c r="D86" s="1" t="s">
        <v>920</v>
      </c>
      <c r="E86" t="s">
        <v>334</v>
      </c>
      <c r="F86" t="s">
        <v>334</v>
      </c>
      <c r="K86">
        <v>48</v>
      </c>
      <c r="L86" t="b">
        <v>1</v>
      </c>
    </row>
    <row r="87" spans="1:12" x14ac:dyDescent="0.2">
      <c r="E87" t="s">
        <v>335</v>
      </c>
    </row>
    <row r="88" spans="1:12" x14ac:dyDescent="0.2">
      <c r="E88" t="s">
        <v>320</v>
      </c>
      <c r="F88" t="s">
        <v>323</v>
      </c>
    </row>
    <row r="89" spans="1:12" x14ac:dyDescent="0.2">
      <c r="A89" t="s">
        <v>290</v>
      </c>
      <c r="B89" t="s">
        <v>290</v>
      </c>
      <c r="C89" t="s">
        <v>955</v>
      </c>
      <c r="D89" s="1" t="s">
        <v>920</v>
      </c>
      <c r="E89" t="s">
        <v>321</v>
      </c>
      <c r="F89" t="s">
        <v>36</v>
      </c>
      <c r="K89">
        <v>49</v>
      </c>
      <c r="L89" t="b">
        <v>1</v>
      </c>
    </row>
    <row r="90" spans="1:12" x14ac:dyDescent="0.2">
      <c r="E90" t="s">
        <v>335</v>
      </c>
    </row>
    <row r="91" spans="1:12" x14ac:dyDescent="0.2">
      <c r="E91" t="s">
        <v>332</v>
      </c>
      <c r="F91" t="s">
        <v>37</v>
      </c>
    </row>
    <row r="92" spans="1:12" x14ac:dyDescent="0.2">
      <c r="A92" t="s">
        <v>291</v>
      </c>
      <c r="B92" t="s">
        <v>291</v>
      </c>
      <c r="C92" t="s">
        <v>956</v>
      </c>
      <c r="D92" s="1" t="s">
        <v>917</v>
      </c>
      <c r="K92">
        <v>50</v>
      </c>
      <c r="L92" t="b">
        <v>1</v>
      </c>
    </row>
    <row r="93" spans="1:12" x14ac:dyDescent="0.2">
      <c r="A93" t="s">
        <v>292</v>
      </c>
      <c r="B93" t="s">
        <v>292</v>
      </c>
      <c r="C93" s="25" t="s">
        <v>1001</v>
      </c>
      <c r="D93" s="1" t="s">
        <v>920</v>
      </c>
      <c r="E93" t="s">
        <v>334</v>
      </c>
      <c r="F93" t="s">
        <v>334</v>
      </c>
      <c r="K93">
        <v>51</v>
      </c>
      <c r="L93" t="b">
        <v>1</v>
      </c>
    </row>
    <row r="94" spans="1:12" x14ac:dyDescent="0.2">
      <c r="E94" t="s">
        <v>335</v>
      </c>
    </row>
    <row r="95" spans="1:12" x14ac:dyDescent="0.2">
      <c r="E95" t="s">
        <v>323</v>
      </c>
      <c r="F95" t="s">
        <v>323</v>
      </c>
    </row>
    <row r="96" spans="1:12" x14ac:dyDescent="0.2">
      <c r="A96" t="s">
        <v>293</v>
      </c>
      <c r="B96" t="s">
        <v>293</v>
      </c>
      <c r="C96" t="s">
        <v>958</v>
      </c>
      <c r="D96" s="1" t="s">
        <v>919</v>
      </c>
      <c r="G96">
        <v>0.02</v>
      </c>
      <c r="H96">
        <v>0.8</v>
      </c>
      <c r="I96">
        <v>138</v>
      </c>
      <c r="J96">
        <v>44</v>
      </c>
      <c r="K96">
        <v>52</v>
      </c>
      <c r="L96" t="b">
        <v>1</v>
      </c>
    </row>
    <row r="97" spans="1:12" x14ac:dyDescent="0.2">
      <c r="A97" t="s">
        <v>294</v>
      </c>
      <c r="B97" t="s">
        <v>294</v>
      </c>
      <c r="C97" t="s">
        <v>959</v>
      </c>
      <c r="D97" s="1" t="s">
        <v>920</v>
      </c>
      <c r="E97" t="s">
        <v>323</v>
      </c>
      <c r="F97" t="s">
        <v>36</v>
      </c>
      <c r="K97">
        <v>53</v>
      </c>
      <c r="L97" t="b">
        <v>1</v>
      </c>
    </row>
    <row r="98" spans="1:12" x14ac:dyDescent="0.2">
      <c r="E98" t="s">
        <v>335</v>
      </c>
    </row>
    <row r="99" spans="1:12" x14ac:dyDescent="0.2">
      <c r="E99" t="s">
        <v>37</v>
      </c>
      <c r="F99" t="s">
        <v>37</v>
      </c>
    </row>
    <row r="100" spans="1:12" x14ac:dyDescent="0.2">
      <c r="A100" t="s">
        <v>295</v>
      </c>
      <c r="B100" t="s">
        <v>295</v>
      </c>
      <c r="C100" t="s">
        <v>960</v>
      </c>
      <c r="D100" s="1" t="s">
        <v>920</v>
      </c>
      <c r="E100" t="s">
        <v>36</v>
      </c>
      <c r="F100" t="s">
        <v>36</v>
      </c>
      <c r="K100">
        <v>54</v>
      </c>
      <c r="L100" t="b">
        <v>1</v>
      </c>
    </row>
    <row r="101" spans="1:12" x14ac:dyDescent="0.2">
      <c r="E101" t="s">
        <v>335</v>
      </c>
    </row>
    <row r="102" spans="1:12" x14ac:dyDescent="0.2">
      <c r="E102" t="s">
        <v>37</v>
      </c>
      <c r="F102" t="s">
        <v>37</v>
      </c>
    </row>
    <row r="103" spans="1:12" x14ac:dyDescent="0.2">
      <c r="A103" t="s">
        <v>296</v>
      </c>
      <c r="B103" t="s">
        <v>296</v>
      </c>
      <c r="C103" t="s">
        <v>961</v>
      </c>
      <c r="D103" s="1" t="s">
        <v>920</v>
      </c>
      <c r="E103" t="s">
        <v>325</v>
      </c>
      <c r="F103" t="s">
        <v>325</v>
      </c>
      <c r="K103">
        <v>55</v>
      </c>
      <c r="L103" t="b">
        <v>1</v>
      </c>
    </row>
    <row r="104" spans="1:12" x14ac:dyDescent="0.2">
      <c r="E104" t="s">
        <v>335</v>
      </c>
    </row>
    <row r="105" spans="1:12" x14ac:dyDescent="0.2">
      <c r="E105" t="s">
        <v>323</v>
      </c>
      <c r="F105" t="s">
        <v>323</v>
      </c>
    </row>
    <row r="106" spans="1:12" x14ac:dyDescent="0.2">
      <c r="A106" t="s">
        <v>297</v>
      </c>
      <c r="B106" t="s">
        <v>297</v>
      </c>
      <c r="C106" t="s">
        <v>962</v>
      </c>
      <c r="D106" s="1" t="s">
        <v>920</v>
      </c>
      <c r="E106" t="s">
        <v>334</v>
      </c>
      <c r="F106" t="s">
        <v>334</v>
      </c>
      <c r="K106">
        <v>56</v>
      </c>
      <c r="L106" t="b">
        <v>1</v>
      </c>
    </row>
    <row r="107" spans="1:12" x14ac:dyDescent="0.2">
      <c r="E107" t="s">
        <v>335</v>
      </c>
    </row>
    <row r="108" spans="1:12" x14ac:dyDescent="0.2">
      <c r="E108" t="s">
        <v>323</v>
      </c>
      <c r="F108" t="s">
        <v>323</v>
      </c>
    </row>
    <row r="109" spans="1:12" x14ac:dyDescent="0.2">
      <c r="A109" t="s">
        <v>298</v>
      </c>
      <c r="B109" t="s">
        <v>298</v>
      </c>
      <c r="C109" t="s">
        <v>298</v>
      </c>
      <c r="D109" s="1" t="s">
        <v>920</v>
      </c>
      <c r="E109" t="s">
        <v>334</v>
      </c>
      <c r="F109" t="s">
        <v>334</v>
      </c>
      <c r="K109">
        <v>57</v>
      </c>
      <c r="L109" t="b">
        <v>1</v>
      </c>
    </row>
    <row r="110" spans="1:12" x14ac:dyDescent="0.2">
      <c r="E110" t="s">
        <v>335</v>
      </c>
    </row>
    <row r="111" spans="1:12" x14ac:dyDescent="0.2">
      <c r="E111" t="s">
        <v>323</v>
      </c>
      <c r="F111" t="s">
        <v>323</v>
      </c>
    </row>
    <row r="112" spans="1:12" x14ac:dyDescent="0.2">
      <c r="A112" t="s">
        <v>299</v>
      </c>
      <c r="B112" t="s">
        <v>299</v>
      </c>
      <c r="C112" t="s">
        <v>963</v>
      </c>
      <c r="D112" s="1" t="s">
        <v>917</v>
      </c>
      <c r="K112">
        <v>58</v>
      </c>
      <c r="L112" t="b">
        <v>1</v>
      </c>
    </row>
    <row r="113" spans="1:12" x14ac:dyDescent="0.2">
      <c r="A113" t="s">
        <v>300</v>
      </c>
      <c r="B113" t="s">
        <v>300</v>
      </c>
      <c r="C113" t="s">
        <v>964</v>
      </c>
      <c r="D113" s="1" t="s">
        <v>918</v>
      </c>
      <c r="E113">
        <v>2016</v>
      </c>
      <c r="K113">
        <v>59</v>
      </c>
      <c r="L113" t="b">
        <v>1</v>
      </c>
    </row>
    <row r="114" spans="1:12" x14ac:dyDescent="0.2">
      <c r="E114">
        <v>2017</v>
      </c>
    </row>
    <row r="115" spans="1:12" x14ac:dyDescent="0.2">
      <c r="E115">
        <v>2018</v>
      </c>
    </row>
    <row r="116" spans="1:12" x14ac:dyDescent="0.2">
      <c r="E116">
        <v>2019</v>
      </c>
    </row>
    <row r="117" spans="1:12" x14ac:dyDescent="0.2">
      <c r="E117">
        <v>2020</v>
      </c>
    </row>
    <row r="118" spans="1:12" x14ac:dyDescent="0.2">
      <c r="E118">
        <v>2021</v>
      </c>
    </row>
    <row r="119" spans="1:12" x14ac:dyDescent="0.2">
      <c r="E119">
        <v>2022</v>
      </c>
    </row>
    <row r="120" spans="1:12" x14ac:dyDescent="0.2">
      <c r="A120" t="s">
        <v>301</v>
      </c>
      <c r="B120" t="s">
        <v>301</v>
      </c>
      <c r="C120" t="s">
        <v>965</v>
      </c>
      <c r="D120" s="1" t="s">
        <v>917</v>
      </c>
      <c r="K120">
        <v>60</v>
      </c>
      <c r="L120" t="b">
        <v>1</v>
      </c>
    </row>
    <row r="121" spans="1:12" x14ac:dyDescent="0.2">
      <c r="A121" t="s">
        <v>303</v>
      </c>
      <c r="B121" t="s">
        <v>303</v>
      </c>
      <c r="C121" t="s">
        <v>967</v>
      </c>
      <c r="D121" s="1" t="s">
        <v>920</v>
      </c>
      <c r="E121" t="s">
        <v>597</v>
      </c>
      <c r="K121">
        <v>61</v>
      </c>
      <c r="L121" t="b">
        <v>1</v>
      </c>
    </row>
    <row r="122" spans="1:12" x14ac:dyDescent="0.2">
      <c r="E122" t="s">
        <v>334</v>
      </c>
    </row>
    <row r="123" spans="1:12" x14ac:dyDescent="0.2">
      <c r="E123" t="s">
        <v>335</v>
      </c>
    </row>
    <row r="124" spans="1:12" x14ac:dyDescent="0.2">
      <c r="E124" t="s">
        <v>323</v>
      </c>
    </row>
    <row r="125" spans="1:12" x14ac:dyDescent="0.2">
      <c r="A125" t="s">
        <v>304</v>
      </c>
      <c r="B125" t="s">
        <v>304</v>
      </c>
      <c r="C125" t="s">
        <v>304</v>
      </c>
      <c r="D125" s="1" t="s">
        <v>920</v>
      </c>
      <c r="E125" t="s">
        <v>379</v>
      </c>
      <c r="K125">
        <v>62</v>
      </c>
      <c r="L125" t="b">
        <v>1</v>
      </c>
    </row>
    <row r="126" spans="1:12" x14ac:dyDescent="0.2">
      <c r="E126" t="s">
        <v>408</v>
      </c>
    </row>
    <row r="127" spans="1:12" x14ac:dyDescent="0.2">
      <c r="E127" t="s">
        <v>327</v>
      </c>
    </row>
    <row r="128" spans="1:12" x14ac:dyDescent="0.2">
      <c r="E128" t="s">
        <v>357</v>
      </c>
    </row>
    <row r="129" spans="1:12" x14ac:dyDescent="0.2">
      <c r="A129" t="s">
        <v>305</v>
      </c>
      <c r="B129" t="s">
        <v>305</v>
      </c>
      <c r="C129" t="s">
        <v>968</v>
      </c>
      <c r="D129" s="1" t="s">
        <v>918</v>
      </c>
      <c r="E129">
        <v>1</v>
      </c>
      <c r="K129">
        <v>63</v>
      </c>
      <c r="L129" t="b">
        <v>1</v>
      </c>
    </row>
    <row r="130" spans="1:12" x14ac:dyDescent="0.2">
      <c r="E130">
        <v>2</v>
      </c>
    </row>
    <row r="131" spans="1:12" x14ac:dyDescent="0.2">
      <c r="E131">
        <v>3</v>
      </c>
    </row>
    <row r="132" spans="1:12" x14ac:dyDescent="0.2">
      <c r="E132">
        <v>4</v>
      </c>
    </row>
    <row r="133" spans="1:12" x14ac:dyDescent="0.2">
      <c r="A133" t="s">
        <v>306</v>
      </c>
      <c r="B133" t="s">
        <v>306</v>
      </c>
      <c r="C133" t="s">
        <v>969</v>
      </c>
      <c r="D133" s="1" t="s">
        <v>920</v>
      </c>
      <c r="E133" t="s">
        <v>329</v>
      </c>
      <c r="K133">
        <v>64</v>
      </c>
      <c r="L133" t="b">
        <v>1</v>
      </c>
    </row>
    <row r="134" spans="1:12" x14ac:dyDescent="0.2">
      <c r="A134" t="s">
        <v>307</v>
      </c>
      <c r="B134" t="s">
        <v>307</v>
      </c>
      <c r="C134" t="s">
        <v>307</v>
      </c>
      <c r="D134" s="1" t="s">
        <v>920</v>
      </c>
      <c r="E134" t="s">
        <v>329</v>
      </c>
      <c r="K134">
        <v>65</v>
      </c>
      <c r="L134" t="b">
        <v>1</v>
      </c>
    </row>
    <row r="135" spans="1:12" x14ac:dyDescent="0.2">
      <c r="A135" t="s">
        <v>308</v>
      </c>
      <c r="B135" t="s">
        <v>308</v>
      </c>
      <c r="C135" t="s">
        <v>308</v>
      </c>
      <c r="D135" s="1" t="s">
        <v>920</v>
      </c>
      <c r="E135" t="s">
        <v>329</v>
      </c>
      <c r="K135">
        <v>66</v>
      </c>
      <c r="L135" t="b">
        <v>1</v>
      </c>
    </row>
    <row r="136" spans="1:12" x14ac:dyDescent="0.2">
      <c r="A136" t="s">
        <v>309</v>
      </c>
      <c r="B136" t="s">
        <v>309</v>
      </c>
      <c r="C136" t="s">
        <v>970</v>
      </c>
      <c r="D136" s="1" t="s">
        <v>920</v>
      </c>
      <c r="E136" t="s">
        <v>329</v>
      </c>
      <c r="K136">
        <v>67</v>
      </c>
      <c r="L136" t="b">
        <v>1</v>
      </c>
    </row>
    <row r="137" spans="1:12" x14ac:dyDescent="0.2">
      <c r="A137" t="s">
        <v>310</v>
      </c>
      <c r="B137" t="s">
        <v>310</v>
      </c>
      <c r="C137" t="s">
        <v>971</v>
      </c>
      <c r="D137" s="1" t="s">
        <v>920</v>
      </c>
      <c r="E137" t="s">
        <v>329</v>
      </c>
      <c r="K137">
        <v>68</v>
      </c>
      <c r="L137" t="b">
        <v>1</v>
      </c>
    </row>
    <row r="138" spans="1:12" x14ac:dyDescent="0.2">
      <c r="A138" t="s">
        <v>311</v>
      </c>
      <c r="B138" t="s">
        <v>311</v>
      </c>
      <c r="C138" t="s">
        <v>972</v>
      </c>
      <c r="D138" s="1" t="s">
        <v>918</v>
      </c>
      <c r="E138">
        <v>1</v>
      </c>
      <c r="K138">
        <v>69</v>
      </c>
      <c r="L138" t="b">
        <v>1</v>
      </c>
    </row>
  </sheetData>
  <sortState xmlns:xlrd2="http://schemas.microsoft.com/office/spreadsheetml/2017/richdata2" ref="E129:E132">
    <sortCondition ref="E129:E1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2D45-BA3A-4F41-9F81-06082CE138D5}">
  <dimension ref="A1:BR49"/>
  <sheetViews>
    <sheetView topLeftCell="Y1" workbookViewId="0">
      <selection activeCell="BF1" sqref="BF1"/>
    </sheetView>
  </sheetViews>
  <sheetFormatPr baseColWidth="10" defaultColWidth="8.83203125" defaultRowHeight="15" x14ac:dyDescent="0.2"/>
  <cols>
    <col min="1" max="26" width="8.83203125" style="12"/>
    <col min="27" max="27" width="0" style="12" hidden="1" customWidth="1"/>
    <col min="28" max="39" width="8.83203125" style="12"/>
    <col min="40" max="40" width="0" style="12" hidden="1" customWidth="1"/>
    <col min="41" max="16384" width="8.83203125" style="12"/>
  </cols>
  <sheetData>
    <row r="1" spans="1:70" x14ac:dyDescent="0.2">
      <c r="A1" s="12" t="s">
        <v>251</v>
      </c>
      <c r="B1" s="12" t="s">
        <v>244</v>
      </c>
      <c r="C1" s="12" t="s">
        <v>246</v>
      </c>
      <c r="D1" s="12" t="s">
        <v>245</v>
      </c>
      <c r="E1" s="12" t="s">
        <v>247</v>
      </c>
      <c r="F1" s="12" t="s">
        <v>252</v>
      </c>
      <c r="G1" s="12" t="s">
        <v>254</v>
      </c>
      <c r="H1" s="12" t="s">
        <v>28</v>
      </c>
      <c r="I1" s="12" t="s">
        <v>255</v>
      </c>
      <c r="J1" s="12" t="s">
        <v>256</v>
      </c>
      <c r="K1" s="12" t="s">
        <v>257</v>
      </c>
      <c r="L1" s="12" t="s">
        <v>258</v>
      </c>
      <c r="M1" s="12" t="s">
        <v>259</v>
      </c>
      <c r="N1" s="12" t="s">
        <v>260</v>
      </c>
      <c r="O1" s="12" t="s">
        <v>261</v>
      </c>
      <c r="P1" s="12" t="s">
        <v>262</v>
      </c>
      <c r="Q1" s="12" t="s">
        <v>263</v>
      </c>
      <c r="R1" s="12" t="s">
        <v>264</v>
      </c>
      <c r="S1" s="12" t="s">
        <v>265</v>
      </c>
      <c r="T1" s="12" t="s">
        <v>266</v>
      </c>
      <c r="U1" s="12" t="s">
        <v>267</v>
      </c>
      <c r="V1" s="12" t="s">
        <v>268</v>
      </c>
      <c r="W1" s="12" t="s">
        <v>269</v>
      </c>
      <c r="X1" s="12" t="s">
        <v>248</v>
      </c>
      <c r="Y1" s="12" t="s">
        <v>249</v>
      </c>
      <c r="Z1" s="12" t="s">
        <v>250</v>
      </c>
      <c r="AA1" s="12" t="s">
        <v>282</v>
      </c>
      <c r="AB1" s="12" t="s">
        <v>283</v>
      </c>
      <c r="AC1" s="12" t="s">
        <v>270</v>
      </c>
      <c r="AD1" s="12" t="s">
        <v>11</v>
      </c>
      <c r="AE1" s="12" t="s">
        <v>271</v>
      </c>
      <c r="AF1" s="12" t="s">
        <v>272</v>
      </c>
      <c r="AG1" s="12" t="s">
        <v>273</v>
      </c>
      <c r="AH1" s="12" t="s">
        <v>274</v>
      </c>
      <c r="AI1" s="12" t="s">
        <v>275</v>
      </c>
      <c r="AJ1" s="12" t="s">
        <v>276</v>
      </c>
      <c r="AK1" s="12" t="s">
        <v>277</v>
      </c>
      <c r="AL1" s="12" t="s">
        <v>278</v>
      </c>
      <c r="AM1" s="12" t="s">
        <v>279</v>
      </c>
      <c r="AN1" s="12" t="s">
        <v>280</v>
      </c>
      <c r="AO1" s="12" t="s">
        <v>281</v>
      </c>
      <c r="AP1" s="12" t="s">
        <v>284</v>
      </c>
      <c r="AQ1" s="12" t="s">
        <v>285</v>
      </c>
      <c r="AR1" s="12" t="s">
        <v>286</v>
      </c>
      <c r="AS1" s="12" t="s">
        <v>287</v>
      </c>
      <c r="AT1" s="12" t="s">
        <v>288</v>
      </c>
      <c r="AU1" s="12" t="s">
        <v>289</v>
      </c>
      <c r="AV1" s="12" t="s">
        <v>290</v>
      </c>
      <c r="AW1" s="12" t="s">
        <v>291</v>
      </c>
      <c r="AX1" s="12" t="s">
        <v>292</v>
      </c>
      <c r="AY1" s="12" t="s">
        <v>293</v>
      </c>
      <c r="AZ1" s="12" t="s">
        <v>294</v>
      </c>
      <c r="BA1" s="12" t="s">
        <v>295</v>
      </c>
      <c r="BB1" s="12" t="s">
        <v>296</v>
      </c>
      <c r="BC1" s="12" t="s">
        <v>297</v>
      </c>
      <c r="BD1" s="12" t="s">
        <v>298</v>
      </c>
      <c r="BE1" s="12" t="s">
        <v>299</v>
      </c>
      <c r="BF1" s="12" t="s">
        <v>300</v>
      </c>
      <c r="BG1" s="12" t="s">
        <v>301</v>
      </c>
      <c r="BH1" s="12" t="s">
        <v>302</v>
      </c>
      <c r="BI1" s="12" t="s">
        <v>303</v>
      </c>
      <c r="BJ1" s="12" t="s">
        <v>304</v>
      </c>
      <c r="BK1" s="12" t="s">
        <v>305</v>
      </c>
      <c r="BL1" s="12" t="s">
        <v>306</v>
      </c>
      <c r="BM1" s="12" t="s">
        <v>307</v>
      </c>
      <c r="BN1" s="12" t="s">
        <v>308</v>
      </c>
      <c r="BO1" s="12" t="s">
        <v>309</v>
      </c>
      <c r="BP1" s="12" t="s">
        <v>310</v>
      </c>
      <c r="BQ1" s="12" t="s">
        <v>253</v>
      </c>
      <c r="BR1" s="12" t="s">
        <v>311</v>
      </c>
    </row>
    <row r="2" spans="1:70" x14ac:dyDescent="0.2">
      <c r="A2" s="12" t="s">
        <v>710</v>
      </c>
      <c r="B2" s="12" t="s">
        <v>708</v>
      </c>
      <c r="D2" s="12">
        <v>255</v>
      </c>
      <c r="E2" s="12" t="s">
        <v>709</v>
      </c>
      <c r="F2" s="12" t="s">
        <v>252</v>
      </c>
      <c r="G2" s="12">
        <v>10487.345076306299</v>
      </c>
      <c r="H2" s="12">
        <v>632.60278134294902</v>
      </c>
      <c r="I2" s="12">
        <v>0.43831813975682798</v>
      </c>
      <c r="J2" s="12">
        <v>2.1880032515066499</v>
      </c>
      <c r="K2" s="12">
        <v>0.28534914960482299</v>
      </c>
      <c r="L2" s="12">
        <v>3.0936327369901502</v>
      </c>
      <c r="M2" s="12">
        <v>0.32707964464728001</v>
      </c>
      <c r="N2" s="12">
        <v>0.19454060999876599</v>
      </c>
      <c r="O2" s="12">
        <v>3.1490937598399403E-2</v>
      </c>
      <c r="P2" s="12">
        <v>0.636287489779372</v>
      </c>
      <c r="Q2" s="12">
        <v>4.6416770598872796</v>
      </c>
      <c r="R2" s="12">
        <v>2523.4366175841001</v>
      </c>
      <c r="S2" s="12">
        <v>253903.14136412399</v>
      </c>
      <c r="T2" s="12">
        <v>312280.69546466297</v>
      </c>
      <c r="U2" s="12">
        <v>171.07914878355601</v>
      </c>
      <c r="V2" s="12">
        <v>9.1885674935229495</v>
      </c>
      <c r="W2" s="12">
        <v>0.31208080410357902</v>
      </c>
      <c r="X2" s="12" t="s">
        <v>708</v>
      </c>
      <c r="Z2" s="12" t="s">
        <v>708</v>
      </c>
      <c r="AA2" s="12" t="s">
        <v>34</v>
      </c>
      <c r="AB2" s="12" t="s">
        <v>34</v>
      </c>
      <c r="AC2" s="12">
        <v>71</v>
      </c>
      <c r="AD2" s="12" t="s">
        <v>39</v>
      </c>
      <c r="AE2" s="12" t="s">
        <v>361</v>
      </c>
      <c r="AF2" s="12" t="s">
        <v>361</v>
      </c>
      <c r="AG2" s="12" t="s">
        <v>338</v>
      </c>
      <c r="AH2" s="12">
        <v>381</v>
      </c>
      <c r="AI2" s="12">
        <v>12</v>
      </c>
      <c r="AJ2" s="12">
        <v>1</v>
      </c>
      <c r="AN2" s="12" t="s">
        <v>318</v>
      </c>
      <c r="AO2" s="12" t="s">
        <v>318</v>
      </c>
      <c r="AP2" s="12" t="s">
        <v>252</v>
      </c>
      <c r="AQ2" s="12" t="s">
        <v>40</v>
      </c>
      <c r="AR2" s="12" t="s">
        <v>40</v>
      </c>
      <c r="AS2" s="12" t="s">
        <v>87</v>
      </c>
      <c r="AT2" s="12" t="s">
        <v>87</v>
      </c>
      <c r="AU2" s="12" t="s">
        <v>320</v>
      </c>
      <c r="AV2" s="12" t="s">
        <v>332</v>
      </c>
      <c r="AW2" s="12" t="s">
        <v>365</v>
      </c>
      <c r="AX2" s="12" t="s">
        <v>323</v>
      </c>
      <c r="AY2" s="12" t="s">
        <v>383</v>
      </c>
      <c r="AZ2" s="12" t="s">
        <v>36</v>
      </c>
      <c r="BA2" s="12" t="s">
        <v>335</v>
      </c>
      <c r="BB2" s="12" t="s">
        <v>323</v>
      </c>
      <c r="BC2" s="12" t="s">
        <v>334</v>
      </c>
      <c r="BD2" s="12" t="s">
        <v>323</v>
      </c>
      <c r="BE2" s="12" t="s">
        <v>711</v>
      </c>
      <c r="BF2" s="12">
        <v>2018</v>
      </c>
      <c r="BG2" s="12" t="s">
        <v>710</v>
      </c>
      <c r="BH2" s="12" t="s">
        <v>34</v>
      </c>
      <c r="BI2" s="12" t="s">
        <v>323</v>
      </c>
      <c r="BJ2" s="12" t="s">
        <v>408</v>
      </c>
      <c r="BK2" s="12" t="s">
        <v>328</v>
      </c>
      <c r="BL2" s="12" t="s">
        <v>329</v>
      </c>
      <c r="BM2" s="12" t="s">
        <v>329</v>
      </c>
      <c r="BN2" s="12" t="s">
        <v>329</v>
      </c>
      <c r="BO2" s="12" t="s">
        <v>329</v>
      </c>
      <c r="BP2" s="12" t="s">
        <v>329</v>
      </c>
      <c r="BQ2" s="12" t="s">
        <v>40</v>
      </c>
      <c r="BR2" s="12">
        <v>1</v>
      </c>
    </row>
    <row r="3" spans="1:70" x14ac:dyDescent="0.2">
      <c r="A3" s="12" t="s">
        <v>710</v>
      </c>
      <c r="B3" s="12" t="s">
        <v>854</v>
      </c>
      <c r="D3" s="12">
        <v>277</v>
      </c>
      <c r="E3" s="12" t="s">
        <v>855</v>
      </c>
      <c r="F3" s="12" t="s">
        <v>35</v>
      </c>
      <c r="G3" s="12">
        <v>100615.414198342</v>
      </c>
      <c r="H3" s="12">
        <v>154.87081882538999</v>
      </c>
      <c r="I3" s="12">
        <v>62.116948952767203</v>
      </c>
      <c r="J3" s="12">
        <v>1.0937693746125501</v>
      </c>
      <c r="K3" s="12">
        <v>0.28534914960482299</v>
      </c>
      <c r="L3" s="12">
        <v>1.9714475331946799</v>
      </c>
      <c r="M3" s="12">
        <v>5.2268389805571497E-2</v>
      </c>
      <c r="N3" s="12">
        <v>0.481712865249805</v>
      </c>
      <c r="O3" s="12">
        <v>3.1490937598399403E-2</v>
      </c>
      <c r="P3" s="12">
        <v>2.3303097412288598</v>
      </c>
      <c r="Q3" s="12">
        <v>7.3241864706591002</v>
      </c>
      <c r="R3" s="12">
        <v>659.74658159099704</v>
      </c>
      <c r="S3" s="12">
        <v>111395.56039711001</v>
      </c>
      <c r="T3" s="12">
        <v>105763.331510064</v>
      </c>
      <c r="U3" s="12">
        <v>637.964822273035</v>
      </c>
      <c r="V3" s="12">
        <v>5.18884801804895</v>
      </c>
      <c r="W3" s="12">
        <v>2.6416565314819702</v>
      </c>
      <c r="X3" s="12" t="s">
        <v>854</v>
      </c>
      <c r="Z3" s="12" t="s">
        <v>854</v>
      </c>
      <c r="AA3" s="12" t="s">
        <v>34</v>
      </c>
      <c r="AB3" s="12" t="s">
        <v>34</v>
      </c>
      <c r="AC3" s="12">
        <v>72</v>
      </c>
      <c r="AD3" s="12" t="s">
        <v>39</v>
      </c>
      <c r="AE3" s="12" t="s">
        <v>361</v>
      </c>
      <c r="AF3" s="12" t="s">
        <v>361</v>
      </c>
      <c r="AG3" s="12" t="s">
        <v>338</v>
      </c>
      <c r="AH3" s="12">
        <v>381</v>
      </c>
      <c r="AI3" s="12">
        <v>12</v>
      </c>
      <c r="AJ3" s="12">
        <v>1</v>
      </c>
      <c r="AN3" s="12" t="s">
        <v>318</v>
      </c>
      <c r="AO3" s="12" t="s">
        <v>318</v>
      </c>
      <c r="AP3" s="12" t="s">
        <v>35</v>
      </c>
      <c r="AQ3" s="12" t="s">
        <v>87</v>
      </c>
      <c r="AR3" s="12" t="s">
        <v>87</v>
      </c>
      <c r="AS3" s="12" t="s">
        <v>40</v>
      </c>
      <c r="AT3" s="12" t="s">
        <v>40</v>
      </c>
      <c r="AU3" s="12" t="s">
        <v>320</v>
      </c>
      <c r="AV3" s="12" t="s">
        <v>335</v>
      </c>
      <c r="AW3" s="12" t="s">
        <v>335</v>
      </c>
      <c r="AX3" s="12" t="s">
        <v>335</v>
      </c>
      <c r="AY3" s="12" t="s">
        <v>335</v>
      </c>
      <c r="AZ3" s="12" t="s">
        <v>335</v>
      </c>
      <c r="BA3" s="12" t="s">
        <v>335</v>
      </c>
      <c r="BB3" s="12" t="s">
        <v>335</v>
      </c>
      <c r="BC3" s="12" t="s">
        <v>335</v>
      </c>
      <c r="BD3" s="12" t="s">
        <v>335</v>
      </c>
      <c r="BF3" s="12">
        <v>2019</v>
      </c>
      <c r="BG3" s="12" t="s">
        <v>710</v>
      </c>
      <c r="BH3" s="12" t="s">
        <v>34</v>
      </c>
      <c r="BI3" s="12" t="s">
        <v>335</v>
      </c>
      <c r="BJ3" s="12" t="s">
        <v>408</v>
      </c>
      <c r="BK3" s="12" t="s">
        <v>328</v>
      </c>
      <c r="BL3" s="12" t="s">
        <v>329</v>
      </c>
      <c r="BM3" s="12" t="s">
        <v>329</v>
      </c>
      <c r="BN3" s="12" t="s">
        <v>329</v>
      </c>
      <c r="BO3" s="12" t="s">
        <v>329</v>
      </c>
      <c r="BP3" s="12" t="s">
        <v>329</v>
      </c>
      <c r="BQ3" s="12" t="s">
        <v>40</v>
      </c>
      <c r="BR3" s="12">
        <v>1</v>
      </c>
    </row>
    <row r="4" spans="1:70" x14ac:dyDescent="0.2">
      <c r="A4" s="12" t="s">
        <v>482</v>
      </c>
      <c r="B4" s="12" t="s">
        <v>480</v>
      </c>
      <c r="D4" s="12">
        <v>137</v>
      </c>
      <c r="E4" s="12" t="s">
        <v>481</v>
      </c>
      <c r="F4" s="12" t="s">
        <v>252</v>
      </c>
      <c r="G4" s="12">
        <v>2773.8953411216999</v>
      </c>
      <c r="H4" s="12">
        <v>26.764359063651401</v>
      </c>
      <c r="I4" s="12">
        <v>1.18122050485941</v>
      </c>
      <c r="J4" s="12">
        <v>0.17241325217162101</v>
      </c>
      <c r="K4" s="12">
        <v>0.28534914960482299</v>
      </c>
      <c r="L4" s="12">
        <v>2.5801267803950099</v>
      </c>
      <c r="M4" s="12">
        <v>0.14279340187405901</v>
      </c>
      <c r="N4" s="12">
        <v>0.41362381273334398</v>
      </c>
      <c r="O4" s="12">
        <v>4.2095025595983597E-2</v>
      </c>
      <c r="P4" s="12">
        <v>0.40553381471579703</v>
      </c>
      <c r="Q4" s="12">
        <v>0.72250543029762204</v>
      </c>
      <c r="R4" s="12">
        <v>45.699062257622899</v>
      </c>
      <c r="S4" s="12">
        <v>3445.11009618245</v>
      </c>
      <c r="T4" s="12">
        <v>9488.5860367817404</v>
      </c>
      <c r="U4" s="12">
        <v>10.7281423400962</v>
      </c>
      <c r="V4" s="12">
        <v>0.29836143773136398</v>
      </c>
      <c r="W4" s="12">
        <v>0.25781321408428798</v>
      </c>
      <c r="X4" s="12" t="s">
        <v>480</v>
      </c>
      <c r="Z4" s="12" t="s">
        <v>480</v>
      </c>
      <c r="AA4" s="12" t="s">
        <v>396</v>
      </c>
      <c r="AB4" s="12" t="s">
        <v>241</v>
      </c>
      <c r="AC4" s="12">
        <v>31</v>
      </c>
      <c r="AD4" s="12" t="s">
        <v>73</v>
      </c>
      <c r="AE4" s="12" t="s">
        <v>314</v>
      </c>
      <c r="AF4" s="12" t="s">
        <v>315</v>
      </c>
      <c r="AG4" s="12" t="s">
        <v>316</v>
      </c>
      <c r="AK4" s="12">
        <v>977</v>
      </c>
      <c r="AL4" s="12">
        <v>32</v>
      </c>
      <c r="AM4" s="12">
        <v>2</v>
      </c>
      <c r="AN4" s="12" t="s">
        <v>388</v>
      </c>
      <c r="AO4" s="12" t="s">
        <v>388</v>
      </c>
      <c r="AP4" s="12" t="s">
        <v>252</v>
      </c>
      <c r="AQ4" s="12" t="s">
        <v>40</v>
      </c>
      <c r="AR4" s="12" t="s">
        <v>40</v>
      </c>
      <c r="AS4" s="12" t="s">
        <v>87</v>
      </c>
      <c r="AT4" s="12" t="s">
        <v>87</v>
      </c>
      <c r="AU4" s="12" t="s">
        <v>334</v>
      </c>
      <c r="AV4" s="12" t="s">
        <v>321</v>
      </c>
      <c r="AW4" s="12" t="s">
        <v>483</v>
      </c>
      <c r="AX4" s="12" t="s">
        <v>334</v>
      </c>
      <c r="AY4" s="12" t="s">
        <v>372</v>
      </c>
      <c r="AZ4" s="12" t="s">
        <v>37</v>
      </c>
      <c r="BA4" s="12" t="s">
        <v>36</v>
      </c>
      <c r="BB4" s="12" t="s">
        <v>323</v>
      </c>
      <c r="BC4" s="12" t="s">
        <v>323</v>
      </c>
      <c r="BD4" s="12" t="s">
        <v>323</v>
      </c>
      <c r="BE4" s="12" t="s">
        <v>484</v>
      </c>
      <c r="BF4" s="12">
        <v>2019</v>
      </c>
      <c r="BG4" s="12" t="s">
        <v>482</v>
      </c>
      <c r="BH4" s="12" t="s">
        <v>396</v>
      </c>
      <c r="BI4" s="12" t="s">
        <v>323</v>
      </c>
      <c r="BJ4" s="12" t="s">
        <v>327</v>
      </c>
      <c r="BK4" s="12" t="s">
        <v>385</v>
      </c>
      <c r="BL4" s="12" t="s">
        <v>329</v>
      </c>
      <c r="BM4" s="12" t="s">
        <v>329</v>
      </c>
      <c r="BN4" s="12" t="s">
        <v>329</v>
      </c>
      <c r="BO4" s="12" t="s">
        <v>329</v>
      </c>
      <c r="BP4" s="12" t="s">
        <v>329</v>
      </c>
      <c r="BQ4" s="12" t="s">
        <v>40</v>
      </c>
      <c r="BR4" s="12">
        <v>1</v>
      </c>
    </row>
    <row r="5" spans="1:70" x14ac:dyDescent="0.2">
      <c r="A5" s="12" t="s">
        <v>482</v>
      </c>
      <c r="B5" s="12" t="s">
        <v>856</v>
      </c>
      <c r="D5" s="12">
        <v>172</v>
      </c>
      <c r="E5" s="12" t="s">
        <v>857</v>
      </c>
      <c r="F5" s="12" t="s">
        <v>35</v>
      </c>
      <c r="G5" s="12">
        <v>8235.7999249574405</v>
      </c>
      <c r="H5" s="12">
        <v>20.544081964143199</v>
      </c>
      <c r="I5" s="12">
        <v>4.1197042234944403</v>
      </c>
      <c r="J5" s="12">
        <v>0.14017284542365399</v>
      </c>
      <c r="K5" s="12">
        <v>0.28534914960482299</v>
      </c>
      <c r="L5" s="12">
        <v>1.9714475331946799</v>
      </c>
      <c r="M5" s="12">
        <v>5.2268389805571497E-2</v>
      </c>
      <c r="N5" s="12">
        <v>0.139723805476789</v>
      </c>
      <c r="O5" s="12">
        <v>3.1490937598399403E-2</v>
      </c>
      <c r="P5" s="12">
        <v>0.37490872012235699</v>
      </c>
      <c r="Q5" s="12">
        <v>1.4787539036927599</v>
      </c>
      <c r="R5" s="12">
        <v>922.27472546203296</v>
      </c>
      <c r="S5" s="12">
        <v>7500.7165941876001</v>
      </c>
      <c r="T5" s="12">
        <v>54002.726308652404</v>
      </c>
      <c r="U5" s="12">
        <v>29.841637825381401</v>
      </c>
      <c r="V5" s="12">
        <v>1.24143993362347</v>
      </c>
      <c r="W5" s="12">
        <v>0.46422949011455</v>
      </c>
      <c r="X5" s="12" t="s">
        <v>856</v>
      </c>
      <c r="Z5" s="12" t="s">
        <v>856</v>
      </c>
      <c r="AA5" s="12" t="s">
        <v>319</v>
      </c>
      <c r="AB5" s="12" t="s">
        <v>241</v>
      </c>
      <c r="AC5" s="12">
        <v>33</v>
      </c>
      <c r="AD5" s="12" t="s">
        <v>73</v>
      </c>
      <c r="AE5" s="12" t="s">
        <v>314</v>
      </c>
      <c r="AF5" s="12" t="s">
        <v>348</v>
      </c>
      <c r="AG5" s="12" t="s">
        <v>316</v>
      </c>
      <c r="AK5" s="12">
        <v>978</v>
      </c>
      <c r="AL5" s="12">
        <v>32</v>
      </c>
      <c r="AM5" s="12">
        <v>2</v>
      </c>
      <c r="AN5" s="12" t="s">
        <v>317</v>
      </c>
      <c r="AO5" s="12" t="s">
        <v>318</v>
      </c>
      <c r="AP5" s="12" t="s">
        <v>35</v>
      </c>
      <c r="AQ5" s="12" t="s">
        <v>40</v>
      </c>
      <c r="AR5" s="12" t="s">
        <v>40</v>
      </c>
      <c r="AS5" s="12" t="s">
        <v>87</v>
      </c>
      <c r="AT5" s="12" t="s">
        <v>87</v>
      </c>
      <c r="AU5" s="12" t="s">
        <v>334</v>
      </c>
      <c r="AV5" s="12" t="s">
        <v>321</v>
      </c>
      <c r="AW5" s="12" t="s">
        <v>340</v>
      </c>
      <c r="AX5" s="12" t="s">
        <v>334</v>
      </c>
      <c r="AY5" s="12" t="s">
        <v>355</v>
      </c>
      <c r="AZ5" s="12" t="s">
        <v>37</v>
      </c>
      <c r="BA5" s="12" t="s">
        <v>335</v>
      </c>
      <c r="BB5" s="12" t="s">
        <v>325</v>
      </c>
      <c r="BC5" s="12" t="s">
        <v>323</v>
      </c>
      <c r="BD5" s="12" t="s">
        <v>323</v>
      </c>
      <c r="BE5" s="12" t="s">
        <v>858</v>
      </c>
      <c r="BF5" s="12">
        <v>2020</v>
      </c>
      <c r="BG5" s="12" t="s">
        <v>482</v>
      </c>
      <c r="BH5" s="12" t="s">
        <v>319</v>
      </c>
      <c r="BI5" s="12" t="s">
        <v>323</v>
      </c>
      <c r="BJ5" s="12" t="s">
        <v>327</v>
      </c>
      <c r="BK5" s="12" t="s">
        <v>328</v>
      </c>
      <c r="BL5" s="12" t="s">
        <v>329</v>
      </c>
      <c r="BM5" s="12" t="s">
        <v>329</v>
      </c>
      <c r="BN5" s="12" t="s">
        <v>329</v>
      </c>
      <c r="BO5" s="12" t="s">
        <v>329</v>
      </c>
      <c r="BP5" s="12" t="s">
        <v>329</v>
      </c>
      <c r="BQ5" s="12" t="s">
        <v>40</v>
      </c>
      <c r="BR5" s="12">
        <v>1</v>
      </c>
    </row>
    <row r="6" spans="1:70" x14ac:dyDescent="0.2">
      <c r="A6" s="12" t="s">
        <v>446</v>
      </c>
      <c r="B6" s="12" t="s">
        <v>444</v>
      </c>
      <c r="D6" s="12">
        <v>125</v>
      </c>
      <c r="E6" s="12" t="s">
        <v>445</v>
      </c>
      <c r="F6" s="12" t="s">
        <v>252</v>
      </c>
      <c r="G6" s="12">
        <v>34308.237012596699</v>
      </c>
      <c r="H6" s="12">
        <v>40.300506027276398</v>
      </c>
      <c r="I6" s="12">
        <v>8.1703445047125101</v>
      </c>
      <c r="J6" s="12">
        <v>0.30812649765646999</v>
      </c>
      <c r="K6" s="12">
        <v>0.28534914960482299</v>
      </c>
      <c r="L6" s="12">
        <v>1.9714475331946799</v>
      </c>
      <c r="M6" s="12">
        <v>5.2268389805571497E-2</v>
      </c>
      <c r="N6" s="12">
        <v>0.182107492659003</v>
      </c>
      <c r="O6" s="12">
        <v>3.1490937598399403E-2</v>
      </c>
      <c r="P6" s="12">
        <v>0.61743234932455104</v>
      </c>
      <c r="Q6" s="12">
        <v>3.4172399624260099</v>
      </c>
      <c r="R6" s="12">
        <v>2128.6978568218501</v>
      </c>
      <c r="S6" s="12">
        <v>3889.6048502398999</v>
      </c>
      <c r="T6" s="12">
        <v>93139.0434259498</v>
      </c>
      <c r="U6" s="12">
        <v>16.1470484019205</v>
      </c>
      <c r="V6" s="12">
        <v>1.1786569858346101</v>
      </c>
      <c r="W6" s="12">
        <v>1.31718966958623</v>
      </c>
      <c r="X6" s="12" t="s">
        <v>444</v>
      </c>
      <c r="Z6" s="12" t="s">
        <v>444</v>
      </c>
      <c r="AA6" s="12" t="s">
        <v>396</v>
      </c>
      <c r="AB6" s="12" t="s">
        <v>241</v>
      </c>
      <c r="AC6" s="12">
        <v>30</v>
      </c>
      <c r="AD6" s="12" t="s">
        <v>73</v>
      </c>
      <c r="AE6" s="12" t="s">
        <v>314</v>
      </c>
      <c r="AF6" s="12" t="s">
        <v>315</v>
      </c>
      <c r="AG6" s="12" t="s">
        <v>316</v>
      </c>
      <c r="AK6" s="12">
        <v>1543</v>
      </c>
      <c r="AL6" s="12">
        <v>50</v>
      </c>
      <c r="AM6" s="12">
        <v>4</v>
      </c>
      <c r="AN6" s="12" t="s">
        <v>388</v>
      </c>
      <c r="AO6" s="12" t="s">
        <v>388</v>
      </c>
      <c r="AP6" s="12" t="s">
        <v>252</v>
      </c>
      <c r="AQ6" s="12" t="s">
        <v>40</v>
      </c>
      <c r="AR6" s="12" t="s">
        <v>40</v>
      </c>
      <c r="AS6" s="12" t="s">
        <v>87</v>
      </c>
      <c r="AT6" s="12" t="s">
        <v>87</v>
      </c>
      <c r="AU6" s="12" t="s">
        <v>334</v>
      </c>
      <c r="AV6" s="12" t="s">
        <v>321</v>
      </c>
      <c r="AW6" s="12" t="s">
        <v>376</v>
      </c>
      <c r="AX6" s="12" t="s">
        <v>334</v>
      </c>
      <c r="AY6" s="12" t="s">
        <v>355</v>
      </c>
      <c r="AZ6" s="12" t="s">
        <v>37</v>
      </c>
      <c r="BA6" s="12" t="s">
        <v>335</v>
      </c>
      <c r="BB6" s="12" t="s">
        <v>323</v>
      </c>
      <c r="BC6" s="12" t="s">
        <v>323</v>
      </c>
      <c r="BD6" s="12" t="s">
        <v>323</v>
      </c>
      <c r="BF6" s="12">
        <v>2018</v>
      </c>
      <c r="BG6" s="12" t="s">
        <v>446</v>
      </c>
      <c r="BH6" s="12" t="s">
        <v>396</v>
      </c>
      <c r="BI6" s="12" t="s">
        <v>323</v>
      </c>
      <c r="BJ6" s="12" t="s">
        <v>327</v>
      </c>
      <c r="BK6" s="12" t="s">
        <v>385</v>
      </c>
      <c r="BL6" s="12" t="s">
        <v>329</v>
      </c>
      <c r="BM6" s="12" t="s">
        <v>329</v>
      </c>
      <c r="BN6" s="12" t="s">
        <v>329</v>
      </c>
      <c r="BO6" s="12" t="s">
        <v>329</v>
      </c>
      <c r="BP6" s="12" t="s">
        <v>329</v>
      </c>
      <c r="BQ6" s="12" t="s">
        <v>40</v>
      </c>
      <c r="BR6" s="12">
        <v>1</v>
      </c>
    </row>
    <row r="7" spans="1:70" x14ac:dyDescent="0.2">
      <c r="A7" s="12" t="s">
        <v>446</v>
      </c>
      <c r="B7" s="12" t="s">
        <v>859</v>
      </c>
      <c r="D7" s="12">
        <v>192</v>
      </c>
      <c r="E7" s="12" t="s">
        <v>860</v>
      </c>
      <c r="F7" s="12" t="s">
        <v>35</v>
      </c>
      <c r="G7" s="12">
        <v>28033.919232862201</v>
      </c>
      <c r="H7" s="12">
        <v>25.396814844922002</v>
      </c>
      <c r="I7" s="12">
        <v>9.0245005800005202</v>
      </c>
      <c r="J7" s="12">
        <v>0.42851932969812101</v>
      </c>
      <c r="K7" s="12">
        <v>0.44553197103101799</v>
      </c>
      <c r="L7" s="12">
        <v>1.9714475331946799</v>
      </c>
      <c r="M7" s="12">
        <v>5.2268389805571497E-2</v>
      </c>
      <c r="N7" s="12">
        <v>0.21734598925385701</v>
      </c>
      <c r="O7" s="12">
        <v>4.6564835874086101E-2</v>
      </c>
      <c r="P7" s="12">
        <v>1.1988103166675499</v>
      </c>
      <c r="Q7" s="12">
        <v>2.9266722908661502</v>
      </c>
      <c r="R7" s="12">
        <v>2551.7088130862599</v>
      </c>
      <c r="S7" s="12">
        <v>7355.0491291067001</v>
      </c>
      <c r="T7" s="12">
        <v>111670.076340032</v>
      </c>
      <c r="U7" s="12">
        <v>14.664792917450299</v>
      </c>
      <c r="V7" s="12">
        <v>1.0135668327173299</v>
      </c>
      <c r="W7" s="12">
        <v>0.69902439682887296</v>
      </c>
      <c r="X7" s="12" t="s">
        <v>859</v>
      </c>
      <c r="Z7" s="12" t="s">
        <v>859</v>
      </c>
      <c r="AA7" s="12" t="s">
        <v>319</v>
      </c>
      <c r="AB7" s="12" t="s">
        <v>241</v>
      </c>
      <c r="AC7" s="12">
        <v>32</v>
      </c>
      <c r="AD7" s="12" t="s">
        <v>73</v>
      </c>
      <c r="AE7" s="12" t="s">
        <v>314</v>
      </c>
      <c r="AF7" s="12" t="s">
        <v>315</v>
      </c>
      <c r="AG7" s="12" t="s">
        <v>316</v>
      </c>
      <c r="AK7" s="12">
        <v>1543</v>
      </c>
      <c r="AL7" s="12">
        <v>50</v>
      </c>
      <c r="AM7" s="12">
        <v>4</v>
      </c>
      <c r="AN7" s="12" t="s">
        <v>317</v>
      </c>
      <c r="AO7" s="12" t="s">
        <v>318</v>
      </c>
      <c r="AP7" s="12" t="s">
        <v>35</v>
      </c>
      <c r="AQ7" s="12" t="s">
        <v>40</v>
      </c>
      <c r="AR7" s="12" t="s">
        <v>40</v>
      </c>
      <c r="AS7" s="12" t="s">
        <v>40</v>
      </c>
      <c r="AT7" s="12" t="s">
        <v>87</v>
      </c>
      <c r="AU7" s="12" t="s">
        <v>334</v>
      </c>
      <c r="AV7" s="12" t="s">
        <v>321</v>
      </c>
      <c r="AW7" s="12" t="s">
        <v>376</v>
      </c>
      <c r="AX7" s="12" t="s">
        <v>334</v>
      </c>
      <c r="AY7" s="12" t="s">
        <v>453</v>
      </c>
      <c r="AZ7" s="12" t="s">
        <v>37</v>
      </c>
      <c r="BA7" s="12" t="s">
        <v>335</v>
      </c>
      <c r="BB7" s="12" t="s">
        <v>325</v>
      </c>
      <c r="BC7" s="12" t="s">
        <v>323</v>
      </c>
      <c r="BD7" s="12" t="s">
        <v>323</v>
      </c>
      <c r="BF7" s="12">
        <v>2021</v>
      </c>
      <c r="BG7" s="12" t="s">
        <v>446</v>
      </c>
      <c r="BH7" s="12" t="s">
        <v>319</v>
      </c>
      <c r="BI7" s="12" t="s">
        <v>323</v>
      </c>
      <c r="BJ7" s="12" t="s">
        <v>327</v>
      </c>
      <c r="BK7" s="12" t="s">
        <v>328</v>
      </c>
      <c r="BL7" s="12" t="s">
        <v>329</v>
      </c>
      <c r="BM7" s="12" t="s">
        <v>329</v>
      </c>
      <c r="BN7" s="12" t="s">
        <v>329</v>
      </c>
      <c r="BO7" s="12" t="s">
        <v>329</v>
      </c>
      <c r="BP7" s="12" t="s">
        <v>329</v>
      </c>
      <c r="BQ7" s="12" t="s">
        <v>40</v>
      </c>
      <c r="BR7" s="12">
        <v>1</v>
      </c>
    </row>
    <row r="8" spans="1:70" x14ac:dyDescent="0.2">
      <c r="A8" s="12" t="s">
        <v>587</v>
      </c>
      <c r="B8" s="12" t="s">
        <v>585</v>
      </c>
      <c r="D8" s="12">
        <v>199</v>
      </c>
      <c r="E8" s="12" t="s">
        <v>586</v>
      </c>
      <c r="F8" s="12" t="s">
        <v>252</v>
      </c>
      <c r="G8" s="12">
        <v>14034.841280308199</v>
      </c>
      <c r="H8" s="12">
        <v>144.78983002466501</v>
      </c>
      <c r="I8" s="12">
        <v>0.86765421722022396</v>
      </c>
      <c r="J8" s="12">
        <v>0.68309573650469702</v>
      </c>
      <c r="K8" s="12">
        <v>0.28534914960482299</v>
      </c>
      <c r="L8" s="12">
        <v>1.9714475331946799</v>
      </c>
      <c r="M8" s="12">
        <v>0.13307570975626401</v>
      </c>
      <c r="N8" s="12">
        <v>0.54763883046198902</v>
      </c>
      <c r="O8" s="12">
        <v>3.1490937598399403E-2</v>
      </c>
      <c r="P8" s="12">
        <v>0.37490872012235699</v>
      </c>
      <c r="Q8" s="12">
        <v>4.0466785575649702</v>
      </c>
      <c r="R8" s="12">
        <v>6052.6052409410804</v>
      </c>
      <c r="S8" s="12">
        <v>26057.962168819598</v>
      </c>
      <c r="T8" s="12">
        <v>303439.50426391</v>
      </c>
      <c r="U8" s="12">
        <v>107.519806985663</v>
      </c>
      <c r="V8" s="12">
        <v>0.68696167349631898</v>
      </c>
      <c r="W8" s="12">
        <v>0.34824217271755897</v>
      </c>
      <c r="X8" s="12" t="s">
        <v>585</v>
      </c>
      <c r="Z8" s="12" t="s">
        <v>585</v>
      </c>
      <c r="AA8" s="12" t="s">
        <v>34</v>
      </c>
      <c r="AB8" s="12" t="s">
        <v>34</v>
      </c>
      <c r="AC8" s="12">
        <v>65</v>
      </c>
      <c r="AD8" s="12" t="s">
        <v>73</v>
      </c>
      <c r="AE8" s="12" t="s">
        <v>314</v>
      </c>
      <c r="AF8" s="12" t="s">
        <v>315</v>
      </c>
      <c r="AG8" s="12" t="s">
        <v>316</v>
      </c>
      <c r="AK8" s="12">
        <v>179</v>
      </c>
      <c r="AL8" s="12">
        <v>5</v>
      </c>
      <c r="AM8" s="12">
        <v>0</v>
      </c>
      <c r="AN8" s="12" t="s">
        <v>318</v>
      </c>
      <c r="AO8" s="12" t="s">
        <v>318</v>
      </c>
      <c r="AP8" s="12" t="s">
        <v>252</v>
      </c>
      <c r="AQ8" s="12" t="s">
        <v>40</v>
      </c>
      <c r="AR8" s="12" t="s">
        <v>40</v>
      </c>
      <c r="AS8" s="12" t="s">
        <v>87</v>
      </c>
      <c r="AT8" s="12" t="s">
        <v>87</v>
      </c>
      <c r="AU8" s="12" t="s">
        <v>320</v>
      </c>
      <c r="AV8" s="12" t="s">
        <v>335</v>
      </c>
      <c r="AW8" s="12" t="s">
        <v>588</v>
      </c>
      <c r="AX8" s="12" t="s">
        <v>323</v>
      </c>
      <c r="AY8" s="12" t="s">
        <v>588</v>
      </c>
      <c r="AZ8" s="12" t="s">
        <v>36</v>
      </c>
      <c r="BA8" s="12" t="s">
        <v>335</v>
      </c>
      <c r="BB8" s="12" t="s">
        <v>325</v>
      </c>
      <c r="BC8" s="12" t="s">
        <v>334</v>
      </c>
      <c r="BD8" s="12" t="s">
        <v>334</v>
      </c>
      <c r="BF8" s="12">
        <v>2021</v>
      </c>
      <c r="BG8" s="12" t="s">
        <v>587</v>
      </c>
      <c r="BH8" s="12" t="s">
        <v>34</v>
      </c>
      <c r="BI8" s="12" t="s">
        <v>323</v>
      </c>
      <c r="BJ8" s="12" t="s">
        <v>408</v>
      </c>
      <c r="BK8" s="12" t="s">
        <v>328</v>
      </c>
      <c r="BL8" s="12" t="s">
        <v>329</v>
      </c>
      <c r="BM8" s="12" t="s">
        <v>329</v>
      </c>
      <c r="BN8" s="12" t="s">
        <v>329</v>
      </c>
      <c r="BO8" s="12" t="s">
        <v>329</v>
      </c>
      <c r="BP8" s="12" t="s">
        <v>329</v>
      </c>
      <c r="BQ8" s="12" t="s">
        <v>40</v>
      </c>
      <c r="BR8" s="12">
        <v>1</v>
      </c>
    </row>
    <row r="9" spans="1:70" x14ac:dyDescent="0.2">
      <c r="A9" s="12" t="s">
        <v>587</v>
      </c>
      <c r="B9" s="12" t="s">
        <v>861</v>
      </c>
      <c r="D9" s="12">
        <v>206</v>
      </c>
      <c r="E9" s="12" t="s">
        <v>862</v>
      </c>
      <c r="F9" s="12" t="s">
        <v>35</v>
      </c>
      <c r="G9" s="12">
        <v>12759.630581375801</v>
      </c>
      <c r="H9" s="12">
        <v>98.389479500530896</v>
      </c>
      <c r="I9" s="12">
        <v>9.3053950547504805</v>
      </c>
      <c r="J9" s="12">
        <v>0.26740531108566201</v>
      </c>
      <c r="K9" s="12">
        <v>0.28534914960482299</v>
      </c>
      <c r="L9" s="12">
        <v>1.9714475331946799</v>
      </c>
      <c r="M9" s="12">
        <v>5.5372758885551002E-2</v>
      </c>
      <c r="N9" s="12">
        <v>0.35937117590059398</v>
      </c>
      <c r="O9" s="12">
        <v>3.1490937598399403E-2</v>
      </c>
      <c r="P9" s="12">
        <v>0.38923634952401998</v>
      </c>
      <c r="Q9" s="12">
        <v>3.0179361109107901</v>
      </c>
      <c r="R9" s="12">
        <v>5702.4126185376399</v>
      </c>
      <c r="S9" s="12">
        <v>8589.8365734309991</v>
      </c>
      <c r="T9" s="12">
        <v>94162.770576349605</v>
      </c>
      <c r="U9" s="12">
        <v>376.74595400778799</v>
      </c>
      <c r="V9" s="12">
        <v>13.8985631888049</v>
      </c>
      <c r="W9" s="12">
        <v>1.2182194077457</v>
      </c>
      <c r="X9" s="12" t="s">
        <v>861</v>
      </c>
      <c r="Z9" s="12" t="s">
        <v>861</v>
      </c>
      <c r="AA9" s="12" t="s">
        <v>34</v>
      </c>
      <c r="AB9" s="12" t="s">
        <v>34</v>
      </c>
      <c r="AC9" s="12">
        <v>66</v>
      </c>
      <c r="AD9" s="12" t="s">
        <v>73</v>
      </c>
      <c r="AE9" s="12" t="s">
        <v>314</v>
      </c>
      <c r="AF9" s="12" t="s">
        <v>315</v>
      </c>
      <c r="AG9" s="12" t="s">
        <v>316</v>
      </c>
      <c r="AK9" s="12">
        <v>165</v>
      </c>
      <c r="AL9" s="12">
        <v>5</v>
      </c>
      <c r="AM9" s="12">
        <v>0</v>
      </c>
      <c r="AN9" s="12" t="s">
        <v>318</v>
      </c>
      <c r="AO9" s="12" t="s">
        <v>318</v>
      </c>
      <c r="AP9" s="12" t="s">
        <v>35</v>
      </c>
      <c r="AQ9" s="12" t="s">
        <v>40</v>
      </c>
      <c r="AR9" s="12" t="s">
        <v>87</v>
      </c>
      <c r="AS9" s="12" t="s">
        <v>87</v>
      </c>
      <c r="AT9" s="12" t="s">
        <v>87</v>
      </c>
      <c r="AU9" s="12" t="s">
        <v>320</v>
      </c>
      <c r="AV9" s="12" t="s">
        <v>332</v>
      </c>
      <c r="AW9" s="12" t="s">
        <v>390</v>
      </c>
      <c r="AX9" s="12" t="s">
        <v>334</v>
      </c>
      <c r="AY9" s="12" t="s">
        <v>393</v>
      </c>
      <c r="AZ9" s="12" t="s">
        <v>37</v>
      </c>
      <c r="BA9" s="12" t="s">
        <v>335</v>
      </c>
      <c r="BB9" s="12" t="s">
        <v>325</v>
      </c>
      <c r="BC9" s="12" t="s">
        <v>334</v>
      </c>
      <c r="BD9" s="12" t="s">
        <v>323</v>
      </c>
      <c r="BF9" s="12">
        <v>2021</v>
      </c>
      <c r="BG9" s="12" t="s">
        <v>587</v>
      </c>
      <c r="BH9" s="12" t="s">
        <v>34</v>
      </c>
      <c r="BI9" s="12" t="s">
        <v>323</v>
      </c>
      <c r="BJ9" s="12" t="s">
        <v>408</v>
      </c>
      <c r="BK9" s="12" t="s">
        <v>328</v>
      </c>
      <c r="BL9" s="12" t="s">
        <v>329</v>
      </c>
      <c r="BM9" s="12" t="s">
        <v>329</v>
      </c>
      <c r="BN9" s="12" t="s">
        <v>329</v>
      </c>
      <c r="BO9" s="12" t="s">
        <v>329</v>
      </c>
      <c r="BP9" s="12" t="s">
        <v>329</v>
      </c>
      <c r="BQ9" s="12" t="s">
        <v>40</v>
      </c>
      <c r="BR9" s="12">
        <v>1</v>
      </c>
    </row>
    <row r="10" spans="1:70" x14ac:dyDescent="0.2">
      <c r="A10" s="12" t="s">
        <v>457</v>
      </c>
      <c r="B10" s="12" t="s">
        <v>455</v>
      </c>
      <c r="C10" s="12">
        <v>13</v>
      </c>
      <c r="D10" s="12">
        <v>13</v>
      </c>
      <c r="E10" s="12" t="s">
        <v>456</v>
      </c>
      <c r="F10" s="12" t="s">
        <v>252</v>
      </c>
      <c r="G10" s="12">
        <v>5162.3928164389699</v>
      </c>
      <c r="H10" s="12">
        <v>669</v>
      </c>
      <c r="I10" s="12">
        <v>1.19235333290812</v>
      </c>
      <c r="J10" s="12">
        <v>0.184093452580434</v>
      </c>
      <c r="K10" s="12">
        <v>0.35671554729645399</v>
      </c>
      <c r="L10" s="12">
        <v>1.9714475331946799</v>
      </c>
      <c r="M10" s="12">
        <v>0.13392521290060799</v>
      </c>
      <c r="N10" s="12">
        <v>0.13294852951356601</v>
      </c>
      <c r="O10" s="12">
        <v>4.2850767826177701E-2</v>
      </c>
      <c r="P10" s="12">
        <v>0.37490872012235699</v>
      </c>
      <c r="Q10" s="12">
        <v>2.2046645673774101</v>
      </c>
      <c r="R10" s="12">
        <v>2474.0190842883599</v>
      </c>
      <c r="S10" s="12">
        <v>97298.185319006094</v>
      </c>
      <c r="T10" s="12">
        <v>472326.673036722</v>
      </c>
      <c r="U10" s="12">
        <v>389.91994470727002</v>
      </c>
      <c r="V10" s="12">
        <v>24.254340395045499</v>
      </c>
      <c r="W10" s="12">
        <v>0.30890842315921702</v>
      </c>
      <c r="X10" s="12" t="s">
        <v>455</v>
      </c>
      <c r="Y10" s="12" t="s">
        <v>455</v>
      </c>
      <c r="AA10" s="12" t="s">
        <v>34</v>
      </c>
      <c r="AB10" s="12" t="s">
        <v>34</v>
      </c>
      <c r="AC10" s="12">
        <v>43</v>
      </c>
      <c r="AD10" s="12" t="s">
        <v>39</v>
      </c>
      <c r="AE10" s="12" t="s">
        <v>314</v>
      </c>
      <c r="AF10" s="12" t="s">
        <v>315</v>
      </c>
      <c r="AG10" s="12" t="s">
        <v>316</v>
      </c>
      <c r="AK10" s="12">
        <v>876</v>
      </c>
      <c r="AL10" s="12">
        <v>28</v>
      </c>
      <c r="AM10" s="12">
        <v>2</v>
      </c>
      <c r="AN10" s="12" t="s">
        <v>318</v>
      </c>
      <c r="AO10" s="12" t="s">
        <v>318</v>
      </c>
      <c r="AP10" s="12" t="s">
        <v>252</v>
      </c>
      <c r="AQ10" s="12" t="s">
        <v>40</v>
      </c>
      <c r="AR10" s="12" t="s">
        <v>40</v>
      </c>
      <c r="AS10" s="12" t="s">
        <v>87</v>
      </c>
      <c r="AT10" s="12" t="s">
        <v>87</v>
      </c>
      <c r="AU10" s="12" t="s">
        <v>320</v>
      </c>
      <c r="AV10" s="12" t="s">
        <v>332</v>
      </c>
      <c r="AW10" s="12" t="s">
        <v>365</v>
      </c>
      <c r="AX10" s="12" t="s">
        <v>323</v>
      </c>
      <c r="AY10" s="12" t="s">
        <v>356</v>
      </c>
      <c r="AZ10" s="12" t="s">
        <v>36</v>
      </c>
      <c r="BA10" s="12" t="s">
        <v>36</v>
      </c>
      <c r="BB10" s="12" t="s">
        <v>325</v>
      </c>
      <c r="BC10" s="12" t="s">
        <v>334</v>
      </c>
      <c r="BD10" s="12" t="s">
        <v>323</v>
      </c>
      <c r="BE10" s="12" t="s">
        <v>458</v>
      </c>
      <c r="BF10" s="12">
        <v>2018</v>
      </c>
      <c r="BJ10" s="12" t="s">
        <v>408</v>
      </c>
      <c r="BK10" s="12" t="s">
        <v>328</v>
      </c>
      <c r="BL10" s="12" t="s">
        <v>329</v>
      </c>
      <c r="BM10" s="12" t="s">
        <v>329</v>
      </c>
      <c r="BN10" s="12" t="s">
        <v>329</v>
      </c>
      <c r="BO10" s="12" t="s">
        <v>329</v>
      </c>
      <c r="BP10" s="12" t="s">
        <v>329</v>
      </c>
      <c r="BQ10" s="12" t="s">
        <v>40</v>
      </c>
      <c r="BR10" s="12">
        <v>1</v>
      </c>
    </row>
    <row r="11" spans="1:70" x14ac:dyDescent="0.2">
      <c r="A11" s="12" t="s">
        <v>457</v>
      </c>
      <c r="B11" s="12" t="s">
        <v>863</v>
      </c>
      <c r="D11" s="12">
        <v>271</v>
      </c>
      <c r="E11" s="12" t="s">
        <v>864</v>
      </c>
      <c r="F11" s="12" t="s">
        <v>35</v>
      </c>
      <c r="G11" s="12">
        <v>6440.9383629676004</v>
      </c>
      <c r="H11" s="12">
        <v>669</v>
      </c>
      <c r="I11" s="12">
        <v>0.43831813975682798</v>
      </c>
      <c r="J11" s="12">
        <v>0.53350625963044096</v>
      </c>
      <c r="K11" s="12">
        <v>0.28534914960482299</v>
      </c>
      <c r="L11" s="12">
        <v>1.9714475331946799</v>
      </c>
      <c r="M11" s="12">
        <v>5.2268389805571497E-2</v>
      </c>
      <c r="N11" s="12">
        <v>0.13294852951356601</v>
      </c>
      <c r="O11" s="12">
        <v>3.1490937598399403E-2</v>
      </c>
      <c r="P11" s="12">
        <v>0.37490872012235699</v>
      </c>
      <c r="Q11" s="12">
        <v>1.8510871898388901</v>
      </c>
      <c r="R11" s="12">
        <v>1408.6415628152999</v>
      </c>
      <c r="S11" s="12">
        <v>77347.719815721503</v>
      </c>
      <c r="T11" s="12">
        <v>337426.27042418101</v>
      </c>
      <c r="U11" s="12">
        <v>1678.09007734951</v>
      </c>
      <c r="V11" s="12">
        <v>27.102802381012399</v>
      </c>
      <c r="W11" s="12">
        <v>0.26422672399470098</v>
      </c>
      <c r="X11" s="12" t="s">
        <v>863</v>
      </c>
      <c r="Z11" s="12" t="s">
        <v>863</v>
      </c>
      <c r="AA11" s="12" t="s">
        <v>34</v>
      </c>
      <c r="AB11" s="12" t="s">
        <v>34</v>
      </c>
      <c r="AC11" s="12">
        <v>44</v>
      </c>
      <c r="AD11" s="12" t="s">
        <v>39</v>
      </c>
      <c r="AE11" s="12" t="s">
        <v>314</v>
      </c>
      <c r="AF11" s="12" t="s">
        <v>315</v>
      </c>
      <c r="AG11" s="12" t="s">
        <v>338</v>
      </c>
      <c r="AH11" s="12">
        <v>983</v>
      </c>
      <c r="AI11" s="12">
        <v>32</v>
      </c>
      <c r="AJ11" s="12">
        <v>2</v>
      </c>
      <c r="AK11" s="12">
        <v>876</v>
      </c>
      <c r="AL11" s="12">
        <v>28</v>
      </c>
      <c r="AM11" s="12">
        <v>2</v>
      </c>
      <c r="AN11" s="12" t="s">
        <v>318</v>
      </c>
      <c r="AO11" s="12" t="s">
        <v>318</v>
      </c>
      <c r="AP11" s="12" t="s">
        <v>35</v>
      </c>
      <c r="AQ11" s="12" t="s">
        <v>87</v>
      </c>
      <c r="AR11" s="12" t="s">
        <v>87</v>
      </c>
      <c r="AS11" s="12" t="s">
        <v>87</v>
      </c>
      <c r="AT11" s="12" t="s">
        <v>87</v>
      </c>
      <c r="AU11" s="12" t="s">
        <v>320</v>
      </c>
      <c r="AV11" s="12" t="s">
        <v>335</v>
      </c>
      <c r="AW11" s="12" t="s">
        <v>335</v>
      </c>
      <c r="AX11" s="12" t="s">
        <v>335</v>
      </c>
      <c r="AY11" s="12" t="s">
        <v>335</v>
      </c>
      <c r="AZ11" s="12" t="s">
        <v>335</v>
      </c>
      <c r="BA11" s="12" t="s">
        <v>335</v>
      </c>
      <c r="BB11" s="12" t="s">
        <v>335</v>
      </c>
      <c r="BC11" s="12" t="s">
        <v>335</v>
      </c>
      <c r="BD11" s="12" t="s">
        <v>335</v>
      </c>
      <c r="BF11" s="12">
        <v>2019</v>
      </c>
      <c r="BG11" s="12" t="s">
        <v>457</v>
      </c>
      <c r="BH11" s="12" t="s">
        <v>34</v>
      </c>
      <c r="BI11" s="12" t="s">
        <v>335</v>
      </c>
      <c r="BJ11" s="12" t="s">
        <v>408</v>
      </c>
      <c r="BK11" s="12" t="s">
        <v>328</v>
      </c>
      <c r="BL11" s="12" t="s">
        <v>329</v>
      </c>
      <c r="BM11" s="12" t="s">
        <v>329</v>
      </c>
      <c r="BN11" s="12" t="s">
        <v>329</v>
      </c>
      <c r="BO11" s="12" t="s">
        <v>329</v>
      </c>
      <c r="BP11" s="12" t="s">
        <v>329</v>
      </c>
      <c r="BQ11" s="12" t="s">
        <v>40</v>
      </c>
      <c r="BR11" s="12">
        <v>1</v>
      </c>
    </row>
    <row r="12" spans="1:70" x14ac:dyDescent="0.2">
      <c r="A12" s="12" t="s">
        <v>669</v>
      </c>
      <c r="B12" s="12" t="s">
        <v>667</v>
      </c>
      <c r="D12" s="12">
        <v>234</v>
      </c>
      <c r="E12" s="12" t="s">
        <v>668</v>
      </c>
      <c r="F12" s="12" t="s">
        <v>252</v>
      </c>
      <c r="G12" s="12">
        <v>16555.680822586801</v>
      </c>
      <c r="H12" s="12">
        <v>669</v>
      </c>
      <c r="I12" s="12">
        <v>0.43831813975682798</v>
      </c>
      <c r="J12" s="12">
        <v>0.43851558417028502</v>
      </c>
      <c r="K12" s="12">
        <v>0.28534914960482299</v>
      </c>
      <c r="L12" s="12">
        <v>1.9714475331946799</v>
      </c>
      <c r="M12" s="12">
        <v>5.2268389805571497E-2</v>
      </c>
      <c r="N12" s="12">
        <v>0.13294852951356601</v>
      </c>
      <c r="O12" s="12">
        <v>3.1490937598399403E-2</v>
      </c>
      <c r="P12" s="12">
        <v>0.47774109639067702</v>
      </c>
      <c r="Q12" s="12">
        <v>3.1434826635385802</v>
      </c>
      <c r="R12" s="12">
        <v>3210.1155062765902</v>
      </c>
      <c r="S12" s="12">
        <v>51702.823936119501</v>
      </c>
      <c r="T12" s="12">
        <v>159015.106759093</v>
      </c>
      <c r="U12" s="12">
        <v>244.221728535127</v>
      </c>
      <c r="V12" s="12">
        <v>22.419595265994399</v>
      </c>
      <c r="W12" s="12">
        <v>0.416634370215403</v>
      </c>
      <c r="X12" s="12" t="s">
        <v>667</v>
      </c>
      <c r="Z12" s="12" t="s">
        <v>667</v>
      </c>
      <c r="AA12" s="12" t="s">
        <v>34</v>
      </c>
      <c r="AB12" s="12" t="s">
        <v>34</v>
      </c>
      <c r="AC12" s="12">
        <v>68</v>
      </c>
      <c r="AD12" s="12" t="s">
        <v>73</v>
      </c>
      <c r="AE12" s="12" t="s">
        <v>314</v>
      </c>
      <c r="AF12" s="12" t="s">
        <v>315</v>
      </c>
      <c r="AG12" s="12" t="s">
        <v>338</v>
      </c>
      <c r="AH12" s="12">
        <v>548</v>
      </c>
      <c r="AI12" s="12">
        <v>18</v>
      </c>
      <c r="AJ12" s="12">
        <v>1</v>
      </c>
      <c r="AN12" s="12" t="s">
        <v>318</v>
      </c>
      <c r="AO12" s="12" t="s">
        <v>318</v>
      </c>
      <c r="AP12" s="12" t="s">
        <v>252</v>
      </c>
      <c r="AQ12" s="12" t="s">
        <v>40</v>
      </c>
      <c r="AR12" s="12" t="s">
        <v>40</v>
      </c>
      <c r="AS12" s="12" t="s">
        <v>87</v>
      </c>
      <c r="AT12" s="12" t="s">
        <v>87</v>
      </c>
      <c r="AU12" s="12" t="s">
        <v>320</v>
      </c>
      <c r="AV12" s="12" t="s">
        <v>332</v>
      </c>
      <c r="AW12" s="12" t="s">
        <v>322</v>
      </c>
      <c r="AX12" s="12" t="s">
        <v>334</v>
      </c>
      <c r="AY12" s="12" t="s">
        <v>383</v>
      </c>
      <c r="AZ12" s="12" t="s">
        <v>36</v>
      </c>
      <c r="BA12" s="12" t="s">
        <v>36</v>
      </c>
      <c r="BB12" s="12" t="s">
        <v>325</v>
      </c>
      <c r="BC12" s="12" t="s">
        <v>334</v>
      </c>
      <c r="BD12" s="12" t="s">
        <v>323</v>
      </c>
      <c r="BF12" s="12">
        <v>2017</v>
      </c>
      <c r="BG12" s="12" t="s">
        <v>669</v>
      </c>
      <c r="BH12" s="12" t="s">
        <v>34</v>
      </c>
      <c r="BI12" s="12" t="s">
        <v>323</v>
      </c>
      <c r="BJ12" s="12" t="s">
        <v>408</v>
      </c>
      <c r="BK12" s="12" t="s">
        <v>328</v>
      </c>
      <c r="BL12" s="12" t="s">
        <v>329</v>
      </c>
      <c r="BM12" s="12" t="s">
        <v>329</v>
      </c>
      <c r="BN12" s="12" t="s">
        <v>329</v>
      </c>
      <c r="BO12" s="12" t="s">
        <v>329</v>
      </c>
      <c r="BP12" s="12" t="s">
        <v>329</v>
      </c>
      <c r="BQ12" s="12" t="s">
        <v>40</v>
      </c>
      <c r="BR12" s="12">
        <v>1</v>
      </c>
    </row>
    <row r="13" spans="1:70" x14ac:dyDescent="0.2">
      <c r="A13" s="12" t="s">
        <v>669</v>
      </c>
      <c r="B13" s="12" t="s">
        <v>865</v>
      </c>
      <c r="D13" s="12">
        <v>273</v>
      </c>
      <c r="E13" s="12" t="s">
        <v>866</v>
      </c>
      <c r="F13" s="12" t="s">
        <v>35</v>
      </c>
      <c r="G13" s="12">
        <v>10737.510660218701</v>
      </c>
      <c r="H13" s="12">
        <v>164.33560306904701</v>
      </c>
      <c r="I13" s="12">
        <v>1.4927905381545801</v>
      </c>
      <c r="J13" s="12">
        <v>0.60670270089532596</v>
      </c>
      <c r="K13" s="12">
        <v>0.28534914960482299</v>
      </c>
      <c r="L13" s="12">
        <v>1.9714475331946799</v>
      </c>
      <c r="M13" s="12">
        <v>5.2268389805571497E-2</v>
      </c>
      <c r="N13" s="12">
        <v>0.14563793959049001</v>
      </c>
      <c r="O13" s="12">
        <v>3.8365379322024898E-2</v>
      </c>
      <c r="P13" s="12">
        <v>0.37490872012235699</v>
      </c>
      <c r="Q13" s="12">
        <v>3.7397088245980301</v>
      </c>
      <c r="R13" s="12">
        <v>1988.3590622266699</v>
      </c>
      <c r="S13" s="12">
        <v>49951.794615100698</v>
      </c>
      <c r="T13" s="12">
        <v>318271.63684389601</v>
      </c>
      <c r="U13" s="12">
        <v>238.07131292463299</v>
      </c>
      <c r="V13" s="12">
        <v>8.0276766109090101</v>
      </c>
      <c r="W13" s="12">
        <v>0.188329364027991</v>
      </c>
      <c r="X13" s="12" t="s">
        <v>865</v>
      </c>
      <c r="Z13" s="12" t="s">
        <v>865</v>
      </c>
      <c r="AA13" s="12" t="s">
        <v>34</v>
      </c>
      <c r="AB13" s="12" t="s">
        <v>34</v>
      </c>
      <c r="AC13" s="12">
        <v>69</v>
      </c>
      <c r="AD13" s="12" t="s">
        <v>73</v>
      </c>
      <c r="AE13" s="12" t="s">
        <v>314</v>
      </c>
      <c r="AF13" s="12" t="s">
        <v>315</v>
      </c>
      <c r="AG13" s="12" t="s">
        <v>338</v>
      </c>
      <c r="AH13" s="12">
        <v>548</v>
      </c>
      <c r="AI13" s="12">
        <v>18</v>
      </c>
      <c r="AJ13" s="12">
        <v>1</v>
      </c>
      <c r="AN13" s="12" t="s">
        <v>318</v>
      </c>
      <c r="AO13" s="12" t="s">
        <v>318</v>
      </c>
      <c r="AP13" s="12" t="s">
        <v>35</v>
      </c>
      <c r="AQ13" s="12" t="s">
        <v>87</v>
      </c>
      <c r="AR13" s="12" t="s">
        <v>87</v>
      </c>
      <c r="AS13" s="12" t="s">
        <v>40</v>
      </c>
      <c r="AT13" s="12" t="s">
        <v>40</v>
      </c>
      <c r="AU13" s="12" t="s">
        <v>320</v>
      </c>
      <c r="AV13" s="12" t="s">
        <v>335</v>
      </c>
      <c r="AW13" s="12" t="s">
        <v>335</v>
      </c>
      <c r="AX13" s="12" t="s">
        <v>335</v>
      </c>
      <c r="AY13" s="12" t="s">
        <v>335</v>
      </c>
      <c r="AZ13" s="12" t="s">
        <v>335</v>
      </c>
      <c r="BA13" s="12" t="s">
        <v>335</v>
      </c>
      <c r="BB13" s="12" t="s">
        <v>335</v>
      </c>
      <c r="BC13" s="12" t="s">
        <v>335</v>
      </c>
      <c r="BD13" s="12" t="s">
        <v>335</v>
      </c>
      <c r="BF13" s="12">
        <v>2019</v>
      </c>
      <c r="BG13" s="12" t="s">
        <v>669</v>
      </c>
      <c r="BH13" s="12" t="s">
        <v>34</v>
      </c>
      <c r="BI13" s="12" t="s">
        <v>335</v>
      </c>
      <c r="BJ13" s="12" t="s">
        <v>408</v>
      </c>
      <c r="BK13" s="12" t="s">
        <v>328</v>
      </c>
      <c r="BL13" s="12" t="s">
        <v>329</v>
      </c>
      <c r="BM13" s="12" t="s">
        <v>329</v>
      </c>
      <c r="BN13" s="12" t="s">
        <v>329</v>
      </c>
      <c r="BO13" s="12" t="s">
        <v>329</v>
      </c>
      <c r="BP13" s="12" t="s">
        <v>329</v>
      </c>
      <c r="BQ13" s="12" t="s">
        <v>40</v>
      </c>
      <c r="BR13" s="12">
        <v>1</v>
      </c>
    </row>
    <row r="14" spans="1:70" x14ac:dyDescent="0.2">
      <c r="A14" s="12" t="s">
        <v>853</v>
      </c>
      <c r="B14" s="12" t="s">
        <v>851</v>
      </c>
      <c r="D14" s="12">
        <v>286</v>
      </c>
      <c r="E14" s="12" t="s">
        <v>852</v>
      </c>
      <c r="F14" s="12" t="s">
        <v>252</v>
      </c>
      <c r="G14" s="12">
        <v>13526.019091694599</v>
      </c>
      <c r="H14" s="12">
        <v>669</v>
      </c>
      <c r="I14" s="12">
        <v>5.0463608242595397</v>
      </c>
      <c r="J14" s="12">
        <v>0.10095703521844999</v>
      </c>
      <c r="K14" s="12">
        <v>0.28534914960482299</v>
      </c>
      <c r="L14" s="12">
        <v>1.9714475331946799</v>
      </c>
      <c r="M14" s="12">
        <v>5.2268389805571497E-2</v>
      </c>
      <c r="N14" s="12">
        <v>0.42558763153603602</v>
      </c>
      <c r="O14" s="12">
        <v>3.1490937598399403E-2</v>
      </c>
      <c r="P14" s="12">
        <v>0.37490872012235699</v>
      </c>
      <c r="Q14" s="12">
        <v>2.4407365128437699</v>
      </c>
      <c r="R14" s="12">
        <v>1891.35600018029</v>
      </c>
      <c r="S14" s="12">
        <v>13061.595115087301</v>
      </c>
      <c r="T14" s="12">
        <v>90556.470435549098</v>
      </c>
      <c r="U14" s="12">
        <v>667.15077377596003</v>
      </c>
      <c r="V14" s="12">
        <v>3.9660118374435198</v>
      </c>
      <c r="W14" s="12">
        <v>0.546978611069868</v>
      </c>
      <c r="X14" s="12" t="s">
        <v>851</v>
      </c>
      <c r="Z14" s="12" t="s">
        <v>851</v>
      </c>
      <c r="AA14" s="12" t="s">
        <v>34</v>
      </c>
      <c r="AB14" s="12" t="s">
        <v>34</v>
      </c>
      <c r="AC14" s="12">
        <v>58</v>
      </c>
      <c r="AD14" s="12" t="s">
        <v>73</v>
      </c>
      <c r="AE14" s="12" t="s">
        <v>314</v>
      </c>
      <c r="AF14" s="12" t="s">
        <v>315</v>
      </c>
      <c r="AG14" s="12" t="s">
        <v>338</v>
      </c>
      <c r="AH14" s="12">
        <v>467</v>
      </c>
      <c r="AI14" s="12">
        <v>15</v>
      </c>
      <c r="AJ14" s="12">
        <v>1</v>
      </c>
      <c r="AK14" s="12">
        <v>443</v>
      </c>
      <c r="AL14" s="12">
        <v>14</v>
      </c>
      <c r="AM14" s="12">
        <v>1</v>
      </c>
      <c r="AN14" s="12" t="s">
        <v>318</v>
      </c>
      <c r="AO14" s="12" t="s">
        <v>318</v>
      </c>
      <c r="AP14" s="12" t="s">
        <v>252</v>
      </c>
      <c r="AQ14" s="12" t="s">
        <v>40</v>
      </c>
      <c r="AR14" s="12" t="s">
        <v>40</v>
      </c>
      <c r="AS14" s="12" t="s">
        <v>87</v>
      </c>
      <c r="AT14" s="12" t="s">
        <v>87</v>
      </c>
      <c r="AU14" s="12" t="s">
        <v>320</v>
      </c>
      <c r="AV14" s="12" t="s">
        <v>332</v>
      </c>
      <c r="AW14" s="12" t="s">
        <v>383</v>
      </c>
      <c r="AX14" s="12" t="s">
        <v>323</v>
      </c>
      <c r="AY14" s="12" t="s">
        <v>369</v>
      </c>
      <c r="AZ14" s="12" t="s">
        <v>37</v>
      </c>
      <c r="BA14" s="12" t="s">
        <v>36</v>
      </c>
      <c r="BB14" s="12" t="s">
        <v>325</v>
      </c>
      <c r="BC14" s="12" t="s">
        <v>334</v>
      </c>
      <c r="BD14" s="12" t="s">
        <v>335</v>
      </c>
      <c r="BF14" s="12">
        <v>2019</v>
      </c>
      <c r="BG14" s="12" t="s">
        <v>853</v>
      </c>
      <c r="BH14" s="12" t="s">
        <v>34</v>
      </c>
      <c r="BI14" s="12" t="s">
        <v>334</v>
      </c>
      <c r="BJ14" s="12" t="s">
        <v>408</v>
      </c>
      <c r="BK14" s="12" t="s">
        <v>328</v>
      </c>
      <c r="BL14" s="12" t="s">
        <v>329</v>
      </c>
      <c r="BM14" s="12" t="s">
        <v>329</v>
      </c>
      <c r="BN14" s="12" t="s">
        <v>329</v>
      </c>
      <c r="BO14" s="12" t="s">
        <v>329</v>
      </c>
      <c r="BP14" s="12" t="s">
        <v>329</v>
      </c>
      <c r="BQ14" s="12" t="s">
        <v>40</v>
      </c>
      <c r="BR14" s="12">
        <v>1</v>
      </c>
    </row>
    <row r="15" spans="1:70" x14ac:dyDescent="0.2">
      <c r="A15" s="12" t="s">
        <v>853</v>
      </c>
      <c r="B15" s="12" t="s">
        <v>867</v>
      </c>
      <c r="D15" s="12">
        <v>287</v>
      </c>
      <c r="E15" s="12" t="s">
        <v>868</v>
      </c>
      <c r="F15" s="12" t="s">
        <v>35</v>
      </c>
      <c r="G15" s="12">
        <v>15250.2696871714</v>
      </c>
      <c r="H15" s="12">
        <v>242.83740274834301</v>
      </c>
      <c r="I15" s="12">
        <v>1.8623680890085901</v>
      </c>
      <c r="J15" s="12">
        <v>0.18059042667327699</v>
      </c>
      <c r="K15" s="12">
        <v>0.28534914960482299</v>
      </c>
      <c r="L15" s="12">
        <v>1.9714475331946799</v>
      </c>
      <c r="M15" s="12">
        <v>5.2268389805571497E-2</v>
      </c>
      <c r="N15" s="12">
        <v>0.58334262530284298</v>
      </c>
      <c r="O15" s="12">
        <v>3.1490937598399403E-2</v>
      </c>
      <c r="P15" s="12">
        <v>0.54199454792693802</v>
      </c>
      <c r="Q15" s="12">
        <v>2.84872696103464</v>
      </c>
      <c r="R15" s="12">
        <v>1388.6607378655899</v>
      </c>
      <c r="S15" s="12">
        <v>5275.2449758466</v>
      </c>
      <c r="T15" s="12">
        <v>69187.027185593703</v>
      </c>
      <c r="U15" s="12">
        <v>181.578408576713</v>
      </c>
      <c r="V15" s="12">
        <v>0.99274628882912297</v>
      </c>
      <c r="W15" s="12">
        <v>0.50088260188154199</v>
      </c>
      <c r="X15" s="12" t="s">
        <v>867</v>
      </c>
      <c r="Z15" s="12" t="s">
        <v>867</v>
      </c>
      <c r="AA15" s="12" t="s">
        <v>34</v>
      </c>
      <c r="AB15" s="12" t="s">
        <v>34</v>
      </c>
      <c r="AC15" s="12">
        <v>59</v>
      </c>
      <c r="AD15" s="12" t="s">
        <v>73</v>
      </c>
      <c r="AE15" s="12" t="s">
        <v>314</v>
      </c>
      <c r="AF15" s="12" t="s">
        <v>315</v>
      </c>
      <c r="AG15" s="12" t="s">
        <v>338</v>
      </c>
      <c r="AH15" s="12">
        <v>467</v>
      </c>
      <c r="AI15" s="12">
        <v>15</v>
      </c>
      <c r="AJ15" s="12">
        <v>1</v>
      </c>
      <c r="AK15" s="12">
        <v>443</v>
      </c>
      <c r="AL15" s="12">
        <v>14</v>
      </c>
      <c r="AM15" s="12">
        <v>1</v>
      </c>
      <c r="AN15" s="12" t="s">
        <v>318</v>
      </c>
      <c r="AO15" s="12" t="s">
        <v>318</v>
      </c>
      <c r="AP15" s="12" t="s">
        <v>35</v>
      </c>
      <c r="AQ15" s="12" t="s">
        <v>87</v>
      </c>
      <c r="AR15" s="12" t="s">
        <v>87</v>
      </c>
      <c r="AS15" s="12" t="s">
        <v>87</v>
      </c>
      <c r="AT15" s="12" t="s">
        <v>87</v>
      </c>
      <c r="AU15" s="12" t="s">
        <v>320</v>
      </c>
      <c r="AV15" s="12" t="s">
        <v>332</v>
      </c>
      <c r="AW15" s="12" t="s">
        <v>365</v>
      </c>
      <c r="AX15" s="12" t="s">
        <v>323</v>
      </c>
      <c r="AY15" s="12" t="s">
        <v>509</v>
      </c>
      <c r="AZ15" s="12" t="s">
        <v>36</v>
      </c>
      <c r="BA15" s="12" t="s">
        <v>335</v>
      </c>
      <c r="BB15" s="12" t="s">
        <v>325</v>
      </c>
      <c r="BC15" s="12" t="s">
        <v>323</v>
      </c>
      <c r="BD15" s="12" t="s">
        <v>323</v>
      </c>
      <c r="BF15" s="12">
        <v>2020</v>
      </c>
      <c r="BG15" s="12" t="s">
        <v>853</v>
      </c>
      <c r="BH15" s="12" t="s">
        <v>34</v>
      </c>
      <c r="BI15" s="12" t="s">
        <v>323</v>
      </c>
      <c r="BJ15" s="12" t="s">
        <v>408</v>
      </c>
      <c r="BK15" s="12" t="s">
        <v>328</v>
      </c>
      <c r="BL15" s="12" t="s">
        <v>329</v>
      </c>
      <c r="BM15" s="12" t="s">
        <v>329</v>
      </c>
      <c r="BN15" s="12" t="s">
        <v>329</v>
      </c>
      <c r="BO15" s="12" t="s">
        <v>329</v>
      </c>
      <c r="BP15" s="12" t="s">
        <v>329</v>
      </c>
      <c r="BQ15" s="12" t="s">
        <v>40</v>
      </c>
      <c r="BR15" s="12">
        <v>1</v>
      </c>
    </row>
    <row r="16" spans="1:70" x14ac:dyDescent="0.2">
      <c r="A16" s="12" t="s">
        <v>644</v>
      </c>
      <c r="B16" s="12" t="s">
        <v>642</v>
      </c>
      <c r="D16" s="12">
        <v>223</v>
      </c>
      <c r="E16" s="12" t="s">
        <v>643</v>
      </c>
      <c r="F16" s="12" t="s">
        <v>252</v>
      </c>
      <c r="G16" s="12">
        <v>6480.3213643225799</v>
      </c>
      <c r="H16" s="12">
        <v>44.249911624884803</v>
      </c>
      <c r="I16" s="12">
        <v>0.43831813975682798</v>
      </c>
      <c r="J16" s="12">
        <v>0.199287447985285</v>
      </c>
      <c r="K16" s="12">
        <v>0.28534914960482299</v>
      </c>
      <c r="L16" s="12">
        <v>1.9714475331946799</v>
      </c>
      <c r="M16" s="12">
        <v>5.2268389805571497E-2</v>
      </c>
      <c r="N16" s="12">
        <v>0.240749099645158</v>
      </c>
      <c r="O16" s="12">
        <v>3.1490937598399403E-2</v>
      </c>
      <c r="P16" s="12">
        <v>0.81673207363953004</v>
      </c>
      <c r="Q16" s="12">
        <v>0.58985441032823704</v>
      </c>
      <c r="R16" s="12">
        <v>4147.9264046930402</v>
      </c>
      <c r="S16" s="12">
        <v>86830.770526836393</v>
      </c>
      <c r="T16" s="12">
        <v>228071.91054875799</v>
      </c>
      <c r="U16" s="12">
        <v>47.0170610157436</v>
      </c>
      <c r="V16" s="12">
        <v>14.5146064261771</v>
      </c>
      <c r="W16" s="12">
        <v>0.466192090869195</v>
      </c>
      <c r="X16" s="12" t="s">
        <v>642</v>
      </c>
      <c r="Z16" s="12" t="s">
        <v>642</v>
      </c>
      <c r="AA16" s="12" t="s">
        <v>319</v>
      </c>
      <c r="AB16" s="12" t="s">
        <v>241</v>
      </c>
      <c r="AC16" s="12">
        <v>43</v>
      </c>
      <c r="AD16" s="12" t="s">
        <v>39</v>
      </c>
      <c r="AE16" s="12" t="s">
        <v>466</v>
      </c>
      <c r="AF16" s="12" t="s">
        <v>361</v>
      </c>
      <c r="AG16" s="12" t="s">
        <v>338</v>
      </c>
      <c r="AH16" s="12">
        <v>999</v>
      </c>
      <c r="AI16" s="12">
        <v>32</v>
      </c>
      <c r="AJ16" s="12">
        <v>2</v>
      </c>
      <c r="AN16" s="12" t="s">
        <v>317</v>
      </c>
      <c r="AO16" s="12" t="s">
        <v>317</v>
      </c>
      <c r="AP16" s="12" t="s">
        <v>252</v>
      </c>
      <c r="AQ16" s="12" t="s">
        <v>40</v>
      </c>
      <c r="AR16" s="12" t="s">
        <v>40</v>
      </c>
      <c r="AS16" s="12" t="s">
        <v>87</v>
      </c>
      <c r="AT16" s="12" t="s">
        <v>87</v>
      </c>
      <c r="AU16" s="12" t="s">
        <v>334</v>
      </c>
      <c r="AV16" s="12" t="s">
        <v>321</v>
      </c>
      <c r="AW16" s="12" t="s">
        <v>645</v>
      </c>
      <c r="AX16" s="12" t="s">
        <v>335</v>
      </c>
      <c r="AY16" s="12" t="s">
        <v>356</v>
      </c>
      <c r="AZ16" s="12" t="s">
        <v>37</v>
      </c>
      <c r="BA16" s="12" t="s">
        <v>36</v>
      </c>
      <c r="BB16" s="12" t="s">
        <v>335</v>
      </c>
      <c r="BC16" s="12" t="s">
        <v>335</v>
      </c>
      <c r="BD16" s="12" t="s">
        <v>335</v>
      </c>
      <c r="BF16" s="12">
        <v>2017</v>
      </c>
      <c r="BG16" s="12" t="s">
        <v>644</v>
      </c>
      <c r="BH16" s="12" t="s">
        <v>319</v>
      </c>
      <c r="BI16" s="12" t="s">
        <v>335</v>
      </c>
      <c r="BJ16" s="12" t="s">
        <v>327</v>
      </c>
      <c r="BK16" s="12" t="s">
        <v>328</v>
      </c>
      <c r="BL16" s="12" t="s">
        <v>329</v>
      </c>
      <c r="BM16" s="12" t="s">
        <v>329</v>
      </c>
      <c r="BN16" s="12" t="s">
        <v>329</v>
      </c>
      <c r="BO16" s="12" t="s">
        <v>329</v>
      </c>
      <c r="BP16" s="12" t="s">
        <v>329</v>
      </c>
      <c r="BQ16" s="12" t="s">
        <v>40</v>
      </c>
      <c r="BR16" s="12">
        <v>1</v>
      </c>
    </row>
    <row r="17" spans="1:70" x14ac:dyDescent="0.2">
      <c r="A17" s="12" t="s">
        <v>644</v>
      </c>
      <c r="B17" s="12" t="s">
        <v>869</v>
      </c>
      <c r="D17" s="12">
        <v>258</v>
      </c>
      <c r="E17" s="12" t="s">
        <v>870</v>
      </c>
      <c r="F17" s="12" t="s">
        <v>35</v>
      </c>
      <c r="G17" s="12">
        <v>14822.708607103899</v>
      </c>
      <c r="H17" s="12">
        <v>80.756097317931605</v>
      </c>
      <c r="I17" s="12">
        <v>1.3526224913401099</v>
      </c>
      <c r="J17" s="12">
        <v>0.33296092585579301</v>
      </c>
      <c r="K17" s="12">
        <v>0.70410036639159501</v>
      </c>
      <c r="L17" s="12">
        <v>1.9714475331946799</v>
      </c>
      <c r="M17" s="12">
        <v>5.9153797710951E-2</v>
      </c>
      <c r="N17" s="12">
        <v>0.211474240776688</v>
      </c>
      <c r="O17" s="12">
        <v>5.4284406641506099E-2</v>
      </c>
      <c r="P17" s="12">
        <v>0.74526646379544004</v>
      </c>
      <c r="Q17" s="12">
        <v>0.34799947938733</v>
      </c>
      <c r="R17" s="12">
        <v>2749.9841205794601</v>
      </c>
      <c r="S17" s="12">
        <v>113059.752955631</v>
      </c>
      <c r="T17" s="12">
        <v>269236.87426737999</v>
      </c>
      <c r="U17" s="12">
        <v>153.85178430163401</v>
      </c>
      <c r="V17" s="12">
        <v>3.6740940574672698</v>
      </c>
      <c r="W17" s="12">
        <v>0.39139132126100401</v>
      </c>
      <c r="X17" s="12" t="s">
        <v>869</v>
      </c>
      <c r="Z17" s="12" t="s">
        <v>869</v>
      </c>
      <c r="AA17" s="12" t="s">
        <v>34</v>
      </c>
      <c r="AB17" s="12" t="s">
        <v>241</v>
      </c>
      <c r="AC17" s="12">
        <v>44</v>
      </c>
      <c r="AD17" s="12" t="s">
        <v>39</v>
      </c>
      <c r="AE17" s="12" t="s">
        <v>466</v>
      </c>
      <c r="AF17" s="12" t="s">
        <v>361</v>
      </c>
      <c r="AG17" s="12" t="s">
        <v>338</v>
      </c>
      <c r="AH17" s="12">
        <v>999</v>
      </c>
      <c r="AI17" s="12">
        <v>32</v>
      </c>
      <c r="AJ17" s="12">
        <v>2</v>
      </c>
      <c r="AN17" s="12" t="s">
        <v>318</v>
      </c>
      <c r="AO17" s="12" t="s">
        <v>318</v>
      </c>
      <c r="AP17" s="12" t="s">
        <v>35</v>
      </c>
      <c r="AQ17" s="12" t="s">
        <v>87</v>
      </c>
      <c r="AR17" s="12" t="s">
        <v>87</v>
      </c>
      <c r="AS17" s="12" t="s">
        <v>87</v>
      </c>
      <c r="AT17" s="12" t="s">
        <v>87</v>
      </c>
      <c r="AU17" s="12" t="s">
        <v>334</v>
      </c>
      <c r="AV17" s="12" t="s">
        <v>321</v>
      </c>
      <c r="AW17" s="12" t="s">
        <v>335</v>
      </c>
      <c r="AX17" s="12" t="s">
        <v>334</v>
      </c>
      <c r="AY17" s="12" t="s">
        <v>335</v>
      </c>
      <c r="AZ17" s="12" t="s">
        <v>335</v>
      </c>
      <c r="BA17" s="12" t="s">
        <v>335</v>
      </c>
      <c r="BB17" s="12" t="s">
        <v>325</v>
      </c>
      <c r="BC17" s="12" t="s">
        <v>323</v>
      </c>
      <c r="BD17" s="12" t="s">
        <v>323</v>
      </c>
      <c r="BE17" s="12" t="s">
        <v>726</v>
      </c>
      <c r="BF17" s="12">
        <v>2018</v>
      </c>
      <c r="BG17" s="12" t="s">
        <v>644</v>
      </c>
      <c r="BH17" s="12" t="s">
        <v>34</v>
      </c>
      <c r="BI17" s="12" t="s">
        <v>323</v>
      </c>
      <c r="BJ17" s="12" t="s">
        <v>408</v>
      </c>
      <c r="BK17" s="12" t="s">
        <v>328</v>
      </c>
      <c r="BL17" s="12" t="s">
        <v>329</v>
      </c>
      <c r="BM17" s="12" t="s">
        <v>329</v>
      </c>
      <c r="BN17" s="12" t="s">
        <v>329</v>
      </c>
      <c r="BO17" s="12" t="s">
        <v>329</v>
      </c>
      <c r="BP17" s="12" t="s">
        <v>329</v>
      </c>
      <c r="BQ17" s="12" t="s">
        <v>40</v>
      </c>
      <c r="BR17" s="12">
        <v>1</v>
      </c>
    </row>
    <row r="18" spans="1:70" x14ac:dyDescent="0.2">
      <c r="A18" s="12" t="s">
        <v>428</v>
      </c>
      <c r="B18" s="12" t="s">
        <v>426</v>
      </c>
      <c r="D18" s="12">
        <v>119</v>
      </c>
      <c r="E18" s="12" t="s">
        <v>427</v>
      </c>
      <c r="F18" s="12" t="s">
        <v>252</v>
      </c>
      <c r="G18" s="12">
        <v>9848.0705004513693</v>
      </c>
      <c r="H18" s="12">
        <v>104.882177639953</v>
      </c>
      <c r="I18" s="12">
        <v>3.8744091996002701</v>
      </c>
      <c r="J18" s="12">
        <v>0.15070318899374099</v>
      </c>
      <c r="K18" s="12">
        <v>0.38803229633657998</v>
      </c>
      <c r="L18" s="12">
        <v>2.4135454277813801</v>
      </c>
      <c r="M18" s="12">
        <v>5.2268389805571497E-2</v>
      </c>
      <c r="N18" s="12">
        <v>0.13294852951356601</v>
      </c>
      <c r="O18" s="12">
        <v>4.0247714770259201E-2</v>
      </c>
      <c r="P18" s="12">
        <v>0.38836761473555997</v>
      </c>
      <c r="Q18" s="12">
        <v>4.7912984302632804</v>
      </c>
      <c r="R18" s="12">
        <v>3464.2141687149501</v>
      </c>
      <c r="S18" s="12">
        <v>8955.9083164287294</v>
      </c>
      <c r="T18" s="12">
        <v>146671.52048542001</v>
      </c>
      <c r="U18" s="12">
        <v>76.866230795385903</v>
      </c>
      <c r="V18" s="12">
        <v>1.7919465704892501</v>
      </c>
      <c r="W18" s="12">
        <v>1.0217325019963299</v>
      </c>
      <c r="X18" s="12" t="s">
        <v>426</v>
      </c>
      <c r="Z18" s="12" t="s">
        <v>426</v>
      </c>
      <c r="AA18" s="12" t="s">
        <v>319</v>
      </c>
      <c r="AB18" s="12" t="s">
        <v>241</v>
      </c>
      <c r="AC18" s="12">
        <v>34</v>
      </c>
      <c r="AD18" s="12" t="s">
        <v>39</v>
      </c>
      <c r="AE18" s="12" t="s">
        <v>361</v>
      </c>
      <c r="AF18" s="12" t="s">
        <v>361</v>
      </c>
      <c r="AG18" s="12" t="s">
        <v>316</v>
      </c>
      <c r="AH18" s="12">
        <v>1320</v>
      </c>
      <c r="AI18" s="12">
        <v>43</v>
      </c>
      <c r="AJ18" s="12">
        <v>3</v>
      </c>
      <c r="AN18" s="12" t="s">
        <v>317</v>
      </c>
      <c r="AO18" s="12" t="s">
        <v>317</v>
      </c>
      <c r="AP18" s="12" t="s">
        <v>252</v>
      </c>
      <c r="AQ18" s="12" t="s">
        <v>40</v>
      </c>
      <c r="AR18" s="12" t="s">
        <v>40</v>
      </c>
      <c r="AS18" s="12" t="s">
        <v>87</v>
      </c>
      <c r="AT18" s="12" t="s">
        <v>87</v>
      </c>
      <c r="AU18" s="12" t="s">
        <v>334</v>
      </c>
      <c r="AV18" s="12" t="s">
        <v>332</v>
      </c>
      <c r="AW18" s="12" t="s">
        <v>429</v>
      </c>
      <c r="AX18" s="12" t="s">
        <v>334</v>
      </c>
      <c r="AY18" s="12" t="s">
        <v>407</v>
      </c>
      <c r="AZ18" s="12" t="s">
        <v>37</v>
      </c>
      <c r="BA18" s="12" t="s">
        <v>36</v>
      </c>
      <c r="BB18" s="12" t="s">
        <v>323</v>
      </c>
      <c r="BC18" s="12" t="s">
        <v>323</v>
      </c>
      <c r="BD18" s="12" t="s">
        <v>334</v>
      </c>
      <c r="BE18" s="12" t="s">
        <v>430</v>
      </c>
      <c r="BF18" s="12">
        <v>2018</v>
      </c>
      <c r="BG18" s="12" t="s">
        <v>428</v>
      </c>
      <c r="BH18" s="12" t="s">
        <v>319</v>
      </c>
      <c r="BI18" s="12" t="s">
        <v>323</v>
      </c>
      <c r="BJ18" s="12" t="s">
        <v>327</v>
      </c>
      <c r="BK18" s="12" t="s">
        <v>328</v>
      </c>
      <c r="BL18" s="12" t="s">
        <v>329</v>
      </c>
      <c r="BM18" s="12" t="s">
        <v>329</v>
      </c>
      <c r="BN18" s="12" t="s">
        <v>329</v>
      </c>
      <c r="BO18" s="12" t="s">
        <v>329</v>
      </c>
      <c r="BP18" s="12" t="s">
        <v>329</v>
      </c>
      <c r="BQ18" s="12" t="s">
        <v>40</v>
      </c>
      <c r="BR18" s="12">
        <v>1</v>
      </c>
    </row>
    <row r="19" spans="1:70" x14ac:dyDescent="0.2">
      <c r="A19" s="12" t="s">
        <v>428</v>
      </c>
      <c r="B19" s="12" t="s">
        <v>871</v>
      </c>
      <c r="D19" s="12">
        <v>187</v>
      </c>
      <c r="E19" s="12" t="s">
        <v>872</v>
      </c>
      <c r="F19" s="12" t="s">
        <v>35</v>
      </c>
      <c r="G19" s="12">
        <v>6878.6945074513897</v>
      </c>
      <c r="H19" s="12">
        <v>669</v>
      </c>
      <c r="I19" s="12">
        <v>3.1857631825078299</v>
      </c>
      <c r="J19" s="12">
        <v>0.21975866551110099</v>
      </c>
      <c r="K19" s="12">
        <v>0.28534914960482299</v>
      </c>
      <c r="L19" s="12">
        <v>2.36094385205682</v>
      </c>
      <c r="M19" s="12">
        <v>5.2268389805571497E-2</v>
      </c>
      <c r="N19" s="12">
        <v>1.04703460428151</v>
      </c>
      <c r="O19" s="12">
        <v>5.94026353007382E-2</v>
      </c>
      <c r="P19" s="12">
        <v>0.648687068312648</v>
      </c>
      <c r="Q19" s="12">
        <v>2.5662859748733098</v>
      </c>
      <c r="R19" s="12">
        <v>2056.8419416403199</v>
      </c>
      <c r="S19" s="12">
        <v>12781.4335178949</v>
      </c>
      <c r="T19" s="12">
        <v>76533.350387863393</v>
      </c>
      <c r="U19" s="12">
        <v>286.88303319336399</v>
      </c>
      <c r="V19" s="12">
        <v>18.067393660084999</v>
      </c>
      <c r="W19" s="12">
        <v>0.97798347115590201</v>
      </c>
      <c r="X19" s="12" t="s">
        <v>871</v>
      </c>
      <c r="Z19" s="12" t="s">
        <v>871</v>
      </c>
      <c r="AA19" s="12" t="s">
        <v>34</v>
      </c>
      <c r="AB19" s="12" t="s">
        <v>241</v>
      </c>
      <c r="AC19" s="12">
        <v>36</v>
      </c>
      <c r="AD19" s="12" t="s">
        <v>39</v>
      </c>
      <c r="AE19" s="12" t="s">
        <v>361</v>
      </c>
      <c r="AF19" s="12" t="s">
        <v>361</v>
      </c>
      <c r="AG19" s="12" t="s">
        <v>316</v>
      </c>
      <c r="AH19" s="12">
        <v>1320</v>
      </c>
      <c r="AI19" s="12">
        <v>43</v>
      </c>
      <c r="AJ19" s="12">
        <v>3</v>
      </c>
      <c r="AN19" s="12" t="s">
        <v>318</v>
      </c>
      <c r="AO19" s="12" t="s">
        <v>318</v>
      </c>
      <c r="AP19" s="12" t="s">
        <v>35</v>
      </c>
      <c r="AQ19" s="12" t="s">
        <v>87</v>
      </c>
      <c r="AR19" s="12" t="s">
        <v>87</v>
      </c>
      <c r="AS19" s="12" t="s">
        <v>40</v>
      </c>
      <c r="AT19" s="12" t="s">
        <v>40</v>
      </c>
      <c r="AU19" s="12" t="s">
        <v>334</v>
      </c>
      <c r="AV19" s="12" t="s">
        <v>332</v>
      </c>
      <c r="AW19" s="12" t="s">
        <v>349</v>
      </c>
      <c r="AX19" s="12" t="s">
        <v>334</v>
      </c>
      <c r="AY19" s="12" t="s">
        <v>383</v>
      </c>
      <c r="AZ19" s="12" t="s">
        <v>37</v>
      </c>
      <c r="BA19" s="12" t="s">
        <v>335</v>
      </c>
      <c r="BB19" s="12" t="s">
        <v>325</v>
      </c>
      <c r="BC19" s="12" t="s">
        <v>323</v>
      </c>
      <c r="BD19" s="12" t="s">
        <v>334</v>
      </c>
      <c r="BF19" s="12">
        <v>2021</v>
      </c>
      <c r="BG19" s="12" t="s">
        <v>428</v>
      </c>
      <c r="BH19" s="12" t="s">
        <v>34</v>
      </c>
      <c r="BI19" s="12" t="s">
        <v>323</v>
      </c>
      <c r="BJ19" s="12" t="s">
        <v>408</v>
      </c>
      <c r="BK19" s="12" t="s">
        <v>328</v>
      </c>
      <c r="BL19" s="12" t="s">
        <v>329</v>
      </c>
      <c r="BM19" s="12" t="s">
        <v>329</v>
      </c>
      <c r="BN19" s="12" t="s">
        <v>329</v>
      </c>
      <c r="BO19" s="12" t="s">
        <v>329</v>
      </c>
      <c r="BP19" s="12" t="s">
        <v>329</v>
      </c>
      <c r="BQ19" s="12" t="s">
        <v>40</v>
      </c>
      <c r="BR19" s="12">
        <v>1</v>
      </c>
    </row>
    <row r="20" spans="1:70" x14ac:dyDescent="0.2">
      <c r="A20" s="12" t="s">
        <v>648</v>
      </c>
      <c r="B20" s="12" t="s">
        <v>646</v>
      </c>
      <c r="D20" s="12">
        <v>224</v>
      </c>
      <c r="E20" s="12" t="s">
        <v>647</v>
      </c>
      <c r="F20" s="12" t="s">
        <v>252</v>
      </c>
      <c r="G20" s="12">
        <v>37036.110307435301</v>
      </c>
      <c r="H20" s="12">
        <v>669</v>
      </c>
      <c r="I20" s="12">
        <v>0.69277513844198202</v>
      </c>
      <c r="J20" s="12">
        <v>4.11525709130055</v>
      </c>
      <c r="K20" s="12">
        <v>0.30306275913988201</v>
      </c>
      <c r="L20" s="12">
        <v>1.9714475331946799</v>
      </c>
      <c r="M20" s="12">
        <v>5.2268389805571497E-2</v>
      </c>
      <c r="N20" s="12">
        <v>12.266630591056</v>
      </c>
      <c r="O20" s="12">
        <v>3.1490937598399403E-2</v>
      </c>
      <c r="P20" s="12">
        <v>0.44585153492255603</v>
      </c>
      <c r="Q20" s="12">
        <v>4.0866084669969398</v>
      </c>
      <c r="R20" s="12">
        <v>5577.9564827369004</v>
      </c>
      <c r="S20" s="12">
        <v>73020.290982253195</v>
      </c>
      <c r="T20" s="12">
        <v>206428.47892712001</v>
      </c>
      <c r="U20" s="12">
        <v>426.52040653949302</v>
      </c>
      <c r="V20" s="12">
        <v>30.946337387761901</v>
      </c>
      <c r="W20" s="12">
        <v>0.34031137516013998</v>
      </c>
      <c r="X20" s="12" t="s">
        <v>646</v>
      </c>
      <c r="Z20" s="12" t="s">
        <v>646</v>
      </c>
      <c r="AA20" s="12" t="s">
        <v>34</v>
      </c>
      <c r="AB20" s="12" t="s">
        <v>34</v>
      </c>
      <c r="AC20" s="12">
        <v>62</v>
      </c>
      <c r="AD20" s="12" t="s">
        <v>73</v>
      </c>
      <c r="AE20" s="12" t="s">
        <v>314</v>
      </c>
      <c r="AF20" s="12" t="s">
        <v>315</v>
      </c>
      <c r="AG20" s="12" t="s">
        <v>338</v>
      </c>
      <c r="AH20" s="12">
        <v>401</v>
      </c>
      <c r="AI20" s="12">
        <v>13</v>
      </c>
      <c r="AJ20" s="12">
        <v>1</v>
      </c>
      <c r="AN20" s="12" t="s">
        <v>318</v>
      </c>
      <c r="AO20" s="12" t="s">
        <v>318</v>
      </c>
      <c r="AP20" s="12" t="s">
        <v>252</v>
      </c>
      <c r="AQ20" s="12" t="s">
        <v>40</v>
      </c>
      <c r="AR20" s="12" t="s">
        <v>40</v>
      </c>
      <c r="AS20" s="12" t="s">
        <v>87</v>
      </c>
      <c r="AT20" s="12" t="s">
        <v>87</v>
      </c>
      <c r="AU20" s="12" t="s">
        <v>320</v>
      </c>
      <c r="AV20" s="12" t="s">
        <v>332</v>
      </c>
      <c r="AW20" s="12" t="s">
        <v>335</v>
      </c>
      <c r="AX20" s="12" t="s">
        <v>323</v>
      </c>
      <c r="AY20" s="12" t="s">
        <v>324</v>
      </c>
      <c r="AZ20" s="12" t="s">
        <v>36</v>
      </c>
      <c r="BA20" s="12" t="s">
        <v>335</v>
      </c>
      <c r="BB20" s="12" t="s">
        <v>325</v>
      </c>
      <c r="BC20" s="12" t="s">
        <v>334</v>
      </c>
      <c r="BD20" s="12" t="s">
        <v>334</v>
      </c>
      <c r="BE20" s="12" t="s">
        <v>649</v>
      </c>
      <c r="BF20" s="12">
        <v>2017</v>
      </c>
      <c r="BG20" s="12" t="s">
        <v>648</v>
      </c>
      <c r="BH20" s="12" t="s">
        <v>34</v>
      </c>
      <c r="BI20" s="12" t="s">
        <v>323</v>
      </c>
      <c r="BJ20" s="12" t="s">
        <v>408</v>
      </c>
      <c r="BK20" s="12" t="s">
        <v>328</v>
      </c>
      <c r="BL20" s="12" t="s">
        <v>329</v>
      </c>
      <c r="BM20" s="12" t="s">
        <v>329</v>
      </c>
      <c r="BN20" s="12" t="s">
        <v>329</v>
      </c>
      <c r="BO20" s="12" t="s">
        <v>329</v>
      </c>
      <c r="BP20" s="12" t="s">
        <v>329</v>
      </c>
      <c r="BQ20" s="12" t="s">
        <v>40</v>
      </c>
      <c r="BR20" s="12">
        <v>1</v>
      </c>
    </row>
    <row r="21" spans="1:70" x14ac:dyDescent="0.2">
      <c r="A21" s="12" t="s">
        <v>648</v>
      </c>
      <c r="B21" s="12" t="s">
        <v>873</v>
      </c>
      <c r="D21" s="12">
        <v>227</v>
      </c>
      <c r="E21" s="12" t="s">
        <v>874</v>
      </c>
      <c r="F21" s="12" t="s">
        <v>35</v>
      </c>
      <c r="G21" s="12">
        <v>85748.713644897696</v>
      </c>
      <c r="H21" s="12">
        <v>445.17043329329999</v>
      </c>
      <c r="I21" s="12">
        <v>5.8766205402999097</v>
      </c>
      <c r="J21" s="12">
        <v>3.1797303864607098</v>
      </c>
      <c r="K21" s="12">
        <v>0.28534914960482299</v>
      </c>
      <c r="L21" s="12">
        <v>2.4238187409118002</v>
      </c>
      <c r="M21" s="12">
        <v>5.2268389805571497E-2</v>
      </c>
      <c r="N21" s="12">
        <v>4.5645548328413996</v>
      </c>
      <c r="O21" s="12">
        <v>3.33673733358614E-2</v>
      </c>
      <c r="P21" s="12">
        <v>0.449845233509926</v>
      </c>
      <c r="Q21" s="12">
        <v>9.9341874160496104</v>
      </c>
      <c r="R21" s="12">
        <v>985.84156381730804</v>
      </c>
      <c r="S21" s="12">
        <v>51349.845124232801</v>
      </c>
      <c r="T21" s="12">
        <v>56924.5717932642</v>
      </c>
      <c r="U21" s="12">
        <v>2120</v>
      </c>
      <c r="V21" s="12">
        <v>20.074693077815098</v>
      </c>
      <c r="W21" s="12">
        <v>0.68968632749692105</v>
      </c>
      <c r="X21" s="12" t="s">
        <v>873</v>
      </c>
      <c r="Z21" s="12" t="s">
        <v>873</v>
      </c>
      <c r="AA21" s="12" t="s">
        <v>34</v>
      </c>
      <c r="AB21" s="12" t="s">
        <v>34</v>
      </c>
      <c r="AC21" s="12">
        <v>62</v>
      </c>
      <c r="AD21" s="12" t="s">
        <v>73</v>
      </c>
      <c r="AE21" s="12" t="s">
        <v>314</v>
      </c>
      <c r="AF21" s="12" t="s">
        <v>315</v>
      </c>
      <c r="AG21" s="12" t="s">
        <v>338</v>
      </c>
      <c r="AH21" s="12">
        <v>428</v>
      </c>
      <c r="AI21" s="12">
        <v>14</v>
      </c>
      <c r="AJ21" s="12">
        <v>1</v>
      </c>
      <c r="AN21" s="12" t="s">
        <v>318</v>
      </c>
      <c r="AO21" s="12" t="s">
        <v>318</v>
      </c>
      <c r="AP21" s="12" t="s">
        <v>35</v>
      </c>
      <c r="AQ21" s="12" t="s">
        <v>87</v>
      </c>
      <c r="AR21" s="12" t="s">
        <v>87</v>
      </c>
      <c r="AS21" s="12" t="s">
        <v>243</v>
      </c>
      <c r="AT21" s="12" t="s">
        <v>243</v>
      </c>
      <c r="AU21" s="12" t="s">
        <v>320</v>
      </c>
      <c r="AV21" s="12" t="s">
        <v>335</v>
      </c>
      <c r="AW21" s="12" t="s">
        <v>335</v>
      </c>
      <c r="AX21" s="12" t="s">
        <v>335</v>
      </c>
      <c r="AY21" s="12" t="s">
        <v>335</v>
      </c>
      <c r="AZ21" s="12" t="s">
        <v>335</v>
      </c>
      <c r="BA21" s="12" t="s">
        <v>335</v>
      </c>
      <c r="BB21" s="12" t="s">
        <v>335</v>
      </c>
      <c r="BC21" s="12" t="s">
        <v>335</v>
      </c>
      <c r="BD21" s="12" t="s">
        <v>335</v>
      </c>
      <c r="BF21" s="12">
        <v>2017</v>
      </c>
      <c r="BG21" s="12" t="s">
        <v>648</v>
      </c>
      <c r="BH21" s="12" t="s">
        <v>34</v>
      </c>
      <c r="BI21" s="12" t="s">
        <v>335</v>
      </c>
      <c r="BJ21" s="12" t="s">
        <v>408</v>
      </c>
      <c r="BK21" s="12" t="s">
        <v>328</v>
      </c>
      <c r="BL21" s="12" t="s">
        <v>329</v>
      </c>
      <c r="BM21" s="12" t="s">
        <v>329</v>
      </c>
      <c r="BN21" s="12" t="s">
        <v>329</v>
      </c>
      <c r="BO21" s="12" t="s">
        <v>329</v>
      </c>
      <c r="BP21" s="12" t="s">
        <v>329</v>
      </c>
      <c r="BQ21" s="12" t="s">
        <v>40</v>
      </c>
      <c r="BR21" s="12">
        <v>1</v>
      </c>
    </row>
    <row r="22" spans="1:70" x14ac:dyDescent="0.2">
      <c r="A22" s="12" t="s">
        <v>527</v>
      </c>
      <c r="B22" s="12" t="s">
        <v>525</v>
      </c>
      <c r="D22" s="12">
        <v>160</v>
      </c>
      <c r="E22" s="12" t="s">
        <v>526</v>
      </c>
      <c r="F22" s="12" t="s">
        <v>252</v>
      </c>
      <c r="G22" s="12">
        <v>9200.6132211079002</v>
      </c>
      <c r="H22" s="12">
        <v>96.684192699416499</v>
      </c>
      <c r="I22" s="12">
        <v>8.9263464955873602</v>
      </c>
      <c r="J22" s="12">
        <v>0.200679632941861</v>
      </c>
      <c r="K22" s="12">
        <v>0.28534914960482299</v>
      </c>
      <c r="L22" s="12">
        <v>1.9714475331946799</v>
      </c>
      <c r="M22" s="12">
        <v>5.2268389805571497E-2</v>
      </c>
      <c r="N22" s="12">
        <v>0.16582895703057299</v>
      </c>
      <c r="O22" s="12">
        <v>3.1490937598399403E-2</v>
      </c>
      <c r="P22" s="12">
        <v>0.82791286063107805</v>
      </c>
      <c r="Q22" s="12">
        <v>2.0727413699908501</v>
      </c>
      <c r="R22" s="12">
        <v>952.13332983405405</v>
      </c>
      <c r="S22" s="12">
        <v>13795.1222887242</v>
      </c>
      <c r="T22" s="12">
        <v>127360.623904537</v>
      </c>
      <c r="U22" s="12">
        <v>119.369228625701</v>
      </c>
      <c r="V22" s="12">
        <v>20.761862929373201</v>
      </c>
      <c r="W22" s="12">
        <v>1.1775706494262701</v>
      </c>
      <c r="X22" s="12" t="s">
        <v>525</v>
      </c>
      <c r="Z22" s="12" t="s">
        <v>525</v>
      </c>
      <c r="AA22" s="12" t="s">
        <v>34</v>
      </c>
      <c r="AB22" s="12" t="s">
        <v>34</v>
      </c>
      <c r="AC22" s="12">
        <v>70</v>
      </c>
      <c r="AD22" s="12" t="s">
        <v>39</v>
      </c>
      <c r="AE22" s="12" t="s">
        <v>314</v>
      </c>
      <c r="AF22" s="12" t="s">
        <v>315</v>
      </c>
      <c r="AG22" s="12" t="s">
        <v>316</v>
      </c>
      <c r="AK22" s="12">
        <v>1429</v>
      </c>
      <c r="AL22" s="12">
        <v>46</v>
      </c>
      <c r="AM22" s="12">
        <v>3</v>
      </c>
      <c r="AN22" s="12" t="s">
        <v>318</v>
      </c>
      <c r="AO22" s="12" t="s">
        <v>318</v>
      </c>
      <c r="AP22" s="12" t="s">
        <v>252</v>
      </c>
      <c r="AQ22" s="12" t="s">
        <v>87</v>
      </c>
      <c r="AR22" s="12" t="s">
        <v>87</v>
      </c>
      <c r="AS22" s="12" t="s">
        <v>87</v>
      </c>
      <c r="AT22" s="12" t="s">
        <v>40</v>
      </c>
      <c r="AU22" s="12" t="s">
        <v>320</v>
      </c>
      <c r="AV22" s="12" t="s">
        <v>335</v>
      </c>
      <c r="AW22" s="12" t="s">
        <v>335</v>
      </c>
      <c r="AX22" s="12" t="s">
        <v>323</v>
      </c>
      <c r="AY22" s="12" t="s">
        <v>335</v>
      </c>
      <c r="AZ22" s="12" t="s">
        <v>37</v>
      </c>
      <c r="BA22" s="12" t="s">
        <v>36</v>
      </c>
      <c r="BB22" s="12" t="s">
        <v>325</v>
      </c>
      <c r="BC22" s="12" t="s">
        <v>334</v>
      </c>
      <c r="BD22" s="12" t="s">
        <v>335</v>
      </c>
      <c r="BF22" s="12">
        <v>2020</v>
      </c>
      <c r="BG22" s="12" t="s">
        <v>527</v>
      </c>
      <c r="BH22" s="12" t="s">
        <v>34</v>
      </c>
      <c r="BI22" s="12" t="s">
        <v>334</v>
      </c>
      <c r="BJ22" s="12" t="s">
        <v>408</v>
      </c>
      <c r="BK22" s="12" t="s">
        <v>328</v>
      </c>
      <c r="BL22" s="12" t="s">
        <v>329</v>
      </c>
      <c r="BM22" s="12" t="s">
        <v>329</v>
      </c>
      <c r="BN22" s="12" t="s">
        <v>329</v>
      </c>
      <c r="BO22" s="12" t="s">
        <v>329</v>
      </c>
      <c r="BP22" s="12" t="s">
        <v>329</v>
      </c>
      <c r="BQ22" s="12" t="s">
        <v>40</v>
      </c>
      <c r="BR22" s="12">
        <v>1</v>
      </c>
    </row>
    <row r="23" spans="1:70" x14ac:dyDescent="0.2">
      <c r="A23" s="12" t="s">
        <v>527</v>
      </c>
      <c r="B23" s="12" t="s">
        <v>875</v>
      </c>
      <c r="D23" s="12">
        <v>203</v>
      </c>
      <c r="E23" s="12" t="s">
        <v>876</v>
      </c>
      <c r="F23" s="12" t="s">
        <v>35</v>
      </c>
      <c r="G23" s="12">
        <v>22031.710500859001</v>
      </c>
      <c r="H23" s="12">
        <v>669</v>
      </c>
      <c r="I23" s="12">
        <v>21.314543907690801</v>
      </c>
      <c r="J23" s="12">
        <v>0.829912058796618</v>
      </c>
      <c r="K23" s="12">
        <v>0.28534914960482299</v>
      </c>
      <c r="L23" s="12">
        <v>1.9714475331946799</v>
      </c>
      <c r="M23" s="12">
        <v>5.2268389805571497E-2</v>
      </c>
      <c r="N23" s="12">
        <v>0.13294852951356601</v>
      </c>
      <c r="O23" s="12">
        <v>3.1490937598399403E-2</v>
      </c>
      <c r="P23" s="12">
        <v>1.7135559494975401</v>
      </c>
      <c r="Q23" s="12">
        <v>2.3011324285963601</v>
      </c>
      <c r="R23" s="12">
        <v>691.47012617403198</v>
      </c>
      <c r="S23" s="12">
        <v>140856.11132706201</v>
      </c>
      <c r="T23" s="12">
        <v>248201.22901221301</v>
      </c>
      <c r="U23" s="12">
        <v>2120</v>
      </c>
      <c r="V23" s="12">
        <v>58.993662490746502</v>
      </c>
      <c r="W23" s="12">
        <v>2.62345806050851</v>
      </c>
      <c r="X23" s="12" t="s">
        <v>875</v>
      </c>
      <c r="Z23" s="12" t="s">
        <v>875</v>
      </c>
      <c r="AA23" s="12" t="s">
        <v>34</v>
      </c>
      <c r="AB23" s="12" t="s">
        <v>34</v>
      </c>
      <c r="AC23" s="12">
        <v>72</v>
      </c>
      <c r="AD23" s="12" t="s">
        <v>39</v>
      </c>
      <c r="AE23" s="12" t="s">
        <v>314</v>
      </c>
      <c r="AF23" s="12" t="s">
        <v>315</v>
      </c>
      <c r="AG23" s="12" t="s">
        <v>316</v>
      </c>
      <c r="AK23" s="12">
        <v>1406</v>
      </c>
      <c r="AL23" s="12">
        <v>46</v>
      </c>
      <c r="AM23" s="12">
        <v>3</v>
      </c>
      <c r="AN23" s="12" t="s">
        <v>318</v>
      </c>
      <c r="AO23" s="12" t="s">
        <v>318</v>
      </c>
      <c r="AP23" s="12" t="s">
        <v>35</v>
      </c>
      <c r="AQ23" s="12" t="s">
        <v>87</v>
      </c>
      <c r="AR23" s="12" t="s">
        <v>87</v>
      </c>
      <c r="AS23" s="12" t="s">
        <v>40</v>
      </c>
      <c r="AT23" s="12" t="s">
        <v>87</v>
      </c>
      <c r="AU23" s="12" t="s">
        <v>320</v>
      </c>
      <c r="AV23" s="12" t="s">
        <v>332</v>
      </c>
      <c r="AW23" s="12" t="s">
        <v>372</v>
      </c>
      <c r="AX23" s="12" t="s">
        <v>323</v>
      </c>
      <c r="AY23" s="12" t="s">
        <v>369</v>
      </c>
      <c r="AZ23" s="12" t="s">
        <v>37</v>
      </c>
      <c r="BA23" s="12" t="s">
        <v>335</v>
      </c>
      <c r="BB23" s="12" t="s">
        <v>325</v>
      </c>
      <c r="BC23" s="12" t="s">
        <v>334</v>
      </c>
      <c r="BD23" s="12" t="s">
        <v>323</v>
      </c>
      <c r="BF23" s="12">
        <v>2021</v>
      </c>
      <c r="BG23" s="12" t="s">
        <v>527</v>
      </c>
      <c r="BH23" s="12" t="s">
        <v>34</v>
      </c>
      <c r="BI23" s="12" t="s">
        <v>597</v>
      </c>
      <c r="BJ23" s="12" t="s">
        <v>408</v>
      </c>
      <c r="BK23" s="12" t="s">
        <v>328</v>
      </c>
      <c r="BL23" s="12" t="s">
        <v>329</v>
      </c>
      <c r="BM23" s="12" t="s">
        <v>329</v>
      </c>
      <c r="BN23" s="12" t="s">
        <v>329</v>
      </c>
      <c r="BO23" s="12" t="s">
        <v>329</v>
      </c>
      <c r="BP23" s="12" t="s">
        <v>329</v>
      </c>
      <c r="BQ23" s="12" t="s">
        <v>40</v>
      </c>
      <c r="BR23" s="12">
        <v>1</v>
      </c>
    </row>
    <row r="24" spans="1:70" x14ac:dyDescent="0.2">
      <c r="A24" s="12" t="s">
        <v>655</v>
      </c>
      <c r="B24" s="12" t="s">
        <v>653</v>
      </c>
      <c r="D24" s="12">
        <v>229</v>
      </c>
      <c r="E24" s="12" t="s">
        <v>654</v>
      </c>
      <c r="F24" s="12" t="s">
        <v>252</v>
      </c>
      <c r="G24" s="12">
        <v>22708.329286062701</v>
      </c>
      <c r="H24" s="12">
        <v>537.83147641395101</v>
      </c>
      <c r="I24" s="12">
        <v>3.2847216002137198</v>
      </c>
      <c r="J24" s="12">
        <v>0.33359280037181899</v>
      </c>
      <c r="K24" s="12">
        <v>0.28534914960482299</v>
      </c>
      <c r="L24" s="12">
        <v>1.9714475331946799</v>
      </c>
      <c r="M24" s="12">
        <v>5.2268389805571497E-2</v>
      </c>
      <c r="N24" s="12">
        <v>0.47635603690655598</v>
      </c>
      <c r="O24" s="12">
        <v>3.5124118018139298E-2</v>
      </c>
      <c r="P24" s="12">
        <v>0.463594641965134</v>
      </c>
      <c r="Q24" s="12">
        <v>2.8655241114043402</v>
      </c>
      <c r="R24" s="12">
        <v>3011.8059898824199</v>
      </c>
      <c r="S24" s="12">
        <v>44232.350694653498</v>
      </c>
      <c r="T24" s="12">
        <v>164021.032613016</v>
      </c>
      <c r="U24" s="12">
        <v>89.406099368841396</v>
      </c>
      <c r="V24" s="12">
        <v>22.336382805576498</v>
      </c>
      <c r="W24" s="12">
        <v>1.0217448464055101</v>
      </c>
      <c r="X24" s="12" t="s">
        <v>653</v>
      </c>
      <c r="Z24" s="12" t="s">
        <v>653</v>
      </c>
      <c r="AA24" s="12" t="s">
        <v>34</v>
      </c>
      <c r="AB24" s="12" t="s">
        <v>34</v>
      </c>
      <c r="AC24" s="12">
        <v>51</v>
      </c>
      <c r="AD24" s="12" t="s">
        <v>39</v>
      </c>
      <c r="AE24" s="12" t="s">
        <v>314</v>
      </c>
      <c r="AF24" s="12" t="s">
        <v>315</v>
      </c>
      <c r="AG24" s="12" t="s">
        <v>338</v>
      </c>
      <c r="AH24" s="12">
        <v>691</v>
      </c>
      <c r="AI24" s="12">
        <v>22</v>
      </c>
      <c r="AJ24" s="12">
        <v>1</v>
      </c>
      <c r="AN24" s="12" t="s">
        <v>318</v>
      </c>
      <c r="AO24" s="12" t="s">
        <v>318</v>
      </c>
      <c r="AP24" s="12" t="s">
        <v>252</v>
      </c>
      <c r="AQ24" s="12" t="s">
        <v>40</v>
      </c>
      <c r="AR24" s="12" t="s">
        <v>40</v>
      </c>
      <c r="AS24" s="12" t="s">
        <v>87</v>
      </c>
      <c r="AT24" s="12" t="s">
        <v>87</v>
      </c>
      <c r="AU24" s="12" t="s">
        <v>320</v>
      </c>
      <c r="AV24" s="12" t="s">
        <v>332</v>
      </c>
      <c r="AW24" s="12" t="s">
        <v>453</v>
      </c>
      <c r="AX24" s="12" t="s">
        <v>323</v>
      </c>
      <c r="AY24" s="12" t="s">
        <v>350</v>
      </c>
      <c r="AZ24" s="12" t="s">
        <v>36</v>
      </c>
      <c r="BA24" s="12" t="s">
        <v>335</v>
      </c>
      <c r="BB24" s="12" t="s">
        <v>323</v>
      </c>
      <c r="BC24" s="12" t="s">
        <v>334</v>
      </c>
      <c r="BD24" s="12" t="s">
        <v>323</v>
      </c>
      <c r="BE24" s="12" t="s">
        <v>614</v>
      </c>
      <c r="BF24" s="12">
        <v>2017</v>
      </c>
      <c r="BG24" s="12" t="s">
        <v>655</v>
      </c>
      <c r="BH24" s="12" t="s">
        <v>34</v>
      </c>
      <c r="BI24" s="12" t="s">
        <v>323</v>
      </c>
      <c r="BJ24" s="12" t="s">
        <v>408</v>
      </c>
      <c r="BK24" s="12" t="s">
        <v>328</v>
      </c>
      <c r="BL24" s="12" t="s">
        <v>329</v>
      </c>
      <c r="BM24" s="12" t="s">
        <v>329</v>
      </c>
      <c r="BN24" s="12" t="s">
        <v>329</v>
      </c>
      <c r="BO24" s="12" t="s">
        <v>329</v>
      </c>
      <c r="BP24" s="12" t="s">
        <v>329</v>
      </c>
      <c r="BQ24" s="12" t="s">
        <v>40</v>
      </c>
      <c r="BR24" s="12">
        <v>1</v>
      </c>
    </row>
    <row r="25" spans="1:70" x14ac:dyDescent="0.2">
      <c r="A25" s="12" t="s">
        <v>655</v>
      </c>
      <c r="B25" s="12" t="s">
        <v>877</v>
      </c>
      <c r="D25" s="12">
        <v>265</v>
      </c>
      <c r="E25" s="12" t="s">
        <v>878</v>
      </c>
      <c r="F25" s="12" t="s">
        <v>35</v>
      </c>
      <c r="G25" s="12">
        <v>39111.891968502001</v>
      </c>
      <c r="H25" s="12">
        <v>669</v>
      </c>
      <c r="I25" s="12">
        <v>7.0305041571952698</v>
      </c>
      <c r="J25" s="12">
        <v>4.1491050272264296</v>
      </c>
      <c r="K25" s="12">
        <v>0.28534914960482299</v>
      </c>
      <c r="L25" s="12">
        <v>2.1242202716507501</v>
      </c>
      <c r="M25" s="12">
        <v>5.2268389805571497E-2</v>
      </c>
      <c r="N25" s="12">
        <v>0.25135661715728802</v>
      </c>
      <c r="O25" s="12">
        <v>3.1490937598399403E-2</v>
      </c>
      <c r="P25" s="12">
        <v>0.60980777959723498</v>
      </c>
      <c r="Q25" s="12">
        <v>3.6205591898000802</v>
      </c>
      <c r="R25" s="12">
        <v>1596.4954947564599</v>
      </c>
      <c r="S25" s="12">
        <v>75050.200107327706</v>
      </c>
      <c r="T25" s="12">
        <v>175901.90935518901</v>
      </c>
      <c r="U25" s="12">
        <v>2120</v>
      </c>
      <c r="V25" s="12">
        <v>39.5998911103271</v>
      </c>
      <c r="W25" s="12">
        <v>0.93549234721393304</v>
      </c>
      <c r="X25" s="12" t="s">
        <v>877</v>
      </c>
      <c r="Z25" s="12" t="s">
        <v>877</v>
      </c>
      <c r="AA25" s="12" t="s">
        <v>34</v>
      </c>
      <c r="AB25" s="12" t="s">
        <v>34</v>
      </c>
      <c r="AC25" s="12">
        <v>52</v>
      </c>
      <c r="AD25" s="12" t="s">
        <v>39</v>
      </c>
      <c r="AE25" s="12" t="s">
        <v>314</v>
      </c>
      <c r="AF25" s="12" t="s">
        <v>315</v>
      </c>
      <c r="AG25" s="12" t="s">
        <v>338</v>
      </c>
      <c r="AH25" s="12">
        <v>691</v>
      </c>
      <c r="AI25" s="12">
        <v>22</v>
      </c>
      <c r="AJ25" s="12">
        <v>1</v>
      </c>
      <c r="AN25" s="12" t="s">
        <v>318</v>
      </c>
      <c r="AO25" s="12" t="s">
        <v>318</v>
      </c>
      <c r="AP25" s="12" t="s">
        <v>35</v>
      </c>
      <c r="AQ25" s="12" t="s">
        <v>87</v>
      </c>
      <c r="AR25" s="12" t="s">
        <v>87</v>
      </c>
      <c r="AS25" s="12" t="s">
        <v>40</v>
      </c>
      <c r="AT25" s="12" t="s">
        <v>40</v>
      </c>
      <c r="AU25" s="12" t="s">
        <v>320</v>
      </c>
      <c r="AV25" s="12" t="s">
        <v>335</v>
      </c>
      <c r="AW25" s="12" t="s">
        <v>335</v>
      </c>
      <c r="AX25" s="12" t="s">
        <v>335</v>
      </c>
      <c r="AY25" s="12" t="s">
        <v>335</v>
      </c>
      <c r="AZ25" s="12" t="s">
        <v>335</v>
      </c>
      <c r="BA25" s="12" t="s">
        <v>335</v>
      </c>
      <c r="BB25" s="12" t="s">
        <v>335</v>
      </c>
      <c r="BC25" s="12" t="s">
        <v>335</v>
      </c>
      <c r="BD25" s="12" t="s">
        <v>335</v>
      </c>
      <c r="BF25" s="12">
        <v>2018</v>
      </c>
      <c r="BG25" s="12" t="s">
        <v>655</v>
      </c>
      <c r="BH25" s="12" t="s">
        <v>34</v>
      </c>
      <c r="BI25" s="12" t="s">
        <v>335</v>
      </c>
      <c r="BJ25" s="12" t="s">
        <v>408</v>
      </c>
      <c r="BK25" s="12" t="s">
        <v>328</v>
      </c>
      <c r="BL25" s="12" t="s">
        <v>329</v>
      </c>
      <c r="BM25" s="12" t="s">
        <v>329</v>
      </c>
      <c r="BN25" s="12" t="s">
        <v>329</v>
      </c>
      <c r="BO25" s="12" t="s">
        <v>329</v>
      </c>
      <c r="BP25" s="12" t="s">
        <v>329</v>
      </c>
      <c r="BQ25" s="12" t="s">
        <v>40</v>
      </c>
      <c r="BR25" s="12">
        <v>1</v>
      </c>
    </row>
    <row r="26" spans="1:70" x14ac:dyDescent="0.2">
      <c r="A26" s="12" t="s">
        <v>736</v>
      </c>
      <c r="B26" s="12" t="s">
        <v>734</v>
      </c>
      <c r="D26" s="12">
        <v>275</v>
      </c>
      <c r="E26" s="12" t="s">
        <v>735</v>
      </c>
      <c r="F26" s="12" t="s">
        <v>252</v>
      </c>
      <c r="G26" s="12">
        <v>9840.1480408317093</v>
      </c>
      <c r="H26" s="12">
        <v>435.94901405019198</v>
      </c>
      <c r="I26" s="12">
        <v>0.72414289549712796</v>
      </c>
      <c r="J26" s="12">
        <v>0.28941080345391101</v>
      </c>
      <c r="K26" s="12">
        <v>0.28534914960482299</v>
      </c>
      <c r="L26" s="12">
        <v>1.9714475331946799</v>
      </c>
      <c r="M26" s="12">
        <v>5.2268389805571497E-2</v>
      </c>
      <c r="N26" s="12">
        <v>0.23866588478294201</v>
      </c>
      <c r="O26" s="12">
        <v>3.1490937598399403E-2</v>
      </c>
      <c r="P26" s="12">
        <v>0.37490872012235699</v>
      </c>
      <c r="Q26" s="12">
        <v>2.2451720844250498</v>
      </c>
      <c r="R26" s="12">
        <v>6006.0399520459996</v>
      </c>
      <c r="S26" s="12">
        <v>63637.264357757398</v>
      </c>
      <c r="T26" s="12">
        <v>294038.42635562201</v>
      </c>
      <c r="U26" s="12">
        <v>276.91596207511202</v>
      </c>
      <c r="V26" s="12">
        <v>13.6743360577104</v>
      </c>
      <c r="W26" s="12">
        <v>0.45753958301317699</v>
      </c>
      <c r="X26" s="12" t="s">
        <v>734</v>
      </c>
      <c r="Z26" s="12" t="s">
        <v>734</v>
      </c>
      <c r="AA26" s="12" t="s">
        <v>34</v>
      </c>
      <c r="AB26" s="12" t="s">
        <v>34</v>
      </c>
      <c r="AC26" s="12">
        <v>49</v>
      </c>
      <c r="AD26" s="12" t="s">
        <v>39</v>
      </c>
      <c r="AE26" s="12" t="s">
        <v>314</v>
      </c>
      <c r="AF26" s="12" t="s">
        <v>315</v>
      </c>
      <c r="AG26" s="12" t="s">
        <v>338</v>
      </c>
      <c r="AH26" s="12">
        <v>691</v>
      </c>
      <c r="AI26" s="12">
        <v>22</v>
      </c>
      <c r="AJ26" s="12">
        <v>1</v>
      </c>
      <c r="AK26" s="12">
        <v>659</v>
      </c>
      <c r="AL26" s="12">
        <v>21</v>
      </c>
      <c r="AM26" s="12">
        <v>1</v>
      </c>
      <c r="AN26" s="12" t="s">
        <v>318</v>
      </c>
      <c r="AO26" s="12" t="s">
        <v>318</v>
      </c>
      <c r="AP26" s="12" t="s">
        <v>252</v>
      </c>
      <c r="AQ26" s="12" t="s">
        <v>40</v>
      </c>
      <c r="AR26" s="12" t="s">
        <v>40</v>
      </c>
      <c r="AS26" s="12" t="s">
        <v>87</v>
      </c>
      <c r="AT26" s="12" t="s">
        <v>87</v>
      </c>
      <c r="AU26" s="12" t="s">
        <v>320</v>
      </c>
      <c r="AV26" s="12" t="s">
        <v>332</v>
      </c>
      <c r="AW26" s="12" t="s">
        <v>322</v>
      </c>
      <c r="AX26" s="12" t="s">
        <v>323</v>
      </c>
      <c r="AY26" s="12" t="s">
        <v>509</v>
      </c>
      <c r="AZ26" s="12" t="s">
        <v>37</v>
      </c>
      <c r="BA26" s="12" t="s">
        <v>36</v>
      </c>
      <c r="BB26" s="12" t="s">
        <v>325</v>
      </c>
      <c r="BC26" s="12" t="s">
        <v>334</v>
      </c>
      <c r="BD26" s="12" t="s">
        <v>334</v>
      </c>
      <c r="BF26" s="12">
        <v>2019</v>
      </c>
      <c r="BG26" s="12" t="s">
        <v>736</v>
      </c>
      <c r="BH26" s="12" t="s">
        <v>34</v>
      </c>
      <c r="BI26" s="12" t="s">
        <v>323</v>
      </c>
      <c r="BJ26" s="12" t="s">
        <v>408</v>
      </c>
      <c r="BK26" s="12" t="s">
        <v>328</v>
      </c>
      <c r="BL26" s="12" t="s">
        <v>329</v>
      </c>
      <c r="BM26" s="12" t="s">
        <v>329</v>
      </c>
      <c r="BN26" s="12" t="s">
        <v>329</v>
      </c>
      <c r="BO26" s="12" t="s">
        <v>329</v>
      </c>
      <c r="BP26" s="12" t="s">
        <v>329</v>
      </c>
      <c r="BQ26" s="12" t="s">
        <v>40</v>
      </c>
      <c r="BR26" s="12">
        <v>1</v>
      </c>
    </row>
    <row r="27" spans="1:70" x14ac:dyDescent="0.2">
      <c r="A27" s="12" t="s">
        <v>736</v>
      </c>
      <c r="B27" s="12" t="s">
        <v>879</v>
      </c>
      <c r="D27" s="12">
        <v>284</v>
      </c>
      <c r="E27" s="12" t="s">
        <v>880</v>
      </c>
      <c r="F27" s="12" t="s">
        <v>35</v>
      </c>
      <c r="G27" s="12">
        <v>12647.010992827099</v>
      </c>
      <c r="H27" s="12">
        <v>372.25000381782303</v>
      </c>
      <c r="I27" s="12">
        <v>2.7035762359736899</v>
      </c>
      <c r="J27" s="12">
        <v>0.356763621212834</v>
      </c>
      <c r="K27" s="12">
        <v>0.28534914960482299</v>
      </c>
      <c r="L27" s="12">
        <v>1.9714475331946799</v>
      </c>
      <c r="M27" s="12">
        <v>5.2268389805571497E-2</v>
      </c>
      <c r="N27" s="12">
        <v>0.29127175104282399</v>
      </c>
      <c r="O27" s="12">
        <v>3.1490937598399403E-2</v>
      </c>
      <c r="P27" s="12">
        <v>0.37490872012235699</v>
      </c>
      <c r="Q27" s="12">
        <v>2.1833072306967698</v>
      </c>
      <c r="R27" s="12">
        <v>1958.27471064971</v>
      </c>
      <c r="S27" s="12">
        <v>20242.514389167201</v>
      </c>
      <c r="T27" s="12">
        <v>38795.6098193488</v>
      </c>
      <c r="U27" s="12">
        <v>1934.036518896</v>
      </c>
      <c r="V27" s="12">
        <v>27.722401218247899</v>
      </c>
      <c r="W27" s="12">
        <v>0.674261607975149</v>
      </c>
      <c r="X27" s="12" t="s">
        <v>879</v>
      </c>
      <c r="Z27" s="12" t="s">
        <v>879</v>
      </c>
      <c r="AA27" s="12" t="s">
        <v>34</v>
      </c>
      <c r="AB27" s="12" t="s">
        <v>34</v>
      </c>
      <c r="AC27" s="12">
        <v>50</v>
      </c>
      <c r="AD27" s="12" t="s">
        <v>39</v>
      </c>
      <c r="AE27" s="12" t="s">
        <v>314</v>
      </c>
      <c r="AF27" s="12" t="s">
        <v>315</v>
      </c>
      <c r="AG27" s="12" t="s">
        <v>338</v>
      </c>
      <c r="AH27" s="12">
        <v>691</v>
      </c>
      <c r="AI27" s="12">
        <v>22</v>
      </c>
      <c r="AJ27" s="12">
        <v>1</v>
      </c>
      <c r="AK27" s="12">
        <v>659</v>
      </c>
      <c r="AL27" s="12">
        <v>21</v>
      </c>
      <c r="AM27" s="12">
        <v>1</v>
      </c>
      <c r="AN27" s="12" t="s">
        <v>318</v>
      </c>
      <c r="AO27" s="12" t="s">
        <v>318</v>
      </c>
      <c r="AP27" s="12" t="s">
        <v>35</v>
      </c>
      <c r="AQ27" s="12" t="s">
        <v>87</v>
      </c>
      <c r="AR27" s="12" t="s">
        <v>87</v>
      </c>
      <c r="AS27" s="12" t="s">
        <v>87</v>
      </c>
      <c r="AT27" s="12" t="s">
        <v>40</v>
      </c>
      <c r="AU27" s="12" t="s">
        <v>320</v>
      </c>
      <c r="AV27" s="12" t="s">
        <v>335</v>
      </c>
      <c r="AW27" s="12" t="s">
        <v>335</v>
      </c>
      <c r="AX27" s="12" t="s">
        <v>323</v>
      </c>
      <c r="AY27" s="12" t="s">
        <v>335</v>
      </c>
      <c r="AZ27" s="12" t="s">
        <v>335</v>
      </c>
      <c r="BA27" s="12" t="s">
        <v>36</v>
      </c>
      <c r="BB27" s="12" t="s">
        <v>325</v>
      </c>
      <c r="BC27" s="12" t="s">
        <v>334</v>
      </c>
      <c r="BD27" s="12" t="s">
        <v>334</v>
      </c>
      <c r="BF27" s="12">
        <v>2019</v>
      </c>
      <c r="BG27" s="12" t="s">
        <v>736</v>
      </c>
      <c r="BH27" s="12" t="s">
        <v>34</v>
      </c>
      <c r="BI27" s="12" t="s">
        <v>323</v>
      </c>
      <c r="BJ27" s="12" t="s">
        <v>408</v>
      </c>
      <c r="BK27" s="12" t="s">
        <v>328</v>
      </c>
      <c r="BL27" s="12" t="s">
        <v>329</v>
      </c>
      <c r="BM27" s="12" t="s">
        <v>329</v>
      </c>
      <c r="BN27" s="12" t="s">
        <v>329</v>
      </c>
      <c r="BO27" s="12" t="s">
        <v>329</v>
      </c>
      <c r="BP27" s="12" t="s">
        <v>329</v>
      </c>
      <c r="BQ27" s="12" t="s">
        <v>40</v>
      </c>
      <c r="BR27" s="12">
        <v>1</v>
      </c>
    </row>
    <row r="28" spans="1:70" x14ac:dyDescent="0.2">
      <c r="A28" s="12" t="s">
        <v>664</v>
      </c>
      <c r="B28" s="12" t="s">
        <v>662</v>
      </c>
      <c r="D28" s="12">
        <v>232</v>
      </c>
      <c r="E28" s="12" t="s">
        <v>663</v>
      </c>
      <c r="F28" s="12" t="s">
        <v>252</v>
      </c>
      <c r="G28" s="12">
        <v>44840.538976706201</v>
      </c>
      <c r="H28" s="12">
        <v>47.982575969153402</v>
      </c>
      <c r="I28" s="12">
        <v>6.5053643549302196</v>
      </c>
      <c r="J28" s="12">
        <v>0.23125781382369701</v>
      </c>
      <c r="K28" s="12">
        <v>0.28534914960482299</v>
      </c>
      <c r="L28" s="12">
        <v>1.9714475331946799</v>
      </c>
      <c r="M28" s="12">
        <v>5.2268389805571497E-2</v>
      </c>
      <c r="N28" s="12">
        <v>0.13294852951356601</v>
      </c>
      <c r="O28" s="12">
        <v>3.1490937598399403E-2</v>
      </c>
      <c r="P28" s="12">
        <v>1.8552535942769499</v>
      </c>
      <c r="Q28" s="12">
        <v>2.5195834542296098</v>
      </c>
      <c r="R28" s="12">
        <v>2307.6556201598501</v>
      </c>
      <c r="S28" s="12">
        <v>16276.668438733799</v>
      </c>
      <c r="T28" s="12">
        <v>143585.44503930901</v>
      </c>
      <c r="U28" s="12">
        <v>82.244779194137706</v>
      </c>
      <c r="V28" s="12">
        <v>8.2864644191968395</v>
      </c>
      <c r="W28" s="12">
        <v>0.74679656011935702</v>
      </c>
      <c r="X28" s="12" t="s">
        <v>662</v>
      </c>
      <c r="Z28" s="12" t="s">
        <v>662</v>
      </c>
      <c r="AA28" s="12" t="s">
        <v>34</v>
      </c>
      <c r="AB28" s="12" t="s">
        <v>34</v>
      </c>
      <c r="AC28" s="12">
        <v>56</v>
      </c>
      <c r="AD28" s="12" t="s">
        <v>73</v>
      </c>
      <c r="AE28" s="12" t="s">
        <v>314</v>
      </c>
      <c r="AF28" s="12" t="s">
        <v>315</v>
      </c>
      <c r="AG28" s="12" t="s">
        <v>338</v>
      </c>
      <c r="AH28" s="12">
        <v>315</v>
      </c>
      <c r="AI28" s="12">
        <v>10</v>
      </c>
      <c r="AJ28" s="12">
        <v>0</v>
      </c>
      <c r="AN28" s="12" t="s">
        <v>318</v>
      </c>
      <c r="AO28" s="12" t="s">
        <v>318</v>
      </c>
      <c r="AP28" s="12" t="s">
        <v>252</v>
      </c>
      <c r="AQ28" s="12" t="s">
        <v>40</v>
      </c>
      <c r="AR28" s="12" t="s">
        <v>40</v>
      </c>
      <c r="AS28" s="12" t="s">
        <v>87</v>
      </c>
      <c r="AT28" s="12" t="s">
        <v>87</v>
      </c>
      <c r="AU28" s="12" t="s">
        <v>320</v>
      </c>
      <c r="AV28" s="12" t="s">
        <v>332</v>
      </c>
      <c r="AW28" s="12" t="s">
        <v>335</v>
      </c>
      <c r="AX28" s="12" t="s">
        <v>323</v>
      </c>
      <c r="AY28" s="12" t="s">
        <v>356</v>
      </c>
      <c r="AZ28" s="12" t="s">
        <v>36</v>
      </c>
      <c r="BA28" s="12" t="s">
        <v>36</v>
      </c>
      <c r="BB28" s="12" t="s">
        <v>325</v>
      </c>
      <c r="BC28" s="12" t="s">
        <v>334</v>
      </c>
      <c r="BD28" s="12" t="s">
        <v>334</v>
      </c>
      <c r="BF28" s="12">
        <v>2017</v>
      </c>
      <c r="BG28" s="12" t="s">
        <v>664</v>
      </c>
      <c r="BH28" s="12" t="s">
        <v>34</v>
      </c>
      <c r="BI28" s="12" t="s">
        <v>334</v>
      </c>
      <c r="BJ28" s="12" t="s">
        <v>408</v>
      </c>
      <c r="BK28" s="12" t="s">
        <v>328</v>
      </c>
      <c r="BL28" s="12" t="s">
        <v>329</v>
      </c>
      <c r="BM28" s="12" t="s">
        <v>329</v>
      </c>
      <c r="BN28" s="12" t="s">
        <v>329</v>
      </c>
      <c r="BO28" s="12" t="s">
        <v>329</v>
      </c>
      <c r="BP28" s="12" t="s">
        <v>329</v>
      </c>
      <c r="BQ28" s="12" t="s">
        <v>40</v>
      </c>
      <c r="BR28" s="12">
        <v>1</v>
      </c>
    </row>
    <row r="29" spans="1:70" x14ac:dyDescent="0.2">
      <c r="A29" s="12" t="s">
        <v>664</v>
      </c>
      <c r="B29" s="12" t="s">
        <v>881</v>
      </c>
      <c r="D29" s="12">
        <v>246</v>
      </c>
      <c r="E29" s="12" t="s">
        <v>882</v>
      </c>
      <c r="F29" s="12" t="s">
        <v>35</v>
      </c>
      <c r="G29" s="12">
        <v>93033.827515796307</v>
      </c>
      <c r="H29" s="12">
        <v>544.22518658325498</v>
      </c>
      <c r="I29" s="12">
        <v>1.3992620935979101</v>
      </c>
      <c r="J29" s="12">
        <v>0.57863290829384295</v>
      </c>
      <c r="K29" s="12">
        <v>0.28534914960482299</v>
      </c>
      <c r="L29" s="12">
        <v>1.9714475331946799</v>
      </c>
      <c r="M29" s="12">
        <v>5.2268389805571497E-2</v>
      </c>
      <c r="N29" s="12">
        <v>0.15156300445843901</v>
      </c>
      <c r="O29" s="12">
        <v>3.1490937598399403E-2</v>
      </c>
      <c r="P29" s="12">
        <v>0.41772917829230799</v>
      </c>
      <c r="Q29" s="12">
        <v>3.8157829843691</v>
      </c>
      <c r="R29" s="12">
        <v>1884.8221946710501</v>
      </c>
      <c r="S29" s="12">
        <v>68468.056621032607</v>
      </c>
      <c r="T29" s="12">
        <v>208757.87971648099</v>
      </c>
      <c r="U29" s="12">
        <v>2025.9010597895899</v>
      </c>
      <c r="V29" s="12">
        <v>27.179477284247401</v>
      </c>
      <c r="W29" s="12">
        <v>0.35704087411659402</v>
      </c>
      <c r="X29" s="12" t="s">
        <v>881</v>
      </c>
      <c r="Z29" s="12" t="s">
        <v>881</v>
      </c>
      <c r="AA29" s="12" t="s">
        <v>34</v>
      </c>
      <c r="AB29" s="12" t="s">
        <v>34</v>
      </c>
      <c r="AC29" s="12">
        <v>57</v>
      </c>
      <c r="AD29" s="12" t="s">
        <v>73</v>
      </c>
      <c r="AE29" s="12" t="s">
        <v>314</v>
      </c>
      <c r="AF29" s="12" t="s">
        <v>315</v>
      </c>
      <c r="AG29" s="12" t="s">
        <v>338</v>
      </c>
      <c r="AH29" s="12">
        <v>315</v>
      </c>
      <c r="AI29" s="12">
        <v>10</v>
      </c>
      <c r="AJ29" s="12">
        <v>0</v>
      </c>
      <c r="AN29" s="12" t="s">
        <v>318</v>
      </c>
      <c r="AO29" s="12" t="s">
        <v>318</v>
      </c>
      <c r="AP29" s="12" t="s">
        <v>35</v>
      </c>
      <c r="AQ29" s="12" t="s">
        <v>87</v>
      </c>
      <c r="AR29" s="12" t="s">
        <v>87</v>
      </c>
      <c r="AS29" s="12" t="s">
        <v>87</v>
      </c>
      <c r="AT29" s="12" t="s">
        <v>40</v>
      </c>
      <c r="AU29" s="12" t="s">
        <v>320</v>
      </c>
      <c r="AV29" s="12" t="s">
        <v>335</v>
      </c>
      <c r="AW29" s="12" t="s">
        <v>335</v>
      </c>
      <c r="AX29" s="12" t="s">
        <v>335</v>
      </c>
      <c r="AY29" s="12" t="s">
        <v>335</v>
      </c>
      <c r="AZ29" s="12" t="s">
        <v>335</v>
      </c>
      <c r="BA29" s="12" t="s">
        <v>335</v>
      </c>
      <c r="BB29" s="12" t="s">
        <v>335</v>
      </c>
      <c r="BC29" s="12" t="s">
        <v>335</v>
      </c>
      <c r="BD29" s="12" t="s">
        <v>335</v>
      </c>
      <c r="BF29" s="12">
        <v>2018</v>
      </c>
      <c r="BG29" s="12" t="s">
        <v>664</v>
      </c>
      <c r="BH29" s="12" t="s">
        <v>34</v>
      </c>
      <c r="BI29" s="12" t="s">
        <v>335</v>
      </c>
      <c r="BJ29" s="12" t="s">
        <v>408</v>
      </c>
      <c r="BK29" s="12" t="s">
        <v>328</v>
      </c>
      <c r="BL29" s="12" t="s">
        <v>329</v>
      </c>
      <c r="BM29" s="12" t="s">
        <v>329</v>
      </c>
      <c r="BN29" s="12" t="s">
        <v>329</v>
      </c>
      <c r="BO29" s="12" t="s">
        <v>329</v>
      </c>
      <c r="BP29" s="12" t="s">
        <v>329</v>
      </c>
      <c r="BQ29" s="12" t="s">
        <v>40</v>
      </c>
      <c r="BR29" s="12">
        <v>1</v>
      </c>
    </row>
    <row r="30" spans="1:70" x14ac:dyDescent="0.2">
      <c r="A30" s="12" t="s">
        <v>560</v>
      </c>
      <c r="B30" s="12" t="s">
        <v>558</v>
      </c>
      <c r="D30" s="12">
        <v>185</v>
      </c>
      <c r="E30" s="12" t="s">
        <v>559</v>
      </c>
      <c r="F30" s="12" t="s">
        <v>252</v>
      </c>
      <c r="G30" s="12">
        <v>17005.097184400402</v>
      </c>
      <c r="H30" s="12">
        <v>19.8230084490712</v>
      </c>
      <c r="I30" s="12">
        <v>3.7772639906196499</v>
      </c>
      <c r="J30" s="12">
        <v>7.0679415504773593E-2</v>
      </c>
      <c r="K30" s="12">
        <v>0.28534914960482299</v>
      </c>
      <c r="L30" s="12">
        <v>1.9714475331946799</v>
      </c>
      <c r="M30" s="12">
        <v>8.0611192576250698E-2</v>
      </c>
      <c r="N30" s="12">
        <v>0.66632072489866201</v>
      </c>
      <c r="O30" s="12">
        <v>3.1490937598399403E-2</v>
      </c>
      <c r="P30" s="12">
        <v>0.37490872012235699</v>
      </c>
      <c r="Q30" s="12">
        <v>1.76928362047223</v>
      </c>
      <c r="R30" s="12">
        <v>753.21078345452099</v>
      </c>
      <c r="S30" s="12">
        <v>21450.8798397789</v>
      </c>
      <c r="T30" s="12">
        <v>193354.741382276</v>
      </c>
      <c r="U30" s="12">
        <v>77.087251779669003</v>
      </c>
      <c r="V30" s="12">
        <v>1.47886994825342</v>
      </c>
      <c r="W30" s="12">
        <v>0.69513258819130797</v>
      </c>
      <c r="X30" s="12" t="s">
        <v>558</v>
      </c>
      <c r="Z30" s="12" t="s">
        <v>558</v>
      </c>
      <c r="AA30" s="12" t="s">
        <v>396</v>
      </c>
      <c r="AB30" s="12" t="s">
        <v>34</v>
      </c>
      <c r="AC30" s="12">
        <v>61</v>
      </c>
      <c r="AD30" s="12" t="s">
        <v>39</v>
      </c>
      <c r="AE30" s="12" t="s">
        <v>314</v>
      </c>
      <c r="AF30" s="12" t="s">
        <v>315</v>
      </c>
      <c r="AG30" s="12" t="s">
        <v>316</v>
      </c>
      <c r="AK30" s="12">
        <v>351</v>
      </c>
      <c r="AL30" s="12">
        <v>11</v>
      </c>
      <c r="AM30" s="12">
        <v>0</v>
      </c>
      <c r="AN30" s="12" t="s">
        <v>388</v>
      </c>
      <c r="AO30" s="12" t="s">
        <v>318</v>
      </c>
      <c r="AP30" s="12" t="s">
        <v>252</v>
      </c>
      <c r="AQ30" s="12" t="s">
        <v>40</v>
      </c>
      <c r="AR30" s="12" t="s">
        <v>40</v>
      </c>
      <c r="AS30" s="12" t="s">
        <v>87</v>
      </c>
      <c r="AT30" s="12" t="s">
        <v>87</v>
      </c>
      <c r="AU30" s="12" t="s">
        <v>320</v>
      </c>
      <c r="AV30" s="12" t="s">
        <v>332</v>
      </c>
      <c r="AW30" s="12" t="s">
        <v>362</v>
      </c>
      <c r="AX30" s="12" t="s">
        <v>323</v>
      </c>
      <c r="AY30" s="12" t="s">
        <v>355</v>
      </c>
      <c r="AZ30" s="12" t="s">
        <v>36</v>
      </c>
      <c r="BA30" s="12" t="s">
        <v>335</v>
      </c>
      <c r="BB30" s="12" t="s">
        <v>323</v>
      </c>
      <c r="BC30" s="12" t="s">
        <v>334</v>
      </c>
      <c r="BD30" s="12" t="s">
        <v>323</v>
      </c>
      <c r="BF30" s="12">
        <v>2021</v>
      </c>
      <c r="BG30" s="12" t="s">
        <v>560</v>
      </c>
      <c r="BH30" s="12" t="s">
        <v>396</v>
      </c>
      <c r="BI30" s="12" t="s">
        <v>323</v>
      </c>
      <c r="BJ30" s="12" t="s">
        <v>327</v>
      </c>
      <c r="BK30" s="12" t="s">
        <v>385</v>
      </c>
      <c r="BL30" s="12" t="s">
        <v>329</v>
      </c>
      <c r="BM30" s="12" t="s">
        <v>329</v>
      </c>
      <c r="BN30" s="12" t="s">
        <v>329</v>
      </c>
      <c r="BO30" s="12" t="s">
        <v>329</v>
      </c>
      <c r="BP30" s="12" t="s">
        <v>329</v>
      </c>
      <c r="BQ30" s="12" t="s">
        <v>40</v>
      </c>
      <c r="BR30" s="12">
        <v>1</v>
      </c>
    </row>
    <row r="31" spans="1:70" x14ac:dyDescent="0.2">
      <c r="A31" s="12" t="s">
        <v>560</v>
      </c>
      <c r="B31" s="12" t="s">
        <v>883</v>
      </c>
      <c r="D31" s="12">
        <v>189</v>
      </c>
      <c r="E31" s="12" t="s">
        <v>884</v>
      </c>
      <c r="F31" s="12" t="s">
        <v>35</v>
      </c>
      <c r="G31" s="12">
        <v>16256.568245583299</v>
      </c>
      <c r="H31" s="12">
        <v>70.027894161988797</v>
      </c>
      <c r="I31" s="12">
        <v>4.0797840599890502</v>
      </c>
      <c r="J31" s="12">
        <v>2.1786301702325699</v>
      </c>
      <c r="K31" s="12">
        <v>0.43163564798742199</v>
      </c>
      <c r="L31" s="12">
        <v>1.9714475331946799</v>
      </c>
      <c r="M31" s="12">
        <v>5.2268389805571497E-2</v>
      </c>
      <c r="N31" s="12">
        <v>0.51239077120936805</v>
      </c>
      <c r="O31" s="12">
        <v>3.1490937598399403E-2</v>
      </c>
      <c r="P31" s="12">
        <v>0.92677932091483495</v>
      </c>
      <c r="Q31" s="12">
        <v>2.94868449690009</v>
      </c>
      <c r="R31" s="12">
        <v>3286.73881809657</v>
      </c>
      <c r="S31" s="12">
        <v>29798.085770155201</v>
      </c>
      <c r="T31" s="12">
        <v>113355.50082305299</v>
      </c>
      <c r="U31" s="12">
        <v>312.01376559635298</v>
      </c>
      <c r="V31" s="12">
        <v>3.81555391746716</v>
      </c>
      <c r="W31" s="12">
        <v>0.85150114073291805</v>
      </c>
      <c r="X31" s="12" t="s">
        <v>883</v>
      </c>
      <c r="Z31" s="12" t="s">
        <v>883</v>
      </c>
      <c r="AA31" s="12" t="s">
        <v>396</v>
      </c>
      <c r="AB31" s="12" t="s">
        <v>34</v>
      </c>
      <c r="AC31" s="12">
        <v>61</v>
      </c>
      <c r="AD31" s="12" t="s">
        <v>39</v>
      </c>
      <c r="AE31" s="12" t="s">
        <v>314</v>
      </c>
      <c r="AF31" s="12" t="s">
        <v>315</v>
      </c>
      <c r="AG31" s="12" t="s">
        <v>316</v>
      </c>
      <c r="AK31" s="12">
        <v>351</v>
      </c>
      <c r="AL31" s="12">
        <v>11</v>
      </c>
      <c r="AM31" s="12">
        <v>0</v>
      </c>
      <c r="AN31" s="12" t="s">
        <v>388</v>
      </c>
      <c r="AO31" s="12" t="s">
        <v>318</v>
      </c>
      <c r="AP31" s="12" t="s">
        <v>35</v>
      </c>
      <c r="AQ31" s="12" t="s">
        <v>40</v>
      </c>
      <c r="AR31" s="12" t="s">
        <v>40</v>
      </c>
      <c r="AS31" s="12" t="s">
        <v>87</v>
      </c>
      <c r="AT31" s="12" t="s">
        <v>87</v>
      </c>
      <c r="AU31" s="12" t="s">
        <v>320</v>
      </c>
      <c r="AV31" s="12" t="s">
        <v>332</v>
      </c>
      <c r="AW31" s="12" t="s">
        <v>365</v>
      </c>
      <c r="AX31" s="12" t="s">
        <v>323</v>
      </c>
      <c r="AY31" s="12" t="s">
        <v>512</v>
      </c>
      <c r="AZ31" s="12" t="s">
        <v>36</v>
      </c>
      <c r="BA31" s="12" t="s">
        <v>335</v>
      </c>
      <c r="BB31" s="12" t="s">
        <v>323</v>
      </c>
      <c r="BC31" s="12" t="s">
        <v>334</v>
      </c>
      <c r="BD31" s="12" t="s">
        <v>323</v>
      </c>
      <c r="BF31" s="12">
        <v>2021</v>
      </c>
      <c r="BG31" s="12" t="s">
        <v>560</v>
      </c>
      <c r="BH31" s="12" t="s">
        <v>396</v>
      </c>
      <c r="BI31" s="12" t="s">
        <v>323</v>
      </c>
      <c r="BJ31" s="12" t="s">
        <v>327</v>
      </c>
      <c r="BK31" s="12" t="s">
        <v>385</v>
      </c>
      <c r="BL31" s="12" t="s">
        <v>329</v>
      </c>
      <c r="BM31" s="12" t="s">
        <v>329</v>
      </c>
      <c r="BN31" s="12" t="s">
        <v>329</v>
      </c>
      <c r="BO31" s="12" t="s">
        <v>329</v>
      </c>
      <c r="BP31" s="12" t="s">
        <v>329</v>
      </c>
      <c r="BQ31" s="12" t="s">
        <v>40</v>
      </c>
      <c r="BR31" s="12">
        <v>1</v>
      </c>
    </row>
    <row r="32" spans="1:70" x14ac:dyDescent="0.2">
      <c r="A32" s="12" t="s">
        <v>634</v>
      </c>
      <c r="B32" s="12" t="s">
        <v>632</v>
      </c>
      <c r="D32" s="12">
        <v>220</v>
      </c>
      <c r="E32" s="12" t="s">
        <v>633</v>
      </c>
      <c r="F32" s="12" t="s">
        <v>252</v>
      </c>
      <c r="G32" s="12">
        <v>17483.1727295438</v>
      </c>
      <c r="H32" s="12">
        <v>669</v>
      </c>
      <c r="I32" s="12">
        <v>0.45513812606617199</v>
      </c>
      <c r="J32" s="12">
        <v>0.407961256533587</v>
      </c>
      <c r="K32" s="12">
        <v>0.42238209013199701</v>
      </c>
      <c r="L32" s="12">
        <v>1.9714475331946799</v>
      </c>
      <c r="M32" s="12">
        <v>5.2268389805571497E-2</v>
      </c>
      <c r="N32" s="12">
        <v>0.13294852951356601</v>
      </c>
      <c r="O32" s="12">
        <v>3.1490937598399403E-2</v>
      </c>
      <c r="P32" s="12">
        <v>0.37490872012235699</v>
      </c>
      <c r="Q32" s="12">
        <v>2.4559051340739599</v>
      </c>
      <c r="R32" s="12">
        <v>2375.6858582998202</v>
      </c>
      <c r="S32" s="12">
        <v>23297.315822062399</v>
      </c>
      <c r="T32" s="12">
        <v>120427.54564209</v>
      </c>
      <c r="U32" s="12">
        <v>514.74478008103699</v>
      </c>
      <c r="V32" s="12">
        <v>15.5888977433913</v>
      </c>
      <c r="W32" s="12">
        <v>0.252424746627052</v>
      </c>
      <c r="X32" s="12" t="s">
        <v>632</v>
      </c>
      <c r="Z32" s="12" t="s">
        <v>632</v>
      </c>
      <c r="AA32" s="12" t="s">
        <v>34</v>
      </c>
      <c r="AB32" s="12" t="s">
        <v>34</v>
      </c>
      <c r="AC32" s="12">
        <v>65</v>
      </c>
      <c r="AD32" s="12" t="s">
        <v>73</v>
      </c>
      <c r="AE32" s="12" t="s">
        <v>314</v>
      </c>
      <c r="AF32" s="12" t="s">
        <v>315</v>
      </c>
      <c r="AG32" s="12" t="s">
        <v>338</v>
      </c>
      <c r="AH32" s="12">
        <v>1631</v>
      </c>
      <c r="AI32" s="12">
        <v>53</v>
      </c>
      <c r="AJ32" s="12">
        <v>4</v>
      </c>
      <c r="AK32" s="12">
        <v>1595</v>
      </c>
      <c r="AL32" s="12">
        <v>52</v>
      </c>
      <c r="AM32" s="12">
        <v>4</v>
      </c>
      <c r="AN32" s="12" t="s">
        <v>318</v>
      </c>
      <c r="AO32" s="12" t="s">
        <v>318</v>
      </c>
      <c r="AP32" s="12" t="s">
        <v>252</v>
      </c>
      <c r="AQ32" s="12" t="s">
        <v>40</v>
      </c>
      <c r="AR32" s="12" t="s">
        <v>40</v>
      </c>
      <c r="AS32" s="12" t="s">
        <v>87</v>
      </c>
      <c r="AT32" s="12" t="s">
        <v>87</v>
      </c>
      <c r="AU32" s="12" t="s">
        <v>320</v>
      </c>
      <c r="AV32" s="12" t="s">
        <v>332</v>
      </c>
      <c r="AW32" s="12" t="s">
        <v>335</v>
      </c>
      <c r="AX32" s="12" t="s">
        <v>323</v>
      </c>
      <c r="AY32" s="12" t="s">
        <v>335</v>
      </c>
      <c r="AZ32" s="12" t="s">
        <v>37</v>
      </c>
      <c r="BA32" s="12" t="s">
        <v>335</v>
      </c>
      <c r="BB32" s="12" t="s">
        <v>323</v>
      </c>
      <c r="BC32" s="12" t="s">
        <v>334</v>
      </c>
      <c r="BD32" s="12" t="s">
        <v>334</v>
      </c>
      <c r="BE32" s="12" t="s">
        <v>635</v>
      </c>
      <c r="BF32" s="12">
        <v>2016</v>
      </c>
      <c r="BG32" s="12" t="s">
        <v>634</v>
      </c>
      <c r="BH32" s="12" t="s">
        <v>34</v>
      </c>
      <c r="BI32" s="12" t="s">
        <v>323</v>
      </c>
      <c r="BJ32" s="12" t="s">
        <v>408</v>
      </c>
      <c r="BK32" s="12" t="s">
        <v>328</v>
      </c>
      <c r="BL32" s="12" t="s">
        <v>329</v>
      </c>
      <c r="BM32" s="12" t="s">
        <v>329</v>
      </c>
      <c r="BN32" s="12" t="s">
        <v>329</v>
      </c>
      <c r="BO32" s="12" t="s">
        <v>329</v>
      </c>
      <c r="BP32" s="12" t="s">
        <v>329</v>
      </c>
      <c r="BQ32" s="12" t="s">
        <v>40</v>
      </c>
      <c r="BR32" s="12">
        <v>1</v>
      </c>
    </row>
    <row r="33" spans="1:70" x14ac:dyDescent="0.2">
      <c r="A33" s="12" t="s">
        <v>634</v>
      </c>
      <c r="B33" s="12" t="s">
        <v>885</v>
      </c>
      <c r="D33" s="12">
        <v>288</v>
      </c>
      <c r="E33" s="12" t="s">
        <v>886</v>
      </c>
      <c r="F33" s="12" t="s">
        <v>35</v>
      </c>
      <c r="G33" s="12">
        <v>103507.394355061</v>
      </c>
      <c r="H33" s="12">
        <v>605.94001065642897</v>
      </c>
      <c r="I33" s="12">
        <v>1.1971198333581501</v>
      </c>
      <c r="J33" s="12">
        <v>0.51459114469215494</v>
      </c>
      <c r="K33" s="12">
        <v>0.28534914960482299</v>
      </c>
      <c r="L33" s="12">
        <v>1.9714475331946799</v>
      </c>
      <c r="M33" s="12">
        <v>5.2268389805571497E-2</v>
      </c>
      <c r="N33" s="12">
        <v>0.24425131079659501</v>
      </c>
      <c r="O33" s="12">
        <v>3.3636463542680503E-2</v>
      </c>
      <c r="P33" s="12">
        <v>3.46768035714762</v>
      </c>
      <c r="Q33" s="12">
        <v>1.51911187429754</v>
      </c>
      <c r="R33" s="12">
        <v>3862.77061487117</v>
      </c>
      <c r="S33" s="12">
        <v>52641.740438839901</v>
      </c>
      <c r="T33" s="12">
        <v>73802.951168956803</v>
      </c>
      <c r="U33" s="12">
        <v>566.22564435091795</v>
      </c>
      <c r="V33" s="12">
        <v>7.9238686438958998</v>
      </c>
      <c r="W33" s="12">
        <v>0.77746771751202004</v>
      </c>
      <c r="X33" s="12" t="s">
        <v>885</v>
      </c>
      <c r="Z33" s="12" t="s">
        <v>885</v>
      </c>
      <c r="AA33" s="12" t="s">
        <v>34</v>
      </c>
      <c r="AB33" s="12" t="s">
        <v>34</v>
      </c>
      <c r="AC33" s="12">
        <v>69</v>
      </c>
      <c r="AD33" s="12" t="s">
        <v>73</v>
      </c>
      <c r="AE33" s="12" t="s">
        <v>314</v>
      </c>
      <c r="AF33" s="12" t="s">
        <v>315</v>
      </c>
      <c r="AG33" s="12" t="s">
        <v>338</v>
      </c>
      <c r="AH33" s="12">
        <v>1631</v>
      </c>
      <c r="AI33" s="12">
        <v>53</v>
      </c>
      <c r="AJ33" s="12">
        <v>4</v>
      </c>
      <c r="AK33" s="12">
        <v>1612</v>
      </c>
      <c r="AL33" s="12">
        <v>52</v>
      </c>
      <c r="AM33" s="12">
        <v>4</v>
      </c>
      <c r="AN33" s="12" t="s">
        <v>318</v>
      </c>
      <c r="AO33" s="12" t="s">
        <v>318</v>
      </c>
      <c r="AP33" s="12" t="s">
        <v>35</v>
      </c>
      <c r="AQ33" s="12" t="s">
        <v>87</v>
      </c>
      <c r="AR33" s="12" t="s">
        <v>87</v>
      </c>
      <c r="AS33" s="12" t="s">
        <v>40</v>
      </c>
      <c r="AT33" s="12" t="s">
        <v>87</v>
      </c>
      <c r="AU33" s="12" t="s">
        <v>320</v>
      </c>
      <c r="AV33" s="12" t="s">
        <v>332</v>
      </c>
      <c r="AW33" s="12" t="s">
        <v>362</v>
      </c>
      <c r="AX33" s="12" t="s">
        <v>334</v>
      </c>
      <c r="AY33" s="12" t="s">
        <v>324</v>
      </c>
      <c r="AZ33" s="12" t="s">
        <v>36</v>
      </c>
      <c r="BA33" s="12" t="s">
        <v>335</v>
      </c>
      <c r="BB33" s="12" t="s">
        <v>325</v>
      </c>
      <c r="BC33" s="12" t="s">
        <v>334</v>
      </c>
      <c r="BD33" s="12" t="s">
        <v>334</v>
      </c>
      <c r="BF33" s="12">
        <v>2020</v>
      </c>
      <c r="BG33" s="12" t="s">
        <v>634</v>
      </c>
      <c r="BH33" s="12" t="s">
        <v>34</v>
      </c>
      <c r="BI33" s="12" t="s">
        <v>323</v>
      </c>
      <c r="BJ33" s="12" t="s">
        <v>408</v>
      </c>
      <c r="BK33" s="12" t="s">
        <v>328</v>
      </c>
      <c r="BL33" s="12" t="s">
        <v>329</v>
      </c>
      <c r="BM33" s="12" t="s">
        <v>329</v>
      </c>
      <c r="BN33" s="12" t="s">
        <v>329</v>
      </c>
      <c r="BO33" s="12" t="s">
        <v>329</v>
      </c>
      <c r="BP33" s="12" t="s">
        <v>329</v>
      </c>
      <c r="BQ33" s="12" t="s">
        <v>40</v>
      </c>
      <c r="BR33" s="12">
        <v>1</v>
      </c>
    </row>
    <row r="34" spans="1:70" x14ac:dyDescent="0.2">
      <c r="A34" s="12" t="s">
        <v>838</v>
      </c>
      <c r="B34" s="12" t="s">
        <v>836</v>
      </c>
      <c r="D34" s="12">
        <v>91</v>
      </c>
      <c r="E34" s="12" t="s">
        <v>837</v>
      </c>
      <c r="F34" s="12" t="s">
        <v>252</v>
      </c>
      <c r="G34" s="12">
        <v>24688.1480235544</v>
      </c>
      <c r="H34" s="12">
        <v>63.224371205725497</v>
      </c>
      <c r="I34" s="12">
        <v>2.1755333308715201</v>
      </c>
      <c r="J34" s="12">
        <v>0.22273221187185599</v>
      </c>
      <c r="K34" s="12">
        <v>0.28534914960482299</v>
      </c>
      <c r="L34" s="12">
        <v>1.9714475331946799</v>
      </c>
      <c r="M34" s="12">
        <v>5.2268389805571497E-2</v>
      </c>
      <c r="N34" s="12">
        <v>0.229243861702047</v>
      </c>
      <c r="O34" s="12">
        <v>3.1490937598399403E-2</v>
      </c>
      <c r="P34" s="12">
        <v>0.45405279863668302</v>
      </c>
      <c r="Q34" s="12">
        <v>7.5283668519499303</v>
      </c>
      <c r="R34" s="12">
        <v>8360.0915077020109</v>
      </c>
      <c r="S34" s="12">
        <v>6434.2903702407702</v>
      </c>
      <c r="T34" s="12">
        <v>135272.10925913099</v>
      </c>
      <c r="U34" s="12">
        <v>163.459332865042</v>
      </c>
      <c r="V34" s="12">
        <v>13.3787659632982</v>
      </c>
      <c r="W34" s="12">
        <v>1.0031612538063299</v>
      </c>
      <c r="X34" s="12" t="s">
        <v>836</v>
      </c>
      <c r="Z34" s="12" t="s">
        <v>836</v>
      </c>
      <c r="AA34" s="12" t="s">
        <v>389</v>
      </c>
      <c r="AB34" s="12" t="s">
        <v>242</v>
      </c>
      <c r="AC34" s="12">
        <v>64</v>
      </c>
      <c r="AD34" s="12" t="s">
        <v>73</v>
      </c>
      <c r="AE34" s="12" t="s">
        <v>314</v>
      </c>
      <c r="AF34" s="12" t="s">
        <v>315</v>
      </c>
      <c r="AG34" s="12" t="s">
        <v>316</v>
      </c>
      <c r="AK34" s="12">
        <v>2035</v>
      </c>
      <c r="AL34" s="12">
        <v>66</v>
      </c>
      <c r="AM34" s="12">
        <v>5</v>
      </c>
      <c r="AN34" s="12" t="s">
        <v>388</v>
      </c>
      <c r="AO34" s="12" t="s">
        <v>388</v>
      </c>
      <c r="AP34" s="12" t="s">
        <v>252</v>
      </c>
      <c r="AQ34" s="12" t="s">
        <v>40</v>
      </c>
      <c r="AR34" s="12" t="s">
        <v>40</v>
      </c>
      <c r="AS34" s="12" t="s">
        <v>87</v>
      </c>
      <c r="AT34" s="12" t="s">
        <v>40</v>
      </c>
      <c r="AU34" s="12" t="s">
        <v>334</v>
      </c>
      <c r="AV34" s="12" t="s">
        <v>332</v>
      </c>
      <c r="AW34" s="12" t="s">
        <v>322</v>
      </c>
      <c r="AX34" s="12" t="s">
        <v>323</v>
      </c>
      <c r="AY34" s="12" t="s">
        <v>377</v>
      </c>
      <c r="AZ34" s="12" t="s">
        <v>335</v>
      </c>
      <c r="BA34" s="12" t="s">
        <v>37</v>
      </c>
      <c r="BB34" s="12" t="s">
        <v>323</v>
      </c>
      <c r="BC34" s="12" t="s">
        <v>334</v>
      </c>
      <c r="BD34" s="12" t="s">
        <v>323</v>
      </c>
      <c r="BF34" s="12">
        <v>2016</v>
      </c>
      <c r="BG34" s="12" t="s">
        <v>838</v>
      </c>
      <c r="BH34" s="12" t="s">
        <v>389</v>
      </c>
      <c r="BI34" s="12" t="s">
        <v>323</v>
      </c>
      <c r="BJ34" s="12" t="s">
        <v>357</v>
      </c>
      <c r="BK34" s="12" t="s">
        <v>385</v>
      </c>
      <c r="BL34" s="12" t="s">
        <v>329</v>
      </c>
      <c r="BM34" s="12" t="s">
        <v>329</v>
      </c>
      <c r="BN34" s="12" t="s">
        <v>329</v>
      </c>
      <c r="BO34" s="12" t="s">
        <v>329</v>
      </c>
      <c r="BP34" s="12" t="s">
        <v>329</v>
      </c>
      <c r="BQ34" s="12" t="s">
        <v>40</v>
      </c>
      <c r="BR34" s="12">
        <v>1</v>
      </c>
    </row>
    <row r="35" spans="1:70" x14ac:dyDescent="0.2">
      <c r="A35" s="12" t="s">
        <v>838</v>
      </c>
      <c r="B35" s="12" t="s">
        <v>887</v>
      </c>
      <c r="D35" s="12">
        <v>182</v>
      </c>
      <c r="E35" s="12" t="s">
        <v>888</v>
      </c>
      <c r="F35" s="12" t="s">
        <v>35</v>
      </c>
      <c r="G35" s="12">
        <v>60875.307605682698</v>
      </c>
      <c r="H35" s="12">
        <v>36.541430304646298</v>
      </c>
      <c r="I35" s="12">
        <v>2.1237512917623298</v>
      </c>
      <c r="J35" s="12">
        <v>0.130033843735574</v>
      </c>
      <c r="K35" s="12">
        <v>0.28534914960482299</v>
      </c>
      <c r="L35" s="12">
        <v>2.30750855503481</v>
      </c>
      <c r="M35" s="12">
        <v>5.2268389805571497E-2</v>
      </c>
      <c r="N35" s="12">
        <v>0.176957891082938</v>
      </c>
      <c r="O35" s="12">
        <v>3.1490937598399403E-2</v>
      </c>
      <c r="P35" s="12">
        <v>0.86344306932225401</v>
      </c>
      <c r="Q35" s="12">
        <v>8.5908011715950092</v>
      </c>
      <c r="R35" s="12">
        <v>6916.8971503213797</v>
      </c>
      <c r="S35" s="12">
        <v>8860.4441543166395</v>
      </c>
      <c r="T35" s="12">
        <v>127511.79144292</v>
      </c>
      <c r="U35" s="12">
        <v>39.820640974571901</v>
      </c>
      <c r="V35" s="12">
        <v>1.13353999697084</v>
      </c>
      <c r="W35" s="12">
        <v>0.94741966192088101</v>
      </c>
      <c r="X35" s="12" t="s">
        <v>887</v>
      </c>
      <c r="Z35" s="12" t="s">
        <v>887</v>
      </c>
      <c r="AA35" s="12" t="s">
        <v>354</v>
      </c>
      <c r="AB35" s="12" t="s">
        <v>242</v>
      </c>
      <c r="AC35" s="12">
        <v>68</v>
      </c>
      <c r="AD35" s="12" t="s">
        <v>73</v>
      </c>
      <c r="AE35" s="12" t="s">
        <v>314</v>
      </c>
      <c r="AF35" s="12" t="s">
        <v>315</v>
      </c>
      <c r="AG35" s="12" t="s">
        <v>316</v>
      </c>
      <c r="AK35" s="12">
        <v>2001</v>
      </c>
      <c r="AL35" s="12">
        <v>65</v>
      </c>
      <c r="AM35" s="12">
        <v>5</v>
      </c>
      <c r="AN35" s="12" t="s">
        <v>317</v>
      </c>
      <c r="AO35" s="12" t="s">
        <v>317</v>
      </c>
      <c r="AP35" s="12" t="s">
        <v>35</v>
      </c>
      <c r="AQ35" s="12" t="s">
        <v>87</v>
      </c>
      <c r="AR35" s="12" t="s">
        <v>87</v>
      </c>
      <c r="AS35" s="12" t="s">
        <v>40</v>
      </c>
      <c r="AT35" s="12" t="s">
        <v>40</v>
      </c>
      <c r="AU35" s="12" t="s">
        <v>334</v>
      </c>
      <c r="AV35" s="12" t="s">
        <v>332</v>
      </c>
      <c r="AW35" s="12" t="s">
        <v>365</v>
      </c>
      <c r="AX35" s="12" t="s">
        <v>323</v>
      </c>
      <c r="AY35" s="12" t="s">
        <v>509</v>
      </c>
      <c r="AZ35" s="12" t="s">
        <v>37</v>
      </c>
      <c r="BA35" s="12" t="s">
        <v>37</v>
      </c>
      <c r="BB35" s="12" t="s">
        <v>323</v>
      </c>
      <c r="BC35" s="12" t="s">
        <v>334</v>
      </c>
      <c r="BD35" s="12" t="s">
        <v>334</v>
      </c>
      <c r="BF35" s="12">
        <v>2021</v>
      </c>
      <c r="BG35" s="12" t="s">
        <v>838</v>
      </c>
      <c r="BH35" s="12" t="s">
        <v>354</v>
      </c>
      <c r="BI35" s="12" t="s">
        <v>323</v>
      </c>
      <c r="BJ35" s="12" t="s">
        <v>357</v>
      </c>
      <c r="BK35" s="12" t="s">
        <v>328</v>
      </c>
      <c r="BL35" s="12" t="s">
        <v>329</v>
      </c>
      <c r="BM35" s="12" t="s">
        <v>329</v>
      </c>
      <c r="BN35" s="12" t="s">
        <v>329</v>
      </c>
      <c r="BO35" s="12" t="s">
        <v>329</v>
      </c>
      <c r="BP35" s="12" t="s">
        <v>329</v>
      </c>
      <c r="BQ35" s="12" t="s">
        <v>40</v>
      </c>
      <c r="BR35" s="12">
        <v>1</v>
      </c>
    </row>
    <row r="36" spans="1:70" x14ac:dyDescent="0.2">
      <c r="A36" s="12" t="s">
        <v>701</v>
      </c>
      <c r="B36" s="12" t="s">
        <v>699</v>
      </c>
      <c r="D36" s="12">
        <v>252</v>
      </c>
      <c r="E36" s="12" t="s">
        <v>700</v>
      </c>
      <c r="F36" s="12" t="s">
        <v>252</v>
      </c>
      <c r="G36" s="12">
        <v>29555.5274536631</v>
      </c>
      <c r="H36" s="12">
        <v>669</v>
      </c>
      <c r="I36" s="12">
        <v>1.88656353105713</v>
      </c>
      <c r="J36" s="12">
        <v>0.92990545491007803</v>
      </c>
      <c r="K36" s="12">
        <v>0.28534914960482299</v>
      </c>
      <c r="L36" s="12">
        <v>1.9714475331946799</v>
      </c>
      <c r="M36" s="12">
        <v>0.118930175923553</v>
      </c>
      <c r="N36" s="12">
        <v>0.35758741856328302</v>
      </c>
      <c r="O36" s="12">
        <v>3.1490937598399403E-2</v>
      </c>
      <c r="P36" s="12">
        <v>6.32416933428902</v>
      </c>
      <c r="Q36" s="12">
        <v>4.7348123022596402</v>
      </c>
      <c r="R36" s="12">
        <v>3044.93065316518</v>
      </c>
      <c r="S36" s="12">
        <v>30264.013321524399</v>
      </c>
      <c r="T36" s="12">
        <v>193734.87517886801</v>
      </c>
      <c r="U36" s="12">
        <v>704.82721252847898</v>
      </c>
      <c r="V36" s="12">
        <v>104.534068640972</v>
      </c>
      <c r="W36" s="12">
        <v>1.89324037242974</v>
      </c>
      <c r="X36" s="12" t="s">
        <v>699</v>
      </c>
      <c r="Z36" s="12" t="s">
        <v>699</v>
      </c>
      <c r="AA36" s="12" t="s">
        <v>34</v>
      </c>
      <c r="AB36" s="12" t="s">
        <v>34</v>
      </c>
      <c r="AC36" s="12">
        <v>67</v>
      </c>
      <c r="AD36" s="12" t="s">
        <v>39</v>
      </c>
      <c r="AE36" s="12" t="s">
        <v>314</v>
      </c>
      <c r="AF36" s="12" t="s">
        <v>315</v>
      </c>
      <c r="AG36" s="12" t="s">
        <v>338</v>
      </c>
      <c r="AH36" s="12">
        <v>802</v>
      </c>
      <c r="AI36" s="12">
        <v>26</v>
      </c>
      <c r="AJ36" s="12">
        <v>2</v>
      </c>
      <c r="AK36" s="12">
        <v>763</v>
      </c>
      <c r="AL36" s="12">
        <v>25</v>
      </c>
      <c r="AM36" s="12">
        <v>2</v>
      </c>
      <c r="AN36" s="12" t="s">
        <v>318</v>
      </c>
      <c r="AO36" s="12" t="s">
        <v>318</v>
      </c>
      <c r="AP36" s="12" t="s">
        <v>252</v>
      </c>
      <c r="AQ36" s="12" t="s">
        <v>40</v>
      </c>
      <c r="AR36" s="12" t="s">
        <v>40</v>
      </c>
      <c r="AS36" s="12" t="s">
        <v>87</v>
      </c>
      <c r="AT36" s="12" t="s">
        <v>87</v>
      </c>
      <c r="AU36" s="12" t="s">
        <v>320</v>
      </c>
      <c r="AV36" s="12" t="s">
        <v>332</v>
      </c>
      <c r="AW36" s="12" t="s">
        <v>322</v>
      </c>
      <c r="AX36" s="12" t="s">
        <v>323</v>
      </c>
      <c r="AY36" s="12" t="s">
        <v>383</v>
      </c>
      <c r="AZ36" s="12" t="s">
        <v>36</v>
      </c>
      <c r="BA36" s="12" t="s">
        <v>335</v>
      </c>
      <c r="BB36" s="12" t="s">
        <v>323</v>
      </c>
      <c r="BC36" s="12" t="s">
        <v>334</v>
      </c>
      <c r="BD36" s="12" t="s">
        <v>323</v>
      </c>
      <c r="BE36" s="12" t="s">
        <v>702</v>
      </c>
      <c r="BF36" s="12">
        <v>2018</v>
      </c>
      <c r="BG36" s="12" t="s">
        <v>701</v>
      </c>
      <c r="BH36" s="12" t="s">
        <v>34</v>
      </c>
      <c r="BI36" s="12" t="s">
        <v>334</v>
      </c>
      <c r="BJ36" s="12" t="s">
        <v>408</v>
      </c>
      <c r="BK36" s="12" t="s">
        <v>328</v>
      </c>
      <c r="BL36" s="12" t="s">
        <v>329</v>
      </c>
      <c r="BM36" s="12" t="s">
        <v>329</v>
      </c>
      <c r="BN36" s="12" t="s">
        <v>329</v>
      </c>
      <c r="BO36" s="12" t="s">
        <v>329</v>
      </c>
      <c r="BP36" s="12" t="s">
        <v>329</v>
      </c>
      <c r="BQ36" s="12" t="s">
        <v>40</v>
      </c>
      <c r="BR36" s="12">
        <v>1</v>
      </c>
    </row>
    <row r="37" spans="1:70" x14ac:dyDescent="0.2">
      <c r="A37" s="12" t="s">
        <v>701</v>
      </c>
      <c r="B37" s="12" t="s">
        <v>889</v>
      </c>
      <c r="D37" s="12">
        <v>278</v>
      </c>
      <c r="E37" s="12" t="s">
        <v>890</v>
      </c>
      <c r="F37" s="12" t="s">
        <v>35</v>
      </c>
      <c r="G37" s="12">
        <v>48157.066863808803</v>
      </c>
      <c r="H37" s="12">
        <v>44.164775832731102</v>
      </c>
      <c r="I37" s="12">
        <v>1.18451539474283</v>
      </c>
      <c r="J37" s="12">
        <v>0.27060985615361899</v>
      </c>
      <c r="K37" s="12">
        <v>0.47300503928972798</v>
      </c>
      <c r="L37" s="12">
        <v>1.9714475331946799</v>
      </c>
      <c r="M37" s="12">
        <v>5.2268389805571497E-2</v>
      </c>
      <c r="N37" s="12">
        <v>0.28373390137230198</v>
      </c>
      <c r="O37" s="12">
        <v>3.1490937598399403E-2</v>
      </c>
      <c r="P37" s="12">
        <v>0.636227119717514</v>
      </c>
      <c r="Q37" s="12">
        <v>2.15300943857787</v>
      </c>
      <c r="R37" s="12">
        <v>3358.5179508131801</v>
      </c>
      <c r="S37" s="12">
        <v>24250.649417154</v>
      </c>
      <c r="T37" s="12">
        <v>183970.28718633499</v>
      </c>
      <c r="U37" s="12">
        <v>147.93545971789101</v>
      </c>
      <c r="V37" s="12">
        <v>17.450991095854501</v>
      </c>
      <c r="W37" s="12">
        <v>0.95911698313107097</v>
      </c>
      <c r="X37" s="12" t="s">
        <v>889</v>
      </c>
      <c r="Z37" s="12" t="s">
        <v>889</v>
      </c>
      <c r="AA37" s="12" t="s">
        <v>34</v>
      </c>
      <c r="AB37" s="12" t="s">
        <v>34</v>
      </c>
      <c r="AC37" s="12">
        <v>68</v>
      </c>
      <c r="AD37" s="12" t="s">
        <v>39</v>
      </c>
      <c r="AE37" s="12" t="s">
        <v>314</v>
      </c>
      <c r="AF37" s="12" t="s">
        <v>315</v>
      </c>
      <c r="AG37" s="12" t="s">
        <v>338</v>
      </c>
      <c r="AH37" s="12">
        <v>802</v>
      </c>
      <c r="AI37" s="12">
        <v>26</v>
      </c>
      <c r="AJ37" s="12">
        <v>2</v>
      </c>
      <c r="AK37" s="12">
        <v>763</v>
      </c>
      <c r="AL37" s="12">
        <v>25</v>
      </c>
      <c r="AM37" s="12">
        <v>2</v>
      </c>
      <c r="AN37" s="12" t="s">
        <v>318</v>
      </c>
      <c r="AO37" s="12" t="s">
        <v>318</v>
      </c>
      <c r="AP37" s="12" t="s">
        <v>35</v>
      </c>
      <c r="AQ37" s="12" t="s">
        <v>87</v>
      </c>
      <c r="AR37" s="12" t="s">
        <v>87</v>
      </c>
      <c r="AS37" s="12" t="s">
        <v>40</v>
      </c>
      <c r="AT37" s="12" t="s">
        <v>40</v>
      </c>
      <c r="AU37" s="12" t="s">
        <v>320</v>
      </c>
      <c r="AV37" s="12" t="s">
        <v>335</v>
      </c>
      <c r="AW37" s="12" t="s">
        <v>335</v>
      </c>
      <c r="AX37" s="12" t="s">
        <v>335</v>
      </c>
      <c r="AY37" s="12" t="s">
        <v>335</v>
      </c>
      <c r="AZ37" s="12" t="s">
        <v>335</v>
      </c>
      <c r="BA37" s="12" t="s">
        <v>335</v>
      </c>
      <c r="BB37" s="12" t="s">
        <v>335</v>
      </c>
      <c r="BC37" s="12" t="s">
        <v>335</v>
      </c>
      <c r="BD37" s="12" t="s">
        <v>335</v>
      </c>
      <c r="BF37" s="12">
        <v>2019</v>
      </c>
      <c r="BG37" s="12" t="s">
        <v>701</v>
      </c>
      <c r="BH37" s="12" t="s">
        <v>34</v>
      </c>
      <c r="BI37" s="12" t="s">
        <v>335</v>
      </c>
      <c r="BJ37" s="12" t="s">
        <v>408</v>
      </c>
      <c r="BK37" s="12" t="s">
        <v>328</v>
      </c>
      <c r="BL37" s="12" t="s">
        <v>329</v>
      </c>
      <c r="BM37" s="12" t="s">
        <v>329</v>
      </c>
      <c r="BN37" s="12" t="s">
        <v>329</v>
      </c>
      <c r="BO37" s="12" t="s">
        <v>329</v>
      </c>
      <c r="BP37" s="12" t="s">
        <v>329</v>
      </c>
      <c r="BQ37" s="12" t="s">
        <v>40</v>
      </c>
      <c r="BR37" s="12">
        <v>1</v>
      </c>
    </row>
    <row r="38" spans="1:70" x14ac:dyDescent="0.2">
      <c r="A38" s="12" t="s">
        <v>613</v>
      </c>
      <c r="B38" s="12" t="s">
        <v>611</v>
      </c>
      <c r="D38" s="12">
        <v>211</v>
      </c>
      <c r="E38" s="12" t="s">
        <v>612</v>
      </c>
      <c r="F38" s="12" t="s">
        <v>252</v>
      </c>
      <c r="G38" s="12">
        <v>45332.525228639097</v>
      </c>
      <c r="H38" s="12">
        <v>154.77157419709201</v>
      </c>
      <c r="I38" s="12">
        <v>1.6132608294398101</v>
      </c>
      <c r="J38" s="12">
        <v>0.69163270281295697</v>
      </c>
      <c r="K38" s="12">
        <v>0.28534914960482299</v>
      </c>
      <c r="L38" s="12">
        <v>1.9714475331946799</v>
      </c>
      <c r="M38" s="12">
        <v>5.2268389805571497E-2</v>
      </c>
      <c r="N38" s="12">
        <v>0.84861769435655598</v>
      </c>
      <c r="O38" s="12">
        <v>3.1490937598399403E-2</v>
      </c>
      <c r="P38" s="12">
        <v>0.59596439999656503</v>
      </c>
      <c r="Q38" s="12">
        <v>4.0583430742374</v>
      </c>
      <c r="R38" s="12">
        <v>630.796143296845</v>
      </c>
      <c r="S38" s="12">
        <v>211986.46695684601</v>
      </c>
      <c r="T38" s="12">
        <v>225573.46257595401</v>
      </c>
      <c r="U38" s="12">
        <v>155.72873248993</v>
      </c>
      <c r="V38" s="12">
        <v>6.8522858530185502</v>
      </c>
      <c r="W38" s="12">
        <v>0.70393804516115899</v>
      </c>
      <c r="X38" s="12" t="s">
        <v>611</v>
      </c>
      <c r="Z38" s="12" t="s">
        <v>611</v>
      </c>
      <c r="AA38" s="12" t="s">
        <v>34</v>
      </c>
      <c r="AB38" s="12" t="s">
        <v>34</v>
      </c>
      <c r="AC38" s="12">
        <v>67</v>
      </c>
      <c r="AD38" s="12" t="s">
        <v>39</v>
      </c>
      <c r="AE38" s="12" t="s">
        <v>314</v>
      </c>
      <c r="AF38" s="12" t="s">
        <v>315</v>
      </c>
      <c r="AG38" s="12" t="s">
        <v>338</v>
      </c>
      <c r="AH38" s="12">
        <v>298</v>
      </c>
      <c r="AI38" s="12">
        <v>9</v>
      </c>
      <c r="AJ38" s="12">
        <v>0</v>
      </c>
      <c r="AN38" s="12" t="s">
        <v>318</v>
      </c>
      <c r="AO38" s="12" t="s">
        <v>318</v>
      </c>
      <c r="AP38" s="12" t="s">
        <v>252</v>
      </c>
      <c r="AQ38" s="12" t="s">
        <v>40</v>
      </c>
      <c r="AR38" s="12" t="s">
        <v>40</v>
      </c>
      <c r="AS38" s="12" t="s">
        <v>87</v>
      </c>
      <c r="AT38" s="12" t="s">
        <v>87</v>
      </c>
      <c r="AU38" s="12" t="s">
        <v>320</v>
      </c>
      <c r="AV38" s="12" t="s">
        <v>332</v>
      </c>
      <c r="AW38" s="12" t="s">
        <v>322</v>
      </c>
      <c r="AX38" s="12" t="s">
        <v>323</v>
      </c>
      <c r="AY38" s="12" t="s">
        <v>383</v>
      </c>
      <c r="AZ38" s="12" t="s">
        <v>36</v>
      </c>
      <c r="BA38" s="12" t="s">
        <v>335</v>
      </c>
      <c r="BB38" s="12" t="s">
        <v>325</v>
      </c>
      <c r="BC38" s="12" t="s">
        <v>334</v>
      </c>
      <c r="BD38" s="12" t="s">
        <v>323</v>
      </c>
      <c r="BE38" s="12" t="s">
        <v>614</v>
      </c>
      <c r="BF38" s="12">
        <v>2016</v>
      </c>
      <c r="BH38" s="12" t="s">
        <v>34</v>
      </c>
      <c r="BI38" s="12" t="s">
        <v>334</v>
      </c>
      <c r="BJ38" s="12" t="s">
        <v>408</v>
      </c>
      <c r="BK38" s="12" t="s">
        <v>328</v>
      </c>
      <c r="BL38" s="12" t="s">
        <v>329</v>
      </c>
      <c r="BM38" s="12" t="s">
        <v>329</v>
      </c>
      <c r="BN38" s="12" t="s">
        <v>329</v>
      </c>
      <c r="BO38" s="12" t="s">
        <v>329</v>
      </c>
      <c r="BP38" s="12" t="s">
        <v>329</v>
      </c>
      <c r="BQ38" s="12" t="s">
        <v>40</v>
      </c>
      <c r="BR38" s="12">
        <v>1</v>
      </c>
    </row>
    <row r="39" spans="1:70" x14ac:dyDescent="0.2">
      <c r="A39" s="12" t="s">
        <v>613</v>
      </c>
      <c r="B39" s="12" t="s">
        <v>891</v>
      </c>
      <c r="D39" s="12">
        <v>214</v>
      </c>
      <c r="E39" s="12" t="s">
        <v>892</v>
      </c>
      <c r="F39" s="12" t="s">
        <v>35</v>
      </c>
      <c r="G39" s="12">
        <v>60029.641272689303</v>
      </c>
      <c r="H39" s="12">
        <v>297.08637797592002</v>
      </c>
      <c r="I39" s="12">
        <v>4.5088934548648103</v>
      </c>
      <c r="J39" s="12">
        <v>0.146976157263915</v>
      </c>
      <c r="K39" s="12">
        <v>0.28534914960482299</v>
      </c>
      <c r="L39" s="12">
        <v>1.9714475331946799</v>
      </c>
      <c r="M39" s="12">
        <v>5.96707114216843E-2</v>
      </c>
      <c r="N39" s="12">
        <v>0.49498044078505399</v>
      </c>
      <c r="O39" s="12">
        <v>3.1490937598399403E-2</v>
      </c>
      <c r="P39" s="12">
        <v>1.5147930944822099</v>
      </c>
      <c r="Q39" s="12">
        <v>5.4634006403581701</v>
      </c>
      <c r="R39" s="12">
        <v>339.90169174988898</v>
      </c>
      <c r="S39" s="12">
        <v>10717.187924546401</v>
      </c>
      <c r="T39" s="12">
        <v>59782.598716545603</v>
      </c>
      <c r="U39" s="12">
        <v>522.936198297788</v>
      </c>
      <c r="V39" s="12">
        <v>5.1174326770423804</v>
      </c>
      <c r="W39" s="12">
        <v>1.8858346808217801</v>
      </c>
      <c r="X39" s="12" t="s">
        <v>891</v>
      </c>
      <c r="Z39" s="12" t="s">
        <v>891</v>
      </c>
      <c r="AA39" s="12" t="s">
        <v>34</v>
      </c>
      <c r="AB39" s="12" t="s">
        <v>34</v>
      </c>
      <c r="AC39" s="12">
        <v>67</v>
      </c>
      <c r="AD39" s="12" t="s">
        <v>39</v>
      </c>
      <c r="AE39" s="12" t="s">
        <v>314</v>
      </c>
      <c r="AF39" s="12" t="s">
        <v>315</v>
      </c>
      <c r="AG39" s="12" t="s">
        <v>338</v>
      </c>
      <c r="AH39" s="12">
        <v>298</v>
      </c>
      <c r="AI39" s="12">
        <v>9</v>
      </c>
      <c r="AJ39" s="12">
        <v>0</v>
      </c>
      <c r="AN39" s="12" t="s">
        <v>318</v>
      </c>
      <c r="AO39" s="12" t="s">
        <v>318</v>
      </c>
      <c r="AP39" s="12" t="s">
        <v>35</v>
      </c>
      <c r="AQ39" s="12" t="s">
        <v>87</v>
      </c>
      <c r="AR39" s="12" t="s">
        <v>87</v>
      </c>
      <c r="AS39" s="12" t="s">
        <v>87</v>
      </c>
      <c r="AT39" s="12" t="s">
        <v>87</v>
      </c>
      <c r="AU39" s="12" t="s">
        <v>320</v>
      </c>
      <c r="AV39" s="12" t="s">
        <v>332</v>
      </c>
      <c r="AW39" s="12" t="s">
        <v>322</v>
      </c>
      <c r="AX39" s="12" t="s">
        <v>335</v>
      </c>
      <c r="AY39" s="12" t="s">
        <v>893</v>
      </c>
      <c r="AZ39" s="12" t="s">
        <v>335</v>
      </c>
      <c r="BA39" s="12" t="s">
        <v>335</v>
      </c>
      <c r="BB39" s="12" t="s">
        <v>335</v>
      </c>
      <c r="BC39" s="12" t="s">
        <v>335</v>
      </c>
      <c r="BD39" s="12" t="s">
        <v>335</v>
      </c>
      <c r="BF39" s="12">
        <v>2016</v>
      </c>
      <c r="BG39" s="12" t="s">
        <v>613</v>
      </c>
      <c r="BH39" s="12" t="s">
        <v>34</v>
      </c>
      <c r="BI39" s="12" t="s">
        <v>335</v>
      </c>
      <c r="BJ39" s="12" t="s">
        <v>408</v>
      </c>
      <c r="BK39" s="12" t="s">
        <v>328</v>
      </c>
      <c r="BL39" s="12" t="s">
        <v>329</v>
      </c>
      <c r="BM39" s="12" t="s">
        <v>329</v>
      </c>
      <c r="BN39" s="12" t="s">
        <v>329</v>
      </c>
      <c r="BO39" s="12" t="s">
        <v>329</v>
      </c>
      <c r="BP39" s="12" t="s">
        <v>329</v>
      </c>
      <c r="BQ39" s="12" t="s">
        <v>40</v>
      </c>
      <c r="BR39" s="12">
        <v>1</v>
      </c>
    </row>
    <row r="40" spans="1:70" x14ac:dyDescent="0.2">
      <c r="A40" s="12" t="s">
        <v>617</v>
      </c>
      <c r="B40" s="12" t="s">
        <v>615</v>
      </c>
      <c r="D40" s="12">
        <v>212</v>
      </c>
      <c r="E40" s="12" t="s">
        <v>616</v>
      </c>
      <c r="F40" s="12" t="s">
        <v>252</v>
      </c>
      <c r="G40" s="12">
        <v>18812.4809332972</v>
      </c>
      <c r="H40" s="12">
        <v>669</v>
      </c>
      <c r="I40" s="12">
        <v>0.43831813975682798</v>
      </c>
      <c r="J40" s="12">
        <v>0.28479788508035903</v>
      </c>
      <c r="K40" s="12">
        <v>0.28534914960482299</v>
      </c>
      <c r="L40" s="12">
        <v>1.9714475331946799</v>
      </c>
      <c r="M40" s="12">
        <v>5.2268389805571497E-2</v>
      </c>
      <c r="N40" s="12">
        <v>0.13294852951356601</v>
      </c>
      <c r="O40" s="12">
        <v>3.1490937598399403E-2</v>
      </c>
      <c r="P40" s="12">
        <v>0.37490872012235699</v>
      </c>
      <c r="Q40" s="12">
        <v>3.55294287884022</v>
      </c>
      <c r="R40" s="12">
        <v>3000.2025354369798</v>
      </c>
      <c r="S40" s="12">
        <v>29500.7561858845</v>
      </c>
      <c r="T40" s="12">
        <v>89553.719703411596</v>
      </c>
      <c r="U40" s="12">
        <v>155.321463470721</v>
      </c>
      <c r="V40" s="12">
        <v>2.2511463101814799</v>
      </c>
      <c r="W40" s="12">
        <v>0.24733413100409801</v>
      </c>
      <c r="X40" s="12" t="s">
        <v>615</v>
      </c>
      <c r="Z40" s="12" t="s">
        <v>615</v>
      </c>
      <c r="AA40" s="12" t="s">
        <v>34</v>
      </c>
      <c r="AB40" s="12" t="s">
        <v>34</v>
      </c>
      <c r="AC40" s="12">
        <v>57</v>
      </c>
      <c r="AD40" s="12" t="s">
        <v>73</v>
      </c>
      <c r="AE40" s="12" t="s">
        <v>360</v>
      </c>
      <c r="AF40" s="12" t="s">
        <v>315</v>
      </c>
      <c r="AG40" s="12" t="s">
        <v>338</v>
      </c>
      <c r="AH40" s="12">
        <v>1416</v>
      </c>
      <c r="AI40" s="12">
        <v>46</v>
      </c>
      <c r="AJ40" s="12">
        <v>3</v>
      </c>
      <c r="AN40" s="12" t="s">
        <v>318</v>
      </c>
      <c r="AO40" s="12" t="s">
        <v>318</v>
      </c>
      <c r="AP40" s="12" t="s">
        <v>252</v>
      </c>
      <c r="AQ40" s="12" t="s">
        <v>40</v>
      </c>
      <c r="AR40" s="12" t="s">
        <v>40</v>
      </c>
      <c r="AS40" s="12" t="s">
        <v>87</v>
      </c>
      <c r="AT40" s="12" t="s">
        <v>87</v>
      </c>
      <c r="AU40" s="12" t="s">
        <v>320</v>
      </c>
      <c r="AV40" s="12" t="s">
        <v>332</v>
      </c>
      <c r="AW40" s="12" t="s">
        <v>335</v>
      </c>
      <c r="AX40" s="12" t="s">
        <v>335</v>
      </c>
      <c r="AY40" s="12" t="s">
        <v>376</v>
      </c>
      <c r="AZ40" s="12" t="s">
        <v>37</v>
      </c>
      <c r="BA40" s="12" t="s">
        <v>335</v>
      </c>
      <c r="BB40" s="12" t="s">
        <v>335</v>
      </c>
      <c r="BC40" s="12" t="s">
        <v>335</v>
      </c>
      <c r="BD40" s="12" t="s">
        <v>335</v>
      </c>
      <c r="BF40" s="12">
        <v>2016</v>
      </c>
      <c r="BG40" s="12" t="s">
        <v>617</v>
      </c>
      <c r="BH40" s="12" t="s">
        <v>34</v>
      </c>
      <c r="BI40" s="12" t="s">
        <v>335</v>
      </c>
      <c r="BJ40" s="12" t="s">
        <v>408</v>
      </c>
      <c r="BK40" s="12" t="s">
        <v>328</v>
      </c>
      <c r="BL40" s="12" t="s">
        <v>329</v>
      </c>
      <c r="BM40" s="12" t="s">
        <v>329</v>
      </c>
      <c r="BN40" s="12" t="s">
        <v>329</v>
      </c>
      <c r="BO40" s="12" t="s">
        <v>329</v>
      </c>
      <c r="BP40" s="12" t="s">
        <v>329</v>
      </c>
      <c r="BQ40" s="12" t="s">
        <v>40</v>
      </c>
      <c r="BR40" s="12">
        <v>1</v>
      </c>
    </row>
    <row r="41" spans="1:70" x14ac:dyDescent="0.2">
      <c r="A41" s="12" t="s">
        <v>617</v>
      </c>
      <c r="B41" s="12" t="s">
        <v>894</v>
      </c>
      <c r="D41" s="12">
        <v>272</v>
      </c>
      <c r="E41" s="12" t="s">
        <v>895</v>
      </c>
      <c r="F41" s="12" t="s">
        <v>35</v>
      </c>
      <c r="G41" s="12">
        <v>43449.060346115097</v>
      </c>
      <c r="H41" s="12">
        <v>23.295972795110799</v>
      </c>
      <c r="I41" s="12">
        <v>0.83737209476485897</v>
      </c>
      <c r="J41" s="12">
        <v>0.28912890941951203</v>
      </c>
      <c r="K41" s="12">
        <v>0.28534914960482299</v>
      </c>
      <c r="L41" s="12">
        <v>1.9714475331946799</v>
      </c>
      <c r="M41" s="12">
        <v>5.2268389805571497E-2</v>
      </c>
      <c r="N41" s="12">
        <v>0.13635888991556699</v>
      </c>
      <c r="O41" s="12">
        <v>3.1490937598399403E-2</v>
      </c>
      <c r="P41" s="12">
        <v>0.47195722064088003</v>
      </c>
      <c r="Q41" s="12">
        <v>3.2752021467565702</v>
      </c>
      <c r="R41" s="12">
        <v>7151.7411348846499</v>
      </c>
      <c r="S41" s="12">
        <v>9229.6267106388295</v>
      </c>
      <c r="T41" s="12">
        <v>49870.892370171001</v>
      </c>
      <c r="U41" s="12">
        <v>68.845673997323999</v>
      </c>
      <c r="V41" s="12">
        <v>0.80384963227662298</v>
      </c>
      <c r="W41" s="12">
        <v>0.78366190802259605</v>
      </c>
      <c r="X41" s="12" t="s">
        <v>894</v>
      </c>
      <c r="Z41" s="12" t="s">
        <v>894</v>
      </c>
      <c r="AA41" s="12" t="s">
        <v>34</v>
      </c>
      <c r="AB41" s="12" t="s">
        <v>34</v>
      </c>
      <c r="AC41" s="12">
        <v>60</v>
      </c>
      <c r="AD41" s="12" t="s">
        <v>73</v>
      </c>
      <c r="AE41" s="12" t="s">
        <v>314</v>
      </c>
      <c r="AF41" s="12" t="s">
        <v>315</v>
      </c>
      <c r="AG41" s="12" t="s">
        <v>338</v>
      </c>
      <c r="AH41" s="12">
        <v>1416</v>
      </c>
      <c r="AI41" s="12">
        <v>46</v>
      </c>
      <c r="AJ41" s="12">
        <v>3</v>
      </c>
      <c r="AN41" s="12" t="s">
        <v>318</v>
      </c>
      <c r="AO41" s="12" t="s">
        <v>318</v>
      </c>
      <c r="AP41" s="12" t="s">
        <v>35</v>
      </c>
      <c r="AQ41" s="12" t="s">
        <v>87</v>
      </c>
      <c r="AR41" s="12" t="s">
        <v>87</v>
      </c>
      <c r="AS41" s="12" t="s">
        <v>40</v>
      </c>
      <c r="AT41" s="12" t="s">
        <v>40</v>
      </c>
      <c r="AU41" s="12" t="s">
        <v>320</v>
      </c>
      <c r="AV41" s="12" t="s">
        <v>332</v>
      </c>
      <c r="AW41" s="12" t="s">
        <v>335</v>
      </c>
      <c r="AX41" s="12" t="s">
        <v>323</v>
      </c>
      <c r="AY41" s="12" t="s">
        <v>335</v>
      </c>
      <c r="AZ41" s="12" t="s">
        <v>37</v>
      </c>
      <c r="BA41" s="12" t="s">
        <v>335</v>
      </c>
      <c r="BB41" s="12" t="s">
        <v>325</v>
      </c>
      <c r="BC41" s="12" t="s">
        <v>334</v>
      </c>
      <c r="BD41" s="12" t="s">
        <v>323</v>
      </c>
      <c r="BF41" s="12">
        <v>2019</v>
      </c>
      <c r="BG41" s="12" t="s">
        <v>617</v>
      </c>
      <c r="BH41" s="12" t="s">
        <v>34</v>
      </c>
      <c r="BI41" s="12" t="s">
        <v>323</v>
      </c>
      <c r="BJ41" s="12" t="s">
        <v>408</v>
      </c>
      <c r="BK41" s="12" t="s">
        <v>328</v>
      </c>
      <c r="BL41" s="12" t="s">
        <v>329</v>
      </c>
      <c r="BM41" s="12" t="s">
        <v>329</v>
      </c>
      <c r="BN41" s="12" t="s">
        <v>329</v>
      </c>
      <c r="BO41" s="12" t="s">
        <v>329</v>
      </c>
      <c r="BP41" s="12" t="s">
        <v>329</v>
      </c>
      <c r="BQ41" s="12" t="s">
        <v>40</v>
      </c>
      <c r="BR41" s="12">
        <v>1</v>
      </c>
    </row>
    <row r="42" spans="1:70" x14ac:dyDescent="0.2">
      <c r="A42" s="12" t="s">
        <v>563</v>
      </c>
      <c r="B42" s="12" t="s">
        <v>561</v>
      </c>
      <c r="D42" s="12">
        <v>186</v>
      </c>
      <c r="E42" s="12" t="s">
        <v>562</v>
      </c>
      <c r="F42" s="12" t="s">
        <v>252</v>
      </c>
      <c r="G42" s="12">
        <v>6027.7827603207197</v>
      </c>
      <c r="H42" s="12">
        <v>64.074390129805806</v>
      </c>
      <c r="I42" s="12">
        <v>0.987225935002078</v>
      </c>
      <c r="J42" s="12">
        <v>0.31123148262637301</v>
      </c>
      <c r="K42" s="12">
        <v>0.41372244975695099</v>
      </c>
      <c r="L42" s="12">
        <v>1.9714475331946799</v>
      </c>
      <c r="M42" s="12">
        <v>5.5726780262008002E-2</v>
      </c>
      <c r="N42" s="12">
        <v>0.318652429811905</v>
      </c>
      <c r="O42" s="12">
        <v>3.1490937598399403E-2</v>
      </c>
      <c r="P42" s="12">
        <v>0.60688199714288005</v>
      </c>
      <c r="Q42" s="12">
        <v>5.4880615049304096</v>
      </c>
      <c r="R42" s="12">
        <v>4971.5865764500804</v>
      </c>
      <c r="S42" s="12">
        <v>18317.8034226686</v>
      </c>
      <c r="T42" s="12">
        <v>203450.679436465</v>
      </c>
      <c r="U42" s="12">
        <v>81.875609796049204</v>
      </c>
      <c r="V42" s="12">
        <v>13.618936010476901</v>
      </c>
      <c r="W42" s="12">
        <v>0.60269640128888902</v>
      </c>
      <c r="X42" s="12" t="s">
        <v>561</v>
      </c>
      <c r="Z42" s="12" t="s">
        <v>561</v>
      </c>
      <c r="AA42" s="12" t="s">
        <v>34</v>
      </c>
      <c r="AB42" s="12" t="s">
        <v>34</v>
      </c>
      <c r="AC42" s="12">
        <v>52</v>
      </c>
      <c r="AD42" s="12" t="s">
        <v>39</v>
      </c>
      <c r="AE42" s="12" t="s">
        <v>314</v>
      </c>
      <c r="AF42" s="12" t="s">
        <v>315</v>
      </c>
      <c r="AG42" s="12" t="s">
        <v>316</v>
      </c>
      <c r="AK42" s="12">
        <v>350</v>
      </c>
      <c r="AL42" s="12">
        <v>11</v>
      </c>
      <c r="AM42" s="12">
        <v>0</v>
      </c>
      <c r="AN42" s="12" t="s">
        <v>318</v>
      </c>
      <c r="AO42" s="12" t="s">
        <v>318</v>
      </c>
      <c r="AP42" s="12" t="s">
        <v>252</v>
      </c>
      <c r="AQ42" s="12" t="s">
        <v>40</v>
      </c>
      <c r="AR42" s="12" t="s">
        <v>40</v>
      </c>
      <c r="AS42" s="12" t="s">
        <v>87</v>
      </c>
      <c r="AT42" s="12" t="s">
        <v>87</v>
      </c>
      <c r="AU42" s="12" t="s">
        <v>320</v>
      </c>
      <c r="AV42" s="12" t="s">
        <v>332</v>
      </c>
      <c r="AW42" s="12" t="s">
        <v>564</v>
      </c>
      <c r="AX42" s="12" t="s">
        <v>323</v>
      </c>
      <c r="AY42" s="12" t="s">
        <v>509</v>
      </c>
      <c r="AZ42" s="12" t="s">
        <v>36</v>
      </c>
      <c r="BA42" s="12" t="s">
        <v>335</v>
      </c>
      <c r="BB42" s="12" t="s">
        <v>323</v>
      </c>
      <c r="BC42" s="12" t="s">
        <v>334</v>
      </c>
      <c r="BD42" s="12" t="s">
        <v>323</v>
      </c>
      <c r="BF42" s="12">
        <v>2021</v>
      </c>
      <c r="BG42" s="12" t="s">
        <v>563</v>
      </c>
      <c r="BH42" s="12" t="s">
        <v>34</v>
      </c>
      <c r="BI42" s="12" t="s">
        <v>323</v>
      </c>
      <c r="BJ42" s="12" t="s">
        <v>408</v>
      </c>
      <c r="BK42" s="12" t="s">
        <v>328</v>
      </c>
      <c r="BL42" s="12" t="s">
        <v>329</v>
      </c>
      <c r="BM42" s="12" t="s">
        <v>329</v>
      </c>
      <c r="BN42" s="12" t="s">
        <v>329</v>
      </c>
      <c r="BO42" s="12" t="s">
        <v>329</v>
      </c>
      <c r="BP42" s="12" t="s">
        <v>329</v>
      </c>
      <c r="BQ42" s="12" t="s">
        <v>40</v>
      </c>
      <c r="BR42" s="12">
        <v>1</v>
      </c>
    </row>
    <row r="43" spans="1:70" x14ac:dyDescent="0.2">
      <c r="A43" s="12" t="s">
        <v>563</v>
      </c>
      <c r="B43" s="12" t="s">
        <v>896</v>
      </c>
      <c r="D43" s="12">
        <v>316</v>
      </c>
      <c r="E43" s="12" t="s">
        <v>897</v>
      </c>
      <c r="F43" s="12" t="s">
        <v>35</v>
      </c>
      <c r="G43" s="12">
        <v>6012.2624903015203</v>
      </c>
      <c r="H43" s="12">
        <v>669</v>
      </c>
      <c r="I43" s="12">
        <v>0.43831813975682798</v>
      </c>
      <c r="J43" s="12">
        <v>0.29788181704083899</v>
      </c>
      <c r="K43" s="12">
        <v>0.28534914960482299</v>
      </c>
      <c r="L43" s="12">
        <v>1.9714475331946799</v>
      </c>
      <c r="M43" s="12">
        <v>5.2268389805571497E-2</v>
      </c>
      <c r="N43" s="12">
        <v>0.13294852951356601</v>
      </c>
      <c r="O43" s="12">
        <v>3.1490937598399403E-2</v>
      </c>
      <c r="P43" s="12">
        <v>0.37490872012235699</v>
      </c>
      <c r="Q43" s="12">
        <v>1.36758249305585</v>
      </c>
      <c r="R43" s="12">
        <v>1624.59512296403</v>
      </c>
      <c r="S43" s="12">
        <v>72375.419834445303</v>
      </c>
      <c r="T43" s="12">
        <v>355477.80995302298</v>
      </c>
      <c r="U43" s="12">
        <v>1097.62120981578</v>
      </c>
      <c r="V43" s="12">
        <v>39.714708986292898</v>
      </c>
      <c r="W43" s="12">
        <v>0.24221021290172101</v>
      </c>
      <c r="X43" s="12" t="s">
        <v>896</v>
      </c>
      <c r="Z43" s="12" t="s">
        <v>896</v>
      </c>
      <c r="AA43" s="12" t="s">
        <v>34</v>
      </c>
      <c r="AB43" s="12" t="s">
        <v>34</v>
      </c>
      <c r="AC43" s="12">
        <v>53</v>
      </c>
      <c r="AD43" s="12" t="s">
        <v>39</v>
      </c>
      <c r="AE43" s="12" t="s">
        <v>314</v>
      </c>
      <c r="AF43" s="12" t="s">
        <v>315</v>
      </c>
      <c r="AG43" s="12" t="s">
        <v>316</v>
      </c>
      <c r="AK43" s="12">
        <v>332</v>
      </c>
      <c r="AL43" s="12">
        <v>10</v>
      </c>
      <c r="AM43" s="12">
        <v>0</v>
      </c>
      <c r="AN43" s="12" t="s">
        <v>318</v>
      </c>
      <c r="AO43" s="12" t="s">
        <v>318</v>
      </c>
      <c r="AP43" s="12" t="s">
        <v>35</v>
      </c>
      <c r="AQ43" s="12" t="s">
        <v>40</v>
      </c>
      <c r="AR43" s="12" t="s">
        <v>40</v>
      </c>
      <c r="AU43" s="12" t="s">
        <v>320</v>
      </c>
      <c r="AV43" s="12" t="s">
        <v>335</v>
      </c>
      <c r="AW43" s="12" t="s">
        <v>588</v>
      </c>
      <c r="AX43" s="12" t="s">
        <v>335</v>
      </c>
      <c r="AY43" s="12" t="s">
        <v>588</v>
      </c>
      <c r="AZ43" s="12" t="s">
        <v>898</v>
      </c>
      <c r="BA43" s="12" t="s">
        <v>335</v>
      </c>
      <c r="BB43" s="12" t="s">
        <v>335</v>
      </c>
      <c r="BC43" s="12" t="s">
        <v>335</v>
      </c>
      <c r="BD43" s="12" t="s">
        <v>335</v>
      </c>
      <c r="BF43" s="12">
        <v>2022</v>
      </c>
      <c r="BG43" s="12" t="s">
        <v>563</v>
      </c>
      <c r="BH43" s="12" t="s">
        <v>34</v>
      </c>
      <c r="BI43" s="12" t="s">
        <v>335</v>
      </c>
      <c r="BJ43" s="12" t="s">
        <v>408</v>
      </c>
      <c r="BK43" s="12" t="s">
        <v>328</v>
      </c>
      <c r="BL43" s="12" t="s">
        <v>329</v>
      </c>
      <c r="BM43" s="12" t="s">
        <v>329</v>
      </c>
      <c r="BN43" s="12" t="s">
        <v>329</v>
      </c>
      <c r="BO43" s="12" t="s">
        <v>329</v>
      </c>
      <c r="BP43" s="12" t="s">
        <v>329</v>
      </c>
      <c r="BQ43" s="12" t="s">
        <v>40</v>
      </c>
      <c r="BR43" s="12">
        <v>1</v>
      </c>
    </row>
    <row r="44" spans="1:70" x14ac:dyDescent="0.2">
      <c r="A44" s="12" t="s">
        <v>382</v>
      </c>
      <c r="B44" s="12" t="s">
        <v>380</v>
      </c>
      <c r="D44" s="12">
        <v>102</v>
      </c>
      <c r="E44" s="12" t="s">
        <v>381</v>
      </c>
      <c r="F44" s="12" t="s">
        <v>252</v>
      </c>
      <c r="G44" s="12">
        <v>10240.4874150295</v>
      </c>
      <c r="H44" s="12">
        <v>163.773408440336</v>
      </c>
      <c r="I44" s="12">
        <v>5.9577031146890604</v>
      </c>
      <c r="J44" s="12">
        <v>0.40600238952289702</v>
      </c>
      <c r="K44" s="12">
        <v>0.28534914960482299</v>
      </c>
      <c r="L44" s="12">
        <v>3.44175972910101</v>
      </c>
      <c r="M44" s="12">
        <v>5.2268389805571497E-2</v>
      </c>
      <c r="N44" s="12">
        <v>0.185864061304929</v>
      </c>
      <c r="O44" s="12">
        <v>3.1490937598399403E-2</v>
      </c>
      <c r="P44" s="12">
        <v>0.72685646920722802</v>
      </c>
      <c r="Q44" s="12">
        <v>2.7596111724430301</v>
      </c>
      <c r="R44" s="12">
        <v>1697.26300132236</v>
      </c>
      <c r="S44" s="12">
        <v>9089.3514405659207</v>
      </c>
      <c r="T44" s="12">
        <v>113114.219313219</v>
      </c>
      <c r="U44" s="12">
        <v>204.078304627481</v>
      </c>
      <c r="V44" s="12">
        <v>15.6609594461474</v>
      </c>
      <c r="W44" s="12">
        <v>0.70450287283347601</v>
      </c>
      <c r="X44" s="12" t="s">
        <v>380</v>
      </c>
      <c r="Z44" s="12" t="s">
        <v>380</v>
      </c>
      <c r="AA44" s="12" t="s">
        <v>319</v>
      </c>
      <c r="AB44" s="12" t="s">
        <v>241</v>
      </c>
      <c r="AC44" s="12">
        <v>38</v>
      </c>
      <c r="AD44" s="12" t="s">
        <v>73</v>
      </c>
      <c r="AE44" s="12" t="s">
        <v>314</v>
      </c>
      <c r="AF44" s="12" t="s">
        <v>315</v>
      </c>
      <c r="AG44" s="12" t="s">
        <v>316</v>
      </c>
      <c r="AK44" s="12">
        <v>1758</v>
      </c>
      <c r="AL44" s="12">
        <v>57</v>
      </c>
      <c r="AM44" s="12">
        <v>4</v>
      </c>
      <c r="AN44" s="12" t="s">
        <v>317</v>
      </c>
      <c r="AO44" s="12" t="s">
        <v>317</v>
      </c>
      <c r="AP44" s="12" t="s">
        <v>252</v>
      </c>
      <c r="AQ44" s="12" t="s">
        <v>40</v>
      </c>
      <c r="AR44" s="12" t="s">
        <v>40</v>
      </c>
      <c r="AS44" s="12" t="s">
        <v>87</v>
      </c>
      <c r="AT44" s="12" t="s">
        <v>87</v>
      </c>
      <c r="AU44" s="12" t="s">
        <v>334</v>
      </c>
      <c r="AV44" s="12" t="s">
        <v>332</v>
      </c>
      <c r="AW44" s="12" t="s">
        <v>335</v>
      </c>
      <c r="AX44" s="12" t="s">
        <v>334</v>
      </c>
      <c r="AY44" s="12" t="s">
        <v>383</v>
      </c>
      <c r="AZ44" s="12" t="s">
        <v>335</v>
      </c>
      <c r="BA44" s="12" t="s">
        <v>335</v>
      </c>
      <c r="BB44" s="12" t="s">
        <v>323</v>
      </c>
      <c r="BC44" s="12" t="s">
        <v>323</v>
      </c>
      <c r="BD44" s="12" t="s">
        <v>323</v>
      </c>
      <c r="BE44" s="12" t="s">
        <v>384</v>
      </c>
      <c r="BF44" s="12">
        <v>2017</v>
      </c>
      <c r="BG44" s="12" t="s">
        <v>382</v>
      </c>
      <c r="BH44" s="12" t="s">
        <v>319</v>
      </c>
      <c r="BI44" s="12" t="s">
        <v>323</v>
      </c>
      <c r="BJ44" s="12" t="s">
        <v>327</v>
      </c>
      <c r="BK44" s="12" t="s">
        <v>328</v>
      </c>
      <c r="BL44" s="12" t="s">
        <v>329</v>
      </c>
      <c r="BM44" s="12" t="s">
        <v>329</v>
      </c>
      <c r="BN44" s="12" t="s">
        <v>329</v>
      </c>
      <c r="BO44" s="12" t="s">
        <v>329</v>
      </c>
      <c r="BP44" s="12" t="s">
        <v>329</v>
      </c>
      <c r="BQ44" s="12" t="s">
        <v>40</v>
      </c>
      <c r="BR44" s="12">
        <v>1</v>
      </c>
    </row>
    <row r="45" spans="1:70" x14ac:dyDescent="0.2">
      <c r="A45" s="12" t="s">
        <v>382</v>
      </c>
      <c r="B45" s="12" t="s">
        <v>899</v>
      </c>
      <c r="D45" s="12">
        <v>195</v>
      </c>
      <c r="E45" s="12" t="s">
        <v>900</v>
      </c>
      <c r="F45" s="12" t="s">
        <v>35</v>
      </c>
      <c r="G45" s="12">
        <v>12899.556065978901</v>
      </c>
      <c r="H45" s="12">
        <v>180.321010313014</v>
      </c>
      <c r="I45" s="12">
        <v>3.15375409284343</v>
      </c>
      <c r="J45" s="12">
        <v>0.20972773587743401</v>
      </c>
      <c r="K45" s="12">
        <v>0.28534914960482299</v>
      </c>
      <c r="L45" s="12">
        <v>2.3686575980782099</v>
      </c>
      <c r="M45" s="12">
        <v>5.2268389805571497E-2</v>
      </c>
      <c r="N45" s="12">
        <v>0.147354908564515</v>
      </c>
      <c r="O45" s="12">
        <v>3.1490937598399403E-2</v>
      </c>
      <c r="P45" s="12">
        <v>0.72617006213399604</v>
      </c>
      <c r="Q45" s="12">
        <v>3.0154806954776299</v>
      </c>
      <c r="R45" s="12">
        <v>3088.8165115617498</v>
      </c>
      <c r="S45" s="12">
        <v>10934.374595851299</v>
      </c>
      <c r="T45" s="12">
        <v>94688.344062848497</v>
      </c>
      <c r="U45" s="12">
        <v>51.8250285489353</v>
      </c>
      <c r="V45" s="12">
        <v>2.9993012736714002</v>
      </c>
      <c r="W45" s="12">
        <v>0.77710613963295805</v>
      </c>
      <c r="X45" s="12" t="s">
        <v>899</v>
      </c>
      <c r="Z45" s="12" t="s">
        <v>899</v>
      </c>
      <c r="AA45" s="12" t="s">
        <v>34</v>
      </c>
      <c r="AB45" s="12" t="s">
        <v>241</v>
      </c>
      <c r="AC45" s="12">
        <v>41</v>
      </c>
      <c r="AD45" s="12" t="s">
        <v>73</v>
      </c>
      <c r="AE45" s="12" t="s">
        <v>314</v>
      </c>
      <c r="AF45" s="12" t="s">
        <v>315</v>
      </c>
      <c r="AG45" s="12" t="s">
        <v>316</v>
      </c>
      <c r="AK45" s="12">
        <v>1749</v>
      </c>
      <c r="AL45" s="12">
        <v>57</v>
      </c>
      <c r="AM45" s="12">
        <v>4</v>
      </c>
      <c r="AN45" s="12" t="s">
        <v>318</v>
      </c>
      <c r="AO45" s="12" t="s">
        <v>318</v>
      </c>
      <c r="AP45" s="12" t="s">
        <v>35</v>
      </c>
      <c r="AQ45" s="12" t="s">
        <v>87</v>
      </c>
      <c r="AR45" s="12" t="s">
        <v>87</v>
      </c>
      <c r="AS45" s="12" t="s">
        <v>40</v>
      </c>
      <c r="AT45" s="12" t="s">
        <v>40</v>
      </c>
      <c r="AU45" s="12" t="s">
        <v>334</v>
      </c>
      <c r="AV45" s="12" t="s">
        <v>321</v>
      </c>
      <c r="AW45" s="12" t="s">
        <v>350</v>
      </c>
      <c r="AX45" s="12" t="s">
        <v>334</v>
      </c>
      <c r="AY45" s="12" t="s">
        <v>324</v>
      </c>
      <c r="AZ45" s="12" t="s">
        <v>37</v>
      </c>
      <c r="BA45" s="12" t="s">
        <v>335</v>
      </c>
      <c r="BB45" s="12" t="s">
        <v>323</v>
      </c>
      <c r="BC45" s="12" t="s">
        <v>323</v>
      </c>
      <c r="BD45" s="12" t="s">
        <v>323</v>
      </c>
      <c r="BF45" s="12">
        <v>2021</v>
      </c>
      <c r="BG45" s="12" t="s">
        <v>382</v>
      </c>
      <c r="BH45" s="12" t="s">
        <v>34</v>
      </c>
      <c r="BI45" s="12" t="s">
        <v>323</v>
      </c>
      <c r="BJ45" s="12" t="s">
        <v>408</v>
      </c>
      <c r="BK45" s="12" t="s">
        <v>328</v>
      </c>
      <c r="BL45" s="12" t="s">
        <v>329</v>
      </c>
      <c r="BM45" s="12" t="s">
        <v>329</v>
      </c>
      <c r="BN45" s="12" t="s">
        <v>329</v>
      </c>
      <c r="BO45" s="12" t="s">
        <v>329</v>
      </c>
      <c r="BP45" s="12" t="s">
        <v>329</v>
      </c>
      <c r="BQ45" s="12" t="s">
        <v>40</v>
      </c>
      <c r="BR45" s="12">
        <v>1</v>
      </c>
    </row>
    <row r="46" spans="1:70" x14ac:dyDescent="0.2">
      <c r="A46" s="12" t="s">
        <v>686</v>
      </c>
      <c r="B46" s="12" t="s">
        <v>684</v>
      </c>
      <c r="D46" s="12">
        <v>244</v>
      </c>
      <c r="E46" s="12" t="s">
        <v>685</v>
      </c>
      <c r="F46" s="12" t="s">
        <v>252</v>
      </c>
      <c r="G46" s="12">
        <v>20702.493371255801</v>
      </c>
      <c r="H46" s="12">
        <v>46.6383450745614</v>
      </c>
      <c r="I46" s="12">
        <v>5.2504454538595899</v>
      </c>
      <c r="J46" s="12">
        <v>0.52279653596190101</v>
      </c>
      <c r="K46" s="12">
        <v>0.28534914960482299</v>
      </c>
      <c r="L46" s="12">
        <v>1.9714475331946799</v>
      </c>
      <c r="M46" s="12">
        <v>5.2268389805571497E-2</v>
      </c>
      <c r="N46" s="12">
        <v>0.16639828147546001</v>
      </c>
      <c r="O46" s="12">
        <v>3.1490937598399403E-2</v>
      </c>
      <c r="P46" s="12">
        <v>0.966848614181262</v>
      </c>
      <c r="Q46" s="12">
        <v>3.0078634818824699</v>
      </c>
      <c r="R46" s="12">
        <v>1949.0803273895999</v>
      </c>
      <c r="S46" s="12">
        <v>8178.4467093719404</v>
      </c>
      <c r="T46" s="12">
        <v>102847.42100860301</v>
      </c>
      <c r="U46" s="12">
        <v>259.31458355987098</v>
      </c>
      <c r="V46" s="12">
        <v>25.4624794131214</v>
      </c>
      <c r="W46" s="12">
        <v>1.02559888693379</v>
      </c>
      <c r="X46" s="12" t="s">
        <v>684</v>
      </c>
      <c r="Z46" s="12" t="s">
        <v>684</v>
      </c>
      <c r="AA46" s="12" t="s">
        <v>34</v>
      </c>
      <c r="AB46" s="12" t="s">
        <v>34</v>
      </c>
      <c r="AC46" s="12">
        <v>26</v>
      </c>
      <c r="AD46" s="12" t="s">
        <v>73</v>
      </c>
      <c r="AE46" s="12" t="s">
        <v>361</v>
      </c>
      <c r="AF46" s="12" t="s">
        <v>361</v>
      </c>
      <c r="AG46" s="12" t="s">
        <v>338</v>
      </c>
      <c r="AH46" s="12">
        <v>999</v>
      </c>
      <c r="AI46" s="12">
        <v>32</v>
      </c>
      <c r="AJ46" s="12">
        <v>2</v>
      </c>
      <c r="AK46" s="12">
        <v>988</v>
      </c>
      <c r="AL46" s="12">
        <v>32</v>
      </c>
      <c r="AM46" s="12">
        <v>2</v>
      </c>
      <c r="AN46" s="12" t="s">
        <v>318</v>
      </c>
      <c r="AO46" s="12" t="s">
        <v>318</v>
      </c>
      <c r="AP46" s="12" t="s">
        <v>252</v>
      </c>
      <c r="AQ46" s="12" t="s">
        <v>40</v>
      </c>
      <c r="AR46" s="12" t="s">
        <v>40</v>
      </c>
      <c r="AS46" s="12" t="s">
        <v>87</v>
      </c>
      <c r="AT46" s="12" t="s">
        <v>87</v>
      </c>
      <c r="AU46" s="12" t="s">
        <v>320</v>
      </c>
      <c r="AV46" s="12" t="s">
        <v>332</v>
      </c>
      <c r="AW46" s="12" t="s">
        <v>376</v>
      </c>
      <c r="AX46" s="12" t="s">
        <v>334</v>
      </c>
      <c r="AY46" s="12" t="s">
        <v>349</v>
      </c>
      <c r="AZ46" s="12" t="s">
        <v>36</v>
      </c>
      <c r="BA46" s="12" t="s">
        <v>36</v>
      </c>
      <c r="BB46" s="12" t="s">
        <v>323</v>
      </c>
      <c r="BC46" s="12" t="s">
        <v>323</v>
      </c>
      <c r="BD46" s="12" t="s">
        <v>334</v>
      </c>
      <c r="BE46" s="12" t="s">
        <v>687</v>
      </c>
      <c r="BF46" s="12">
        <v>2018</v>
      </c>
      <c r="BG46" s="12" t="s">
        <v>686</v>
      </c>
      <c r="BH46" s="12" t="s">
        <v>34</v>
      </c>
      <c r="BI46" s="12" t="s">
        <v>334</v>
      </c>
      <c r="BJ46" s="12" t="s">
        <v>408</v>
      </c>
      <c r="BK46" s="12" t="s">
        <v>328</v>
      </c>
      <c r="BL46" s="12" t="s">
        <v>329</v>
      </c>
      <c r="BM46" s="12" t="s">
        <v>329</v>
      </c>
      <c r="BN46" s="12" t="s">
        <v>329</v>
      </c>
      <c r="BO46" s="12" t="s">
        <v>329</v>
      </c>
      <c r="BP46" s="12" t="s">
        <v>329</v>
      </c>
      <c r="BQ46" s="12" t="s">
        <v>40</v>
      </c>
      <c r="BR46" s="12">
        <v>1</v>
      </c>
    </row>
    <row r="47" spans="1:70" x14ac:dyDescent="0.2">
      <c r="A47" s="12" t="s">
        <v>686</v>
      </c>
      <c r="B47" s="12" t="s">
        <v>901</v>
      </c>
      <c r="D47" s="12">
        <v>257</v>
      </c>
      <c r="E47" s="12" t="s">
        <v>902</v>
      </c>
      <c r="F47" s="12" t="s">
        <v>35</v>
      </c>
      <c r="G47" s="12">
        <v>17196.812559653201</v>
      </c>
      <c r="H47" s="12">
        <v>669</v>
      </c>
      <c r="I47" s="12">
        <v>0.43831813975682798</v>
      </c>
      <c r="J47" s="12">
        <v>0.20551075848176201</v>
      </c>
      <c r="K47" s="12">
        <v>0.28534914960482299</v>
      </c>
      <c r="L47" s="12">
        <v>1.9714475331946799</v>
      </c>
      <c r="M47" s="12">
        <v>5.2268389805571497E-2</v>
      </c>
      <c r="N47" s="12">
        <v>0.15479136821991299</v>
      </c>
      <c r="O47" s="12">
        <v>3.1490937598399403E-2</v>
      </c>
      <c r="P47" s="12">
        <v>0.37490872012235699</v>
      </c>
      <c r="Q47" s="12">
        <v>1.8391417901903999</v>
      </c>
      <c r="R47" s="12">
        <v>1940.3445615441699</v>
      </c>
      <c r="S47" s="12">
        <v>69464.659023650893</v>
      </c>
      <c r="T47" s="12">
        <v>476770.823952862</v>
      </c>
      <c r="U47" s="12">
        <v>832.26726999834</v>
      </c>
      <c r="V47" s="12">
        <v>2.4077654153814798</v>
      </c>
      <c r="W47" s="12">
        <v>0.21314737055475499</v>
      </c>
      <c r="X47" s="12" t="s">
        <v>901</v>
      </c>
      <c r="Z47" s="12" t="s">
        <v>901</v>
      </c>
      <c r="AA47" s="12" t="s">
        <v>34</v>
      </c>
      <c r="AB47" s="12" t="s">
        <v>34</v>
      </c>
      <c r="AC47" s="12">
        <v>27</v>
      </c>
      <c r="AD47" s="12" t="s">
        <v>73</v>
      </c>
      <c r="AE47" s="12" t="s">
        <v>361</v>
      </c>
      <c r="AF47" s="12" t="s">
        <v>361</v>
      </c>
      <c r="AG47" s="12" t="s">
        <v>338</v>
      </c>
      <c r="AH47" s="12">
        <v>999</v>
      </c>
      <c r="AI47" s="12">
        <v>32</v>
      </c>
      <c r="AJ47" s="12">
        <v>2</v>
      </c>
      <c r="AK47" s="12">
        <v>988</v>
      </c>
      <c r="AL47" s="12">
        <v>32</v>
      </c>
      <c r="AM47" s="12">
        <v>2</v>
      </c>
      <c r="AN47" s="12" t="s">
        <v>318</v>
      </c>
      <c r="AO47" s="12" t="s">
        <v>318</v>
      </c>
      <c r="AP47" s="12" t="s">
        <v>35</v>
      </c>
      <c r="AQ47" s="12" t="s">
        <v>87</v>
      </c>
      <c r="AR47" s="12" t="s">
        <v>87</v>
      </c>
      <c r="AS47" s="12" t="s">
        <v>87</v>
      </c>
      <c r="AT47" s="12" t="s">
        <v>40</v>
      </c>
      <c r="AU47" s="12" t="s">
        <v>320</v>
      </c>
      <c r="AV47" s="12" t="s">
        <v>335</v>
      </c>
      <c r="AW47" s="12" t="s">
        <v>335</v>
      </c>
      <c r="AX47" s="12" t="s">
        <v>335</v>
      </c>
      <c r="AY47" s="12" t="s">
        <v>335</v>
      </c>
      <c r="AZ47" s="12" t="s">
        <v>36</v>
      </c>
      <c r="BA47" s="12" t="s">
        <v>335</v>
      </c>
      <c r="BB47" s="12" t="s">
        <v>335</v>
      </c>
      <c r="BC47" s="12" t="s">
        <v>335</v>
      </c>
      <c r="BD47" s="12" t="s">
        <v>335</v>
      </c>
      <c r="BF47" s="12">
        <v>2018</v>
      </c>
      <c r="BG47" s="12" t="s">
        <v>686</v>
      </c>
      <c r="BH47" s="12" t="s">
        <v>34</v>
      </c>
      <c r="BI47" s="12" t="s">
        <v>335</v>
      </c>
      <c r="BJ47" s="12" t="s">
        <v>408</v>
      </c>
      <c r="BK47" s="12" t="s">
        <v>328</v>
      </c>
      <c r="BL47" s="12" t="s">
        <v>329</v>
      </c>
      <c r="BM47" s="12" t="s">
        <v>329</v>
      </c>
      <c r="BN47" s="12" t="s">
        <v>329</v>
      </c>
      <c r="BO47" s="12" t="s">
        <v>329</v>
      </c>
      <c r="BP47" s="12" t="s">
        <v>329</v>
      </c>
      <c r="BQ47" s="12" t="s">
        <v>40</v>
      </c>
      <c r="BR47" s="12">
        <v>1</v>
      </c>
    </row>
    <row r="48" spans="1:70" x14ac:dyDescent="0.2">
      <c r="A48" s="12" t="s">
        <v>465</v>
      </c>
      <c r="B48" s="12" t="s">
        <v>463</v>
      </c>
      <c r="D48" s="12">
        <v>132</v>
      </c>
      <c r="E48" s="12" t="s">
        <v>464</v>
      </c>
      <c r="F48" s="12" t="s">
        <v>252</v>
      </c>
      <c r="G48" s="12">
        <v>102904.495796466</v>
      </c>
      <c r="H48" s="12">
        <v>669</v>
      </c>
      <c r="I48" s="12">
        <v>2.2368711479286301</v>
      </c>
      <c r="J48" s="12">
        <v>0.59102443181680897</v>
      </c>
      <c r="K48" s="12">
        <v>0.28534914960482299</v>
      </c>
      <c r="L48" s="12">
        <v>1.9714475331946799</v>
      </c>
      <c r="M48" s="12">
        <v>5.2268389805571497E-2</v>
      </c>
      <c r="N48" s="12">
        <v>0.28548360612189799</v>
      </c>
      <c r="O48" s="12">
        <v>3.1490937598399403E-2</v>
      </c>
      <c r="P48" s="12">
        <v>1.4359824488351101</v>
      </c>
      <c r="Q48" s="12">
        <v>11.598023819548899</v>
      </c>
      <c r="R48" s="12">
        <v>561.83401985048499</v>
      </c>
      <c r="S48" s="12">
        <v>20980.956336935498</v>
      </c>
      <c r="T48" s="12">
        <v>111111.872165894</v>
      </c>
      <c r="U48" s="12">
        <v>335.77988336950301</v>
      </c>
      <c r="V48" s="12">
        <v>34.157982072960003</v>
      </c>
      <c r="W48" s="12">
        <v>1.44568005151569</v>
      </c>
      <c r="X48" s="12" t="s">
        <v>463</v>
      </c>
      <c r="Z48" s="12" t="s">
        <v>463</v>
      </c>
      <c r="AA48" s="12" t="s">
        <v>34</v>
      </c>
      <c r="AB48" s="12" t="s">
        <v>34</v>
      </c>
      <c r="AC48" s="12">
        <v>56</v>
      </c>
      <c r="AD48" s="12" t="s">
        <v>39</v>
      </c>
      <c r="AE48" s="12" t="s">
        <v>466</v>
      </c>
      <c r="AF48" s="12" t="s">
        <v>315</v>
      </c>
      <c r="AG48" s="12" t="s">
        <v>316</v>
      </c>
      <c r="AK48" s="12">
        <v>1373</v>
      </c>
      <c r="AL48" s="12">
        <v>45</v>
      </c>
      <c r="AM48" s="12">
        <v>3</v>
      </c>
      <c r="AN48" s="12" t="s">
        <v>318</v>
      </c>
      <c r="AO48" s="12" t="s">
        <v>318</v>
      </c>
      <c r="AP48" s="12" t="s">
        <v>252</v>
      </c>
      <c r="AQ48" s="12" t="s">
        <v>40</v>
      </c>
      <c r="AR48" s="12" t="s">
        <v>40</v>
      </c>
      <c r="AS48" s="12" t="s">
        <v>87</v>
      </c>
      <c r="AT48" s="12" t="s">
        <v>87</v>
      </c>
      <c r="AU48" s="12" t="s">
        <v>320</v>
      </c>
      <c r="AV48" s="12" t="s">
        <v>332</v>
      </c>
      <c r="AW48" s="12" t="s">
        <v>365</v>
      </c>
      <c r="AX48" s="12" t="s">
        <v>323</v>
      </c>
      <c r="AY48" s="12" t="s">
        <v>324</v>
      </c>
      <c r="AZ48" s="12" t="s">
        <v>36</v>
      </c>
      <c r="BA48" s="12" t="s">
        <v>335</v>
      </c>
      <c r="BB48" s="12" t="s">
        <v>323</v>
      </c>
      <c r="BC48" s="12" t="s">
        <v>334</v>
      </c>
      <c r="BD48" s="12" t="s">
        <v>323</v>
      </c>
      <c r="BE48" s="12" t="s">
        <v>467</v>
      </c>
      <c r="BF48" s="12">
        <v>2019</v>
      </c>
      <c r="BG48" s="12" t="s">
        <v>465</v>
      </c>
      <c r="BH48" s="12" t="s">
        <v>34</v>
      </c>
      <c r="BI48" s="12" t="s">
        <v>323</v>
      </c>
      <c r="BJ48" s="12" t="s">
        <v>408</v>
      </c>
      <c r="BK48" s="12" t="s">
        <v>328</v>
      </c>
      <c r="BL48" s="12" t="s">
        <v>329</v>
      </c>
      <c r="BM48" s="12" t="s">
        <v>329</v>
      </c>
      <c r="BN48" s="12" t="s">
        <v>329</v>
      </c>
      <c r="BO48" s="12" t="s">
        <v>329</v>
      </c>
      <c r="BP48" s="12" t="s">
        <v>329</v>
      </c>
      <c r="BQ48" s="12" t="s">
        <v>40</v>
      </c>
      <c r="BR48" s="12">
        <v>1</v>
      </c>
    </row>
    <row r="49" spans="1:70" x14ac:dyDescent="0.2">
      <c r="A49" s="12" t="s">
        <v>465</v>
      </c>
      <c r="B49" s="12" t="s">
        <v>903</v>
      </c>
      <c r="D49" s="12">
        <v>159</v>
      </c>
      <c r="E49" s="12" t="s">
        <v>904</v>
      </c>
      <c r="F49" s="12" t="s">
        <v>35</v>
      </c>
      <c r="G49" s="12">
        <v>16906.2882653261</v>
      </c>
      <c r="H49" s="12">
        <v>669</v>
      </c>
      <c r="I49" s="12">
        <v>2.7293172624026698</v>
      </c>
      <c r="J49" s="12">
        <v>4.7493879426949402E-2</v>
      </c>
      <c r="K49" s="12">
        <v>0.28534914960482299</v>
      </c>
      <c r="L49" s="12">
        <v>2.7782691848512102</v>
      </c>
      <c r="M49" s="12">
        <v>5.2268389805571497E-2</v>
      </c>
      <c r="N49" s="12">
        <v>0.13294852951356601</v>
      </c>
      <c r="O49" s="12">
        <v>3.1490937598399403E-2</v>
      </c>
      <c r="P49" s="12">
        <v>0.794885054432521</v>
      </c>
      <c r="Q49" s="12">
        <v>3.5119023937143501</v>
      </c>
      <c r="R49" s="12">
        <v>1228.0137776808599</v>
      </c>
      <c r="S49" s="12">
        <v>21036.1360920304</v>
      </c>
      <c r="T49" s="12">
        <v>91183.99127133</v>
      </c>
      <c r="U49" s="12">
        <v>860.60160855555398</v>
      </c>
      <c r="V49" s="12">
        <v>26.864503578355801</v>
      </c>
      <c r="W49" s="12">
        <v>0.984498505196294</v>
      </c>
      <c r="X49" s="12" t="s">
        <v>903</v>
      </c>
      <c r="Z49" s="12" t="s">
        <v>903</v>
      </c>
      <c r="AA49" s="12" t="s">
        <v>34</v>
      </c>
      <c r="AB49" s="12" t="s">
        <v>34</v>
      </c>
      <c r="AC49" s="12">
        <v>57</v>
      </c>
      <c r="AD49" s="12" t="s">
        <v>39</v>
      </c>
      <c r="AE49" s="12" t="s">
        <v>466</v>
      </c>
      <c r="AF49" s="12" t="s">
        <v>315</v>
      </c>
      <c r="AG49" s="12" t="s">
        <v>316</v>
      </c>
      <c r="AK49" s="12">
        <v>1031</v>
      </c>
      <c r="AL49" s="12">
        <v>33</v>
      </c>
      <c r="AM49" s="12">
        <v>2</v>
      </c>
      <c r="AN49" s="12" t="s">
        <v>318</v>
      </c>
      <c r="AO49" s="12" t="s">
        <v>318</v>
      </c>
      <c r="AP49" s="12" t="s">
        <v>35</v>
      </c>
      <c r="AQ49" s="12" t="s">
        <v>87</v>
      </c>
      <c r="AR49" s="12" t="s">
        <v>87</v>
      </c>
      <c r="AS49" s="12" t="s">
        <v>87</v>
      </c>
      <c r="AT49" s="12" t="s">
        <v>87</v>
      </c>
      <c r="AU49" s="12" t="s">
        <v>320</v>
      </c>
      <c r="AV49" s="12" t="s">
        <v>335</v>
      </c>
      <c r="AW49" s="12" t="s">
        <v>335</v>
      </c>
      <c r="AX49" s="12" t="s">
        <v>323</v>
      </c>
      <c r="AY49" s="12" t="s">
        <v>335</v>
      </c>
      <c r="AZ49" s="12" t="s">
        <v>335</v>
      </c>
      <c r="BA49" s="12" t="s">
        <v>36</v>
      </c>
      <c r="BB49" s="12" t="s">
        <v>323</v>
      </c>
      <c r="BC49" s="12" t="s">
        <v>334</v>
      </c>
      <c r="BD49" s="12" t="s">
        <v>323</v>
      </c>
      <c r="BE49" s="12" t="s">
        <v>905</v>
      </c>
      <c r="BF49" s="12">
        <v>2020</v>
      </c>
      <c r="BG49" s="12" t="s">
        <v>465</v>
      </c>
      <c r="BH49" s="12" t="s">
        <v>34</v>
      </c>
      <c r="BI49" s="12" t="s">
        <v>323</v>
      </c>
      <c r="BJ49" s="12" t="s">
        <v>408</v>
      </c>
      <c r="BK49" s="12" t="s">
        <v>328</v>
      </c>
      <c r="BL49" s="12" t="s">
        <v>329</v>
      </c>
      <c r="BM49" s="12" t="s">
        <v>329</v>
      </c>
      <c r="BN49" s="12" t="s">
        <v>329</v>
      </c>
      <c r="BO49" s="12" t="s">
        <v>329</v>
      </c>
      <c r="BP49" s="12" t="s">
        <v>329</v>
      </c>
      <c r="BQ49" s="12" t="s">
        <v>40</v>
      </c>
      <c r="BR49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C15-F0AE-1D43-99E8-FA8CB1AAF1E4}">
  <dimension ref="A1:L146"/>
  <sheetViews>
    <sheetView topLeftCell="A42" workbookViewId="0">
      <selection activeCell="F111" sqref="F111"/>
    </sheetView>
  </sheetViews>
  <sheetFormatPr baseColWidth="10" defaultRowHeight="15" x14ac:dyDescent="0.2"/>
  <cols>
    <col min="1" max="2" width="34.6640625" bestFit="1" customWidth="1"/>
    <col min="3" max="3" width="32.6640625" bestFit="1" customWidth="1"/>
    <col min="4" max="4" width="9.33203125" style="1" bestFit="1" customWidth="1"/>
    <col min="5" max="5" width="30" bestFit="1" customWidth="1"/>
    <col min="6" max="6" width="10.1640625" bestFit="1" customWidth="1"/>
    <col min="7" max="8" width="12.1640625" bestFit="1" customWidth="1"/>
    <col min="9" max="9" width="6.6640625" bestFit="1" customWidth="1"/>
    <col min="10" max="10" width="9.6640625" bestFit="1" customWidth="1"/>
  </cols>
  <sheetData>
    <row r="1" spans="1:12" s="2" customFormat="1" x14ac:dyDescent="0.2">
      <c r="A1" s="2" t="s">
        <v>906</v>
      </c>
      <c r="B1" s="2" t="s">
        <v>907</v>
      </c>
      <c r="C1" s="2" t="s">
        <v>908</v>
      </c>
      <c r="D1" s="3" t="s">
        <v>4</v>
      </c>
      <c r="E1" s="2" t="s">
        <v>909</v>
      </c>
      <c r="F1" s="2" t="s">
        <v>910</v>
      </c>
      <c r="G1" s="2" t="s">
        <v>911</v>
      </c>
      <c r="H1" s="2" t="s">
        <v>912</v>
      </c>
      <c r="I1" s="2" t="s">
        <v>913</v>
      </c>
      <c r="J1" s="2" t="s">
        <v>914</v>
      </c>
      <c r="K1" s="2" t="s">
        <v>915</v>
      </c>
      <c r="L1" s="2" t="s">
        <v>916</v>
      </c>
    </row>
    <row r="2" spans="1:12" x14ac:dyDescent="0.2">
      <c r="A2" t="s">
        <v>251</v>
      </c>
      <c r="B2" t="s">
        <v>251</v>
      </c>
      <c r="C2" t="s">
        <v>251</v>
      </c>
      <c r="D2" s="1" t="s">
        <v>917</v>
      </c>
      <c r="K2">
        <v>1</v>
      </c>
      <c r="L2" t="b">
        <v>1</v>
      </c>
    </row>
    <row r="3" spans="1:12" x14ac:dyDescent="0.2">
      <c r="A3" t="s">
        <v>244</v>
      </c>
      <c r="B3" t="s">
        <v>244</v>
      </c>
      <c r="C3" t="s">
        <v>921</v>
      </c>
      <c r="D3" s="1" t="s">
        <v>917</v>
      </c>
      <c r="K3">
        <v>2</v>
      </c>
      <c r="L3" t="b">
        <v>1</v>
      </c>
    </row>
    <row r="4" spans="1:12" x14ac:dyDescent="0.2">
      <c r="A4" t="s">
        <v>246</v>
      </c>
      <c r="B4" t="s">
        <v>246</v>
      </c>
      <c r="C4" t="s">
        <v>922</v>
      </c>
      <c r="D4" s="1" t="s">
        <v>917</v>
      </c>
      <c r="E4">
        <v>13</v>
      </c>
      <c r="K4">
        <v>3</v>
      </c>
      <c r="L4" t="b">
        <v>1</v>
      </c>
    </row>
    <row r="5" spans="1:12" x14ac:dyDescent="0.2">
      <c r="A5" t="s">
        <v>245</v>
      </c>
      <c r="B5" t="s">
        <v>245</v>
      </c>
      <c r="C5" t="s">
        <v>923</v>
      </c>
      <c r="D5" s="1" t="s">
        <v>917</v>
      </c>
      <c r="G5">
        <v>13</v>
      </c>
      <c r="H5">
        <v>316</v>
      </c>
      <c r="I5">
        <v>0</v>
      </c>
      <c r="J5">
        <v>0</v>
      </c>
      <c r="K5">
        <v>4</v>
      </c>
      <c r="L5" t="b">
        <v>1</v>
      </c>
    </row>
    <row r="6" spans="1:12" x14ac:dyDescent="0.2">
      <c r="A6" t="s">
        <v>247</v>
      </c>
      <c r="B6" t="s">
        <v>247</v>
      </c>
      <c r="C6" t="s">
        <v>247</v>
      </c>
      <c r="D6" s="1" t="s">
        <v>917</v>
      </c>
      <c r="K6">
        <v>5</v>
      </c>
      <c r="L6" t="b">
        <v>1</v>
      </c>
    </row>
    <row r="7" spans="1:12" x14ac:dyDescent="0.2">
      <c r="A7" t="s">
        <v>252</v>
      </c>
      <c r="D7" s="1" t="s">
        <v>920</v>
      </c>
      <c r="E7" t="s">
        <v>252</v>
      </c>
      <c r="K7">
        <v>6</v>
      </c>
      <c r="L7" t="b">
        <v>0</v>
      </c>
    </row>
    <row r="8" spans="1:12" x14ac:dyDescent="0.2">
      <c r="E8" t="s">
        <v>35</v>
      </c>
    </row>
    <row r="9" spans="1:12" x14ac:dyDescent="0.2">
      <c r="A9" t="s">
        <v>254</v>
      </c>
      <c r="B9" t="s">
        <v>988</v>
      </c>
      <c r="C9" t="s">
        <v>254</v>
      </c>
      <c r="D9" s="1" t="s">
        <v>919</v>
      </c>
      <c r="G9">
        <v>2773.8953411216999</v>
      </c>
      <c r="H9">
        <v>103507.394355061</v>
      </c>
      <c r="I9">
        <v>0</v>
      </c>
      <c r="J9">
        <v>0</v>
      </c>
      <c r="K9">
        <v>7</v>
      </c>
      <c r="L9" t="b">
        <v>1</v>
      </c>
    </row>
    <row r="10" spans="1:12" x14ac:dyDescent="0.2">
      <c r="A10" t="s">
        <v>28</v>
      </c>
      <c r="B10" t="s">
        <v>28</v>
      </c>
      <c r="C10" t="s">
        <v>28</v>
      </c>
      <c r="D10" s="1" t="s">
        <v>919</v>
      </c>
      <c r="G10">
        <v>19.8230084490712</v>
      </c>
      <c r="H10">
        <v>669</v>
      </c>
      <c r="I10">
        <v>0</v>
      </c>
      <c r="J10">
        <v>0</v>
      </c>
      <c r="K10">
        <v>8</v>
      </c>
      <c r="L10" t="b">
        <v>1</v>
      </c>
    </row>
    <row r="11" spans="1:12" x14ac:dyDescent="0.2">
      <c r="A11" t="s">
        <v>255</v>
      </c>
      <c r="B11" t="s">
        <v>255</v>
      </c>
      <c r="C11" t="s">
        <v>924</v>
      </c>
      <c r="D11" s="1" t="s">
        <v>919</v>
      </c>
      <c r="G11">
        <v>0.43831813975682798</v>
      </c>
      <c r="H11">
        <v>62.116948952767203</v>
      </c>
      <c r="I11">
        <v>0</v>
      </c>
      <c r="J11">
        <v>0</v>
      </c>
      <c r="K11">
        <v>9</v>
      </c>
      <c r="L11" t="b">
        <v>1</v>
      </c>
    </row>
    <row r="12" spans="1:12" x14ac:dyDescent="0.2">
      <c r="A12" t="s">
        <v>256</v>
      </c>
      <c r="B12" t="s">
        <v>256</v>
      </c>
      <c r="C12" t="s">
        <v>925</v>
      </c>
      <c r="D12" s="1" t="s">
        <v>919</v>
      </c>
      <c r="G12">
        <v>4.7493879426949402E-2</v>
      </c>
      <c r="H12">
        <v>4.1491050272264296</v>
      </c>
      <c r="I12">
        <v>0</v>
      </c>
      <c r="J12">
        <v>0</v>
      </c>
      <c r="K12">
        <v>10</v>
      </c>
      <c r="L12" t="b">
        <v>1</v>
      </c>
    </row>
    <row r="13" spans="1:12" x14ac:dyDescent="0.2">
      <c r="A13" t="s">
        <v>257</v>
      </c>
      <c r="B13" t="s">
        <v>257</v>
      </c>
      <c r="C13" t="s">
        <v>926</v>
      </c>
      <c r="D13" s="1" t="s">
        <v>919</v>
      </c>
      <c r="E13">
        <v>0.28534914960482299</v>
      </c>
      <c r="K13">
        <v>11</v>
      </c>
      <c r="L13" t="b">
        <v>1</v>
      </c>
    </row>
    <row r="14" spans="1:12" x14ac:dyDescent="0.2">
      <c r="E14">
        <v>0.30306275913988201</v>
      </c>
    </row>
    <row r="15" spans="1:12" x14ac:dyDescent="0.2">
      <c r="E15">
        <v>0.35671554729645399</v>
      </c>
    </row>
    <row r="16" spans="1:12" x14ac:dyDescent="0.2">
      <c r="E16">
        <v>0.38803229633657998</v>
      </c>
    </row>
    <row r="17" spans="1:12" x14ac:dyDescent="0.2">
      <c r="E17">
        <v>0.41372244975695099</v>
      </c>
    </row>
    <row r="18" spans="1:12" x14ac:dyDescent="0.2">
      <c r="E18">
        <v>0.42238209013199701</v>
      </c>
    </row>
    <row r="19" spans="1:12" x14ac:dyDescent="0.2">
      <c r="E19">
        <v>0.43163564798742199</v>
      </c>
    </row>
    <row r="20" spans="1:12" x14ac:dyDescent="0.2">
      <c r="E20">
        <v>0.44553197103101799</v>
      </c>
    </row>
    <row r="21" spans="1:12" x14ac:dyDescent="0.2">
      <c r="E21">
        <v>0.47300503928972798</v>
      </c>
    </row>
    <row r="22" spans="1:12" x14ac:dyDescent="0.2">
      <c r="E22">
        <v>0.70410036639159501</v>
      </c>
    </row>
    <row r="23" spans="1:12" x14ac:dyDescent="0.2">
      <c r="A23" t="s">
        <v>258</v>
      </c>
      <c r="B23" t="s">
        <v>258</v>
      </c>
      <c r="C23" t="s">
        <v>927</v>
      </c>
      <c r="D23" s="1" t="s">
        <v>919</v>
      </c>
      <c r="G23">
        <v>1.9714475331946799</v>
      </c>
      <c r="H23">
        <v>3.44175972910101</v>
      </c>
      <c r="I23">
        <v>0</v>
      </c>
      <c r="J23">
        <v>0</v>
      </c>
      <c r="K23">
        <v>12</v>
      </c>
      <c r="L23" t="b">
        <v>1</v>
      </c>
    </row>
    <row r="24" spans="1:12" x14ac:dyDescent="0.2">
      <c r="A24" t="s">
        <v>259</v>
      </c>
      <c r="B24" t="s">
        <v>259</v>
      </c>
      <c r="C24" t="s">
        <v>928</v>
      </c>
      <c r="D24" s="1" t="s">
        <v>919</v>
      </c>
      <c r="G24">
        <v>5.2268389805571497E-2</v>
      </c>
      <c r="H24">
        <v>0.32707964464728001</v>
      </c>
      <c r="I24">
        <v>0</v>
      </c>
      <c r="J24">
        <v>0</v>
      </c>
      <c r="K24">
        <v>13</v>
      </c>
      <c r="L24" t="b">
        <v>1</v>
      </c>
    </row>
    <row r="25" spans="1:12" x14ac:dyDescent="0.2">
      <c r="A25" t="s">
        <v>260</v>
      </c>
      <c r="B25" t="s">
        <v>260</v>
      </c>
      <c r="C25" t="s">
        <v>929</v>
      </c>
      <c r="D25" s="1" t="s">
        <v>919</v>
      </c>
      <c r="G25">
        <v>0.13294852951356601</v>
      </c>
      <c r="H25">
        <v>12.266630591056</v>
      </c>
      <c r="I25">
        <v>0</v>
      </c>
      <c r="J25">
        <v>0</v>
      </c>
      <c r="K25">
        <v>14</v>
      </c>
      <c r="L25" t="b">
        <v>1</v>
      </c>
    </row>
    <row r="26" spans="1:12" x14ac:dyDescent="0.2">
      <c r="A26" t="s">
        <v>261</v>
      </c>
      <c r="B26" t="s">
        <v>261</v>
      </c>
      <c r="C26" t="s">
        <v>930</v>
      </c>
      <c r="D26" s="1" t="s">
        <v>919</v>
      </c>
      <c r="G26">
        <v>3.1490937598399403E-2</v>
      </c>
      <c r="H26">
        <v>5.94026353007382E-2</v>
      </c>
      <c r="I26">
        <v>0</v>
      </c>
      <c r="J26">
        <v>0</v>
      </c>
      <c r="K26">
        <v>15</v>
      </c>
      <c r="L26" t="b">
        <v>1</v>
      </c>
    </row>
    <row r="27" spans="1:12" x14ac:dyDescent="0.2">
      <c r="A27" t="s">
        <v>262</v>
      </c>
      <c r="B27" t="s">
        <v>262</v>
      </c>
      <c r="C27" t="s">
        <v>931</v>
      </c>
      <c r="D27" s="1" t="s">
        <v>919</v>
      </c>
      <c r="G27">
        <v>0.37490872012235699</v>
      </c>
      <c r="H27">
        <v>6.32416933428902</v>
      </c>
      <c r="I27">
        <v>0</v>
      </c>
      <c r="J27">
        <v>0</v>
      </c>
      <c r="K27">
        <v>16</v>
      </c>
      <c r="L27" t="b">
        <v>1</v>
      </c>
    </row>
    <row r="28" spans="1:12" x14ac:dyDescent="0.2">
      <c r="A28" t="s">
        <v>263</v>
      </c>
      <c r="B28" t="s">
        <v>263</v>
      </c>
      <c r="C28" t="s">
        <v>932</v>
      </c>
      <c r="D28" s="1" t="s">
        <v>919</v>
      </c>
      <c r="G28">
        <v>0.34799947938733</v>
      </c>
      <c r="H28">
        <v>11.598023819548899</v>
      </c>
      <c r="I28">
        <v>0</v>
      </c>
      <c r="J28">
        <v>0</v>
      </c>
      <c r="K28">
        <v>17</v>
      </c>
      <c r="L28" t="b">
        <v>1</v>
      </c>
    </row>
    <row r="29" spans="1:12" x14ac:dyDescent="0.2">
      <c r="A29" t="s">
        <v>264</v>
      </c>
      <c r="B29" t="s">
        <v>264</v>
      </c>
      <c r="C29" t="s">
        <v>993</v>
      </c>
      <c r="D29" s="1" t="s">
        <v>919</v>
      </c>
      <c r="G29">
        <v>45.699062257622899</v>
      </c>
      <c r="H29">
        <v>8360.0915077020109</v>
      </c>
      <c r="I29">
        <v>0</v>
      </c>
      <c r="J29">
        <v>0</v>
      </c>
      <c r="K29">
        <v>18</v>
      </c>
      <c r="L29" t="b">
        <v>1</v>
      </c>
    </row>
    <row r="30" spans="1:12" x14ac:dyDescent="0.2">
      <c r="A30" t="s">
        <v>265</v>
      </c>
      <c r="B30" t="s">
        <v>989</v>
      </c>
      <c r="C30" t="s">
        <v>265</v>
      </c>
      <c r="D30" s="1" t="s">
        <v>919</v>
      </c>
      <c r="G30">
        <v>3445.11009618245</v>
      </c>
      <c r="H30">
        <v>253903.14136412399</v>
      </c>
      <c r="I30">
        <v>0</v>
      </c>
      <c r="J30">
        <v>0</v>
      </c>
      <c r="K30">
        <v>19</v>
      </c>
      <c r="L30" t="b">
        <v>1</v>
      </c>
    </row>
    <row r="31" spans="1:12" x14ac:dyDescent="0.2">
      <c r="A31" t="s">
        <v>266</v>
      </c>
      <c r="B31" t="s">
        <v>266</v>
      </c>
      <c r="C31" t="s">
        <v>994</v>
      </c>
      <c r="D31" s="1" t="s">
        <v>919</v>
      </c>
      <c r="G31">
        <v>9488.5860367817404</v>
      </c>
      <c r="H31">
        <v>476770.823952862</v>
      </c>
      <c r="I31">
        <v>0</v>
      </c>
      <c r="J31">
        <v>0</v>
      </c>
      <c r="K31">
        <v>20</v>
      </c>
      <c r="L31" t="b">
        <v>1</v>
      </c>
    </row>
    <row r="32" spans="1:12" x14ac:dyDescent="0.2">
      <c r="A32" t="s">
        <v>267</v>
      </c>
      <c r="B32" t="s">
        <v>990</v>
      </c>
      <c r="C32" s="5" t="s">
        <v>267</v>
      </c>
      <c r="D32" s="1" t="s">
        <v>919</v>
      </c>
      <c r="G32">
        <v>10.7281423400962</v>
      </c>
      <c r="H32">
        <v>2120</v>
      </c>
      <c r="I32">
        <v>0</v>
      </c>
      <c r="J32">
        <v>0</v>
      </c>
      <c r="K32">
        <v>21</v>
      </c>
      <c r="L32" t="b">
        <v>1</v>
      </c>
    </row>
    <row r="33" spans="1:12" x14ac:dyDescent="0.2">
      <c r="A33" t="s">
        <v>268</v>
      </c>
      <c r="B33" t="s">
        <v>30</v>
      </c>
      <c r="C33" s="5" t="s">
        <v>268</v>
      </c>
      <c r="D33" s="1" t="s">
        <v>919</v>
      </c>
      <c r="G33">
        <v>0.29836143773136398</v>
      </c>
      <c r="H33">
        <v>104.534068640972</v>
      </c>
      <c r="I33">
        <v>0</v>
      </c>
      <c r="J33">
        <v>0</v>
      </c>
      <c r="K33">
        <v>22</v>
      </c>
      <c r="L33" t="b">
        <v>1</v>
      </c>
    </row>
    <row r="34" spans="1:12" x14ac:dyDescent="0.2">
      <c r="A34" t="s">
        <v>269</v>
      </c>
      <c r="B34" t="s">
        <v>269</v>
      </c>
      <c r="C34" t="s">
        <v>933</v>
      </c>
      <c r="D34" s="1" t="s">
        <v>919</v>
      </c>
      <c r="G34">
        <v>0.188329364027991</v>
      </c>
      <c r="H34">
        <v>2.6416565314819702</v>
      </c>
      <c r="I34">
        <v>0</v>
      </c>
      <c r="J34">
        <v>0</v>
      </c>
      <c r="K34">
        <v>23</v>
      </c>
      <c r="L34" t="b">
        <v>1</v>
      </c>
    </row>
    <row r="35" spans="1:12" x14ac:dyDescent="0.2">
      <c r="A35" t="s">
        <v>248</v>
      </c>
      <c r="B35" t="s">
        <v>248</v>
      </c>
      <c r="C35" t="s">
        <v>934</v>
      </c>
      <c r="D35" s="1" t="s">
        <v>917</v>
      </c>
      <c r="K35">
        <v>24</v>
      </c>
      <c r="L35" t="b">
        <v>1</v>
      </c>
    </row>
    <row r="36" spans="1:12" x14ac:dyDescent="0.2">
      <c r="A36" t="s">
        <v>249</v>
      </c>
      <c r="B36" t="s">
        <v>249</v>
      </c>
      <c r="C36" t="s">
        <v>935</v>
      </c>
      <c r="D36" s="1" t="s">
        <v>920</v>
      </c>
      <c r="E36" t="s">
        <v>455</v>
      </c>
      <c r="K36">
        <v>25</v>
      </c>
      <c r="L36" t="b">
        <v>1</v>
      </c>
    </row>
    <row r="37" spans="1:12" x14ac:dyDescent="0.2">
      <c r="A37" t="s">
        <v>250</v>
      </c>
      <c r="B37" t="s">
        <v>250</v>
      </c>
      <c r="C37" t="s">
        <v>936</v>
      </c>
      <c r="D37" s="1" t="s">
        <v>917</v>
      </c>
      <c r="K37">
        <v>26</v>
      </c>
      <c r="L37" t="b">
        <v>1</v>
      </c>
    </row>
    <row r="38" spans="1:12" x14ac:dyDescent="0.2">
      <c r="A38" t="s">
        <v>282</v>
      </c>
      <c r="B38" t="s">
        <v>282</v>
      </c>
      <c r="C38" t="s">
        <v>937</v>
      </c>
      <c r="D38" s="1" t="s">
        <v>920</v>
      </c>
      <c r="E38" t="s">
        <v>319</v>
      </c>
      <c r="K38">
        <v>27</v>
      </c>
      <c r="L38" t="b">
        <v>1</v>
      </c>
    </row>
    <row r="39" spans="1:12" x14ac:dyDescent="0.2">
      <c r="E39" t="s">
        <v>354</v>
      </c>
    </row>
    <row r="40" spans="1:12" x14ac:dyDescent="0.2">
      <c r="E40" t="s">
        <v>396</v>
      </c>
    </row>
    <row r="41" spans="1:12" x14ac:dyDescent="0.2">
      <c r="E41" t="s">
        <v>34</v>
      </c>
    </row>
    <row r="42" spans="1:12" x14ac:dyDescent="0.2">
      <c r="E42" t="s">
        <v>389</v>
      </c>
    </row>
    <row r="43" spans="1:12" x14ac:dyDescent="0.2">
      <c r="A43" t="s">
        <v>283</v>
      </c>
      <c r="B43" t="s">
        <v>3</v>
      </c>
      <c r="C43" t="s">
        <v>938</v>
      </c>
      <c r="D43" s="1" t="s">
        <v>920</v>
      </c>
      <c r="E43" t="s">
        <v>241</v>
      </c>
      <c r="K43">
        <v>28</v>
      </c>
      <c r="L43" t="b">
        <v>1</v>
      </c>
    </row>
    <row r="44" spans="1:12" x14ac:dyDescent="0.2">
      <c r="E44" t="s">
        <v>34</v>
      </c>
    </row>
    <row r="45" spans="1:12" x14ac:dyDescent="0.2">
      <c r="E45" t="s">
        <v>242</v>
      </c>
    </row>
    <row r="46" spans="1:12" x14ac:dyDescent="0.2">
      <c r="A46" t="s">
        <v>270</v>
      </c>
      <c r="B46" t="s">
        <v>992</v>
      </c>
      <c r="C46" t="s">
        <v>939</v>
      </c>
      <c r="D46" s="1" t="s">
        <v>919</v>
      </c>
      <c r="G46">
        <v>26</v>
      </c>
      <c r="H46">
        <v>72</v>
      </c>
      <c r="I46">
        <v>0</v>
      </c>
      <c r="J46">
        <v>0</v>
      </c>
      <c r="K46">
        <v>29</v>
      </c>
      <c r="L46" t="b">
        <v>1</v>
      </c>
    </row>
    <row r="47" spans="1:12" x14ac:dyDescent="0.2">
      <c r="A47" t="s">
        <v>11</v>
      </c>
      <c r="B47" t="s">
        <v>11</v>
      </c>
      <c r="C47" t="s">
        <v>11</v>
      </c>
      <c r="D47" s="1" t="s">
        <v>920</v>
      </c>
      <c r="E47" t="s">
        <v>73</v>
      </c>
      <c r="K47">
        <v>30</v>
      </c>
      <c r="L47" t="b">
        <v>1</v>
      </c>
    </row>
    <row r="48" spans="1:12" x14ac:dyDescent="0.2">
      <c r="E48" t="s">
        <v>39</v>
      </c>
    </row>
    <row r="49" spans="1:12" x14ac:dyDescent="0.2">
      <c r="A49" t="s">
        <v>271</v>
      </c>
      <c r="B49" t="s">
        <v>271</v>
      </c>
      <c r="C49" t="s">
        <v>271</v>
      </c>
      <c r="D49" s="1" t="s">
        <v>920</v>
      </c>
      <c r="E49" t="s">
        <v>466</v>
      </c>
      <c r="K49">
        <v>31</v>
      </c>
      <c r="L49" t="b">
        <v>1</v>
      </c>
    </row>
    <row r="50" spans="1:12" x14ac:dyDescent="0.2">
      <c r="E50" t="s">
        <v>360</v>
      </c>
    </row>
    <row r="51" spans="1:12" x14ac:dyDescent="0.2">
      <c r="E51" t="s">
        <v>361</v>
      </c>
    </row>
    <row r="52" spans="1:12" x14ac:dyDescent="0.2">
      <c r="E52" t="s">
        <v>314</v>
      </c>
    </row>
    <row r="53" spans="1:12" x14ac:dyDescent="0.2">
      <c r="A53" t="s">
        <v>272</v>
      </c>
      <c r="B53" t="s">
        <v>272</v>
      </c>
      <c r="C53" t="s">
        <v>272</v>
      </c>
      <c r="D53" s="1" t="s">
        <v>920</v>
      </c>
      <c r="E53" t="s">
        <v>348</v>
      </c>
      <c r="K53">
        <v>32</v>
      </c>
      <c r="L53" t="b">
        <v>1</v>
      </c>
    </row>
    <row r="54" spans="1:12" x14ac:dyDescent="0.2">
      <c r="E54" t="s">
        <v>315</v>
      </c>
    </row>
    <row r="55" spans="1:12" x14ac:dyDescent="0.2">
      <c r="E55" t="s">
        <v>361</v>
      </c>
    </row>
    <row r="56" spans="1:12" x14ac:dyDescent="0.2">
      <c r="A56" t="s">
        <v>273</v>
      </c>
      <c r="B56" t="s">
        <v>273</v>
      </c>
      <c r="C56" t="s">
        <v>940</v>
      </c>
      <c r="D56" s="1" t="s">
        <v>920</v>
      </c>
      <c r="E56" t="s">
        <v>316</v>
      </c>
      <c r="K56">
        <v>33</v>
      </c>
      <c r="L56" t="b">
        <v>1</v>
      </c>
    </row>
    <row r="57" spans="1:12" x14ac:dyDescent="0.2">
      <c r="E57" t="s">
        <v>338</v>
      </c>
    </row>
    <row r="58" spans="1:12" x14ac:dyDescent="0.2">
      <c r="A58" t="s">
        <v>274</v>
      </c>
      <c r="B58" t="s">
        <v>274</v>
      </c>
      <c r="C58" t="s">
        <v>941</v>
      </c>
      <c r="D58" s="1" t="s">
        <v>919</v>
      </c>
      <c r="G58">
        <v>298</v>
      </c>
      <c r="H58">
        <v>1631</v>
      </c>
      <c r="I58">
        <v>19</v>
      </c>
      <c r="J58">
        <v>0</v>
      </c>
      <c r="K58">
        <v>34</v>
      </c>
      <c r="L58" t="b">
        <v>1</v>
      </c>
    </row>
    <row r="59" spans="1:12" x14ac:dyDescent="0.2">
      <c r="A59" t="s">
        <v>275</v>
      </c>
      <c r="B59" t="s">
        <v>275</v>
      </c>
      <c r="C59" t="s">
        <v>942</v>
      </c>
      <c r="D59" s="1" t="s">
        <v>919</v>
      </c>
      <c r="G59">
        <v>9</v>
      </c>
      <c r="H59">
        <v>53</v>
      </c>
      <c r="I59">
        <v>19</v>
      </c>
      <c r="J59">
        <v>0</v>
      </c>
      <c r="K59">
        <v>35</v>
      </c>
      <c r="L59" t="b">
        <v>1</v>
      </c>
    </row>
    <row r="60" spans="1:12" x14ac:dyDescent="0.2">
      <c r="A60" t="s">
        <v>276</v>
      </c>
      <c r="B60" t="s">
        <v>276</v>
      </c>
      <c r="C60" t="s">
        <v>943</v>
      </c>
      <c r="D60" s="1" t="s">
        <v>919</v>
      </c>
      <c r="E60">
        <v>0</v>
      </c>
      <c r="K60">
        <v>36</v>
      </c>
      <c r="L60" t="b">
        <v>1</v>
      </c>
    </row>
    <row r="61" spans="1:12" x14ac:dyDescent="0.2">
      <c r="E61">
        <v>1</v>
      </c>
    </row>
    <row r="62" spans="1:12" x14ac:dyDescent="0.2">
      <c r="E62">
        <v>2</v>
      </c>
    </row>
    <row r="63" spans="1:12" x14ac:dyDescent="0.2">
      <c r="E63">
        <v>3</v>
      </c>
    </row>
    <row r="64" spans="1:12" x14ac:dyDescent="0.2">
      <c r="E64">
        <v>4</v>
      </c>
    </row>
    <row r="65" spans="1:12" x14ac:dyDescent="0.2">
      <c r="A65" t="s">
        <v>277</v>
      </c>
      <c r="B65" t="s">
        <v>277</v>
      </c>
      <c r="C65" t="s">
        <v>944</v>
      </c>
      <c r="D65" s="1" t="s">
        <v>919</v>
      </c>
      <c r="G65">
        <v>165</v>
      </c>
      <c r="H65">
        <v>2035</v>
      </c>
      <c r="I65">
        <v>16</v>
      </c>
      <c r="J65">
        <v>0</v>
      </c>
      <c r="K65">
        <v>37</v>
      </c>
      <c r="L65" t="b">
        <v>1</v>
      </c>
    </row>
    <row r="66" spans="1:12" x14ac:dyDescent="0.2">
      <c r="A66" t="s">
        <v>278</v>
      </c>
      <c r="B66" t="s">
        <v>278</v>
      </c>
      <c r="C66" t="s">
        <v>945</v>
      </c>
      <c r="D66" s="1" t="s">
        <v>919</v>
      </c>
      <c r="G66">
        <v>5</v>
      </c>
      <c r="H66">
        <v>66</v>
      </c>
      <c r="I66">
        <v>16</v>
      </c>
      <c r="J66">
        <v>0</v>
      </c>
      <c r="K66">
        <v>38</v>
      </c>
      <c r="L66" t="b">
        <v>1</v>
      </c>
    </row>
    <row r="67" spans="1:12" x14ac:dyDescent="0.2">
      <c r="A67" t="s">
        <v>279</v>
      </c>
      <c r="B67" t="s">
        <v>279</v>
      </c>
      <c r="C67" t="s">
        <v>946</v>
      </c>
      <c r="D67" s="1" t="s">
        <v>919</v>
      </c>
      <c r="E67">
        <v>0</v>
      </c>
      <c r="K67">
        <v>39</v>
      </c>
      <c r="L67" t="b">
        <v>1</v>
      </c>
    </row>
    <row r="68" spans="1:12" x14ac:dyDescent="0.2">
      <c r="E68">
        <v>1</v>
      </c>
    </row>
    <row r="69" spans="1:12" x14ac:dyDescent="0.2">
      <c r="E69">
        <v>2</v>
      </c>
    </row>
    <row r="70" spans="1:12" x14ac:dyDescent="0.2">
      <c r="E70">
        <v>3</v>
      </c>
    </row>
    <row r="71" spans="1:12" x14ac:dyDescent="0.2">
      <c r="E71">
        <v>4</v>
      </c>
    </row>
    <row r="72" spans="1:12" x14ac:dyDescent="0.2">
      <c r="E72">
        <v>5</v>
      </c>
    </row>
    <row r="73" spans="1:12" x14ac:dyDescent="0.2">
      <c r="A73" t="s">
        <v>280</v>
      </c>
      <c r="B73" t="s">
        <v>280</v>
      </c>
      <c r="C73" t="s">
        <v>947</v>
      </c>
      <c r="D73" s="1" t="s">
        <v>920</v>
      </c>
      <c r="E73" t="s">
        <v>388</v>
      </c>
      <c r="K73">
        <v>40</v>
      </c>
      <c r="L73" t="b">
        <v>1</v>
      </c>
    </row>
    <row r="74" spans="1:12" x14ac:dyDescent="0.2">
      <c r="E74" t="s">
        <v>317</v>
      </c>
    </row>
    <row r="75" spans="1:12" x14ac:dyDescent="0.2">
      <c r="E75" t="s">
        <v>318</v>
      </c>
    </row>
    <row r="76" spans="1:12" x14ac:dyDescent="0.2">
      <c r="A76" t="s">
        <v>281</v>
      </c>
      <c r="B76" t="s">
        <v>281</v>
      </c>
      <c r="C76" t="s">
        <v>948</v>
      </c>
      <c r="D76" s="1" t="s">
        <v>920</v>
      </c>
      <c r="E76" t="s">
        <v>388</v>
      </c>
      <c r="K76">
        <v>41</v>
      </c>
      <c r="L76" t="b">
        <v>1</v>
      </c>
    </row>
    <row r="77" spans="1:12" x14ac:dyDescent="0.2">
      <c r="E77" t="s">
        <v>317</v>
      </c>
    </row>
    <row r="78" spans="1:12" x14ac:dyDescent="0.2">
      <c r="E78" t="s">
        <v>318</v>
      </c>
    </row>
    <row r="79" spans="1:12" x14ac:dyDescent="0.2">
      <c r="A79" t="s">
        <v>284</v>
      </c>
      <c r="B79" t="s">
        <v>4</v>
      </c>
      <c r="C79" t="s">
        <v>949</v>
      </c>
      <c r="D79" s="1" t="s">
        <v>920</v>
      </c>
      <c r="E79" s="12" t="s">
        <v>252</v>
      </c>
      <c r="F79" t="s">
        <v>998</v>
      </c>
      <c r="K79">
        <v>42</v>
      </c>
      <c r="L79" t="b">
        <v>1</v>
      </c>
    </row>
    <row r="80" spans="1:12" x14ac:dyDescent="0.2">
      <c r="E80" s="12" t="s">
        <v>35</v>
      </c>
      <c r="F80" t="s">
        <v>35</v>
      </c>
    </row>
    <row r="81" spans="1:12" x14ac:dyDescent="0.2">
      <c r="A81" t="s">
        <v>285</v>
      </c>
      <c r="B81" t="s">
        <v>285</v>
      </c>
      <c r="C81" t="s">
        <v>950</v>
      </c>
      <c r="D81" s="1" t="s">
        <v>920</v>
      </c>
      <c r="E81" t="s">
        <v>40</v>
      </c>
      <c r="K81">
        <v>43</v>
      </c>
      <c r="L81" t="b">
        <v>1</v>
      </c>
    </row>
    <row r="82" spans="1:12" x14ac:dyDescent="0.2">
      <c r="E82" t="s">
        <v>87</v>
      </c>
    </row>
    <row r="83" spans="1:12" x14ac:dyDescent="0.2">
      <c r="A83" t="s">
        <v>286</v>
      </c>
      <c r="B83" t="s">
        <v>286</v>
      </c>
      <c r="C83" t="s">
        <v>951</v>
      </c>
      <c r="D83" s="1" t="s">
        <v>920</v>
      </c>
      <c r="E83" t="s">
        <v>40</v>
      </c>
      <c r="K83">
        <v>44</v>
      </c>
      <c r="L83" t="b">
        <v>1</v>
      </c>
    </row>
    <row r="84" spans="1:12" x14ac:dyDescent="0.2">
      <c r="E84" t="s">
        <v>87</v>
      </c>
    </row>
    <row r="85" spans="1:12" x14ac:dyDescent="0.2">
      <c r="A85" t="s">
        <v>287</v>
      </c>
      <c r="B85" t="s">
        <v>287</v>
      </c>
      <c r="C85" t="s">
        <v>952</v>
      </c>
      <c r="D85" s="1" t="s">
        <v>920</v>
      </c>
      <c r="E85" t="s">
        <v>40</v>
      </c>
      <c r="K85">
        <v>45</v>
      </c>
      <c r="L85" t="b">
        <v>1</v>
      </c>
    </row>
    <row r="86" spans="1:12" x14ac:dyDescent="0.2">
      <c r="E86" t="s">
        <v>243</v>
      </c>
    </row>
    <row r="87" spans="1:12" x14ac:dyDescent="0.2">
      <c r="E87" t="s">
        <v>87</v>
      </c>
    </row>
    <row r="88" spans="1:12" x14ac:dyDescent="0.2">
      <c r="A88" t="s">
        <v>288</v>
      </c>
      <c r="B88" t="s">
        <v>288</v>
      </c>
      <c r="C88" t="s">
        <v>953</v>
      </c>
      <c r="D88" s="1" t="s">
        <v>920</v>
      </c>
      <c r="E88" t="s">
        <v>40</v>
      </c>
      <c r="K88">
        <v>46</v>
      </c>
      <c r="L88" t="b">
        <v>1</v>
      </c>
    </row>
    <row r="89" spans="1:12" x14ac:dyDescent="0.2">
      <c r="E89" t="s">
        <v>243</v>
      </c>
    </row>
    <row r="90" spans="1:12" x14ac:dyDescent="0.2">
      <c r="E90" t="s">
        <v>87</v>
      </c>
    </row>
    <row r="91" spans="1:12" x14ac:dyDescent="0.2">
      <c r="A91" t="s">
        <v>289</v>
      </c>
      <c r="B91" t="s">
        <v>289</v>
      </c>
      <c r="C91" t="s">
        <v>954</v>
      </c>
      <c r="D91" s="1" t="s">
        <v>920</v>
      </c>
      <c r="E91" t="s">
        <v>334</v>
      </c>
      <c r="K91">
        <v>47</v>
      </c>
      <c r="L91" t="b">
        <v>1</v>
      </c>
    </row>
    <row r="92" spans="1:12" x14ac:dyDescent="0.2">
      <c r="E92" t="s">
        <v>323</v>
      </c>
    </row>
    <row r="93" spans="1:12" x14ac:dyDescent="0.2">
      <c r="A93" t="s">
        <v>290</v>
      </c>
      <c r="B93" t="s">
        <v>290</v>
      </c>
      <c r="C93" t="s">
        <v>955</v>
      </c>
      <c r="D93" s="1" t="s">
        <v>920</v>
      </c>
      <c r="E93" t="s">
        <v>321</v>
      </c>
      <c r="F93" t="s">
        <v>36</v>
      </c>
      <c r="K93">
        <v>48</v>
      </c>
      <c r="L93" t="b">
        <v>1</v>
      </c>
    </row>
    <row r="94" spans="1:12" x14ac:dyDescent="0.2">
      <c r="E94" t="s">
        <v>335</v>
      </c>
    </row>
    <row r="95" spans="1:12" x14ac:dyDescent="0.2">
      <c r="E95" t="s">
        <v>332</v>
      </c>
      <c r="F95" t="s">
        <v>37</v>
      </c>
    </row>
    <row r="96" spans="1:12" x14ac:dyDescent="0.2">
      <c r="A96" t="s">
        <v>291</v>
      </c>
      <c r="B96" t="s">
        <v>291</v>
      </c>
      <c r="C96" t="s">
        <v>956</v>
      </c>
      <c r="D96" s="1" t="s">
        <v>917</v>
      </c>
      <c r="K96">
        <v>49</v>
      </c>
      <c r="L96" t="b">
        <v>1</v>
      </c>
    </row>
    <row r="97" spans="1:12" x14ac:dyDescent="0.2">
      <c r="A97" t="s">
        <v>292</v>
      </c>
      <c r="B97" t="s">
        <v>292</v>
      </c>
      <c r="C97" t="s">
        <v>957</v>
      </c>
      <c r="D97" s="1" t="s">
        <v>920</v>
      </c>
      <c r="E97" t="s">
        <v>334</v>
      </c>
      <c r="F97" t="s">
        <v>334</v>
      </c>
      <c r="K97">
        <v>50</v>
      </c>
      <c r="L97" t="b">
        <v>1</v>
      </c>
    </row>
    <row r="98" spans="1:12" x14ac:dyDescent="0.2">
      <c r="E98" t="s">
        <v>335</v>
      </c>
    </row>
    <row r="99" spans="1:12" x14ac:dyDescent="0.2">
      <c r="E99" t="s">
        <v>323</v>
      </c>
      <c r="F99" t="s">
        <v>323</v>
      </c>
    </row>
    <row r="100" spans="1:12" x14ac:dyDescent="0.2">
      <c r="A100" t="s">
        <v>293</v>
      </c>
      <c r="B100" t="s">
        <v>293</v>
      </c>
      <c r="C100" t="s">
        <v>958</v>
      </c>
      <c r="D100" s="1" t="s">
        <v>919</v>
      </c>
      <c r="G100">
        <v>0.02</v>
      </c>
      <c r="H100">
        <v>0.8</v>
      </c>
      <c r="I100">
        <v>0</v>
      </c>
      <c r="J100">
        <v>21</v>
      </c>
      <c r="K100">
        <v>51</v>
      </c>
      <c r="L100" t="b">
        <v>1</v>
      </c>
    </row>
    <row r="101" spans="1:12" x14ac:dyDescent="0.2">
      <c r="A101" t="s">
        <v>294</v>
      </c>
      <c r="B101" t="s">
        <v>294</v>
      </c>
      <c r="C101" t="s">
        <v>959</v>
      </c>
      <c r="D101" s="1" t="s">
        <v>920</v>
      </c>
      <c r="E101" t="s">
        <v>36</v>
      </c>
      <c r="F101" t="s">
        <v>36</v>
      </c>
      <c r="K101">
        <v>52</v>
      </c>
      <c r="L101" t="b">
        <v>1</v>
      </c>
    </row>
    <row r="102" spans="1:12" x14ac:dyDescent="0.2">
      <c r="E102" t="s">
        <v>898</v>
      </c>
    </row>
    <row r="103" spans="1:12" x14ac:dyDescent="0.2">
      <c r="E103" t="s">
        <v>335</v>
      </c>
    </row>
    <row r="104" spans="1:12" x14ac:dyDescent="0.2">
      <c r="E104" t="s">
        <v>37</v>
      </c>
      <c r="F104" t="s">
        <v>37</v>
      </c>
    </row>
    <row r="105" spans="1:12" x14ac:dyDescent="0.2">
      <c r="A105" t="s">
        <v>295</v>
      </c>
      <c r="B105" t="s">
        <v>295</v>
      </c>
      <c r="C105" t="s">
        <v>960</v>
      </c>
      <c r="D105" s="1" t="s">
        <v>920</v>
      </c>
      <c r="E105" t="s">
        <v>36</v>
      </c>
      <c r="F105" t="s">
        <v>36</v>
      </c>
      <c r="K105">
        <v>53</v>
      </c>
      <c r="L105" t="b">
        <v>1</v>
      </c>
    </row>
    <row r="106" spans="1:12" x14ac:dyDescent="0.2">
      <c r="E106" t="s">
        <v>335</v>
      </c>
    </row>
    <row r="107" spans="1:12" x14ac:dyDescent="0.2">
      <c r="E107" t="s">
        <v>37</v>
      </c>
      <c r="F107" t="s">
        <v>37</v>
      </c>
    </row>
    <row r="108" spans="1:12" x14ac:dyDescent="0.2">
      <c r="A108" t="s">
        <v>296</v>
      </c>
      <c r="B108" t="s">
        <v>296</v>
      </c>
      <c r="C108" t="s">
        <v>961</v>
      </c>
      <c r="D108" s="1" t="s">
        <v>920</v>
      </c>
      <c r="E108" t="s">
        <v>325</v>
      </c>
      <c r="F108" t="s">
        <v>325</v>
      </c>
      <c r="K108">
        <v>54</v>
      </c>
      <c r="L108" t="b">
        <v>1</v>
      </c>
    </row>
    <row r="109" spans="1:12" x14ac:dyDescent="0.2">
      <c r="E109" t="s">
        <v>335</v>
      </c>
    </row>
    <row r="110" spans="1:12" x14ac:dyDescent="0.2">
      <c r="E110" t="s">
        <v>323</v>
      </c>
      <c r="F110" t="s">
        <v>323</v>
      </c>
    </row>
    <row r="111" spans="1:12" x14ac:dyDescent="0.2">
      <c r="A111" t="s">
        <v>297</v>
      </c>
      <c r="B111" t="s">
        <v>297</v>
      </c>
      <c r="C111" t="s">
        <v>962</v>
      </c>
      <c r="D111" s="1" t="s">
        <v>920</v>
      </c>
      <c r="E111" t="s">
        <v>334</v>
      </c>
      <c r="F111" t="s">
        <v>334</v>
      </c>
      <c r="K111">
        <v>55</v>
      </c>
      <c r="L111" t="b">
        <v>1</v>
      </c>
    </row>
    <row r="112" spans="1:12" x14ac:dyDescent="0.2">
      <c r="E112" t="s">
        <v>335</v>
      </c>
    </row>
    <row r="113" spans="1:12" x14ac:dyDescent="0.2">
      <c r="E113" t="s">
        <v>323</v>
      </c>
      <c r="F113" t="s">
        <v>323</v>
      </c>
    </row>
    <row r="114" spans="1:12" x14ac:dyDescent="0.2">
      <c r="A114" t="s">
        <v>298</v>
      </c>
      <c r="B114" t="s">
        <v>298</v>
      </c>
      <c r="C114" t="s">
        <v>298</v>
      </c>
      <c r="D114" s="1" t="s">
        <v>920</v>
      </c>
      <c r="E114" t="s">
        <v>334</v>
      </c>
      <c r="F114" t="s">
        <v>334</v>
      </c>
      <c r="K114">
        <v>56</v>
      </c>
      <c r="L114" t="b">
        <v>1</v>
      </c>
    </row>
    <row r="115" spans="1:12" x14ac:dyDescent="0.2">
      <c r="E115" t="s">
        <v>335</v>
      </c>
    </row>
    <row r="116" spans="1:12" x14ac:dyDescent="0.2">
      <c r="E116" t="s">
        <v>323</v>
      </c>
      <c r="F116" t="s">
        <v>323</v>
      </c>
    </row>
    <row r="117" spans="1:12" x14ac:dyDescent="0.2">
      <c r="A117" t="s">
        <v>299</v>
      </c>
      <c r="B117" t="s">
        <v>299</v>
      </c>
      <c r="C117" t="s">
        <v>963</v>
      </c>
      <c r="D117" s="1" t="s">
        <v>917</v>
      </c>
      <c r="K117">
        <v>57</v>
      </c>
      <c r="L117" t="b">
        <v>1</v>
      </c>
    </row>
    <row r="118" spans="1:12" x14ac:dyDescent="0.2">
      <c r="A118" t="s">
        <v>300</v>
      </c>
      <c r="B118" t="s">
        <v>300</v>
      </c>
      <c r="C118" t="s">
        <v>964</v>
      </c>
      <c r="D118" s="1" t="s">
        <v>918</v>
      </c>
      <c r="E118">
        <v>2016</v>
      </c>
      <c r="K118">
        <v>58</v>
      </c>
      <c r="L118" t="b">
        <v>1</v>
      </c>
    </row>
    <row r="119" spans="1:12" x14ac:dyDescent="0.2">
      <c r="E119">
        <v>2017</v>
      </c>
    </row>
    <row r="120" spans="1:12" x14ac:dyDescent="0.2">
      <c r="E120">
        <v>2018</v>
      </c>
    </row>
    <row r="121" spans="1:12" x14ac:dyDescent="0.2">
      <c r="E121">
        <v>2019</v>
      </c>
    </row>
    <row r="122" spans="1:12" x14ac:dyDescent="0.2">
      <c r="E122">
        <v>2020</v>
      </c>
    </row>
    <row r="123" spans="1:12" x14ac:dyDescent="0.2">
      <c r="E123">
        <v>2021</v>
      </c>
    </row>
    <row r="124" spans="1:12" x14ac:dyDescent="0.2">
      <c r="E124">
        <v>2022</v>
      </c>
    </row>
    <row r="125" spans="1:12" x14ac:dyDescent="0.2">
      <c r="A125" t="s">
        <v>301</v>
      </c>
      <c r="B125" t="s">
        <v>301</v>
      </c>
      <c r="C125" t="s">
        <v>965</v>
      </c>
      <c r="D125" s="1" t="s">
        <v>917</v>
      </c>
      <c r="K125">
        <v>59</v>
      </c>
      <c r="L125" t="b">
        <v>1</v>
      </c>
    </row>
    <row r="126" spans="1:12" x14ac:dyDescent="0.2">
      <c r="A126" t="s">
        <v>302</v>
      </c>
      <c r="B126" t="s">
        <v>302</v>
      </c>
      <c r="C126" t="s">
        <v>966</v>
      </c>
      <c r="D126" s="1" t="s">
        <v>920</v>
      </c>
      <c r="E126" t="s">
        <v>319</v>
      </c>
      <c r="K126">
        <v>60</v>
      </c>
      <c r="L126" t="b">
        <v>1</v>
      </c>
    </row>
    <row r="127" spans="1:12" x14ac:dyDescent="0.2">
      <c r="E127" t="s">
        <v>354</v>
      </c>
    </row>
    <row r="128" spans="1:12" x14ac:dyDescent="0.2">
      <c r="E128" t="s">
        <v>396</v>
      </c>
    </row>
    <row r="129" spans="1:12" x14ac:dyDescent="0.2">
      <c r="E129" t="s">
        <v>34</v>
      </c>
    </row>
    <row r="130" spans="1:12" x14ac:dyDescent="0.2">
      <c r="E130" t="s">
        <v>389</v>
      </c>
    </row>
    <row r="131" spans="1:12" x14ac:dyDescent="0.2">
      <c r="A131" t="s">
        <v>303</v>
      </c>
      <c r="B131" t="s">
        <v>303</v>
      </c>
      <c r="C131" t="s">
        <v>967</v>
      </c>
      <c r="D131" s="1" t="s">
        <v>920</v>
      </c>
      <c r="E131" t="s">
        <v>597</v>
      </c>
      <c r="K131">
        <v>61</v>
      </c>
      <c r="L131" t="b">
        <v>1</v>
      </c>
    </row>
    <row r="132" spans="1:12" x14ac:dyDescent="0.2">
      <c r="E132" t="s">
        <v>334</v>
      </c>
    </row>
    <row r="133" spans="1:12" x14ac:dyDescent="0.2">
      <c r="E133" t="s">
        <v>335</v>
      </c>
    </row>
    <row r="134" spans="1:12" x14ac:dyDescent="0.2">
      <c r="E134" t="s">
        <v>323</v>
      </c>
    </row>
    <row r="135" spans="1:12" x14ac:dyDescent="0.2">
      <c r="A135" t="s">
        <v>304</v>
      </c>
      <c r="B135" t="s">
        <v>304</v>
      </c>
      <c r="C135" t="s">
        <v>304</v>
      </c>
      <c r="D135" s="1" t="s">
        <v>920</v>
      </c>
      <c r="E135" t="s">
        <v>408</v>
      </c>
      <c r="K135">
        <v>62</v>
      </c>
      <c r="L135" t="b">
        <v>1</v>
      </c>
    </row>
    <row r="136" spans="1:12" x14ac:dyDescent="0.2">
      <c r="E136" t="s">
        <v>327</v>
      </c>
    </row>
    <row r="137" spans="1:12" x14ac:dyDescent="0.2">
      <c r="E137" t="s">
        <v>357</v>
      </c>
    </row>
    <row r="138" spans="1:12" x14ac:dyDescent="0.2">
      <c r="A138" t="s">
        <v>305</v>
      </c>
      <c r="B138" t="s">
        <v>305</v>
      </c>
      <c r="C138" t="s">
        <v>968</v>
      </c>
      <c r="D138" s="1" t="s">
        <v>918</v>
      </c>
      <c r="E138">
        <v>1</v>
      </c>
      <c r="K138">
        <v>63</v>
      </c>
      <c r="L138" t="b">
        <v>1</v>
      </c>
    </row>
    <row r="139" spans="1:12" x14ac:dyDescent="0.2">
      <c r="E139">
        <v>2</v>
      </c>
    </row>
    <row r="140" spans="1:12" x14ac:dyDescent="0.2">
      <c r="A140" t="s">
        <v>306</v>
      </c>
      <c r="B140" t="s">
        <v>306</v>
      </c>
      <c r="C140" t="s">
        <v>969</v>
      </c>
      <c r="D140" s="1" t="s">
        <v>920</v>
      </c>
      <c r="E140" t="s">
        <v>329</v>
      </c>
      <c r="K140">
        <v>64</v>
      </c>
      <c r="L140" t="b">
        <v>1</v>
      </c>
    </row>
    <row r="141" spans="1:12" x14ac:dyDescent="0.2">
      <c r="A141" t="s">
        <v>307</v>
      </c>
      <c r="B141" t="s">
        <v>307</v>
      </c>
      <c r="C141" t="s">
        <v>307</v>
      </c>
      <c r="D141" s="1" t="s">
        <v>920</v>
      </c>
      <c r="E141" t="s">
        <v>329</v>
      </c>
      <c r="K141">
        <v>65</v>
      </c>
      <c r="L141" t="b">
        <v>1</v>
      </c>
    </row>
    <row r="142" spans="1:12" x14ac:dyDescent="0.2">
      <c r="A142" t="s">
        <v>308</v>
      </c>
      <c r="B142" t="s">
        <v>308</v>
      </c>
      <c r="C142" t="s">
        <v>308</v>
      </c>
      <c r="D142" s="1" t="s">
        <v>920</v>
      </c>
      <c r="E142" t="s">
        <v>329</v>
      </c>
      <c r="K142">
        <v>66</v>
      </c>
      <c r="L142" t="b">
        <v>1</v>
      </c>
    </row>
    <row r="143" spans="1:12" x14ac:dyDescent="0.2">
      <c r="A143" t="s">
        <v>309</v>
      </c>
      <c r="B143" t="s">
        <v>309</v>
      </c>
      <c r="C143" t="s">
        <v>970</v>
      </c>
      <c r="D143" s="1" t="s">
        <v>920</v>
      </c>
      <c r="E143" t="s">
        <v>329</v>
      </c>
      <c r="K143">
        <v>67</v>
      </c>
      <c r="L143" t="b">
        <v>1</v>
      </c>
    </row>
    <row r="144" spans="1:12" x14ac:dyDescent="0.2">
      <c r="A144" t="s">
        <v>310</v>
      </c>
      <c r="B144" t="s">
        <v>310</v>
      </c>
      <c r="C144" t="s">
        <v>971</v>
      </c>
      <c r="D144" s="1" t="s">
        <v>920</v>
      </c>
      <c r="E144" t="s">
        <v>329</v>
      </c>
      <c r="K144">
        <v>68</v>
      </c>
      <c r="L144" t="b">
        <v>1</v>
      </c>
    </row>
    <row r="145" spans="1:12" x14ac:dyDescent="0.2">
      <c r="A145" t="s">
        <v>253</v>
      </c>
      <c r="B145" t="s">
        <v>253</v>
      </c>
      <c r="C145" t="s">
        <v>253</v>
      </c>
      <c r="D145" s="1" t="s">
        <v>920</v>
      </c>
      <c r="E145" t="s">
        <v>40</v>
      </c>
      <c r="K145">
        <v>69</v>
      </c>
      <c r="L145" t="b">
        <v>1</v>
      </c>
    </row>
    <row r="146" spans="1:12" x14ac:dyDescent="0.2">
      <c r="A146" t="s">
        <v>311</v>
      </c>
      <c r="B146" t="s">
        <v>311</v>
      </c>
      <c r="C146" t="s">
        <v>972</v>
      </c>
      <c r="D146" s="1" t="s">
        <v>918</v>
      </c>
      <c r="E146">
        <v>1</v>
      </c>
      <c r="K146">
        <v>70</v>
      </c>
      <c r="L146" t="b">
        <v>1</v>
      </c>
    </row>
  </sheetData>
  <sortState xmlns:xlrd2="http://schemas.microsoft.com/office/spreadsheetml/2017/richdata2" ref="E138:E139">
    <sortCondition ref="E138:E139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Alireza_data</vt:lpstr>
      <vt:lpstr>Alizera_dict</vt:lpstr>
      <vt:lpstr>Ati_data_cross_sectional</vt:lpstr>
      <vt:lpstr>Ati_xsec_dict</vt:lpstr>
      <vt:lpstr>Ati_data_longitudinal</vt:lpstr>
      <vt:lpstr>Ati_long_dict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Miyo Chatanaka</dc:creator>
  <cp:lastModifiedBy>Avery, Lisa</cp:lastModifiedBy>
  <dcterms:created xsi:type="dcterms:W3CDTF">2025-02-07T01:07:14Z</dcterms:created>
  <dcterms:modified xsi:type="dcterms:W3CDTF">2025-03-07T17:56:47Z</dcterms:modified>
</cp:coreProperties>
</file>