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splitRatios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<sst xmlns="http://schemas.openxmlformats.org/spreadsheetml/2006/main" count="202" uniqueCount="102">
  <si>
    <t xml:space="preserve">General Reaction and Sampling Platform (GRASP)</t>
  </si>
  <si>
    <t xml:space="preserve">Model name</t>
  </si>
  <si>
    <t xml:space="preserve">adenosineCycle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</si>
  <si>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</si>
  <si>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</si>
  <si>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</si>
  <si>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</si>
  <si>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</si>
  <si>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</si>
  <si>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</si>
  <si>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</si>
  <si>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</si>
  <si>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</si>
  <si>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</si>
  <si>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Percentile of alive models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</si>
  <si>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</si>
  <si>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</si>
  <si>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Initial tolerance (OPTIONAL)</t>
  </si>
  <si>
    <t xml:space="preserve">Final tolerance (in the case of ORACLE, set to 1)</t>
  </si>
  <si>
    <t xml:space="preserve">rxn ID</t>
  </si>
  <si>
    <t xml:space="preserve">atp</t>
  </si>
  <si>
    <t xml:space="preserve">amp</t>
  </si>
  <si>
    <t xml:space="preserve">adp</t>
  </si>
  <si>
    <t xml:space="preserve">ac</t>
  </si>
  <si>
    <t xml:space="preserve">coA</t>
  </si>
  <si>
    <t xml:space="preserve">acCoa</t>
  </si>
  <si>
    <t xml:space="preserve">ppi</t>
  </si>
  <si>
    <t xml:space="preserve">pep</t>
  </si>
  <si>
    <t xml:space="preserve">pyr</t>
  </si>
  <si>
    <t xml:space="preserve">ACS</t>
  </si>
  <si>
    <t xml:space="preserve">AK</t>
  </si>
  <si>
    <t xml:space="preserve">PK</t>
  </si>
  <si>
    <t xml:space="preserve">metabolite ID</t>
  </si>
  <si>
    <t xml:space="preserve">metabolite name</t>
  </si>
  <si>
    <t xml:space="preserve">balanced?</t>
  </si>
  <si>
    <t xml:space="preserve">active?</t>
  </si>
  <si>
    <t xml:space="preserve">constant?</t>
  </si>
  <si>
    <t xml:space="preserve">measured?</t>
  </si>
  <si>
    <t xml:space="preserve">acetate</t>
  </si>
  <si>
    <t xml:space="preserve">pyrophosphate</t>
  </si>
  <si>
    <t xml:space="preserve">phosphoenolpyruvate</t>
  </si>
  <si>
    <t xml:space="preserve">pyruvate</t>
  </si>
  <si>
    <t xml:space="preserve">reaction ID</t>
  </si>
  <si>
    <t xml:space="preserve">reaction name</t>
  </si>
  <si>
    <t xml:space="preserve">transport reaction?</t>
  </si>
  <si>
    <t xml:space="preserve">modelled?</t>
  </si>
  <si>
    <t xml:space="preserve">isoenzymes</t>
  </si>
  <si>
    <t xml:space="preserve">S-acetyl coenzyme A synthetase</t>
  </si>
  <si>
    <t xml:space="preserve">adenylate kinase</t>
  </si>
  <si>
    <t xml:space="preserve">pyruvate kinase</t>
  </si>
  <si>
    <t xml:space="preserve">exp1</t>
  </si>
  <si>
    <t xml:space="preserve">exp2</t>
  </si>
  <si>
    <t xml:space="preserve">exp3</t>
  </si>
  <si>
    <t xml:space="preserve">exp4</t>
  </si>
  <si>
    <t xml:space="preserve">exp5</t>
  </si>
  <si>
    <t xml:space="preserve">rhs</t>
  </si>
  <si>
    <t xml:space="preserve">ref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</si>
  <si>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</si>
  <si>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</si>
  <si>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</si>
  <si>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</si>
  <si>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</si>
  <si>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</si>
  <si>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</si>
  <si>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</si>
  <si>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</si>
  <si>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</si>
  <si>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</si>
  <si>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</si>
  <si>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exp4_mean</t>
  </si>
  <si>
    <t xml:space="preserve">exp4_std</t>
  </si>
  <si>
    <t xml:space="preserve">exp5_mean</t>
  </si>
  <si>
    <t xml:space="preserve">exp5_std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</si>
  <si>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</si>
  <si>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</si>
  <si>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</si>
  <si>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</si>
  <si>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</si>
  <si>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</si>
  <si>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</si>
  <si>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exp4_lb</t>
  </si>
  <si>
    <t xml:space="preserve">exp4_ub</t>
  </si>
  <si>
    <t xml:space="preserve">exp5_lb</t>
  </si>
  <si>
    <t xml:space="preserve">exp5_ub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</si>
  <si>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</si>
  <si>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</si>
  <si>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</si>
  <si>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</si>
  <si>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</si>
  <si>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</si>
  <si>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</si>
  <si>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</si>
  <si>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</si>
  <si>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</si>
  <si>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</si>
  <si>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</si>
  <si>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enzyme cannot be allosteric as it only has one active site</t>
  </si>
  <si>
    <t xml:space="preserve">randomBiBi</t>
  </si>
  <si>
    <t xml:space="preserve">atp amp</t>
  </si>
  <si>
    <t xml:space="preserve">adp adp</t>
  </si>
  <si>
    <t xml:space="preserve">Considered as a free flux</t>
  </si>
  <si>
    <t xml:space="preserve">This enzyme could be allosteric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</si>
</sst>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E+00"/>
    <numFmt numFmtId="167" formatCode="0.00000000"/>
    <numFmt numFmtId="168" formatCode="0.000"/>
    <numFmt numFmtId="169" formatCode="0.0"/>
    <numFmt numFmtId="170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4.35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2.94"/>
    <col collapsed="false" customWidth="true" hidden="false" outlineLevel="0" max="1025" min="3" style="0" width="8.59"/>
  </cols>
  <sheetData>
    <row r="1" customFormat="false" ht="14.35" hidden="false" customHeight="false" outlineLevel="0" collapsed="false">
      <c r="A1" s="3" t="s">
        <v>0</v>
      </c>
      <c r="B1" s="4"/>
    </row>
    <row r="2" customFormat="false" ht="14.35" hidden="false" customHeight="false" outlineLevel="0" collapsed="false">
      <c r="A2" s="3" t="s">
        <v>1</v>
      </c>
      <c r="B2" s="5" t="s">
        <v>2</v>
      </c>
    </row>
    <row r="3" customFormat="false" ht="14.35" hidden="false" customHeight="false" outlineLevel="0" collapsed="false">
      <c r="A3" s="3" t="s">
        <v>3</v>
      </c>
      <c r="B3" s="5" t="s">
        <v>4</v>
      </c>
    </row>
    <row r="4" customFormat="false" ht="14.35" hidden="false" customHeight="false" outlineLevel="0" collapsed="false">
      <c r="A4" s="3" t="s">
        <v>5</v>
      </c>
      <c r="B4" s="5" t="s">
        <v>6</v>
      </c>
    </row>
    <row r="5" s="3" customFormat="true" ht="14.35" hidden="false" customHeight="false" outlineLevel="0" collapsed="false">
      <c r="A5" s="6" t="s">
        <v>7</v>
      </c>
      <c r="B5" s="7" t="s">
        <v>8</v>
      </c>
      <c r="D5" s="7"/>
      <c r="F5" s="7"/>
      <c r="H5" s="7"/>
      <c r="J5" s="7"/>
      <c r="L5" s="7"/>
      <c r="N5" s="7"/>
      <c r="P5" s="7"/>
      <c r="R5" s="7"/>
      <c r="T5" s="7"/>
      <c r="V5" s="7"/>
      <c r="X5" s="7"/>
      <c r="Z5" s="7"/>
      <c r="AB5" s="7"/>
      <c r="AD5" s="7"/>
      <c r="AF5" s="7"/>
      <c r="AH5" s="7"/>
      <c r="AJ5" s="7"/>
      <c r="AL5" s="7"/>
      <c r="AN5" s="7"/>
      <c r="AP5" s="7"/>
      <c r="AR5" s="7"/>
      <c r="AT5" s="7"/>
      <c r="AV5" s="7"/>
      <c r="AX5" s="7"/>
      <c r="AZ5" s="7"/>
      <c r="BB5" s="7"/>
      <c r="BD5" s="7"/>
      <c r="BF5" s="7"/>
      <c r="BH5" s="7"/>
      <c r="BJ5" s="7"/>
      <c r="BL5" s="7"/>
      <c r="BN5" s="7"/>
      <c r="BP5" s="7"/>
      <c r="BR5" s="7"/>
      <c r="BT5" s="7"/>
      <c r="BV5" s="7"/>
      <c r="BX5" s="7"/>
      <c r="BZ5" s="7"/>
      <c r="CB5" s="7"/>
      <c r="CD5" s="7"/>
      <c r="CF5" s="7"/>
      <c r="CH5" s="7"/>
      <c r="CJ5" s="7"/>
      <c r="CL5" s="7"/>
      <c r="CN5" s="7"/>
      <c r="CP5" s="7"/>
      <c r="CR5" s="7"/>
      <c r="CT5" s="7"/>
      <c r="CV5" s="7"/>
      <c r="CX5" s="7"/>
      <c r="CZ5" s="7"/>
      <c r="DB5" s="7"/>
      <c r="DD5" s="7"/>
      <c r="DF5" s="7"/>
      <c r="DH5" s="7"/>
      <c r="DJ5" s="7"/>
      <c r="DL5" s="7"/>
      <c r="DN5" s="7"/>
      <c r="DP5" s="7"/>
      <c r="DR5" s="7"/>
      <c r="DT5" s="7"/>
      <c r="DV5" s="7"/>
      <c r="DX5" s="7"/>
      <c r="DZ5" s="7"/>
      <c r="EB5" s="7"/>
      <c r="ED5" s="7"/>
      <c r="EF5" s="7"/>
      <c r="EH5" s="7"/>
      <c r="EJ5" s="7"/>
      <c r="EL5" s="7"/>
      <c r="EN5" s="7"/>
      <c r="EP5" s="7"/>
      <c r="ER5" s="7"/>
      <c r="ET5" s="7"/>
      <c r="EV5" s="7"/>
      <c r="EX5" s="7"/>
      <c r="EZ5" s="7"/>
      <c r="FB5" s="7"/>
      <c r="FD5" s="7"/>
      <c r="FF5" s="7"/>
      <c r="FH5" s="7"/>
      <c r="FJ5" s="7"/>
      <c r="FL5" s="7"/>
      <c r="FN5" s="7"/>
      <c r="FP5" s="7"/>
      <c r="FR5" s="7"/>
      <c r="FT5" s="7"/>
      <c r="FV5" s="7"/>
      <c r="FX5" s="7"/>
      <c r="FZ5" s="7"/>
      <c r="GB5" s="7"/>
      <c r="GD5" s="7"/>
      <c r="GF5" s="7"/>
      <c r="GH5" s="7"/>
      <c r="GJ5" s="7"/>
      <c r="GL5" s="7"/>
      <c r="GN5" s="7"/>
      <c r="GP5" s="7"/>
      <c r="GR5" s="7"/>
      <c r="GT5" s="7"/>
      <c r="GV5" s="7"/>
      <c r="GX5" s="7"/>
      <c r="GZ5" s="7"/>
      <c r="HB5" s="7"/>
      <c r="HD5" s="7"/>
      <c r="HF5" s="7"/>
      <c r="HH5" s="7"/>
      <c r="HJ5" s="7"/>
      <c r="HL5" s="7"/>
      <c r="HN5" s="7"/>
      <c r="HP5" s="7"/>
      <c r="HR5" s="7"/>
      <c r="HT5" s="7"/>
      <c r="HV5" s="7"/>
      <c r="HX5" s="7"/>
      <c r="HZ5" s="7"/>
      <c r="IB5" s="7"/>
      <c r="ID5" s="7"/>
      <c r="IF5" s="7"/>
      <c r="IH5" s="7"/>
      <c r="IJ5" s="7"/>
      <c r="IL5" s="7"/>
      <c r="IN5" s="7"/>
      <c r="IP5" s="7"/>
      <c r="IR5" s="7"/>
      <c r="IT5" s="7"/>
      <c r="IV5" s="7"/>
      <c r="IX5" s="7"/>
      <c r="IZ5" s="7"/>
      <c r="JB5" s="7"/>
      <c r="JD5" s="7"/>
      <c r="JF5" s="7"/>
      <c r="JH5" s="7"/>
      <c r="JJ5" s="7"/>
      <c r="JL5" s="7"/>
      <c r="JN5" s="7"/>
      <c r="JP5" s="7"/>
      <c r="JR5" s="7"/>
      <c r="JT5" s="7"/>
      <c r="JV5" s="7"/>
      <c r="JX5" s="7"/>
      <c r="JZ5" s="7"/>
      <c r="KB5" s="7"/>
      <c r="KD5" s="7"/>
      <c r="KF5" s="7"/>
      <c r="KH5" s="7"/>
      <c r="KJ5" s="7"/>
      <c r="KL5" s="7"/>
      <c r="KN5" s="7"/>
      <c r="KP5" s="7"/>
      <c r="KR5" s="7"/>
      <c r="KT5" s="7"/>
      <c r="KV5" s="7"/>
      <c r="KX5" s="7"/>
      <c r="KZ5" s="7"/>
      <c r="LB5" s="7"/>
      <c r="LD5" s="7"/>
      <c r="LF5" s="7"/>
      <c r="LH5" s="7"/>
      <c r="LJ5" s="7"/>
      <c r="LL5" s="7"/>
      <c r="LN5" s="7"/>
      <c r="LP5" s="7"/>
      <c r="LR5" s="7"/>
      <c r="LT5" s="7"/>
      <c r="LV5" s="7"/>
      <c r="LX5" s="7"/>
      <c r="LZ5" s="7"/>
      <c r="MB5" s="7"/>
      <c r="MD5" s="7"/>
      <c r="MF5" s="7"/>
      <c r="MH5" s="7"/>
      <c r="MJ5" s="7"/>
      <c r="ML5" s="7"/>
      <c r="MN5" s="7"/>
      <c r="MP5" s="7"/>
      <c r="MR5" s="7"/>
      <c r="MT5" s="7"/>
      <c r="MV5" s="7"/>
      <c r="MX5" s="7"/>
      <c r="MZ5" s="7"/>
      <c r="NB5" s="7"/>
      <c r="ND5" s="7"/>
      <c r="NF5" s="7"/>
      <c r="NH5" s="7"/>
      <c r="NJ5" s="7"/>
      <c r="NL5" s="7"/>
      <c r="NN5" s="7"/>
      <c r="NP5" s="7"/>
      <c r="NR5" s="7"/>
      <c r="NT5" s="7"/>
      <c r="NV5" s="7"/>
      <c r="NX5" s="7"/>
      <c r="NZ5" s="7"/>
      <c r="OB5" s="7"/>
      <c r="OD5" s="7"/>
      <c r="OF5" s="7"/>
      <c r="OH5" s="7"/>
      <c r="OJ5" s="7"/>
      <c r="OL5" s="7"/>
      <c r="ON5" s="7"/>
      <c r="OP5" s="7"/>
      <c r="OR5" s="7"/>
      <c r="OT5" s="7"/>
      <c r="OV5" s="7"/>
      <c r="OX5" s="7"/>
      <c r="OZ5" s="7"/>
      <c r="PB5" s="7"/>
      <c r="PD5" s="7"/>
      <c r="PF5" s="7"/>
      <c r="PH5" s="7"/>
      <c r="PJ5" s="7"/>
      <c r="PL5" s="7"/>
      <c r="PN5" s="7"/>
      <c r="PP5" s="7"/>
      <c r="PR5" s="7"/>
      <c r="PT5" s="7"/>
      <c r="PV5" s="7"/>
      <c r="PX5" s="7"/>
      <c r="PZ5" s="7"/>
      <c r="QB5" s="7"/>
      <c r="QD5" s="7"/>
      <c r="QF5" s="7"/>
      <c r="QH5" s="7"/>
      <c r="QJ5" s="7"/>
      <c r="QL5" s="7"/>
      <c r="QN5" s="7"/>
      <c r="QP5" s="7"/>
      <c r="QR5" s="7"/>
      <c r="QT5" s="7"/>
      <c r="QV5" s="7"/>
      <c r="QX5" s="7"/>
      <c r="QZ5" s="7"/>
      <c r="RB5" s="7"/>
      <c r="RD5" s="7"/>
      <c r="RF5" s="7"/>
      <c r="RH5" s="7"/>
      <c r="RJ5" s="7"/>
      <c r="RL5" s="7"/>
      <c r="RN5" s="7"/>
      <c r="RP5" s="7"/>
      <c r="RR5" s="7"/>
      <c r="RT5" s="7"/>
      <c r="RV5" s="7"/>
      <c r="RX5" s="7"/>
      <c r="RZ5" s="7"/>
      <c r="SB5" s="7"/>
      <c r="SD5" s="7"/>
      <c r="SF5" s="7"/>
      <c r="SH5" s="7"/>
      <c r="SJ5" s="7"/>
      <c r="SL5" s="7"/>
      <c r="SN5" s="7"/>
      <c r="SP5" s="7"/>
      <c r="SR5" s="7"/>
      <c r="ST5" s="7"/>
      <c r="SV5" s="7"/>
      <c r="SX5" s="7"/>
      <c r="SZ5" s="7"/>
      <c r="TB5" s="7"/>
      <c r="TD5" s="7"/>
      <c r="TF5" s="7"/>
      <c r="TH5" s="7"/>
      <c r="TJ5" s="7"/>
      <c r="TL5" s="7"/>
      <c r="TN5" s="7"/>
      <c r="TP5" s="7"/>
      <c r="TR5" s="7"/>
      <c r="TT5" s="7"/>
      <c r="TV5" s="7"/>
      <c r="TX5" s="7"/>
      <c r="TZ5" s="7"/>
      <c r="UB5" s="7"/>
      <c r="UD5" s="7"/>
      <c r="UF5" s="7"/>
      <c r="UH5" s="7"/>
      <c r="UJ5" s="7"/>
      <c r="UL5" s="7"/>
      <c r="UN5" s="7"/>
      <c r="UP5" s="7"/>
      <c r="UR5" s="7"/>
      <c r="UT5" s="7"/>
      <c r="UV5" s="7"/>
      <c r="UX5" s="7"/>
      <c r="UZ5" s="7"/>
      <c r="VB5" s="7"/>
      <c r="VD5" s="7"/>
      <c r="VF5" s="7"/>
      <c r="VH5" s="7"/>
      <c r="VJ5" s="7"/>
      <c r="VL5" s="7"/>
      <c r="VN5" s="7"/>
      <c r="VP5" s="7"/>
      <c r="VR5" s="7"/>
      <c r="VT5" s="7"/>
      <c r="VV5" s="7"/>
      <c r="VX5" s="7"/>
      <c r="VZ5" s="7"/>
      <c r="WB5" s="7"/>
      <c r="WD5" s="7"/>
      <c r="WF5" s="7"/>
      <c r="WH5" s="7"/>
      <c r="WJ5" s="7"/>
      <c r="WL5" s="7"/>
      <c r="WN5" s="7"/>
      <c r="WP5" s="7"/>
      <c r="WR5" s="7"/>
      <c r="WT5" s="7"/>
      <c r="WV5" s="7"/>
      <c r="WX5" s="7"/>
      <c r="WZ5" s="7"/>
      <c r="XB5" s="7"/>
      <c r="XD5" s="7"/>
      <c r="XF5" s="7"/>
      <c r="XH5" s="7"/>
      <c r="XJ5" s="7"/>
      <c r="XL5" s="7"/>
      <c r="XN5" s="7"/>
      <c r="XP5" s="7"/>
      <c r="XR5" s="7"/>
      <c r="XT5" s="7"/>
      <c r="XV5" s="7"/>
      <c r="XX5" s="7"/>
      <c r="XZ5" s="7"/>
      <c r="YB5" s="7"/>
      <c r="YD5" s="7"/>
      <c r="YF5" s="7"/>
      <c r="YH5" s="7"/>
      <c r="YJ5" s="7"/>
      <c r="YL5" s="7"/>
      <c r="YN5" s="7"/>
      <c r="YP5" s="7"/>
      <c r="YR5" s="7"/>
      <c r="YT5" s="7"/>
      <c r="YV5" s="7"/>
      <c r="YX5" s="7"/>
      <c r="YZ5" s="7"/>
      <c r="ZB5" s="7"/>
      <c r="ZD5" s="7"/>
      <c r="ZF5" s="7"/>
      <c r="ZH5" s="7"/>
      <c r="ZJ5" s="7"/>
      <c r="ZL5" s="7"/>
      <c r="ZN5" s="7"/>
      <c r="ZP5" s="7"/>
      <c r="ZR5" s="7"/>
      <c r="ZT5" s="7"/>
      <c r="ZV5" s="7"/>
      <c r="ZX5" s="7"/>
      <c r="ZZ5" s="7"/>
      <c r="AAB5" s="7"/>
      <c r="AAD5" s="7"/>
      <c r="AAF5" s="7"/>
      <c r="AAH5" s="7"/>
      <c r="AAJ5" s="7"/>
      <c r="AAL5" s="7"/>
      <c r="AAN5" s="7"/>
      <c r="AAP5" s="7"/>
      <c r="AAR5" s="7"/>
      <c r="AAT5" s="7"/>
      <c r="AAV5" s="7"/>
      <c r="AAX5" s="7"/>
      <c r="AAZ5" s="7"/>
      <c r="ABB5" s="7"/>
      <c r="ABD5" s="7"/>
      <c r="ABF5" s="7"/>
      <c r="ABH5" s="7"/>
      <c r="ABJ5" s="7"/>
      <c r="ABL5" s="7"/>
      <c r="ABN5" s="7"/>
      <c r="ABP5" s="7"/>
      <c r="ABR5" s="7"/>
      <c r="ABT5" s="7"/>
      <c r="ABV5" s="7"/>
      <c r="ABX5" s="7"/>
      <c r="ABZ5" s="7"/>
      <c r="ACB5" s="7"/>
      <c r="ACD5" s="7"/>
      <c r="ACF5" s="7"/>
      <c r="ACH5" s="7"/>
      <c r="ACJ5" s="7"/>
      <c r="ACL5" s="7"/>
      <c r="ACN5" s="7"/>
      <c r="ACP5" s="7"/>
      <c r="ACR5" s="7"/>
      <c r="ACT5" s="7"/>
      <c r="ACV5" s="7"/>
      <c r="ACX5" s="7"/>
      <c r="ACZ5" s="7"/>
      <c r="ADB5" s="7"/>
      <c r="ADD5" s="7"/>
      <c r="ADF5" s="7"/>
      <c r="ADH5" s="7"/>
      <c r="ADJ5" s="7"/>
      <c r="ADL5" s="7"/>
      <c r="ADN5" s="7"/>
      <c r="ADP5" s="7"/>
      <c r="ADR5" s="7"/>
      <c r="ADT5" s="7"/>
      <c r="ADV5" s="7"/>
      <c r="ADX5" s="7"/>
      <c r="ADZ5" s="7"/>
      <c r="AEB5" s="7"/>
      <c r="AED5" s="7"/>
      <c r="AEF5" s="7"/>
      <c r="AEH5" s="7"/>
      <c r="AEJ5" s="7"/>
      <c r="AEL5" s="7"/>
      <c r="AEN5" s="7"/>
      <c r="AEP5" s="7"/>
      <c r="AER5" s="7"/>
      <c r="AET5" s="7"/>
      <c r="AEV5" s="7"/>
      <c r="AEX5" s="7"/>
      <c r="AEZ5" s="7"/>
      <c r="AFB5" s="7"/>
      <c r="AFD5" s="7"/>
      <c r="AFF5" s="7"/>
      <c r="AFH5" s="7"/>
      <c r="AFJ5" s="7"/>
      <c r="AFL5" s="7"/>
      <c r="AFN5" s="7"/>
      <c r="AFP5" s="7"/>
      <c r="AFR5" s="7"/>
      <c r="AFT5" s="7"/>
      <c r="AFV5" s="7"/>
      <c r="AFX5" s="7"/>
      <c r="AFZ5" s="7"/>
      <c r="AGB5" s="7"/>
      <c r="AGD5" s="7"/>
      <c r="AGF5" s="7"/>
      <c r="AGH5" s="7"/>
      <c r="AGJ5" s="7"/>
      <c r="AGL5" s="7"/>
      <c r="AGN5" s="7"/>
      <c r="AGP5" s="7"/>
      <c r="AGR5" s="7"/>
      <c r="AGT5" s="7"/>
      <c r="AGV5" s="7"/>
      <c r="AGX5" s="7"/>
      <c r="AGZ5" s="7"/>
      <c r="AHB5" s="7"/>
      <c r="AHD5" s="7"/>
      <c r="AHF5" s="7"/>
      <c r="AHH5" s="7"/>
      <c r="AHJ5" s="7"/>
      <c r="AHL5" s="7"/>
      <c r="AHN5" s="7"/>
      <c r="AHP5" s="7"/>
      <c r="AHR5" s="7"/>
      <c r="AHT5" s="7"/>
      <c r="AHV5" s="7"/>
      <c r="AHX5" s="7"/>
      <c r="AHZ5" s="7"/>
      <c r="AIB5" s="7"/>
      <c r="AID5" s="7"/>
      <c r="AIF5" s="7"/>
      <c r="AIH5" s="7"/>
      <c r="AIJ5" s="7"/>
      <c r="AIL5" s="7"/>
      <c r="AIN5" s="7"/>
      <c r="AIP5" s="7"/>
      <c r="AIR5" s="7"/>
      <c r="AIT5" s="7"/>
      <c r="AIV5" s="7"/>
      <c r="AIX5" s="7"/>
      <c r="AIZ5" s="7"/>
      <c r="AJB5" s="7"/>
      <c r="AJD5" s="7"/>
      <c r="AJF5" s="7"/>
      <c r="AJH5" s="7"/>
      <c r="AJJ5" s="7"/>
      <c r="AJL5" s="7"/>
      <c r="AJN5" s="7"/>
      <c r="AJP5" s="7"/>
      <c r="AJR5" s="7"/>
      <c r="AJT5" s="7"/>
      <c r="AJV5" s="7"/>
      <c r="AJX5" s="7"/>
      <c r="AJZ5" s="7"/>
      <c r="AKB5" s="7"/>
      <c r="AKD5" s="7"/>
      <c r="AKF5" s="7"/>
      <c r="AKH5" s="7"/>
      <c r="AKJ5" s="7"/>
      <c r="AKL5" s="7"/>
      <c r="AKN5" s="7"/>
      <c r="AKP5" s="7"/>
      <c r="AKR5" s="7"/>
      <c r="AKT5" s="7"/>
      <c r="AKV5" s="7"/>
      <c r="AKX5" s="7"/>
      <c r="AKZ5" s="7"/>
      <c r="ALB5" s="7"/>
      <c r="ALD5" s="7"/>
      <c r="ALF5" s="7"/>
      <c r="ALH5" s="7"/>
      <c r="ALJ5" s="7"/>
      <c r="ALL5" s="7"/>
      <c r="ALN5" s="7"/>
      <c r="ALP5" s="7"/>
      <c r="ALR5" s="7"/>
      <c r="ALT5" s="7"/>
      <c r="ALV5" s="7"/>
      <c r="ALX5" s="7"/>
      <c r="ALZ5" s="7"/>
      <c r="AMB5" s="7"/>
      <c r="AMD5" s="7"/>
      <c r="AMF5" s="7"/>
      <c r="AMH5" s="7"/>
      <c r="AMJ5" s="7"/>
    </row>
    <row r="6" customFormat="false" ht="14.35" hidden="false" customHeight="false" outlineLevel="0" collapsed="false">
      <c r="A6" s="3" t="s">
        <v>9</v>
      </c>
      <c r="B6" s="5" t="n">
        <v>5</v>
      </c>
    </row>
    <row r="7" customFormat="false" ht="14.35" hidden="false" customHeight="false" outlineLevel="0" collapsed="false">
      <c r="A7" s="3" t="s">
        <v>10</v>
      </c>
      <c r="B7" s="5" t="n">
        <v>1</v>
      </c>
    </row>
    <row r="8" customFormat="false" ht="14.35" hidden="false" customHeight="false" outlineLevel="0" collapsed="false">
      <c r="A8" s="3" t="s">
        <v>11</v>
      </c>
      <c r="B8" s="5" t="n">
        <v>10</v>
      </c>
    </row>
    <row r="9" customFormat="false" ht="14.35" hidden="false" customHeight="false" outlineLevel="0" collapsed="false">
      <c r="A9" s="3" t="s">
        <v>12</v>
      </c>
      <c r="B9" s="5" t="n">
        <v>1</v>
      </c>
    </row>
    <row r="10" customFormat="false" ht="14.35" hidden="false" customHeight="false" outlineLevel="0" collapsed="false">
      <c r="A10" s="3" t="s">
        <v>13</v>
      </c>
      <c r="B10" s="5" t="n">
        <v>2</v>
      </c>
    </row>
    <row r="11" customFormat="false" ht="14.35" hidden="false" customHeight="false" outlineLevel="0" collapsed="false">
      <c r="A11" s="3" t="s">
        <v>14</v>
      </c>
      <c r="B11" s="5"/>
    </row>
    <row r="12" customFormat="false" ht="14.35" hidden="false" customHeight="false" outlineLevel="0" collapsed="false">
      <c r="A12" s="3" t="s">
        <v>15</v>
      </c>
      <c r="B12" s="5" t="n">
        <v>0</v>
      </c>
    </row>
    <row r="13" customFormat="false" ht="14.35" hidden="false" customHeight="false" outlineLevel="0" collapsed="false">
      <c r="A13" s="3" t="s">
        <v>16</v>
      </c>
      <c r="B13" s="5" t="n">
        <v>1</v>
      </c>
    </row>
    <row r="14" customFormat="false" ht="14.35" hidden="false" customHeight="false" outlineLevel="0" collapsed="false">
      <c r="A14" s="3" t="s">
        <v>17</v>
      </c>
      <c r="B14" s="5" t="n">
        <v>0.35</v>
      </c>
    </row>
    <row r="15" customFormat="false" ht="14.35" hidden="false" customHeight="false" outlineLevel="0" collapsed="false">
      <c r="A15" s="3" t="s">
        <v>18</v>
      </c>
      <c r="B15" s="5" t="n">
        <v>0.35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4.35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7"/>
    <col collapsed="false" customWidth="true" hidden="false" outlineLevel="0" max="3" min="3" style="0" width="14.41"/>
    <col collapsed="false" customWidth="true" hidden="false" outlineLevel="0" max="4" min="4" style="0" width="10.17"/>
    <col collapsed="false" customWidth="true" hidden="false" outlineLevel="0" max="5" min="5" style="0" width="8.12"/>
    <col collapsed="false" customWidth="true" hidden="false" outlineLevel="0" max="6" min="6" style="0" width="10.17"/>
    <col collapsed="false" customWidth="true" hidden="false" outlineLevel="0" max="7" min="7" style="0" width="8.12"/>
    <col collapsed="false" customWidth="true" hidden="false" outlineLevel="0" max="8" min="8" style="0" width="10.17"/>
    <col collapsed="false" customWidth="true" hidden="false" outlineLevel="0" max="9" min="9" style="0" width="8.12"/>
    <col collapsed="false" customWidth="true" hidden="false" outlineLevel="0" max="10" min="10" style="0" width="10.17"/>
    <col collapsed="false" customWidth="true" hidden="false" outlineLevel="0" max="11" min="11" style="0" width="8.12"/>
    <col collapsed="false" customWidth="true" hidden="false" outlineLevel="0" max="12" min="12" style="0" width="10.17"/>
    <col collapsed="false" customWidth="true" hidden="false" outlineLevel="0" max="13" min="13" style="0" width="8.12"/>
    <col collapsed="false" customWidth="true" hidden="false" outlineLevel="0" max="1025" min="14" style="0" width="8.59"/>
  </cols>
  <sheetData>
    <row r="1" s="7" customFormat="true" ht="14.35" hidden="false" customHeight="false" outlineLevel="0" collapsed="false">
      <c r="A1" s="11" t="s">
        <v>42</v>
      </c>
      <c r="B1" s="16" t="s">
        <v>61</v>
      </c>
      <c r="C1" s="16" t="s">
        <v>62</v>
      </c>
      <c r="D1" s="19" t="s">
        <v>63</v>
      </c>
      <c r="E1" s="19" t="s">
        <v>64</v>
      </c>
      <c r="F1" s="19" t="s">
        <v>65</v>
      </c>
      <c r="G1" s="19" t="s">
        <v>66</v>
      </c>
      <c r="H1" s="19" t="s">
        <v>67</v>
      </c>
      <c r="I1" s="19" t="s">
        <v>68</v>
      </c>
      <c r="J1" s="19" t="s">
        <v>69</v>
      </c>
      <c r="K1" s="19" t="s">
        <v>70</v>
      </c>
      <c r="L1" s="19" t="s">
        <v>71</v>
      </c>
      <c r="M1" s="19" t="s">
        <v>72</v>
      </c>
    </row>
    <row r="2" s="7" customFormat="true" ht="14.35" hidden="false" customHeight="false" outlineLevel="0" collapsed="false">
      <c r="A2" s="7" t="s">
        <v>29</v>
      </c>
      <c r="B2" s="20" t="n">
        <v>1.121</v>
      </c>
      <c r="C2" s="21" t="n">
        <v>0</v>
      </c>
      <c r="D2" s="22" t="n">
        <v>0.1601</v>
      </c>
      <c r="E2" s="21" t="n">
        <v>0</v>
      </c>
      <c r="F2" s="22" t="n">
        <v>0.4209</v>
      </c>
      <c r="G2" s="21" t="n">
        <v>0</v>
      </c>
      <c r="H2" s="22" t="n">
        <v>0.6359</v>
      </c>
      <c r="I2" s="21" t="n">
        <v>0</v>
      </c>
      <c r="J2" s="23" t="n">
        <v>2.5904</v>
      </c>
      <c r="K2" s="21" t="n">
        <v>0</v>
      </c>
      <c r="L2" s="23" t="n">
        <v>2.9387</v>
      </c>
      <c r="M2" s="21" t="n">
        <v>0</v>
      </c>
    </row>
    <row r="3" s="7" customFormat="true" ht="14.35" hidden="false" customHeight="false" outlineLevel="0" collapsed="false">
      <c r="A3" s="7" t="s">
        <v>30</v>
      </c>
      <c r="B3" s="20" t="n">
        <v>1.121</v>
      </c>
      <c r="C3" s="21" t="n">
        <v>0</v>
      </c>
      <c r="D3" s="22" t="n">
        <v>0.1601</v>
      </c>
      <c r="E3" s="21" t="n">
        <v>0</v>
      </c>
      <c r="F3" s="22" t="n">
        <v>0.4209</v>
      </c>
      <c r="G3" s="21" t="n">
        <v>0</v>
      </c>
      <c r="H3" s="22" t="n">
        <v>0.6359</v>
      </c>
      <c r="I3" s="21" t="n">
        <v>0</v>
      </c>
      <c r="J3" s="23" t="n">
        <v>2.5904</v>
      </c>
      <c r="K3" s="21" t="n">
        <v>0</v>
      </c>
      <c r="L3" s="23" t="n">
        <v>2.9387</v>
      </c>
      <c r="M3" s="21" t="n">
        <v>0</v>
      </c>
    </row>
    <row r="4" s="7" customFormat="true" ht="14.35" hidden="false" customHeight="false" outlineLevel="0" collapsed="false">
      <c r="A4" s="7" t="s">
        <v>31</v>
      </c>
      <c r="B4" s="20" t="n">
        <f aca="false">2*B3</f>
        <v>2.242</v>
      </c>
      <c r="C4" s="21" t="n">
        <v>0</v>
      </c>
      <c r="D4" s="22" t="n">
        <f aca="false">2*D3</f>
        <v>0.3202</v>
      </c>
      <c r="E4" s="21" t="n">
        <v>0</v>
      </c>
      <c r="F4" s="22" t="n">
        <f aca="false">2*F3</f>
        <v>0.8418</v>
      </c>
      <c r="G4" s="21" t="n">
        <v>0</v>
      </c>
      <c r="H4" s="22" t="n">
        <f aca="false">2*H3</f>
        <v>1.2718</v>
      </c>
      <c r="I4" s="21" t="n">
        <v>0</v>
      </c>
      <c r="J4" s="23" t="n">
        <f aca="false">2*J3</f>
        <v>5.1808</v>
      </c>
      <c r="K4" s="21" t="n">
        <v>0</v>
      </c>
      <c r="L4" s="23" t="n">
        <f aca="false">2*L3</f>
        <v>5.8774</v>
      </c>
      <c r="M4" s="2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" activeCellId="0" sqref="P2"/>
    </sheetView>
  </sheetViews>
  <sheetFormatPr defaultRowHeight="14.35" zeroHeight="false" outlineLevelRow="0" outlineLevelCol="0"/>
  <cols>
    <col collapsed="false" customWidth="true" hidden="false" outlineLevel="0" max="1" min="1" style="5" width="16.82"/>
    <col collapsed="false" customWidth="true" hidden="false" outlineLevel="0" max="2" min="2" style="5" width="7.12"/>
    <col collapsed="false" customWidth="true" hidden="false" outlineLevel="0" max="3" min="3" style="5" width="10.17"/>
    <col collapsed="false" customWidth="true" hidden="false" outlineLevel="0" max="4" min="4" style="5" width="7.7"/>
    <col collapsed="false" customWidth="true" hidden="false" outlineLevel="0" max="5" min="5" style="5" width="7.12"/>
    <col collapsed="false" customWidth="true" hidden="false" outlineLevel="0" max="6" min="6" style="5" width="10.17"/>
    <col collapsed="false" customWidth="true" hidden="false" outlineLevel="0" max="7" min="7" style="5" width="7.7"/>
    <col collapsed="false" customWidth="true" hidden="false" outlineLevel="0" max="8" min="8" style="5" width="7.12"/>
    <col collapsed="false" customWidth="true" hidden="false" outlineLevel="0" max="9" min="9" style="5" width="10.17"/>
    <col collapsed="false" customWidth="true" hidden="false" outlineLevel="0" max="10" min="10" style="5" width="7.7"/>
    <col collapsed="false" customWidth="true" hidden="false" outlineLevel="0" max="11" min="11" style="5" width="7.12"/>
    <col collapsed="false" customWidth="true" hidden="false" outlineLevel="0" max="12" min="12" style="5" width="10.17"/>
    <col collapsed="false" customWidth="true" hidden="false" outlineLevel="0" max="13" min="13" style="5" width="7.7"/>
    <col collapsed="false" customWidth="true" hidden="false" outlineLevel="0" max="14" min="14" style="5" width="7.12"/>
    <col collapsed="false" customWidth="true" hidden="false" outlineLevel="0" max="15" min="15" style="5" width="10.17"/>
    <col collapsed="false" customWidth="true" hidden="false" outlineLevel="0" max="16" min="16" style="5" width="7.7"/>
    <col collapsed="false" customWidth="true" hidden="false" outlineLevel="0" max="1025" min="17" style="0" width="8.59"/>
  </cols>
  <sheetData>
    <row r="1" customFormat="false" ht="14.35" hidden="false" customHeight="false" outlineLevel="0" collapsed="false">
      <c r="A1" s="11" t="s">
        <v>73</v>
      </c>
      <c r="B1" s="24" t="s">
        <v>74</v>
      </c>
      <c r="C1" s="24" t="s">
        <v>63</v>
      </c>
      <c r="D1" s="24" t="s">
        <v>75</v>
      </c>
      <c r="E1" s="24" t="s">
        <v>76</v>
      </c>
      <c r="F1" s="24" t="s">
        <v>65</v>
      </c>
      <c r="G1" s="24" t="s">
        <v>77</v>
      </c>
      <c r="H1" s="24" t="s">
        <v>78</v>
      </c>
      <c r="I1" s="24" t="s">
        <v>67</v>
      </c>
      <c r="J1" s="24" t="s">
        <v>79</v>
      </c>
      <c r="K1" s="24" t="s">
        <v>80</v>
      </c>
      <c r="L1" s="24" t="s">
        <v>69</v>
      </c>
      <c r="M1" s="24" t="s">
        <v>81</v>
      </c>
      <c r="N1" s="24" t="s">
        <v>82</v>
      </c>
      <c r="O1" s="24" t="s">
        <v>71</v>
      </c>
      <c r="P1" s="24" t="s">
        <v>83</v>
      </c>
    </row>
    <row r="2" customFormat="false" ht="14.35" hidden="false" customHeight="false" outlineLevel="0" collapsed="false">
      <c r="A2" s="5" t="s">
        <v>29</v>
      </c>
      <c r="B2" s="25" t="n">
        <v>1</v>
      </c>
      <c r="C2" s="25" t="n">
        <v>1</v>
      </c>
      <c r="D2" s="25" t="n">
        <v>1.00001</v>
      </c>
      <c r="E2" s="25" t="n">
        <v>1</v>
      </c>
      <c r="F2" s="25" t="n">
        <v>1</v>
      </c>
      <c r="G2" s="25" t="n">
        <v>1.00001</v>
      </c>
      <c r="H2" s="25" t="n">
        <v>1</v>
      </c>
      <c r="I2" s="25" t="n">
        <v>1</v>
      </c>
      <c r="J2" s="25" t="n">
        <v>1.00001</v>
      </c>
      <c r="K2" s="25" t="n">
        <v>1</v>
      </c>
      <c r="L2" s="25" t="n">
        <v>1</v>
      </c>
      <c r="M2" s="25" t="n">
        <v>1.00001</v>
      </c>
      <c r="N2" s="25" t="n">
        <v>1</v>
      </c>
      <c r="O2" s="25" t="n">
        <v>1</v>
      </c>
      <c r="P2" s="25" t="n">
        <v>1.00001</v>
      </c>
    </row>
    <row r="3" customFormat="false" ht="14.35" hidden="false" customHeight="false" outlineLevel="0" collapsed="false">
      <c r="A3" s="5" t="s">
        <v>30</v>
      </c>
      <c r="B3" s="25" t="n">
        <v>1</v>
      </c>
      <c r="C3" s="25" t="n">
        <v>1</v>
      </c>
      <c r="D3" s="25" t="n">
        <v>1.00001</v>
      </c>
      <c r="E3" s="25" t="n">
        <v>1</v>
      </c>
      <c r="F3" s="25" t="n">
        <v>1</v>
      </c>
      <c r="G3" s="25" t="n">
        <v>1.00001</v>
      </c>
      <c r="H3" s="25" t="n">
        <v>1</v>
      </c>
      <c r="I3" s="25" t="n">
        <v>1</v>
      </c>
      <c r="J3" s="25" t="n">
        <v>1.00001</v>
      </c>
      <c r="K3" s="25" t="n">
        <v>1</v>
      </c>
      <c r="L3" s="25" t="n">
        <v>1</v>
      </c>
      <c r="M3" s="25" t="n">
        <v>1.00001</v>
      </c>
      <c r="N3" s="25" t="n">
        <v>1</v>
      </c>
      <c r="O3" s="25" t="n">
        <v>1</v>
      </c>
      <c r="P3" s="25" t="n">
        <v>1.00001</v>
      </c>
    </row>
    <row r="4" customFormat="false" ht="14.35" hidden="false" customHeight="false" outlineLevel="0" collapsed="false">
      <c r="A4" s="5" t="s">
        <v>31</v>
      </c>
      <c r="B4" s="25" t="n">
        <v>1</v>
      </c>
      <c r="C4" s="25" t="n">
        <v>1</v>
      </c>
      <c r="D4" s="25" t="n">
        <v>1.00001</v>
      </c>
      <c r="E4" s="25" t="n">
        <v>1</v>
      </c>
      <c r="F4" s="25" t="n">
        <v>1</v>
      </c>
      <c r="G4" s="25" t="n">
        <v>1.00001</v>
      </c>
      <c r="H4" s="25" t="n">
        <v>1</v>
      </c>
      <c r="I4" s="25" t="n">
        <v>1</v>
      </c>
      <c r="J4" s="25" t="n">
        <v>1.00001</v>
      </c>
      <c r="K4" s="25" t="n">
        <v>1</v>
      </c>
      <c r="L4" s="25" t="n">
        <v>1</v>
      </c>
      <c r="M4" s="25" t="n">
        <v>1.00001</v>
      </c>
      <c r="N4" s="25" t="n">
        <v>1</v>
      </c>
      <c r="O4" s="25" t="n">
        <v>1</v>
      </c>
      <c r="P4" s="25" t="n">
        <v>1.00001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4.35" zeroHeight="false" outlineLevelRow="0" outlineLevelCol="0"/>
  <cols>
    <col collapsed="false" customWidth="true" hidden="false" outlineLevel="0" max="1" min="1" style="5" width="11.76"/>
    <col collapsed="false" customWidth="true" hidden="false" outlineLevel="0" max="2" min="2" style="5" width="7.12"/>
    <col collapsed="false" customWidth="true" hidden="false" outlineLevel="0" max="3" min="3" style="5" width="10.17"/>
    <col collapsed="false" customWidth="true" hidden="false" outlineLevel="0" max="4" min="4" style="5" width="7.7"/>
    <col collapsed="false" customWidth="true" hidden="false" outlineLevel="0" max="5" min="5" style="5" width="7.12"/>
    <col collapsed="false" customWidth="true" hidden="false" outlineLevel="0" max="6" min="6" style="5" width="10.17"/>
    <col collapsed="false" customWidth="true" hidden="false" outlineLevel="0" max="7" min="7" style="5" width="7.7"/>
    <col collapsed="false" customWidth="true" hidden="false" outlineLevel="0" max="8" min="8" style="5" width="7.12"/>
    <col collapsed="false" customWidth="true" hidden="false" outlineLevel="0" max="9" min="9" style="5" width="10.17"/>
    <col collapsed="false" customWidth="true" hidden="false" outlineLevel="0" max="10" min="10" style="5" width="7.7"/>
    <col collapsed="false" customWidth="true" hidden="false" outlineLevel="0" max="11" min="11" style="5" width="7.12"/>
    <col collapsed="false" customWidth="true" hidden="false" outlineLevel="0" max="12" min="12" style="5" width="10.17"/>
    <col collapsed="false" customWidth="true" hidden="false" outlineLevel="0" max="13" min="13" style="5" width="7.7"/>
    <col collapsed="false" customWidth="true" hidden="false" outlineLevel="0" max="14" min="14" style="5" width="7.12"/>
    <col collapsed="false" customWidth="true" hidden="false" outlineLevel="0" max="15" min="15" style="5" width="10.17"/>
    <col collapsed="false" customWidth="true" hidden="false" outlineLevel="0" max="16" min="16" style="5" width="7.7"/>
    <col collapsed="false" customWidth="true" hidden="false" outlineLevel="0" max="1025" min="17" style="0" width="8.59"/>
  </cols>
  <sheetData>
    <row r="1" customFormat="false" ht="14.35" hidden="false" customHeight="false" outlineLevel="0" collapsed="false">
      <c r="A1" s="11" t="s">
        <v>32</v>
      </c>
      <c r="B1" s="24" t="s">
        <v>74</v>
      </c>
      <c r="C1" s="24" t="s">
        <v>63</v>
      </c>
      <c r="D1" s="24" t="s">
        <v>75</v>
      </c>
      <c r="E1" s="24" t="s">
        <v>76</v>
      </c>
      <c r="F1" s="24" t="s">
        <v>65</v>
      </c>
      <c r="G1" s="24" t="s">
        <v>77</v>
      </c>
      <c r="H1" s="24" t="s">
        <v>78</v>
      </c>
      <c r="I1" s="24" t="s">
        <v>67</v>
      </c>
      <c r="J1" s="24" t="s">
        <v>79</v>
      </c>
      <c r="K1" s="24" t="s">
        <v>80</v>
      </c>
      <c r="L1" s="24" t="s">
        <v>69</v>
      </c>
      <c r="M1" s="24" t="s">
        <v>81</v>
      </c>
      <c r="N1" s="24" t="s">
        <v>82</v>
      </c>
      <c r="O1" s="24" t="s">
        <v>71</v>
      </c>
      <c r="P1" s="24" t="s">
        <v>83</v>
      </c>
    </row>
    <row r="2" customFormat="false" ht="14.35" hidden="false" customHeight="false" outlineLevel="0" collapsed="false">
      <c r="A2" s="5" t="s">
        <v>20</v>
      </c>
      <c r="B2" s="25" t="n">
        <v>0.01</v>
      </c>
      <c r="C2" s="25" t="n">
        <v>1</v>
      </c>
      <c r="D2" s="25" t="n">
        <v>100</v>
      </c>
      <c r="E2" s="25" t="n">
        <v>0.01</v>
      </c>
      <c r="F2" s="25" t="n">
        <v>1</v>
      </c>
      <c r="G2" s="25" t="n">
        <v>100</v>
      </c>
      <c r="H2" s="25" t="n">
        <v>0.01</v>
      </c>
      <c r="I2" s="25" t="n">
        <v>1</v>
      </c>
      <c r="J2" s="25" t="n">
        <v>100</v>
      </c>
      <c r="K2" s="25" t="n">
        <v>0.01</v>
      </c>
      <c r="L2" s="25" t="n">
        <v>1</v>
      </c>
      <c r="M2" s="25" t="n">
        <v>100</v>
      </c>
      <c r="N2" s="25" t="n">
        <v>0.01</v>
      </c>
      <c r="O2" s="25" t="n">
        <v>1</v>
      </c>
      <c r="P2" s="25" t="n">
        <v>100</v>
      </c>
    </row>
    <row r="3" customFormat="false" ht="14.35" hidden="false" customHeight="false" outlineLevel="0" collapsed="false">
      <c r="A3" s="5" t="s">
        <v>21</v>
      </c>
      <c r="B3" s="25" t="n">
        <v>0.01</v>
      </c>
      <c r="C3" s="25" t="n">
        <v>1</v>
      </c>
      <c r="D3" s="25" t="n">
        <v>100</v>
      </c>
      <c r="E3" s="25" t="n">
        <v>0.01</v>
      </c>
      <c r="F3" s="25" t="n">
        <v>1</v>
      </c>
      <c r="G3" s="25" t="n">
        <v>100</v>
      </c>
      <c r="H3" s="25" t="n">
        <v>0.01</v>
      </c>
      <c r="I3" s="25" t="n">
        <v>1</v>
      </c>
      <c r="J3" s="25" t="n">
        <v>100</v>
      </c>
      <c r="K3" s="25" t="n">
        <v>0.01</v>
      </c>
      <c r="L3" s="25" t="n">
        <v>1</v>
      </c>
      <c r="M3" s="25" t="n">
        <v>100</v>
      </c>
      <c r="N3" s="25" t="n">
        <v>0.01</v>
      </c>
      <c r="O3" s="25" t="n">
        <v>1</v>
      </c>
      <c r="P3" s="25" t="n">
        <v>100</v>
      </c>
    </row>
    <row r="4" customFormat="false" ht="14.35" hidden="false" customHeight="false" outlineLevel="0" collapsed="false">
      <c r="A4" s="5" t="s">
        <v>22</v>
      </c>
      <c r="B4" s="25" t="n">
        <v>0.01</v>
      </c>
      <c r="C4" s="25" t="n">
        <v>1</v>
      </c>
      <c r="D4" s="25" t="n">
        <v>100</v>
      </c>
      <c r="E4" s="25" t="n">
        <v>0.01</v>
      </c>
      <c r="F4" s="25" t="n">
        <v>1</v>
      </c>
      <c r="G4" s="25" t="n">
        <v>100</v>
      </c>
      <c r="H4" s="25" t="n">
        <v>0.01</v>
      </c>
      <c r="I4" s="25" t="n">
        <v>1</v>
      </c>
      <c r="J4" s="25" t="n">
        <v>100</v>
      </c>
      <c r="K4" s="25" t="n">
        <v>0.01</v>
      </c>
      <c r="L4" s="25" t="n">
        <v>1</v>
      </c>
      <c r="M4" s="25" t="n">
        <v>100</v>
      </c>
      <c r="N4" s="25" t="n">
        <v>0.01</v>
      </c>
      <c r="O4" s="25" t="n">
        <v>1</v>
      </c>
      <c r="P4" s="25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4.35" zeroHeight="false" outlineLevelRow="0" outlineLevelCol="0"/>
  <cols>
    <col collapsed="false" customWidth="true" hidden="false" outlineLevel="0" max="1" min="1" style="8" width="9.52"/>
    <col collapsed="false" customWidth="true" hidden="false" outlineLevel="0" max="2" min="2" style="8" width="15.82"/>
    <col collapsed="false" customWidth="true" hidden="false" outlineLevel="0" max="3" min="3" style="8" width="13.29"/>
    <col collapsed="false" customWidth="true" hidden="false" outlineLevel="0" max="4" min="4" style="8" width="11.94"/>
    <col collapsed="false" customWidth="true" hidden="false" outlineLevel="0" max="5" min="5" style="8" width="11.06"/>
    <col collapsed="false" customWidth="true" hidden="false" outlineLevel="0" max="6" min="6" style="8" width="8.47"/>
    <col collapsed="false" customWidth="true" hidden="false" outlineLevel="0" max="7" min="7" style="8" width="8.7"/>
    <col collapsed="false" customWidth="true" hidden="false" outlineLevel="0" max="8" min="8" style="8" width="14.7"/>
    <col collapsed="false" customWidth="true" hidden="false" outlineLevel="0" max="9" min="9" style="8" width="14.12"/>
    <col collapsed="false" customWidth="true" hidden="false" outlineLevel="0" max="10" min="10" style="8" width="8.06"/>
    <col collapsed="false" customWidth="true" hidden="false" outlineLevel="0" max="11" min="11" style="8" width="7.64"/>
    <col collapsed="false" customWidth="true" hidden="false" outlineLevel="0" max="12" min="12" style="8" width="48.76"/>
    <col collapsed="false" customWidth="true" hidden="false" outlineLevel="0" max="1025" min="13" style="0" width="8.59"/>
  </cols>
  <sheetData>
    <row r="1" customFormat="false" ht="14.35" hidden="false" customHeight="false" outlineLevel="0" collapsed="false">
      <c r="A1" s="11" t="s">
        <v>42</v>
      </c>
      <c r="B1" s="11" t="s">
        <v>84</v>
      </c>
      <c r="C1" s="11" t="s">
        <v>85</v>
      </c>
      <c r="D1" s="11" t="s">
        <v>86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  <c r="J1" s="11" t="s">
        <v>92</v>
      </c>
      <c r="K1" s="11" t="s">
        <v>93</v>
      </c>
      <c r="L1" s="11" t="s">
        <v>94</v>
      </c>
    </row>
    <row r="2" customFormat="false" ht="14.35" hidden="false" customHeight="false" outlineLevel="0" collapsed="false">
      <c r="A2" s="2" t="s">
        <v>29</v>
      </c>
      <c r="B2" s="2" t="s">
        <v>95</v>
      </c>
      <c r="C2" s="2" t="s">
        <v>20</v>
      </c>
      <c r="D2" s="2" t="s">
        <v>21</v>
      </c>
      <c r="E2" s="2"/>
      <c r="F2" s="2"/>
      <c r="G2" s="2"/>
      <c r="H2" s="2"/>
      <c r="I2" s="2"/>
      <c r="J2" s="2" t="n">
        <v>0</v>
      </c>
      <c r="K2" s="2" t="n">
        <v>2</v>
      </c>
      <c r="L2" s="2" t="s">
        <v>96</v>
      </c>
    </row>
    <row r="3" customFormat="false" ht="14.35" hidden="false" customHeight="false" outlineLevel="0" collapsed="false">
      <c r="A3" s="2" t="s">
        <v>30</v>
      </c>
      <c r="B3" s="2" t="s">
        <v>97</v>
      </c>
      <c r="C3" s="26" t="s">
        <v>98</v>
      </c>
      <c r="D3" s="26" t="s">
        <v>99</v>
      </c>
      <c r="E3" s="2"/>
      <c r="F3" s="2"/>
      <c r="G3" s="2"/>
      <c r="H3" s="2"/>
      <c r="I3" s="2"/>
      <c r="J3" s="2" t="n">
        <v>0</v>
      </c>
      <c r="K3" s="2" t="n">
        <v>0</v>
      </c>
      <c r="L3" s="2" t="s">
        <v>100</v>
      </c>
    </row>
    <row r="4" customFormat="false" ht="14.35" hidden="false" customHeight="false" outlineLevel="0" collapsed="false">
      <c r="A4" s="2" t="s">
        <v>31</v>
      </c>
      <c r="B4" s="2" t="s">
        <v>95</v>
      </c>
      <c r="C4" s="2" t="s">
        <v>22</v>
      </c>
      <c r="D4" s="2" t="s">
        <v>20</v>
      </c>
      <c r="E4" s="2"/>
      <c r="F4" s="2"/>
      <c r="G4" s="2"/>
      <c r="H4" s="2"/>
      <c r="I4" s="2"/>
      <c r="J4" s="2" t="n">
        <v>0</v>
      </c>
      <c r="K4" s="2" t="n">
        <v>2</v>
      </c>
      <c r="L4" s="2" t="s"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4.35" zeroHeight="false" outlineLevelRow="0" outlineLevelCol="0"/>
  <cols>
    <col collapsed="false" customWidth="true" hidden="false" outlineLevel="0" max="1" min="1" style="8" width="5.29"/>
    <col collapsed="false" customWidth="true" hidden="false" outlineLevel="0" max="2" min="2" style="8" width="3.23"/>
    <col collapsed="false" customWidth="true" hidden="false" outlineLevel="0" max="3" min="3" style="8" width="4.17"/>
    <col collapsed="false" customWidth="true" hidden="false" outlineLevel="0" max="4" min="4" style="8" width="3.64"/>
    <col collapsed="false" customWidth="true" hidden="false" outlineLevel="0" max="5" min="5" style="8" width="2.46"/>
    <col collapsed="false" customWidth="true" hidden="false" outlineLevel="0" max="6" min="6" style="8" width="3.71"/>
    <col collapsed="false" customWidth="true" hidden="false" outlineLevel="0" max="7" min="7" style="8" width="5.53"/>
    <col collapsed="false" customWidth="true" hidden="false" outlineLevel="0" max="8" min="8" style="8" width="3.11"/>
    <col collapsed="false" customWidth="true" hidden="false" outlineLevel="0" max="9" min="9" style="8" width="3.64"/>
    <col collapsed="false" customWidth="true" hidden="false" outlineLevel="0" max="10" min="10" style="8" width="3.23"/>
    <col collapsed="false" customWidth="true" hidden="false" outlineLevel="0" max="1025" min="11" style="0" width="8.59"/>
  </cols>
  <sheetData>
    <row r="1" customFormat="false" ht="14.35" hidden="false" customHeight="false" outlineLevel="0" collapsed="false">
      <c r="A1" s="2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</row>
    <row r="2" customFormat="false" ht="14.35" hidden="false" customHeight="false" outlineLevel="0" collapsed="false">
      <c r="A2" s="8" t="s">
        <v>29</v>
      </c>
      <c r="B2" s="8" t="n">
        <v>-1</v>
      </c>
      <c r="C2" s="8" t="n">
        <v>1</v>
      </c>
      <c r="D2" s="8" t="n">
        <v>0</v>
      </c>
      <c r="E2" s="8" t="n">
        <v>-1</v>
      </c>
      <c r="F2" s="8" t="n">
        <v>-1</v>
      </c>
      <c r="G2" s="8" t="n">
        <v>1</v>
      </c>
      <c r="H2" s="8" t="n">
        <v>1</v>
      </c>
      <c r="I2" s="8" t="n">
        <v>0</v>
      </c>
      <c r="J2" s="8" t="n">
        <v>0</v>
      </c>
    </row>
    <row r="3" customFormat="false" ht="14.35" hidden="false" customHeight="false" outlineLevel="0" collapsed="false">
      <c r="A3" s="8" t="s">
        <v>30</v>
      </c>
      <c r="B3" s="8" t="n">
        <v>-1</v>
      </c>
      <c r="C3" s="8" t="n">
        <v>-1</v>
      </c>
      <c r="D3" s="8" t="n">
        <v>2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</row>
    <row r="4" customFormat="false" ht="14.35" hidden="false" customHeight="false" outlineLevel="0" collapsed="false">
      <c r="A4" s="8" t="s">
        <v>31</v>
      </c>
      <c r="B4" s="8" t="n">
        <v>1</v>
      </c>
      <c r="C4" s="8" t="n">
        <v>0</v>
      </c>
      <c r="D4" s="8" t="n">
        <v>-1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-1</v>
      </c>
      <c r="J4" s="8" t="n">
        <v>1</v>
      </c>
    </row>
  </sheetData>
  <conditionalFormatting sqref="B2:J4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8" width="11.76"/>
    <col collapsed="false" customWidth="true" hidden="false" outlineLevel="0" max="2" min="2" style="8" width="18.05"/>
    <col collapsed="false" customWidth="true" hidden="false" outlineLevel="0" max="3" min="3" style="8" width="8.87"/>
    <col collapsed="false" customWidth="true" hidden="false" outlineLevel="0" max="4" min="4" style="8" width="6.41"/>
    <col collapsed="false" customWidth="true" hidden="false" outlineLevel="0" max="5" min="5" style="8" width="8.64"/>
    <col collapsed="false" customWidth="true" hidden="false" outlineLevel="0" max="6" min="6" style="8" width="9.7"/>
    <col collapsed="false" customWidth="true" hidden="false" outlineLevel="0" max="1020" min="7" style="0" width="8.59"/>
    <col collapsed="false" customWidth="true" hidden="false" outlineLevel="0" max="1025" min="1021" style="0" width="8.67"/>
  </cols>
  <sheetData>
    <row r="1" customFormat="false" ht="14.35" hidden="false" customHeight="false" outlineLevel="0" collapsed="false">
      <c r="A1" s="10" t="s">
        <v>32</v>
      </c>
      <c r="B1" s="10" t="s">
        <v>33</v>
      </c>
      <c r="C1" s="10" t="s">
        <v>34</v>
      </c>
      <c r="D1" s="10" t="s">
        <v>35</v>
      </c>
      <c r="E1" s="10" t="s">
        <v>36</v>
      </c>
      <c r="F1" s="11" t="s">
        <v>37</v>
      </c>
    </row>
    <row r="2" customFormat="false" ht="14.35" hidden="false" customHeight="false" outlineLevel="0" collapsed="false">
      <c r="A2" s="2" t="s">
        <v>20</v>
      </c>
      <c r="B2" s="1" t="s">
        <v>20</v>
      </c>
      <c r="C2" s="2" t="n">
        <v>1</v>
      </c>
      <c r="D2" s="2" t="n">
        <v>1</v>
      </c>
      <c r="E2" s="2" t="n">
        <v>0</v>
      </c>
      <c r="F2" s="2" t="n">
        <v>0</v>
      </c>
    </row>
    <row r="3" customFormat="false" ht="14.35" hidden="false" customHeight="false" outlineLevel="0" collapsed="false">
      <c r="A3" s="2" t="s">
        <v>21</v>
      </c>
      <c r="B3" s="1" t="s">
        <v>21</v>
      </c>
      <c r="C3" s="2" t="n">
        <v>1</v>
      </c>
      <c r="D3" s="2" t="n">
        <v>1</v>
      </c>
      <c r="E3" s="2" t="n">
        <v>0</v>
      </c>
      <c r="F3" s="2" t="n">
        <v>0</v>
      </c>
    </row>
    <row r="4" customFormat="false" ht="14.35" hidden="false" customHeight="false" outlineLevel="0" collapsed="false">
      <c r="A4" s="2" t="s">
        <v>22</v>
      </c>
      <c r="B4" s="1" t="s">
        <v>22</v>
      </c>
      <c r="C4" s="2" t="n">
        <v>1</v>
      </c>
      <c r="D4" s="2" t="n">
        <v>1</v>
      </c>
      <c r="E4" s="2" t="n">
        <v>0</v>
      </c>
      <c r="F4" s="2" t="n">
        <v>0</v>
      </c>
    </row>
    <row r="5" customFormat="false" ht="14.35" hidden="false" customHeight="false" outlineLevel="0" collapsed="false">
      <c r="A5" s="2" t="s">
        <v>23</v>
      </c>
      <c r="B5" s="2" t="s">
        <v>38</v>
      </c>
      <c r="C5" s="2" t="n">
        <v>0</v>
      </c>
      <c r="D5" s="2" t="n">
        <v>0</v>
      </c>
      <c r="E5" s="2" t="n">
        <v>1</v>
      </c>
      <c r="F5" s="12" t="n">
        <v>0</v>
      </c>
    </row>
    <row r="6" customFormat="false" ht="14.35" hidden="false" customHeight="false" outlineLevel="0" collapsed="false">
      <c r="A6" s="2" t="s">
        <v>24</v>
      </c>
      <c r="B6" s="2" t="s">
        <v>24</v>
      </c>
      <c r="C6" s="2" t="n">
        <v>0</v>
      </c>
      <c r="D6" s="2" t="n">
        <v>0</v>
      </c>
      <c r="E6" s="2" t="n">
        <v>1</v>
      </c>
      <c r="F6" s="12" t="n">
        <v>0</v>
      </c>
    </row>
    <row r="7" customFormat="false" ht="14.35" hidden="false" customHeight="false" outlineLevel="0" collapsed="false">
      <c r="A7" s="2" t="s">
        <v>25</v>
      </c>
      <c r="B7" s="2" t="s">
        <v>25</v>
      </c>
      <c r="C7" s="2" t="n">
        <v>0</v>
      </c>
      <c r="D7" s="2" t="n">
        <v>0</v>
      </c>
      <c r="E7" s="2" t="n">
        <v>1</v>
      </c>
      <c r="F7" s="12" t="n">
        <v>0</v>
      </c>
    </row>
    <row r="8" customFormat="false" ht="14.35" hidden="false" customHeight="false" outlineLevel="0" collapsed="false">
      <c r="A8" s="2" t="s">
        <v>26</v>
      </c>
      <c r="B8" s="2" t="s">
        <v>39</v>
      </c>
      <c r="C8" s="2" t="n">
        <v>0</v>
      </c>
      <c r="D8" s="2" t="n">
        <v>0</v>
      </c>
      <c r="E8" s="2" t="n">
        <v>1</v>
      </c>
      <c r="F8" s="12" t="n">
        <v>0</v>
      </c>
    </row>
    <row r="9" customFormat="false" ht="14.35" hidden="false" customHeight="false" outlineLevel="0" collapsed="false">
      <c r="A9" s="2" t="s">
        <v>27</v>
      </c>
      <c r="B9" s="2" t="s">
        <v>40</v>
      </c>
      <c r="C9" s="2" t="n">
        <v>0</v>
      </c>
      <c r="D9" s="2" t="n">
        <v>0</v>
      </c>
      <c r="E9" s="2" t="n">
        <v>1</v>
      </c>
      <c r="F9" s="12" t="n">
        <v>0</v>
      </c>
    </row>
    <row r="10" customFormat="false" ht="14.35" hidden="false" customHeight="false" outlineLevel="0" collapsed="false">
      <c r="A10" s="2" t="s">
        <v>28</v>
      </c>
      <c r="B10" s="2" t="s">
        <v>41</v>
      </c>
      <c r="C10" s="2" t="n">
        <v>0</v>
      </c>
      <c r="D10" s="2" t="n">
        <v>0</v>
      </c>
      <c r="E10" s="2" t="n">
        <v>1</v>
      </c>
      <c r="F10" s="1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8" width="9.52"/>
    <col collapsed="false" customWidth="true" hidden="false" outlineLevel="0" max="2" min="2" style="8" width="25.94"/>
    <col collapsed="false" customWidth="true" hidden="false" outlineLevel="0" max="3" min="3" style="8" width="16.35"/>
    <col collapsed="false" customWidth="true" hidden="false" outlineLevel="0" max="4" min="4" style="8" width="9.23"/>
    <col collapsed="false" customWidth="true" hidden="false" outlineLevel="0" max="5" min="5" style="8" width="10.17"/>
    <col collapsed="false" customWidth="true" hidden="false" outlineLevel="0" max="1025" min="6" style="8" width="8.59"/>
  </cols>
  <sheetData>
    <row r="1" customFormat="false" ht="14.35" hidden="false" customHeight="false" outlineLevel="0" collapsed="false">
      <c r="A1" s="10" t="s">
        <v>42</v>
      </c>
      <c r="B1" s="10" t="s">
        <v>43</v>
      </c>
      <c r="C1" s="10" t="s">
        <v>44</v>
      </c>
      <c r="D1" s="10" t="s">
        <v>45</v>
      </c>
      <c r="E1" s="13" t="s">
        <v>46</v>
      </c>
    </row>
    <row r="2" customFormat="false" ht="14.35" hidden="false" customHeight="false" outlineLevel="0" collapsed="false">
      <c r="A2" s="2" t="s">
        <v>29</v>
      </c>
      <c r="B2" s="2" t="s">
        <v>47</v>
      </c>
      <c r="C2" s="2" t="n">
        <v>0</v>
      </c>
      <c r="D2" s="2" t="n">
        <v>1</v>
      </c>
      <c r="E2" s="2"/>
    </row>
    <row r="3" customFormat="false" ht="14.35" hidden="false" customHeight="false" outlineLevel="0" collapsed="false">
      <c r="A3" s="2" t="s">
        <v>30</v>
      </c>
      <c r="B3" s="2" t="s">
        <v>48</v>
      </c>
      <c r="C3" s="2" t="n">
        <v>0</v>
      </c>
      <c r="D3" s="2" t="n">
        <v>1</v>
      </c>
      <c r="E3" s="2"/>
    </row>
    <row r="4" customFormat="false" ht="14.35" hidden="false" customHeight="false" outlineLevel="0" collapsed="false">
      <c r="A4" s="2" t="s">
        <v>31</v>
      </c>
      <c r="B4" s="2" t="s">
        <v>49</v>
      </c>
      <c r="C4" s="2" t="n">
        <v>0</v>
      </c>
      <c r="D4" s="2" t="n">
        <v>1</v>
      </c>
      <c r="E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4.35" zeroHeight="false" outlineLevelRow="0" outlineLevelCol="0"/>
  <cols>
    <col collapsed="false" customWidth="true" hidden="false" outlineLevel="0" max="1" min="1" style="0" width="11.76"/>
    <col collapsed="false" customWidth="true" hidden="false" outlineLevel="0" max="6" min="2" style="0" width="6.7"/>
    <col collapsed="false" customWidth="true" hidden="false" outlineLevel="0" max="1025" min="7" style="0" width="8.59"/>
  </cols>
  <sheetData>
    <row r="1" customFormat="false" ht="14.35" hidden="false" customHeight="false" outlineLevel="0" collapsed="false">
      <c r="A1" s="10" t="s">
        <v>32</v>
      </c>
      <c r="B1" s="11" t="s">
        <v>50</v>
      </c>
      <c r="C1" s="11" t="s">
        <v>51</v>
      </c>
      <c r="D1" s="11" t="s">
        <v>52</v>
      </c>
      <c r="E1" s="11" t="s">
        <v>53</v>
      </c>
      <c r="F1" s="11" t="s">
        <v>54</v>
      </c>
    </row>
    <row r="2" customFormat="false" ht="14.35" hidden="false" customHeight="false" outlineLevel="0" collapsed="false">
      <c r="A2" s="2" t="s">
        <v>20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</row>
    <row r="3" customFormat="false" ht="14.35" hidden="false" customHeight="false" outlineLevel="0" collapsed="false">
      <c r="A3" s="2" t="s">
        <v>21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</row>
    <row r="4" customFormat="false" ht="14.35" hidden="false" customHeight="false" outlineLevel="0" collapsed="false">
      <c r="A4" s="2" t="s">
        <v>22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</row>
    <row r="5" customFormat="false" ht="14.35" hidden="false" customHeight="false" outlineLevel="0" collapsed="false">
      <c r="A5" s="2" t="s">
        <v>29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</row>
    <row r="6" customFormat="false" ht="14.35" hidden="false" customHeight="false" outlineLevel="0" collapsed="false">
      <c r="A6" s="2" t="s">
        <v>30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</row>
    <row r="7" customFormat="false" ht="14.35" hidden="false" customHeight="false" outlineLevel="0" collapsed="false">
      <c r="A7" s="2" t="s">
        <v>31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</row>
    <row r="8" customFormat="false" ht="15.7" hidden="false" customHeight="false" outlineLevel="0" collapsed="false">
      <c r="A8" s="14" t="s">
        <v>55</v>
      </c>
      <c r="B8" s="13" t="n">
        <v>0.1412</v>
      </c>
      <c r="C8" s="13" t="n">
        <v>0.3646</v>
      </c>
      <c r="D8" s="13" t="n">
        <v>0.5174</v>
      </c>
      <c r="E8" s="13" t="n">
        <v>3.7259</v>
      </c>
      <c r="F8" s="13" t="n">
        <v>5.0613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5" zeroHeight="false" outlineLevelRow="0" outlineLevelCol="0"/>
  <cols>
    <col collapsed="false" customWidth="true" hidden="false" outlineLevel="0" max="1" min="1" style="0" width="9.64"/>
    <col collapsed="false" customWidth="true" hidden="false" outlineLevel="0" max="2" min="2" style="0" width="3.06"/>
    <col collapsed="false" customWidth="true" hidden="false" outlineLevel="0" max="7" min="3" style="0" width="4.71"/>
    <col collapsed="false" customWidth="true" hidden="false" outlineLevel="0" max="1025" min="8" style="0" width="8.67"/>
  </cols>
  <sheetData>
    <row r="1" customFormat="false" ht="14.35" hidden="false" customHeight="false" outlineLevel="0" collapsed="false">
      <c r="A1" s="10" t="s">
        <v>42</v>
      </c>
      <c r="B1" s="11" t="s">
        <v>56</v>
      </c>
      <c r="C1" s="11" t="s">
        <v>50</v>
      </c>
      <c r="D1" s="11" t="s">
        <v>51</v>
      </c>
      <c r="E1" s="11" t="s">
        <v>52</v>
      </c>
      <c r="F1" s="11" t="s">
        <v>53</v>
      </c>
      <c r="G1" s="11" t="s">
        <v>54</v>
      </c>
    </row>
    <row r="2" customFormat="false" ht="14.35" hidden="false" customHeight="false" outlineLevel="0" collapsed="false">
      <c r="A2" s="2" t="s">
        <v>29</v>
      </c>
      <c r="B2" s="2"/>
    </row>
    <row r="3" customFormat="false" ht="14.35" hidden="false" customHeight="false" outlineLevel="0" collapsed="false">
      <c r="A3" s="2" t="s">
        <v>30</v>
      </c>
      <c r="B3" s="2"/>
    </row>
    <row r="4" customFormat="false" ht="14.35" hidden="false" customHeight="false" outlineLevel="0" collapsed="false">
      <c r="A4" s="2" t="s">
        <v>31</v>
      </c>
      <c r="B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4.35" zeroHeight="false" outlineLevelRow="0" outlineLevelCol="0"/>
  <cols>
    <col collapsed="false" customWidth="true" hidden="false" outlineLevel="0" max="1" min="1" style="0" width="11.76"/>
    <col collapsed="false" customWidth="true" hidden="false" outlineLevel="0" max="6" min="2" style="0" width="4.64"/>
    <col collapsed="false" customWidth="true" hidden="false" outlineLevel="0" max="1025" min="7" style="0" width="8.59"/>
  </cols>
  <sheetData>
    <row r="1" customFormat="false" ht="14.35" hidden="false" customHeight="false" outlineLevel="0" collapsed="false">
      <c r="A1" s="10" t="s">
        <v>32</v>
      </c>
      <c r="B1" s="11" t="s">
        <v>50</v>
      </c>
      <c r="C1" s="11" t="s">
        <v>51</v>
      </c>
      <c r="D1" s="11" t="s">
        <v>52</v>
      </c>
      <c r="E1" s="11" t="s">
        <v>53</v>
      </c>
      <c r="F1" s="11" t="s">
        <v>54</v>
      </c>
    </row>
    <row r="2" customFormat="false" ht="14.35" hidden="false" customHeight="false" outlineLevel="0" collapsed="false">
      <c r="A2" s="2" t="s">
        <v>20</v>
      </c>
    </row>
    <row r="3" customFormat="false" ht="14.35" hidden="false" customHeight="false" outlineLevel="0" collapsed="false">
      <c r="A3" s="2" t="s">
        <v>21</v>
      </c>
    </row>
    <row r="4" customFormat="false" ht="14.35" hidden="false" customHeight="false" outlineLevel="0" collapsed="false">
      <c r="A4" s="2" t="s">
        <v>22</v>
      </c>
    </row>
    <row r="5" customFormat="false" ht="14.35" hidden="false" customHeight="false" outlineLevel="0" collapsed="false">
      <c r="A5" s="2" t="s">
        <v>29</v>
      </c>
    </row>
    <row r="6" customFormat="false" ht="14.35" hidden="false" customHeight="false" outlineLevel="0" collapsed="false">
      <c r="A6" s="2" t="s">
        <v>30</v>
      </c>
    </row>
    <row r="7" customFormat="false" ht="14.35" hidden="false" customHeight="false" outlineLevel="0" collapsed="false">
      <c r="A7" s="2" t="s">
        <v>31</v>
      </c>
    </row>
    <row r="8" customFormat="false" ht="15.7" hidden="false" customHeight="false" outlineLevel="0" collapsed="false">
      <c r="A8" s="14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.35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2"/>
    <col collapsed="false" customWidth="true" hidden="false" outlineLevel="0" max="1025" min="4" style="0" width="8.59"/>
  </cols>
  <sheetData>
    <row r="1" customFormat="false" ht="14.35" hidden="false" customHeight="false" outlineLevel="0" collapsed="false">
      <c r="A1" s="6" t="s">
        <v>42</v>
      </c>
      <c r="B1" s="6" t="s">
        <v>57</v>
      </c>
      <c r="C1" s="6" t="s">
        <v>58</v>
      </c>
    </row>
    <row r="2" customFormat="false" ht="14.35" hidden="false" customHeight="false" outlineLevel="0" collapsed="false">
      <c r="A2" s="1" t="s">
        <v>29</v>
      </c>
      <c r="B2" s="15" t="n">
        <v>3.2</v>
      </c>
      <c r="C2" s="15" t="n">
        <v>3.2</v>
      </c>
    </row>
    <row r="3" customFormat="false" ht="14.35" hidden="false" customHeight="false" outlineLevel="0" collapsed="false">
      <c r="A3" s="1" t="s">
        <v>30</v>
      </c>
      <c r="B3" s="15" t="n">
        <v>-2.6</v>
      </c>
      <c r="C3" s="15" t="n">
        <v>-2.6</v>
      </c>
    </row>
    <row r="4" customFormat="false" ht="14.35" hidden="false" customHeight="false" outlineLevel="0" collapsed="false">
      <c r="A4" s="1" t="s">
        <v>31</v>
      </c>
      <c r="B4" s="15" t="n">
        <v>-27.7</v>
      </c>
      <c r="C4" s="15" t="n">
        <v>-27.7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4.35" zeroHeight="false" outlineLevelRow="0" outlineLevelCol="0"/>
  <cols>
    <col collapsed="false" customWidth="true" hidden="false" outlineLevel="0" max="1" min="1" style="0" width="11.76"/>
    <col collapsed="false" customWidth="true" hidden="false" outlineLevel="0" max="3" min="2" style="0" width="7.7"/>
    <col collapsed="false" customWidth="true" hidden="false" outlineLevel="0" max="1025" min="4" style="0" width="8.59"/>
  </cols>
  <sheetData>
    <row r="1" customFormat="false" ht="14.35" hidden="false" customHeight="false" outlineLevel="0" collapsed="false">
      <c r="A1" s="10" t="s">
        <v>32</v>
      </c>
      <c r="B1" s="16" t="s">
        <v>59</v>
      </c>
      <c r="C1" s="16" t="s">
        <v>60</v>
      </c>
    </row>
    <row r="2" customFormat="false" ht="14.35" hidden="false" customHeight="false" outlineLevel="0" collapsed="false">
      <c r="A2" s="2" t="s">
        <v>20</v>
      </c>
      <c r="B2" s="17" t="n">
        <v>0.0001705</v>
      </c>
      <c r="C2" s="17" t="n">
        <v>0.0001705</v>
      </c>
    </row>
    <row r="3" customFormat="false" ht="14.35" hidden="false" customHeight="false" outlineLevel="0" collapsed="false">
      <c r="A3" s="2" t="s">
        <v>21</v>
      </c>
      <c r="B3" s="17" t="n">
        <v>1.4E-006</v>
      </c>
      <c r="C3" s="17" t="n">
        <v>1.4E-006</v>
      </c>
    </row>
    <row r="4" customFormat="false" ht="14.35" hidden="false" customHeight="false" outlineLevel="0" collapsed="false">
      <c r="A4" s="2" t="s">
        <v>22</v>
      </c>
      <c r="B4" s="17" t="n">
        <v>3.65E-006</v>
      </c>
      <c r="C4" s="17" t="n">
        <v>3.65E-006</v>
      </c>
    </row>
    <row r="5" customFormat="false" ht="14.35" hidden="false" customHeight="false" outlineLevel="0" collapsed="false">
      <c r="A5" s="2" t="s">
        <v>23</v>
      </c>
      <c r="B5" s="18" t="n">
        <f aca="false">0.01-0.0001</f>
        <v>0.0099</v>
      </c>
      <c r="C5" s="18" t="n">
        <f aca="false">0.01-0.0001</f>
        <v>0.0099</v>
      </c>
    </row>
    <row r="6" customFormat="false" ht="14.35" hidden="false" customHeight="false" outlineLevel="0" collapsed="false">
      <c r="A6" s="2" t="s">
        <v>24</v>
      </c>
      <c r="B6" s="18" t="n">
        <f aca="false">0.0006-0.0001</f>
        <v>0.0005</v>
      </c>
      <c r="C6" s="18" t="n">
        <f aca="false">0.0006-0.0001</f>
        <v>0.0005</v>
      </c>
    </row>
    <row r="7" customFormat="false" ht="14.35" hidden="false" customHeight="false" outlineLevel="0" collapsed="false">
      <c r="A7" s="2" t="s">
        <v>25</v>
      </c>
      <c r="B7" s="18" t="n">
        <v>0.0001</v>
      </c>
      <c r="C7" s="18" t="n">
        <v>0.0001</v>
      </c>
    </row>
    <row r="8" customFormat="false" ht="14.35" hidden="false" customHeight="false" outlineLevel="0" collapsed="false">
      <c r="A8" s="2" t="s">
        <v>26</v>
      </c>
      <c r="B8" s="18" t="n">
        <v>0.0001</v>
      </c>
      <c r="C8" s="18" t="n">
        <v>0.0001</v>
      </c>
    </row>
    <row r="9" customFormat="false" ht="14.35" hidden="false" customHeight="false" outlineLevel="0" collapsed="false">
      <c r="A9" s="2" t="s">
        <v>27</v>
      </c>
      <c r="B9" s="18" t="n">
        <v>0.0015</v>
      </c>
      <c r="C9" s="18" t="n">
        <v>0.0015</v>
      </c>
    </row>
    <row r="10" customFormat="false" ht="14.35" hidden="false" customHeight="false" outlineLevel="0" collapsed="false">
      <c r="A10" s="2" t="s">
        <v>28</v>
      </c>
      <c r="B10" s="18" t="n">
        <v>0.0001</v>
      </c>
      <c r="C10" s="18" t="n">
        <v>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2021-04-01T11:53:52Z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