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rxns" sheetId="3" state="visible" r:id="rId4"/>
    <sheet name="mets" sheetId="4" state="visible" r:id="rId5"/>
    <sheet name="poolConst" sheetId="5" state="visible" r:id="rId6"/>
    <sheet name="splitRatios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<sst xmlns="http://schemas.openxmlformats.org/spreadsheetml/2006/main" count="206" uniqueCount="99">
  <si>
    <t xml:space="preserve">General Reaction and Sampling Platform (GRASP)</t>
  </si>
  <si>
    <t xml:space="preserve">value</t>
  </si>
  <si>
    <t xml:space="preserve">Model name</t>
  </si>
  <si>
    <t xml:space="preserve">adenine_cycle2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</si>
  <si>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</si>
  <si>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</si>
  <si>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</si>
  <si>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</si>
  <si>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</si>
  <si>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</si>
  <si>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</si>
  <si>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</si>
  <si>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</si>
  <si>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</si>
  <si>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</si>
  <si>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</si>
  <si>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</si>
  <si>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</si>
  <si>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</si>
  <si>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</si>
  <si>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</si>
  <si>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</si>
  <si>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</si>
  <si>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</si>
  <si>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</si>
  <si>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</si>
  <si>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</si>
  <si>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</si>
  <si>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</si>
  <si>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</si>
  <si>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</si>
  <si>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</si>
  <si>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</si>
  <si>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</si>
  <si>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</si>
  <si>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</si>
  <si>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</si>
  <si>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</si>
  <si>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</si>
  <si>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</si>
  <si>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metabolite ID</t>
  </si>
  <si>
    <t xml:space="preserve">Metabolite name</t>
  </si>
  <si>
    <t xml:space="preserve">balanced?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</si>
  <si>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</si>
  <si>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</si>
  <si>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</si>
  <si>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</si>
  <si>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</si>
  <si>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</si>
  <si>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</si>
  <si>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</si>
  <si>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</si>
  <si>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rhs</t>
  </si>
  <si>
    <t xml:space="preserve">ref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</si>
  <si>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</si>
  <si>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</si>
  <si>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</si>
  <si>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</si>
  <si>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</si>
  <si>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</si>
  <si>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</si>
  <si>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</si>
  <si>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</si>
  <si>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</si>
  <si>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</si>
  <si>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</si>
  <si>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exp4_mean</t>
  </si>
  <si>
    <t xml:space="preserve">exp4_std</t>
  </si>
  <si>
    <t xml:space="preserve">exp5_mean</t>
  </si>
  <si>
    <t xml:space="preserve">exp5_std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</si>
  <si>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</si>
  <si>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</si>
  <si>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</si>
  <si>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</si>
  <si>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</si>
  <si>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</si>
  <si>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</si>
  <si>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exp4_lb</t>
  </si>
  <si>
    <t xml:space="preserve">exp4_ub</t>
  </si>
  <si>
    <t xml:space="preserve">exp5_lb</t>
  </si>
  <si>
    <t xml:space="preserve">exp5_ub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</si>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</sst>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0000000"/>
    <numFmt numFmtId="168" formatCode="0.000"/>
    <numFmt numFmtId="169" formatCode="0.0"/>
    <numFmt numFmtId="170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59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s="6" customFormat="true" ht="14.35" hidden="false" customHeight="false" outlineLevel="0" collapsed="false">
      <c r="A6" s="3" t="s">
        <v>10</v>
      </c>
      <c r="B6" s="5" t="s">
        <v>11</v>
      </c>
      <c r="D6" s="7"/>
      <c r="F6" s="7"/>
      <c r="H6" s="7"/>
      <c r="J6" s="7"/>
      <c r="L6" s="7"/>
      <c r="N6" s="7"/>
      <c r="P6" s="7"/>
      <c r="R6" s="7"/>
      <c r="T6" s="7"/>
      <c r="V6" s="7"/>
      <c r="X6" s="7"/>
      <c r="Z6" s="7"/>
      <c r="AB6" s="7"/>
      <c r="AD6" s="7"/>
      <c r="AF6" s="7"/>
      <c r="AH6" s="7"/>
      <c r="AJ6" s="7"/>
      <c r="AL6" s="7"/>
      <c r="AN6" s="7"/>
      <c r="AP6" s="7"/>
      <c r="AR6" s="7"/>
      <c r="AT6" s="7"/>
      <c r="AV6" s="7"/>
      <c r="AX6" s="7"/>
      <c r="AZ6" s="7"/>
      <c r="BB6" s="7"/>
      <c r="BD6" s="7"/>
      <c r="BF6" s="7"/>
      <c r="BH6" s="7"/>
      <c r="BJ6" s="7"/>
      <c r="BL6" s="7"/>
      <c r="BN6" s="7"/>
      <c r="BP6" s="7"/>
      <c r="BR6" s="7"/>
      <c r="BT6" s="7"/>
      <c r="BV6" s="7"/>
      <c r="BX6" s="7"/>
      <c r="BZ6" s="7"/>
      <c r="CB6" s="7"/>
      <c r="CD6" s="7"/>
      <c r="CF6" s="7"/>
      <c r="CH6" s="7"/>
      <c r="CJ6" s="7"/>
      <c r="CL6" s="7"/>
      <c r="CN6" s="7"/>
      <c r="CP6" s="7"/>
      <c r="CR6" s="7"/>
      <c r="CT6" s="7"/>
      <c r="CV6" s="7"/>
      <c r="CX6" s="7"/>
      <c r="CZ6" s="7"/>
      <c r="DB6" s="7"/>
      <c r="DD6" s="7"/>
      <c r="DF6" s="7"/>
      <c r="DH6" s="7"/>
      <c r="DJ6" s="7"/>
      <c r="DL6" s="7"/>
      <c r="DN6" s="7"/>
      <c r="DP6" s="7"/>
      <c r="DR6" s="7"/>
      <c r="DT6" s="7"/>
      <c r="DV6" s="7"/>
      <c r="DX6" s="7"/>
      <c r="DZ6" s="7"/>
      <c r="EB6" s="7"/>
      <c r="ED6" s="7"/>
      <c r="EF6" s="7"/>
      <c r="EH6" s="7"/>
      <c r="EJ6" s="7"/>
      <c r="EL6" s="7"/>
      <c r="EN6" s="7"/>
      <c r="EP6" s="7"/>
      <c r="ER6" s="7"/>
      <c r="ET6" s="7"/>
      <c r="EV6" s="7"/>
      <c r="EX6" s="7"/>
      <c r="EZ6" s="7"/>
      <c r="FB6" s="7"/>
      <c r="FD6" s="7"/>
      <c r="FF6" s="7"/>
      <c r="FH6" s="7"/>
      <c r="FJ6" s="7"/>
      <c r="FL6" s="7"/>
      <c r="FN6" s="7"/>
      <c r="FP6" s="7"/>
      <c r="FR6" s="7"/>
      <c r="FT6" s="7"/>
      <c r="FV6" s="7"/>
      <c r="FX6" s="7"/>
      <c r="FZ6" s="7"/>
      <c r="GB6" s="7"/>
      <c r="GD6" s="7"/>
      <c r="GF6" s="7"/>
      <c r="GH6" s="7"/>
      <c r="GJ6" s="7"/>
      <c r="GL6" s="7"/>
      <c r="GN6" s="7"/>
      <c r="GP6" s="7"/>
      <c r="GR6" s="7"/>
      <c r="GT6" s="7"/>
      <c r="GV6" s="7"/>
      <c r="GX6" s="7"/>
      <c r="GZ6" s="7"/>
      <c r="HB6" s="7"/>
      <c r="HD6" s="7"/>
      <c r="HF6" s="7"/>
      <c r="HH6" s="7"/>
      <c r="HJ6" s="7"/>
      <c r="HL6" s="7"/>
      <c r="HN6" s="7"/>
      <c r="HP6" s="7"/>
      <c r="HR6" s="7"/>
      <c r="HT6" s="7"/>
      <c r="HV6" s="7"/>
      <c r="HX6" s="7"/>
      <c r="HZ6" s="7"/>
      <c r="IB6" s="7"/>
      <c r="ID6" s="7"/>
      <c r="IF6" s="7"/>
      <c r="IH6" s="7"/>
      <c r="IJ6" s="7"/>
      <c r="IL6" s="7"/>
      <c r="IN6" s="7"/>
      <c r="IP6" s="7"/>
      <c r="IR6" s="7"/>
      <c r="IT6" s="7"/>
      <c r="IV6" s="7"/>
      <c r="IX6" s="7"/>
      <c r="IZ6" s="7"/>
      <c r="JB6" s="7"/>
      <c r="JD6" s="7"/>
      <c r="JF6" s="7"/>
      <c r="JH6" s="7"/>
      <c r="JJ6" s="7"/>
      <c r="JL6" s="7"/>
      <c r="JN6" s="7"/>
      <c r="JP6" s="7"/>
      <c r="JR6" s="7"/>
      <c r="JT6" s="7"/>
      <c r="JV6" s="7"/>
      <c r="JX6" s="7"/>
      <c r="JZ6" s="7"/>
      <c r="KB6" s="7"/>
      <c r="KD6" s="7"/>
      <c r="KF6" s="7"/>
      <c r="KH6" s="7"/>
      <c r="KJ6" s="7"/>
      <c r="KL6" s="7"/>
      <c r="KN6" s="7"/>
      <c r="KP6" s="7"/>
      <c r="KR6" s="7"/>
      <c r="KT6" s="7"/>
      <c r="KV6" s="7"/>
      <c r="KX6" s="7"/>
      <c r="KZ6" s="7"/>
      <c r="LB6" s="7"/>
      <c r="LD6" s="7"/>
      <c r="LF6" s="7"/>
      <c r="LH6" s="7"/>
      <c r="LJ6" s="7"/>
      <c r="LL6" s="7"/>
      <c r="LN6" s="7"/>
      <c r="LP6" s="7"/>
      <c r="LR6" s="7"/>
      <c r="LT6" s="7"/>
      <c r="LV6" s="7"/>
      <c r="LX6" s="7"/>
      <c r="LZ6" s="7"/>
      <c r="MB6" s="7"/>
      <c r="MD6" s="7"/>
      <c r="MF6" s="7"/>
      <c r="MH6" s="7"/>
      <c r="MJ6" s="7"/>
      <c r="ML6" s="7"/>
      <c r="MN6" s="7"/>
      <c r="MP6" s="7"/>
      <c r="MR6" s="7"/>
      <c r="MT6" s="7"/>
      <c r="MV6" s="7"/>
      <c r="MX6" s="7"/>
      <c r="MZ6" s="7"/>
      <c r="NB6" s="7"/>
      <c r="ND6" s="7"/>
      <c r="NF6" s="7"/>
      <c r="NH6" s="7"/>
      <c r="NJ6" s="7"/>
      <c r="NL6" s="7"/>
      <c r="NN6" s="7"/>
      <c r="NP6" s="7"/>
      <c r="NR6" s="7"/>
      <c r="NT6" s="7"/>
      <c r="NV6" s="7"/>
      <c r="NX6" s="7"/>
      <c r="NZ6" s="7"/>
      <c r="OB6" s="7"/>
      <c r="OD6" s="7"/>
      <c r="OF6" s="7"/>
      <c r="OH6" s="7"/>
      <c r="OJ6" s="7"/>
      <c r="OL6" s="7"/>
      <c r="ON6" s="7"/>
      <c r="OP6" s="7"/>
      <c r="OR6" s="7"/>
      <c r="OT6" s="7"/>
      <c r="OV6" s="7"/>
      <c r="OX6" s="7"/>
      <c r="OZ6" s="7"/>
      <c r="PB6" s="7"/>
      <c r="PD6" s="7"/>
      <c r="PF6" s="7"/>
      <c r="PH6" s="7"/>
      <c r="PJ6" s="7"/>
      <c r="PL6" s="7"/>
      <c r="PN6" s="7"/>
      <c r="PP6" s="7"/>
      <c r="PR6" s="7"/>
      <c r="PT6" s="7"/>
      <c r="PV6" s="7"/>
      <c r="PX6" s="7"/>
      <c r="PZ6" s="7"/>
      <c r="QB6" s="7"/>
      <c r="QD6" s="7"/>
      <c r="QF6" s="7"/>
      <c r="QH6" s="7"/>
      <c r="QJ6" s="7"/>
      <c r="QL6" s="7"/>
      <c r="QN6" s="7"/>
      <c r="QP6" s="7"/>
      <c r="QR6" s="7"/>
      <c r="QT6" s="7"/>
      <c r="QV6" s="7"/>
      <c r="QX6" s="7"/>
      <c r="QZ6" s="7"/>
      <c r="RB6" s="7"/>
      <c r="RD6" s="7"/>
      <c r="RF6" s="7"/>
      <c r="RH6" s="7"/>
      <c r="RJ6" s="7"/>
      <c r="RL6" s="7"/>
      <c r="RN6" s="7"/>
      <c r="RP6" s="7"/>
      <c r="RR6" s="7"/>
      <c r="RT6" s="7"/>
      <c r="RV6" s="7"/>
      <c r="RX6" s="7"/>
      <c r="RZ6" s="7"/>
      <c r="SB6" s="7"/>
      <c r="SD6" s="7"/>
      <c r="SF6" s="7"/>
      <c r="SH6" s="7"/>
      <c r="SJ6" s="7"/>
      <c r="SL6" s="7"/>
      <c r="SN6" s="7"/>
      <c r="SP6" s="7"/>
      <c r="SR6" s="7"/>
      <c r="ST6" s="7"/>
      <c r="SV6" s="7"/>
      <c r="SX6" s="7"/>
      <c r="SZ6" s="7"/>
      <c r="TB6" s="7"/>
      <c r="TD6" s="7"/>
      <c r="TF6" s="7"/>
      <c r="TH6" s="7"/>
      <c r="TJ6" s="7"/>
      <c r="TL6" s="7"/>
      <c r="TN6" s="7"/>
      <c r="TP6" s="7"/>
      <c r="TR6" s="7"/>
      <c r="TT6" s="7"/>
      <c r="TV6" s="7"/>
      <c r="TX6" s="7"/>
      <c r="TZ6" s="7"/>
      <c r="UB6" s="7"/>
      <c r="UD6" s="7"/>
      <c r="UF6" s="7"/>
      <c r="UH6" s="7"/>
      <c r="UJ6" s="7"/>
      <c r="UL6" s="7"/>
      <c r="UN6" s="7"/>
      <c r="UP6" s="7"/>
      <c r="UR6" s="7"/>
      <c r="UT6" s="7"/>
      <c r="UV6" s="7"/>
      <c r="UX6" s="7"/>
      <c r="UZ6" s="7"/>
      <c r="VB6" s="7"/>
      <c r="VD6" s="7"/>
      <c r="VF6" s="7"/>
      <c r="VH6" s="7"/>
      <c r="VJ6" s="7"/>
      <c r="VL6" s="7"/>
      <c r="VN6" s="7"/>
      <c r="VP6" s="7"/>
      <c r="VR6" s="7"/>
      <c r="VT6" s="7"/>
      <c r="VV6" s="7"/>
      <c r="VX6" s="7"/>
      <c r="VZ6" s="7"/>
      <c r="WB6" s="7"/>
      <c r="WD6" s="7"/>
      <c r="WF6" s="7"/>
      <c r="WH6" s="7"/>
      <c r="WJ6" s="7"/>
      <c r="WL6" s="7"/>
      <c r="WN6" s="7"/>
      <c r="WP6" s="7"/>
      <c r="WR6" s="7"/>
      <c r="WT6" s="7"/>
      <c r="WV6" s="7"/>
      <c r="WX6" s="7"/>
      <c r="WZ6" s="7"/>
      <c r="XB6" s="7"/>
      <c r="XD6" s="7"/>
      <c r="XF6" s="7"/>
      <c r="XH6" s="7"/>
      <c r="XJ6" s="7"/>
      <c r="XL6" s="7"/>
      <c r="XN6" s="7"/>
      <c r="XP6" s="7"/>
      <c r="XR6" s="7"/>
      <c r="XT6" s="7"/>
      <c r="XV6" s="7"/>
      <c r="XX6" s="7"/>
      <c r="XZ6" s="7"/>
      <c r="YB6" s="7"/>
      <c r="YD6" s="7"/>
      <c r="YF6" s="7"/>
      <c r="YH6" s="7"/>
      <c r="YJ6" s="7"/>
      <c r="YL6" s="7"/>
      <c r="YN6" s="7"/>
      <c r="YP6" s="7"/>
      <c r="YR6" s="7"/>
      <c r="YT6" s="7"/>
      <c r="YV6" s="7"/>
      <c r="YX6" s="7"/>
      <c r="YZ6" s="7"/>
      <c r="ZB6" s="7"/>
      <c r="ZD6" s="7"/>
      <c r="ZF6" s="7"/>
      <c r="ZH6" s="7"/>
      <c r="ZJ6" s="7"/>
      <c r="ZL6" s="7"/>
      <c r="ZN6" s="7"/>
      <c r="ZP6" s="7"/>
      <c r="ZR6" s="7"/>
      <c r="ZT6" s="7"/>
      <c r="ZV6" s="7"/>
      <c r="ZX6" s="7"/>
      <c r="ZZ6" s="7"/>
      <c r="AAB6" s="7"/>
      <c r="AAD6" s="7"/>
      <c r="AAF6" s="7"/>
      <c r="AAH6" s="7"/>
      <c r="AAJ6" s="7"/>
      <c r="AAL6" s="7"/>
      <c r="AAN6" s="7"/>
      <c r="AAP6" s="7"/>
      <c r="AAR6" s="7"/>
      <c r="AAT6" s="7"/>
      <c r="AAV6" s="7"/>
      <c r="AAX6" s="7"/>
      <c r="AAZ6" s="7"/>
      <c r="ABB6" s="7"/>
      <c r="ABD6" s="7"/>
      <c r="ABF6" s="7"/>
      <c r="ABH6" s="7"/>
      <c r="ABJ6" s="7"/>
      <c r="ABL6" s="7"/>
      <c r="ABN6" s="7"/>
      <c r="ABP6" s="7"/>
      <c r="ABR6" s="7"/>
      <c r="ABT6" s="7"/>
      <c r="ABV6" s="7"/>
      <c r="ABX6" s="7"/>
      <c r="ABZ6" s="7"/>
      <c r="ACB6" s="7"/>
      <c r="ACD6" s="7"/>
      <c r="ACF6" s="7"/>
      <c r="ACH6" s="7"/>
      <c r="ACJ6" s="7"/>
      <c r="ACL6" s="7"/>
      <c r="ACN6" s="7"/>
      <c r="ACP6" s="7"/>
      <c r="ACR6" s="7"/>
      <c r="ACT6" s="7"/>
      <c r="ACV6" s="7"/>
      <c r="ACX6" s="7"/>
      <c r="ACZ6" s="7"/>
      <c r="ADB6" s="7"/>
      <c r="ADD6" s="7"/>
      <c r="ADF6" s="7"/>
      <c r="ADH6" s="7"/>
      <c r="ADJ6" s="7"/>
      <c r="ADL6" s="7"/>
      <c r="ADN6" s="7"/>
      <c r="ADP6" s="7"/>
      <c r="ADR6" s="7"/>
      <c r="ADT6" s="7"/>
      <c r="ADV6" s="7"/>
      <c r="ADX6" s="7"/>
      <c r="ADZ6" s="7"/>
      <c r="AEB6" s="7"/>
      <c r="AED6" s="7"/>
      <c r="AEF6" s="7"/>
      <c r="AEH6" s="7"/>
      <c r="AEJ6" s="7"/>
      <c r="AEL6" s="7"/>
      <c r="AEN6" s="7"/>
      <c r="AEP6" s="7"/>
      <c r="AER6" s="7"/>
      <c r="AET6" s="7"/>
      <c r="AEV6" s="7"/>
      <c r="AEX6" s="7"/>
      <c r="AEZ6" s="7"/>
      <c r="AFB6" s="7"/>
      <c r="AFD6" s="7"/>
      <c r="AFF6" s="7"/>
      <c r="AFH6" s="7"/>
      <c r="AFJ6" s="7"/>
      <c r="AFL6" s="7"/>
      <c r="AFN6" s="7"/>
      <c r="AFP6" s="7"/>
      <c r="AFR6" s="7"/>
      <c r="AFT6" s="7"/>
      <c r="AFV6" s="7"/>
      <c r="AFX6" s="7"/>
      <c r="AFZ6" s="7"/>
      <c r="AGB6" s="7"/>
      <c r="AGD6" s="7"/>
      <c r="AGF6" s="7"/>
      <c r="AGH6" s="7"/>
      <c r="AGJ6" s="7"/>
      <c r="AGL6" s="7"/>
      <c r="AGN6" s="7"/>
      <c r="AGP6" s="7"/>
      <c r="AGR6" s="7"/>
      <c r="AGT6" s="7"/>
      <c r="AGV6" s="7"/>
      <c r="AGX6" s="7"/>
      <c r="AGZ6" s="7"/>
      <c r="AHB6" s="7"/>
      <c r="AHD6" s="7"/>
      <c r="AHF6" s="7"/>
      <c r="AHH6" s="7"/>
      <c r="AHJ6" s="7"/>
      <c r="AHL6" s="7"/>
      <c r="AHN6" s="7"/>
      <c r="AHP6" s="7"/>
      <c r="AHR6" s="7"/>
      <c r="AHT6" s="7"/>
      <c r="AHV6" s="7"/>
      <c r="AHX6" s="7"/>
      <c r="AHZ6" s="7"/>
      <c r="AIB6" s="7"/>
      <c r="AID6" s="7"/>
      <c r="AIF6" s="7"/>
      <c r="AIH6" s="7"/>
      <c r="AIJ6" s="7"/>
      <c r="AIL6" s="7"/>
      <c r="AIN6" s="7"/>
      <c r="AIP6" s="7"/>
      <c r="AIR6" s="7"/>
      <c r="AIT6" s="7"/>
      <c r="AIV6" s="7"/>
      <c r="AIX6" s="7"/>
      <c r="AIZ6" s="7"/>
      <c r="AJB6" s="7"/>
      <c r="AJD6" s="7"/>
      <c r="AJF6" s="7"/>
      <c r="AJH6" s="7"/>
      <c r="AJJ6" s="7"/>
      <c r="AJL6" s="7"/>
      <c r="AJN6" s="7"/>
      <c r="AJP6" s="7"/>
      <c r="AJR6" s="7"/>
      <c r="AJT6" s="7"/>
      <c r="AJV6" s="7"/>
      <c r="AJX6" s="7"/>
      <c r="AJZ6" s="7"/>
      <c r="AKB6" s="7"/>
      <c r="AKD6" s="7"/>
      <c r="AKF6" s="7"/>
      <c r="AKH6" s="7"/>
      <c r="AKJ6" s="7"/>
      <c r="AKL6" s="7"/>
      <c r="AKN6" s="7"/>
      <c r="AKP6" s="7"/>
      <c r="AKR6" s="7"/>
      <c r="AKT6" s="7"/>
      <c r="AKV6" s="7"/>
      <c r="AKX6" s="7"/>
      <c r="AKZ6" s="7"/>
      <c r="ALB6" s="7"/>
      <c r="ALD6" s="7"/>
      <c r="ALF6" s="7"/>
      <c r="ALH6" s="7"/>
      <c r="ALJ6" s="7"/>
      <c r="ALL6" s="7"/>
      <c r="ALN6" s="7"/>
      <c r="ALP6" s="7"/>
      <c r="ALR6" s="7"/>
      <c r="ALT6" s="7"/>
      <c r="ALV6" s="7"/>
      <c r="ALX6" s="7"/>
      <c r="ALZ6" s="7"/>
      <c r="AMB6" s="7"/>
      <c r="AMD6" s="7"/>
      <c r="AMF6" s="7"/>
      <c r="AMH6" s="7"/>
      <c r="AMJ6" s="7"/>
    </row>
    <row r="7" s="6" customFormat="true" ht="14.35" hidden="false" customHeight="false" outlineLevel="0" collapsed="false">
      <c r="A7" s="3" t="s">
        <v>12</v>
      </c>
      <c r="B7" s="5" t="s">
        <v>11</v>
      </c>
      <c r="D7" s="7"/>
      <c r="F7" s="7"/>
      <c r="H7" s="7"/>
      <c r="J7" s="7"/>
      <c r="L7" s="7"/>
      <c r="N7" s="7"/>
      <c r="P7" s="7"/>
      <c r="R7" s="7"/>
      <c r="T7" s="7"/>
      <c r="V7" s="7"/>
      <c r="X7" s="7"/>
      <c r="Z7" s="7"/>
      <c r="AB7" s="7"/>
      <c r="AD7" s="7"/>
      <c r="AF7" s="7"/>
      <c r="AH7" s="7"/>
      <c r="AJ7" s="7"/>
      <c r="AL7" s="7"/>
      <c r="AN7" s="7"/>
      <c r="AP7" s="7"/>
      <c r="AR7" s="7"/>
      <c r="AT7" s="7"/>
      <c r="AV7" s="7"/>
      <c r="AX7" s="7"/>
      <c r="AZ7" s="7"/>
      <c r="BB7" s="7"/>
      <c r="BD7" s="7"/>
      <c r="BF7" s="7"/>
      <c r="BH7" s="7"/>
      <c r="BJ7" s="7"/>
      <c r="BL7" s="7"/>
      <c r="BN7" s="7"/>
      <c r="BP7" s="7"/>
      <c r="BR7" s="7"/>
      <c r="BT7" s="7"/>
      <c r="BV7" s="7"/>
      <c r="BX7" s="7"/>
      <c r="BZ7" s="7"/>
      <c r="CB7" s="7"/>
      <c r="CD7" s="7"/>
      <c r="CF7" s="7"/>
      <c r="CH7" s="7"/>
      <c r="CJ7" s="7"/>
      <c r="CL7" s="7"/>
      <c r="CN7" s="7"/>
      <c r="CP7" s="7"/>
      <c r="CR7" s="7"/>
      <c r="CT7" s="7"/>
      <c r="CV7" s="7"/>
      <c r="CX7" s="7"/>
      <c r="CZ7" s="7"/>
      <c r="DB7" s="7"/>
      <c r="DD7" s="7"/>
      <c r="DF7" s="7"/>
      <c r="DH7" s="7"/>
      <c r="DJ7" s="7"/>
      <c r="DL7" s="7"/>
      <c r="DN7" s="7"/>
      <c r="DP7" s="7"/>
      <c r="DR7" s="7"/>
      <c r="DT7" s="7"/>
      <c r="DV7" s="7"/>
      <c r="DX7" s="7"/>
      <c r="DZ7" s="7"/>
      <c r="EB7" s="7"/>
      <c r="ED7" s="7"/>
      <c r="EF7" s="7"/>
      <c r="EH7" s="7"/>
      <c r="EJ7" s="7"/>
      <c r="EL7" s="7"/>
      <c r="EN7" s="7"/>
      <c r="EP7" s="7"/>
      <c r="ER7" s="7"/>
      <c r="ET7" s="7"/>
      <c r="EV7" s="7"/>
      <c r="EX7" s="7"/>
      <c r="EZ7" s="7"/>
      <c r="FB7" s="7"/>
      <c r="FD7" s="7"/>
      <c r="FF7" s="7"/>
      <c r="FH7" s="7"/>
      <c r="FJ7" s="7"/>
      <c r="FL7" s="7"/>
      <c r="FN7" s="7"/>
      <c r="FP7" s="7"/>
      <c r="FR7" s="7"/>
      <c r="FT7" s="7"/>
      <c r="FV7" s="7"/>
      <c r="FX7" s="7"/>
      <c r="FZ7" s="7"/>
      <c r="GB7" s="7"/>
      <c r="GD7" s="7"/>
      <c r="GF7" s="7"/>
      <c r="GH7" s="7"/>
      <c r="GJ7" s="7"/>
      <c r="GL7" s="7"/>
      <c r="GN7" s="7"/>
      <c r="GP7" s="7"/>
      <c r="GR7" s="7"/>
      <c r="GT7" s="7"/>
      <c r="GV7" s="7"/>
      <c r="GX7" s="7"/>
      <c r="GZ7" s="7"/>
      <c r="HB7" s="7"/>
      <c r="HD7" s="7"/>
      <c r="HF7" s="7"/>
      <c r="HH7" s="7"/>
      <c r="HJ7" s="7"/>
      <c r="HL7" s="7"/>
      <c r="HN7" s="7"/>
      <c r="HP7" s="7"/>
      <c r="HR7" s="7"/>
      <c r="HT7" s="7"/>
      <c r="HV7" s="7"/>
      <c r="HX7" s="7"/>
      <c r="HZ7" s="7"/>
      <c r="IB7" s="7"/>
      <c r="ID7" s="7"/>
      <c r="IF7" s="7"/>
      <c r="IH7" s="7"/>
      <c r="IJ7" s="7"/>
      <c r="IL7" s="7"/>
      <c r="IN7" s="7"/>
      <c r="IP7" s="7"/>
      <c r="IR7" s="7"/>
      <c r="IT7" s="7"/>
      <c r="IV7" s="7"/>
      <c r="IX7" s="7"/>
      <c r="IZ7" s="7"/>
      <c r="JB7" s="7"/>
      <c r="JD7" s="7"/>
      <c r="JF7" s="7"/>
      <c r="JH7" s="7"/>
      <c r="JJ7" s="7"/>
      <c r="JL7" s="7"/>
      <c r="JN7" s="7"/>
      <c r="JP7" s="7"/>
      <c r="JR7" s="7"/>
      <c r="JT7" s="7"/>
      <c r="JV7" s="7"/>
      <c r="JX7" s="7"/>
      <c r="JZ7" s="7"/>
      <c r="KB7" s="7"/>
      <c r="KD7" s="7"/>
      <c r="KF7" s="7"/>
      <c r="KH7" s="7"/>
      <c r="KJ7" s="7"/>
      <c r="KL7" s="7"/>
      <c r="KN7" s="7"/>
      <c r="KP7" s="7"/>
      <c r="KR7" s="7"/>
      <c r="KT7" s="7"/>
      <c r="KV7" s="7"/>
      <c r="KX7" s="7"/>
      <c r="KZ7" s="7"/>
      <c r="LB7" s="7"/>
      <c r="LD7" s="7"/>
      <c r="LF7" s="7"/>
      <c r="LH7" s="7"/>
      <c r="LJ7" s="7"/>
      <c r="LL7" s="7"/>
      <c r="LN7" s="7"/>
      <c r="LP7" s="7"/>
      <c r="LR7" s="7"/>
      <c r="LT7" s="7"/>
      <c r="LV7" s="7"/>
      <c r="LX7" s="7"/>
      <c r="LZ7" s="7"/>
      <c r="MB7" s="7"/>
      <c r="MD7" s="7"/>
      <c r="MF7" s="7"/>
      <c r="MH7" s="7"/>
      <c r="MJ7" s="7"/>
      <c r="ML7" s="7"/>
      <c r="MN7" s="7"/>
      <c r="MP7" s="7"/>
      <c r="MR7" s="7"/>
      <c r="MT7" s="7"/>
      <c r="MV7" s="7"/>
      <c r="MX7" s="7"/>
      <c r="MZ7" s="7"/>
      <c r="NB7" s="7"/>
      <c r="ND7" s="7"/>
      <c r="NF7" s="7"/>
      <c r="NH7" s="7"/>
      <c r="NJ7" s="7"/>
      <c r="NL7" s="7"/>
      <c r="NN7" s="7"/>
      <c r="NP7" s="7"/>
      <c r="NR7" s="7"/>
      <c r="NT7" s="7"/>
      <c r="NV7" s="7"/>
      <c r="NX7" s="7"/>
      <c r="NZ7" s="7"/>
      <c r="OB7" s="7"/>
      <c r="OD7" s="7"/>
      <c r="OF7" s="7"/>
      <c r="OH7" s="7"/>
      <c r="OJ7" s="7"/>
      <c r="OL7" s="7"/>
      <c r="ON7" s="7"/>
      <c r="OP7" s="7"/>
      <c r="OR7" s="7"/>
      <c r="OT7" s="7"/>
      <c r="OV7" s="7"/>
      <c r="OX7" s="7"/>
      <c r="OZ7" s="7"/>
      <c r="PB7" s="7"/>
      <c r="PD7" s="7"/>
      <c r="PF7" s="7"/>
      <c r="PH7" s="7"/>
      <c r="PJ7" s="7"/>
      <c r="PL7" s="7"/>
      <c r="PN7" s="7"/>
      <c r="PP7" s="7"/>
      <c r="PR7" s="7"/>
      <c r="PT7" s="7"/>
      <c r="PV7" s="7"/>
      <c r="PX7" s="7"/>
      <c r="PZ7" s="7"/>
      <c r="QB7" s="7"/>
      <c r="QD7" s="7"/>
      <c r="QF7" s="7"/>
      <c r="QH7" s="7"/>
      <c r="QJ7" s="7"/>
      <c r="QL7" s="7"/>
      <c r="QN7" s="7"/>
      <c r="QP7" s="7"/>
      <c r="QR7" s="7"/>
      <c r="QT7" s="7"/>
      <c r="QV7" s="7"/>
      <c r="QX7" s="7"/>
      <c r="QZ7" s="7"/>
      <c r="RB7" s="7"/>
      <c r="RD7" s="7"/>
      <c r="RF7" s="7"/>
      <c r="RH7" s="7"/>
      <c r="RJ7" s="7"/>
      <c r="RL7" s="7"/>
      <c r="RN7" s="7"/>
      <c r="RP7" s="7"/>
      <c r="RR7" s="7"/>
      <c r="RT7" s="7"/>
      <c r="RV7" s="7"/>
      <c r="RX7" s="7"/>
      <c r="RZ7" s="7"/>
      <c r="SB7" s="7"/>
      <c r="SD7" s="7"/>
      <c r="SF7" s="7"/>
      <c r="SH7" s="7"/>
      <c r="SJ7" s="7"/>
      <c r="SL7" s="7"/>
      <c r="SN7" s="7"/>
      <c r="SP7" s="7"/>
      <c r="SR7" s="7"/>
      <c r="ST7" s="7"/>
      <c r="SV7" s="7"/>
      <c r="SX7" s="7"/>
      <c r="SZ7" s="7"/>
      <c r="TB7" s="7"/>
      <c r="TD7" s="7"/>
      <c r="TF7" s="7"/>
      <c r="TH7" s="7"/>
      <c r="TJ7" s="7"/>
      <c r="TL7" s="7"/>
      <c r="TN7" s="7"/>
      <c r="TP7" s="7"/>
      <c r="TR7" s="7"/>
      <c r="TT7" s="7"/>
      <c r="TV7" s="7"/>
      <c r="TX7" s="7"/>
      <c r="TZ7" s="7"/>
      <c r="UB7" s="7"/>
      <c r="UD7" s="7"/>
      <c r="UF7" s="7"/>
      <c r="UH7" s="7"/>
      <c r="UJ7" s="7"/>
      <c r="UL7" s="7"/>
      <c r="UN7" s="7"/>
      <c r="UP7" s="7"/>
      <c r="UR7" s="7"/>
      <c r="UT7" s="7"/>
      <c r="UV7" s="7"/>
      <c r="UX7" s="7"/>
      <c r="UZ7" s="7"/>
      <c r="VB7" s="7"/>
      <c r="VD7" s="7"/>
      <c r="VF7" s="7"/>
      <c r="VH7" s="7"/>
      <c r="VJ7" s="7"/>
      <c r="VL7" s="7"/>
      <c r="VN7" s="7"/>
      <c r="VP7" s="7"/>
      <c r="VR7" s="7"/>
      <c r="VT7" s="7"/>
      <c r="VV7" s="7"/>
      <c r="VX7" s="7"/>
      <c r="VZ7" s="7"/>
      <c r="WB7" s="7"/>
      <c r="WD7" s="7"/>
      <c r="WF7" s="7"/>
      <c r="WH7" s="7"/>
      <c r="WJ7" s="7"/>
      <c r="WL7" s="7"/>
      <c r="WN7" s="7"/>
      <c r="WP7" s="7"/>
      <c r="WR7" s="7"/>
      <c r="WT7" s="7"/>
      <c r="WV7" s="7"/>
      <c r="WX7" s="7"/>
      <c r="WZ7" s="7"/>
      <c r="XB7" s="7"/>
      <c r="XD7" s="7"/>
      <c r="XF7" s="7"/>
      <c r="XH7" s="7"/>
      <c r="XJ7" s="7"/>
      <c r="XL7" s="7"/>
      <c r="XN7" s="7"/>
      <c r="XP7" s="7"/>
      <c r="XR7" s="7"/>
      <c r="XT7" s="7"/>
      <c r="XV7" s="7"/>
      <c r="XX7" s="7"/>
      <c r="XZ7" s="7"/>
      <c r="YB7" s="7"/>
      <c r="YD7" s="7"/>
      <c r="YF7" s="7"/>
      <c r="YH7" s="7"/>
      <c r="YJ7" s="7"/>
      <c r="YL7" s="7"/>
      <c r="YN7" s="7"/>
      <c r="YP7" s="7"/>
      <c r="YR7" s="7"/>
      <c r="YT7" s="7"/>
      <c r="YV7" s="7"/>
      <c r="YX7" s="7"/>
      <c r="YZ7" s="7"/>
      <c r="ZB7" s="7"/>
      <c r="ZD7" s="7"/>
      <c r="ZF7" s="7"/>
      <c r="ZH7" s="7"/>
      <c r="ZJ7" s="7"/>
      <c r="ZL7" s="7"/>
      <c r="ZN7" s="7"/>
      <c r="ZP7" s="7"/>
      <c r="ZR7" s="7"/>
      <c r="ZT7" s="7"/>
      <c r="ZV7" s="7"/>
      <c r="ZX7" s="7"/>
      <c r="ZZ7" s="7"/>
      <c r="AAB7" s="7"/>
      <c r="AAD7" s="7"/>
      <c r="AAF7" s="7"/>
      <c r="AAH7" s="7"/>
      <c r="AAJ7" s="7"/>
      <c r="AAL7" s="7"/>
      <c r="AAN7" s="7"/>
      <c r="AAP7" s="7"/>
      <c r="AAR7" s="7"/>
      <c r="AAT7" s="7"/>
      <c r="AAV7" s="7"/>
      <c r="AAX7" s="7"/>
      <c r="AAZ7" s="7"/>
      <c r="ABB7" s="7"/>
      <c r="ABD7" s="7"/>
      <c r="ABF7" s="7"/>
      <c r="ABH7" s="7"/>
      <c r="ABJ7" s="7"/>
      <c r="ABL7" s="7"/>
      <c r="ABN7" s="7"/>
      <c r="ABP7" s="7"/>
      <c r="ABR7" s="7"/>
      <c r="ABT7" s="7"/>
      <c r="ABV7" s="7"/>
      <c r="ABX7" s="7"/>
      <c r="ABZ7" s="7"/>
      <c r="ACB7" s="7"/>
      <c r="ACD7" s="7"/>
      <c r="ACF7" s="7"/>
      <c r="ACH7" s="7"/>
      <c r="ACJ7" s="7"/>
      <c r="ACL7" s="7"/>
      <c r="ACN7" s="7"/>
      <c r="ACP7" s="7"/>
      <c r="ACR7" s="7"/>
      <c r="ACT7" s="7"/>
      <c r="ACV7" s="7"/>
      <c r="ACX7" s="7"/>
      <c r="ACZ7" s="7"/>
      <c r="ADB7" s="7"/>
      <c r="ADD7" s="7"/>
      <c r="ADF7" s="7"/>
      <c r="ADH7" s="7"/>
      <c r="ADJ7" s="7"/>
      <c r="ADL7" s="7"/>
      <c r="ADN7" s="7"/>
      <c r="ADP7" s="7"/>
      <c r="ADR7" s="7"/>
      <c r="ADT7" s="7"/>
      <c r="ADV7" s="7"/>
      <c r="ADX7" s="7"/>
      <c r="ADZ7" s="7"/>
      <c r="AEB7" s="7"/>
      <c r="AED7" s="7"/>
      <c r="AEF7" s="7"/>
      <c r="AEH7" s="7"/>
      <c r="AEJ7" s="7"/>
      <c r="AEL7" s="7"/>
      <c r="AEN7" s="7"/>
      <c r="AEP7" s="7"/>
      <c r="AER7" s="7"/>
      <c r="AET7" s="7"/>
      <c r="AEV7" s="7"/>
      <c r="AEX7" s="7"/>
      <c r="AEZ7" s="7"/>
      <c r="AFB7" s="7"/>
      <c r="AFD7" s="7"/>
      <c r="AFF7" s="7"/>
      <c r="AFH7" s="7"/>
      <c r="AFJ7" s="7"/>
      <c r="AFL7" s="7"/>
      <c r="AFN7" s="7"/>
      <c r="AFP7" s="7"/>
      <c r="AFR7" s="7"/>
      <c r="AFT7" s="7"/>
      <c r="AFV7" s="7"/>
      <c r="AFX7" s="7"/>
      <c r="AFZ7" s="7"/>
      <c r="AGB7" s="7"/>
      <c r="AGD7" s="7"/>
      <c r="AGF7" s="7"/>
      <c r="AGH7" s="7"/>
      <c r="AGJ7" s="7"/>
      <c r="AGL7" s="7"/>
      <c r="AGN7" s="7"/>
      <c r="AGP7" s="7"/>
      <c r="AGR7" s="7"/>
      <c r="AGT7" s="7"/>
      <c r="AGV7" s="7"/>
      <c r="AGX7" s="7"/>
      <c r="AGZ7" s="7"/>
      <c r="AHB7" s="7"/>
      <c r="AHD7" s="7"/>
      <c r="AHF7" s="7"/>
      <c r="AHH7" s="7"/>
      <c r="AHJ7" s="7"/>
      <c r="AHL7" s="7"/>
      <c r="AHN7" s="7"/>
      <c r="AHP7" s="7"/>
      <c r="AHR7" s="7"/>
      <c r="AHT7" s="7"/>
      <c r="AHV7" s="7"/>
      <c r="AHX7" s="7"/>
      <c r="AHZ7" s="7"/>
      <c r="AIB7" s="7"/>
      <c r="AID7" s="7"/>
      <c r="AIF7" s="7"/>
      <c r="AIH7" s="7"/>
      <c r="AIJ7" s="7"/>
      <c r="AIL7" s="7"/>
      <c r="AIN7" s="7"/>
      <c r="AIP7" s="7"/>
      <c r="AIR7" s="7"/>
      <c r="AIT7" s="7"/>
      <c r="AIV7" s="7"/>
      <c r="AIX7" s="7"/>
      <c r="AIZ7" s="7"/>
      <c r="AJB7" s="7"/>
      <c r="AJD7" s="7"/>
      <c r="AJF7" s="7"/>
      <c r="AJH7" s="7"/>
      <c r="AJJ7" s="7"/>
      <c r="AJL7" s="7"/>
      <c r="AJN7" s="7"/>
      <c r="AJP7" s="7"/>
      <c r="AJR7" s="7"/>
      <c r="AJT7" s="7"/>
      <c r="AJV7" s="7"/>
      <c r="AJX7" s="7"/>
      <c r="AJZ7" s="7"/>
      <c r="AKB7" s="7"/>
      <c r="AKD7" s="7"/>
      <c r="AKF7" s="7"/>
      <c r="AKH7" s="7"/>
      <c r="AKJ7" s="7"/>
      <c r="AKL7" s="7"/>
      <c r="AKN7" s="7"/>
      <c r="AKP7" s="7"/>
      <c r="AKR7" s="7"/>
      <c r="AKT7" s="7"/>
      <c r="AKV7" s="7"/>
      <c r="AKX7" s="7"/>
      <c r="AKZ7" s="7"/>
      <c r="ALB7" s="7"/>
      <c r="ALD7" s="7"/>
      <c r="ALF7" s="7"/>
      <c r="ALH7" s="7"/>
      <c r="ALJ7" s="7"/>
      <c r="ALL7" s="7"/>
      <c r="ALN7" s="7"/>
      <c r="ALP7" s="7"/>
      <c r="ALR7" s="7"/>
      <c r="ALT7" s="7"/>
      <c r="ALV7" s="7"/>
      <c r="ALX7" s="7"/>
      <c r="ALZ7" s="7"/>
      <c r="AMB7" s="7"/>
      <c r="AMD7" s="7"/>
      <c r="AMF7" s="7"/>
      <c r="AMH7" s="7"/>
      <c r="AMJ7" s="7"/>
    </row>
    <row r="8" customFormat="false" ht="14.35" hidden="false" customHeight="false" outlineLevel="0" collapsed="false">
      <c r="A8" s="3" t="s">
        <v>13</v>
      </c>
      <c r="B8" s="5" t="n">
        <v>5</v>
      </c>
    </row>
    <row r="9" customFormat="false" ht="14.35" hidden="false" customHeight="false" outlineLevel="0" collapsed="false">
      <c r="A9" s="3" t="s">
        <v>14</v>
      </c>
      <c r="B9" s="5" t="n">
        <v>1</v>
      </c>
    </row>
    <row r="10" customFormat="false" ht="14.35" hidden="false" customHeight="false" outlineLevel="0" collapsed="false">
      <c r="A10" s="3" t="s">
        <v>15</v>
      </c>
      <c r="B10" s="5" t="n">
        <v>12</v>
      </c>
    </row>
    <row r="11" customFormat="false" ht="14.35" hidden="false" customHeight="false" outlineLevel="0" collapsed="false">
      <c r="A11" s="3" t="s">
        <v>16</v>
      </c>
      <c r="B11" s="5" t="n">
        <v>1</v>
      </c>
    </row>
    <row r="12" customFormat="false" ht="14.35" hidden="false" customHeight="false" outlineLevel="0" collapsed="false">
      <c r="A12" s="3" t="s">
        <v>17</v>
      </c>
      <c r="B12" s="5" t="n">
        <v>2</v>
      </c>
    </row>
    <row r="13" customFormat="false" ht="14.35" hidden="false" customHeight="false" outlineLevel="0" collapsed="false">
      <c r="A13" s="3" t="s">
        <v>18</v>
      </c>
      <c r="B13" s="5" t="n">
        <v>0</v>
      </c>
    </row>
    <row r="14" customFormat="false" ht="14.35" hidden="false" customHeight="false" outlineLevel="0" collapsed="false">
      <c r="A14" s="3" t="s">
        <v>19</v>
      </c>
      <c r="B14" s="5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7"/>
    <col collapsed="false" customWidth="true" hidden="false" outlineLevel="0" max="3" min="3" style="0" width="14.41"/>
    <col collapsed="false" customWidth="true" hidden="false" outlineLevel="0" max="4" min="4" style="0" width="10.17"/>
    <col collapsed="false" customWidth="true" hidden="false" outlineLevel="0" max="5" min="5" style="0" width="8.12"/>
    <col collapsed="false" customWidth="true" hidden="false" outlineLevel="0" max="6" min="6" style="0" width="10.17"/>
    <col collapsed="false" customWidth="true" hidden="false" outlineLevel="0" max="7" min="7" style="0" width="8.12"/>
    <col collapsed="false" customWidth="true" hidden="false" outlineLevel="0" max="8" min="8" style="0" width="10.17"/>
    <col collapsed="false" customWidth="true" hidden="false" outlineLevel="0" max="9" min="9" style="0" width="8.12"/>
    <col collapsed="false" customWidth="true" hidden="false" outlineLevel="0" max="10" min="10" style="0" width="10.17"/>
    <col collapsed="false" customWidth="true" hidden="false" outlineLevel="0" max="11" min="11" style="0" width="8.12"/>
    <col collapsed="false" customWidth="true" hidden="false" outlineLevel="0" max="12" min="12" style="0" width="10.17"/>
    <col collapsed="false" customWidth="true" hidden="false" outlineLevel="0" max="13" min="13" style="0" width="8.12"/>
    <col collapsed="false" customWidth="true" hidden="false" outlineLevel="0" max="1025" min="14" style="0" width="8.59"/>
  </cols>
  <sheetData>
    <row r="1" s="20" customFormat="true" ht="14.35" hidden="false" customHeight="false" outlineLevel="0" collapsed="false">
      <c r="A1" s="13" t="s">
        <v>33</v>
      </c>
      <c r="B1" s="16" t="s">
        <v>58</v>
      </c>
      <c r="C1" s="16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</row>
    <row r="2" s="20" customFormat="true" ht="14.35" hidden="false" customHeight="false" outlineLevel="0" collapsed="false">
      <c r="A2" s="20" t="s">
        <v>30</v>
      </c>
      <c r="B2" s="21" t="n">
        <v>1.121</v>
      </c>
      <c r="C2" s="22" t="n">
        <v>0</v>
      </c>
      <c r="D2" s="23" t="n">
        <v>0.1601</v>
      </c>
      <c r="E2" s="22" t="n">
        <v>0</v>
      </c>
      <c r="F2" s="23" t="n">
        <v>0.4209</v>
      </c>
      <c r="G2" s="22" t="n">
        <v>0</v>
      </c>
      <c r="H2" s="23" t="n">
        <v>0.6359</v>
      </c>
      <c r="I2" s="22" t="n">
        <v>0</v>
      </c>
      <c r="J2" s="24" t="n">
        <v>2.5904</v>
      </c>
      <c r="K2" s="22" t="n">
        <v>0</v>
      </c>
      <c r="L2" s="24" t="n">
        <v>2.9387</v>
      </c>
      <c r="M2" s="22" t="n">
        <v>0</v>
      </c>
    </row>
    <row r="3" s="20" customFormat="true" ht="14.35" hidden="false" customHeight="false" outlineLevel="0" collapsed="false">
      <c r="A3" s="20" t="s">
        <v>31</v>
      </c>
      <c r="B3" s="21" t="n">
        <v>1.121</v>
      </c>
      <c r="C3" s="22" t="n">
        <v>0</v>
      </c>
      <c r="D3" s="23" t="n">
        <v>0.1601</v>
      </c>
      <c r="E3" s="22" t="n">
        <v>0</v>
      </c>
      <c r="F3" s="23" t="n">
        <v>0.4209</v>
      </c>
      <c r="G3" s="22" t="n">
        <v>0</v>
      </c>
      <c r="H3" s="23" t="n">
        <v>0.6359</v>
      </c>
      <c r="I3" s="22" t="n">
        <v>0</v>
      </c>
      <c r="J3" s="24" t="n">
        <v>2.5904</v>
      </c>
      <c r="K3" s="22" t="n">
        <v>0</v>
      </c>
      <c r="L3" s="24" t="n">
        <v>2.9387</v>
      </c>
      <c r="M3" s="22" t="n">
        <v>0</v>
      </c>
    </row>
    <row r="4" s="20" customFormat="true" ht="14.35" hidden="false" customHeight="false" outlineLevel="0" collapsed="false">
      <c r="A4" s="20" t="s">
        <v>32</v>
      </c>
      <c r="B4" s="21" t="n">
        <f aca="false">2*B3</f>
        <v>2.242</v>
      </c>
      <c r="C4" s="22" t="n">
        <v>0</v>
      </c>
      <c r="D4" s="23" t="n">
        <f aca="false">2*D3</f>
        <v>0.3202</v>
      </c>
      <c r="E4" s="22" t="n">
        <v>0</v>
      </c>
      <c r="F4" s="23" t="n">
        <f aca="false">2*F3</f>
        <v>0.8418</v>
      </c>
      <c r="G4" s="22" t="n">
        <v>0</v>
      </c>
      <c r="H4" s="23" t="n">
        <f aca="false">2*H3</f>
        <v>1.2718</v>
      </c>
      <c r="I4" s="22" t="n">
        <v>0</v>
      </c>
      <c r="J4" s="24" t="n">
        <f aca="false">2*J3</f>
        <v>5.1808</v>
      </c>
      <c r="K4" s="22" t="n">
        <v>0</v>
      </c>
      <c r="L4" s="24" t="n">
        <f aca="false">2*L3</f>
        <v>5.8774</v>
      </c>
      <c r="M4" s="2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5" width="16.82"/>
    <col collapsed="false" customWidth="true" hidden="false" outlineLevel="0" max="2" min="2" style="25" width="7.12"/>
    <col collapsed="false" customWidth="true" hidden="false" outlineLevel="0" max="3" min="3" style="25" width="10.17"/>
    <col collapsed="false" customWidth="true" hidden="false" outlineLevel="0" max="4" min="4" style="25" width="7.7"/>
    <col collapsed="false" customWidth="true" hidden="false" outlineLevel="0" max="5" min="5" style="25" width="7.12"/>
    <col collapsed="false" customWidth="true" hidden="false" outlineLevel="0" max="6" min="6" style="25" width="10.17"/>
    <col collapsed="false" customWidth="true" hidden="false" outlineLevel="0" max="7" min="7" style="25" width="7.7"/>
    <col collapsed="false" customWidth="true" hidden="false" outlineLevel="0" max="8" min="8" style="25" width="7.12"/>
    <col collapsed="false" customWidth="true" hidden="false" outlineLevel="0" max="9" min="9" style="25" width="10.17"/>
    <col collapsed="false" customWidth="true" hidden="false" outlineLevel="0" max="10" min="10" style="25" width="7.7"/>
    <col collapsed="false" customWidth="true" hidden="false" outlineLevel="0" max="11" min="11" style="25" width="7.12"/>
    <col collapsed="false" customWidth="true" hidden="false" outlineLevel="0" max="12" min="12" style="25" width="10.17"/>
    <col collapsed="false" customWidth="true" hidden="false" outlineLevel="0" max="13" min="13" style="25" width="7.7"/>
    <col collapsed="false" customWidth="true" hidden="false" outlineLevel="0" max="14" min="14" style="25" width="7.12"/>
    <col collapsed="false" customWidth="true" hidden="false" outlineLevel="0" max="15" min="15" style="25" width="10.17"/>
    <col collapsed="false" customWidth="true" hidden="false" outlineLevel="0" max="16" min="16" style="25" width="7.7"/>
    <col collapsed="false" customWidth="true" hidden="false" outlineLevel="0" max="1025" min="17" style="0" width="8.59"/>
  </cols>
  <sheetData>
    <row r="1" customFormat="false" ht="14.35" hidden="false" customHeight="false" outlineLevel="0" collapsed="false">
      <c r="A1" s="13" t="s">
        <v>70</v>
      </c>
      <c r="B1" s="26" t="s">
        <v>71</v>
      </c>
      <c r="C1" s="26" t="s">
        <v>60</v>
      </c>
      <c r="D1" s="26" t="s">
        <v>72</v>
      </c>
      <c r="E1" s="26" t="s">
        <v>73</v>
      </c>
      <c r="F1" s="26" t="s">
        <v>62</v>
      </c>
      <c r="G1" s="26" t="s">
        <v>74</v>
      </c>
      <c r="H1" s="26" t="s">
        <v>75</v>
      </c>
      <c r="I1" s="26" t="s">
        <v>64</v>
      </c>
      <c r="J1" s="26" t="s">
        <v>76</v>
      </c>
      <c r="K1" s="26" t="s">
        <v>77</v>
      </c>
      <c r="L1" s="26" t="s">
        <v>66</v>
      </c>
      <c r="M1" s="26" t="s">
        <v>78</v>
      </c>
      <c r="N1" s="26" t="s">
        <v>79</v>
      </c>
      <c r="O1" s="26" t="s">
        <v>68</v>
      </c>
      <c r="P1" s="26" t="s">
        <v>80</v>
      </c>
    </row>
    <row r="2" customFormat="false" ht="14.35" hidden="false" customHeight="false" outlineLevel="0" collapsed="false">
      <c r="A2" s="25" t="s">
        <v>30</v>
      </c>
      <c r="B2" s="27" t="n">
        <v>1</v>
      </c>
      <c r="C2" s="27" t="n">
        <v>1</v>
      </c>
      <c r="D2" s="27" t="n">
        <v>1.00001</v>
      </c>
      <c r="E2" s="27" t="n">
        <v>1</v>
      </c>
      <c r="F2" s="27" t="n">
        <v>1</v>
      </c>
      <c r="G2" s="27" t="n">
        <v>1.00001</v>
      </c>
      <c r="H2" s="27" t="n">
        <v>1</v>
      </c>
      <c r="I2" s="27" t="n">
        <v>1</v>
      </c>
      <c r="J2" s="27" t="n">
        <v>1.00001</v>
      </c>
      <c r="K2" s="27" t="n">
        <v>1</v>
      </c>
      <c r="L2" s="27" t="n">
        <v>1</v>
      </c>
      <c r="M2" s="27" t="n">
        <v>1.00001</v>
      </c>
      <c r="N2" s="27" t="n">
        <v>1</v>
      </c>
      <c r="O2" s="27" t="n">
        <v>1</v>
      </c>
      <c r="P2" s="27" t="n">
        <v>1.00001</v>
      </c>
    </row>
    <row r="3" customFormat="false" ht="14.35" hidden="false" customHeight="false" outlineLevel="0" collapsed="false">
      <c r="A3" s="25" t="s">
        <v>31</v>
      </c>
      <c r="B3" s="27" t="n">
        <v>1</v>
      </c>
      <c r="C3" s="27" t="n">
        <v>1</v>
      </c>
      <c r="D3" s="27" t="n">
        <v>1.00001</v>
      </c>
      <c r="E3" s="27" t="n">
        <v>1</v>
      </c>
      <c r="F3" s="27" t="n">
        <v>1</v>
      </c>
      <c r="G3" s="27" t="n">
        <v>1.00001</v>
      </c>
      <c r="H3" s="27" t="n">
        <v>1</v>
      </c>
      <c r="I3" s="27" t="n">
        <v>1</v>
      </c>
      <c r="J3" s="27" t="n">
        <v>1.00001</v>
      </c>
      <c r="K3" s="27" t="n">
        <v>1</v>
      </c>
      <c r="L3" s="27" t="n">
        <v>1</v>
      </c>
      <c r="M3" s="27" t="n">
        <v>1.00001</v>
      </c>
      <c r="N3" s="27" t="n">
        <v>1</v>
      </c>
      <c r="O3" s="27" t="n">
        <v>1</v>
      </c>
      <c r="P3" s="27" t="n">
        <v>1.00001</v>
      </c>
    </row>
    <row r="4" customFormat="false" ht="14.35" hidden="false" customHeight="false" outlineLevel="0" collapsed="false">
      <c r="A4" s="25" t="s">
        <v>32</v>
      </c>
      <c r="B4" s="27" t="n">
        <v>1</v>
      </c>
      <c r="C4" s="27" t="n">
        <v>1</v>
      </c>
      <c r="D4" s="27" t="n">
        <v>1.00001</v>
      </c>
      <c r="E4" s="27" t="n">
        <v>1</v>
      </c>
      <c r="F4" s="27" t="n">
        <v>1</v>
      </c>
      <c r="G4" s="27" t="n">
        <v>1.00001</v>
      </c>
      <c r="H4" s="27" t="n">
        <v>1</v>
      </c>
      <c r="I4" s="27" t="n">
        <v>1</v>
      </c>
      <c r="J4" s="27" t="n">
        <v>1.00001</v>
      </c>
      <c r="K4" s="27" t="n">
        <v>1</v>
      </c>
      <c r="L4" s="27" t="n">
        <v>1</v>
      </c>
      <c r="M4" s="27" t="n">
        <v>1.00001</v>
      </c>
      <c r="N4" s="27" t="n">
        <v>1</v>
      </c>
      <c r="O4" s="27" t="n">
        <v>1</v>
      </c>
      <c r="P4" s="27" t="n">
        <v>1.00001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5" width="11.76"/>
    <col collapsed="false" customWidth="true" hidden="false" outlineLevel="0" max="2" min="2" style="25" width="7.12"/>
    <col collapsed="false" customWidth="true" hidden="false" outlineLevel="0" max="3" min="3" style="25" width="10.17"/>
    <col collapsed="false" customWidth="true" hidden="false" outlineLevel="0" max="4" min="4" style="25" width="7.7"/>
    <col collapsed="false" customWidth="true" hidden="false" outlineLevel="0" max="5" min="5" style="25" width="7.12"/>
    <col collapsed="false" customWidth="true" hidden="false" outlineLevel="0" max="6" min="6" style="25" width="10.17"/>
    <col collapsed="false" customWidth="true" hidden="false" outlineLevel="0" max="7" min="7" style="25" width="7.7"/>
    <col collapsed="false" customWidth="true" hidden="false" outlineLevel="0" max="8" min="8" style="25" width="7.12"/>
    <col collapsed="false" customWidth="true" hidden="false" outlineLevel="0" max="9" min="9" style="25" width="10.17"/>
    <col collapsed="false" customWidth="true" hidden="false" outlineLevel="0" max="10" min="10" style="25" width="7.7"/>
    <col collapsed="false" customWidth="true" hidden="false" outlineLevel="0" max="11" min="11" style="25" width="7.12"/>
    <col collapsed="false" customWidth="true" hidden="false" outlineLevel="0" max="12" min="12" style="25" width="10.17"/>
    <col collapsed="false" customWidth="true" hidden="false" outlineLevel="0" max="13" min="13" style="25" width="7.7"/>
    <col collapsed="false" customWidth="true" hidden="false" outlineLevel="0" max="14" min="14" style="25" width="7.12"/>
    <col collapsed="false" customWidth="true" hidden="false" outlineLevel="0" max="15" min="15" style="25" width="10.17"/>
    <col collapsed="false" customWidth="true" hidden="false" outlineLevel="0" max="16" min="16" style="25" width="7.7"/>
    <col collapsed="false" customWidth="true" hidden="false" outlineLevel="0" max="1025" min="17" style="0" width="8.59"/>
  </cols>
  <sheetData>
    <row r="1" customFormat="false" ht="14.35" hidden="false" customHeight="false" outlineLevel="0" collapsed="false">
      <c r="A1" s="13" t="s">
        <v>40</v>
      </c>
      <c r="B1" s="26" t="s">
        <v>71</v>
      </c>
      <c r="C1" s="26" t="s">
        <v>60</v>
      </c>
      <c r="D1" s="26" t="s">
        <v>72</v>
      </c>
      <c r="E1" s="26" t="s">
        <v>73</v>
      </c>
      <c r="F1" s="26" t="s">
        <v>62</v>
      </c>
      <c r="G1" s="26" t="s">
        <v>74</v>
      </c>
      <c r="H1" s="26" t="s">
        <v>75</v>
      </c>
      <c r="I1" s="26" t="s">
        <v>64</v>
      </c>
      <c r="J1" s="26" t="s">
        <v>76</v>
      </c>
      <c r="K1" s="26" t="s">
        <v>77</v>
      </c>
      <c r="L1" s="26" t="s">
        <v>66</v>
      </c>
      <c r="M1" s="26" t="s">
        <v>78</v>
      </c>
      <c r="N1" s="26" t="s">
        <v>79</v>
      </c>
      <c r="O1" s="26" t="s">
        <v>68</v>
      </c>
      <c r="P1" s="26" t="s">
        <v>80</v>
      </c>
    </row>
    <row r="2" customFormat="false" ht="14.35" hidden="false" customHeight="false" outlineLevel="0" collapsed="false">
      <c r="A2" s="25" t="s">
        <v>21</v>
      </c>
      <c r="B2" s="27" t="n">
        <v>0.01</v>
      </c>
      <c r="C2" s="27" t="n">
        <v>1</v>
      </c>
      <c r="D2" s="27" t="n">
        <v>100</v>
      </c>
      <c r="E2" s="27" t="n">
        <v>0.01</v>
      </c>
      <c r="F2" s="27" t="n">
        <v>1</v>
      </c>
      <c r="G2" s="27" t="n">
        <v>100</v>
      </c>
      <c r="H2" s="27" t="n">
        <v>0.01</v>
      </c>
      <c r="I2" s="27" t="n">
        <v>1</v>
      </c>
      <c r="J2" s="27" t="n">
        <v>100</v>
      </c>
      <c r="K2" s="27" t="n">
        <v>0.01</v>
      </c>
      <c r="L2" s="27" t="n">
        <v>1</v>
      </c>
      <c r="M2" s="27" t="n">
        <v>100</v>
      </c>
      <c r="N2" s="27" t="n">
        <v>0.01</v>
      </c>
      <c r="O2" s="27" t="n">
        <v>1</v>
      </c>
      <c r="P2" s="27" t="n">
        <v>100</v>
      </c>
    </row>
    <row r="3" customFormat="false" ht="14.35" hidden="false" customHeight="false" outlineLevel="0" collapsed="false">
      <c r="A3" s="25" t="s">
        <v>22</v>
      </c>
      <c r="B3" s="27" t="n">
        <v>0.01</v>
      </c>
      <c r="C3" s="27" t="n">
        <v>1</v>
      </c>
      <c r="D3" s="27" t="n">
        <v>100</v>
      </c>
      <c r="E3" s="27" t="n">
        <v>0.01</v>
      </c>
      <c r="F3" s="27" t="n">
        <v>1</v>
      </c>
      <c r="G3" s="27" t="n">
        <v>100</v>
      </c>
      <c r="H3" s="27" t="n">
        <v>0.01</v>
      </c>
      <c r="I3" s="27" t="n">
        <v>1</v>
      </c>
      <c r="J3" s="27" t="n">
        <v>100</v>
      </c>
      <c r="K3" s="27" t="n">
        <v>0.01</v>
      </c>
      <c r="L3" s="27" t="n">
        <v>1</v>
      </c>
      <c r="M3" s="27" t="n">
        <v>100</v>
      </c>
      <c r="N3" s="27" t="n">
        <v>0.01</v>
      </c>
      <c r="O3" s="27" t="n">
        <v>1</v>
      </c>
      <c r="P3" s="27" t="n">
        <v>100</v>
      </c>
    </row>
    <row r="4" customFormat="false" ht="14.35" hidden="false" customHeight="false" outlineLevel="0" collapsed="false">
      <c r="A4" s="25" t="s">
        <v>23</v>
      </c>
      <c r="B4" s="27" t="n">
        <v>0.01</v>
      </c>
      <c r="C4" s="27" t="n">
        <v>1</v>
      </c>
      <c r="D4" s="27" t="n">
        <v>100</v>
      </c>
      <c r="E4" s="27" t="n">
        <v>0.01</v>
      </c>
      <c r="F4" s="27" t="n">
        <v>1</v>
      </c>
      <c r="G4" s="27" t="n">
        <v>100</v>
      </c>
      <c r="H4" s="27" t="n">
        <v>0.01</v>
      </c>
      <c r="I4" s="27" t="n">
        <v>1</v>
      </c>
      <c r="J4" s="27" t="n">
        <v>100</v>
      </c>
      <c r="K4" s="27" t="n">
        <v>0.01</v>
      </c>
      <c r="L4" s="27" t="n">
        <v>1</v>
      </c>
      <c r="M4" s="27" t="n">
        <v>100</v>
      </c>
      <c r="N4" s="27" t="n">
        <v>0.01</v>
      </c>
      <c r="O4" s="27" t="n">
        <v>1</v>
      </c>
      <c r="P4" s="27" t="n">
        <v>100</v>
      </c>
    </row>
    <row r="5" customFormat="false" ht="14.35" hidden="false" customHeight="false" outlineLevel="0" collapsed="false">
      <c r="A5" s="2" t="s">
        <v>24</v>
      </c>
      <c r="B5" s="27" t="n">
        <v>1</v>
      </c>
      <c r="C5" s="27" t="n">
        <v>1</v>
      </c>
      <c r="D5" s="27" t="n">
        <v>1</v>
      </c>
      <c r="E5" s="27" t="n">
        <v>1</v>
      </c>
      <c r="F5" s="27" t="n">
        <v>1</v>
      </c>
      <c r="G5" s="27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7" t="n">
        <v>1</v>
      </c>
      <c r="P5" s="27" t="n">
        <v>1</v>
      </c>
    </row>
    <row r="6" customFormat="false" ht="14.35" hidden="false" customHeight="false" outlineLevel="0" collapsed="false">
      <c r="A6" s="2" t="s">
        <v>25</v>
      </c>
      <c r="B6" s="27" t="n">
        <v>1</v>
      </c>
      <c r="C6" s="27" t="n">
        <v>1</v>
      </c>
      <c r="D6" s="27" t="n">
        <v>1</v>
      </c>
      <c r="E6" s="27" t="n">
        <v>1</v>
      </c>
      <c r="F6" s="27" t="n">
        <v>1</v>
      </c>
      <c r="G6" s="27" t="n">
        <v>1</v>
      </c>
      <c r="H6" s="27" t="n">
        <v>1</v>
      </c>
      <c r="I6" s="27" t="n">
        <v>1</v>
      </c>
      <c r="J6" s="27" t="n">
        <v>1</v>
      </c>
      <c r="K6" s="27" t="n">
        <v>1</v>
      </c>
      <c r="L6" s="27" t="n">
        <v>1</v>
      </c>
      <c r="M6" s="27" t="n">
        <v>1</v>
      </c>
      <c r="N6" s="27" t="n">
        <v>1</v>
      </c>
      <c r="O6" s="27" t="n">
        <v>1</v>
      </c>
      <c r="P6" s="27" t="n">
        <v>1</v>
      </c>
    </row>
    <row r="7" customFormat="false" ht="14.35" hidden="false" customHeight="false" outlineLevel="0" collapsed="false">
      <c r="A7" s="2" t="s">
        <v>26</v>
      </c>
      <c r="B7" s="27" t="n">
        <v>1</v>
      </c>
      <c r="C7" s="27" t="n">
        <v>1</v>
      </c>
      <c r="D7" s="27" t="n">
        <v>1</v>
      </c>
      <c r="E7" s="27" t="n">
        <v>1</v>
      </c>
      <c r="F7" s="27" t="n">
        <v>1</v>
      </c>
      <c r="G7" s="27" t="n">
        <v>1</v>
      </c>
      <c r="H7" s="27" t="n">
        <v>1</v>
      </c>
      <c r="I7" s="27" t="n">
        <v>1</v>
      </c>
      <c r="J7" s="27" t="n">
        <v>1</v>
      </c>
      <c r="K7" s="27" t="n">
        <v>1</v>
      </c>
      <c r="L7" s="27" t="n">
        <v>1</v>
      </c>
      <c r="M7" s="27" t="n">
        <v>1</v>
      </c>
      <c r="N7" s="27" t="n">
        <v>1</v>
      </c>
      <c r="O7" s="27" t="n">
        <v>1</v>
      </c>
      <c r="P7" s="27" t="n">
        <v>1</v>
      </c>
    </row>
    <row r="8" customFormat="false" ht="14.35" hidden="false" customHeight="false" outlineLevel="0" collapsed="false">
      <c r="A8" s="2" t="s">
        <v>27</v>
      </c>
      <c r="B8" s="27" t="n">
        <v>1</v>
      </c>
      <c r="C8" s="27" t="n">
        <v>1</v>
      </c>
      <c r="D8" s="27" t="n">
        <v>1</v>
      </c>
      <c r="E8" s="27" t="n">
        <v>1</v>
      </c>
      <c r="F8" s="27" t="n">
        <v>1</v>
      </c>
      <c r="G8" s="27" t="n">
        <v>1</v>
      </c>
      <c r="H8" s="27" t="n">
        <v>1</v>
      </c>
      <c r="I8" s="27" t="n">
        <v>1</v>
      </c>
      <c r="J8" s="27" t="n">
        <v>1</v>
      </c>
      <c r="K8" s="27" t="n">
        <v>1</v>
      </c>
      <c r="L8" s="27" t="n">
        <v>1</v>
      </c>
      <c r="M8" s="27" t="n">
        <v>1</v>
      </c>
      <c r="N8" s="27" t="n">
        <v>1</v>
      </c>
      <c r="O8" s="27" t="n">
        <v>1</v>
      </c>
      <c r="P8" s="27" t="n">
        <v>1</v>
      </c>
    </row>
    <row r="9" customFormat="false" ht="14.35" hidden="false" customHeight="false" outlineLevel="0" collapsed="false">
      <c r="A9" s="2" t="s">
        <v>28</v>
      </c>
      <c r="B9" s="27" t="n">
        <v>1</v>
      </c>
      <c r="C9" s="27" t="n">
        <v>1</v>
      </c>
      <c r="D9" s="27" t="n">
        <v>1</v>
      </c>
      <c r="E9" s="27" t="n">
        <v>1</v>
      </c>
      <c r="F9" s="27" t="n">
        <v>1</v>
      </c>
      <c r="G9" s="27" t="n">
        <v>1</v>
      </c>
      <c r="H9" s="27" t="n">
        <v>1</v>
      </c>
      <c r="I9" s="27" t="n">
        <v>1</v>
      </c>
      <c r="J9" s="27" t="n">
        <v>1</v>
      </c>
      <c r="K9" s="27" t="n">
        <v>1</v>
      </c>
      <c r="L9" s="27" t="n">
        <v>1</v>
      </c>
      <c r="M9" s="27" t="n">
        <v>1</v>
      </c>
      <c r="N9" s="27" t="n">
        <v>1</v>
      </c>
      <c r="O9" s="27" t="n">
        <v>1</v>
      </c>
      <c r="P9" s="27" t="n">
        <v>1</v>
      </c>
    </row>
    <row r="10" customFormat="false" ht="14.35" hidden="false" customHeight="false" outlineLevel="0" collapsed="false">
      <c r="A10" s="2" t="s">
        <v>29</v>
      </c>
      <c r="B10" s="27" t="n">
        <v>1</v>
      </c>
      <c r="C10" s="27" t="n">
        <v>1</v>
      </c>
      <c r="D10" s="27" t="n">
        <v>1</v>
      </c>
      <c r="E10" s="27" t="n">
        <v>1</v>
      </c>
      <c r="F10" s="27" t="n">
        <v>1</v>
      </c>
      <c r="G10" s="27" t="n">
        <v>1</v>
      </c>
      <c r="H10" s="27" t="n">
        <v>1</v>
      </c>
      <c r="I10" s="27" t="n">
        <v>1</v>
      </c>
      <c r="J10" s="27" t="n">
        <v>1</v>
      </c>
      <c r="K10" s="27" t="n">
        <v>1</v>
      </c>
      <c r="L10" s="27" t="n">
        <v>1</v>
      </c>
      <c r="M10" s="27" t="n">
        <v>1</v>
      </c>
      <c r="N10" s="27" t="n">
        <v>1</v>
      </c>
      <c r="O10" s="27" t="n">
        <v>1</v>
      </c>
      <c r="P10" s="2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15.82"/>
    <col collapsed="false" customWidth="true" hidden="false" outlineLevel="0" max="3" min="3" style="8" width="13.29"/>
    <col collapsed="false" customWidth="true" hidden="false" outlineLevel="0" max="4" min="4" style="8" width="11.94"/>
    <col collapsed="false" customWidth="true" hidden="false" outlineLevel="0" max="5" min="5" style="8" width="11.06"/>
    <col collapsed="false" customWidth="true" hidden="false" outlineLevel="0" max="6" min="6" style="8" width="8.47"/>
    <col collapsed="false" customWidth="true" hidden="false" outlineLevel="0" max="7" min="7" style="8" width="8.7"/>
    <col collapsed="false" customWidth="true" hidden="false" outlineLevel="0" max="8" min="8" style="8" width="14.7"/>
    <col collapsed="false" customWidth="true" hidden="false" outlineLevel="0" max="9" min="9" style="8" width="14.12"/>
    <col collapsed="false" customWidth="true" hidden="false" outlineLevel="0" max="10" min="10" style="8" width="8.06"/>
    <col collapsed="false" customWidth="true" hidden="false" outlineLevel="0" max="11" min="11" style="8" width="7.64"/>
    <col collapsed="false" customWidth="true" hidden="false" outlineLevel="0" max="12" min="12" style="8" width="48.76"/>
    <col collapsed="false" customWidth="true" hidden="false" outlineLevel="0" max="1025" min="13" style="0" width="8.59"/>
  </cols>
  <sheetData>
    <row r="1" customFormat="false" ht="14.35" hidden="false" customHeight="false" outlineLevel="0" collapsed="false">
      <c r="A1" s="13" t="s">
        <v>33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  <c r="L1" s="13" t="s">
        <v>91</v>
      </c>
    </row>
    <row r="2" customFormat="false" ht="14.35" hidden="false" customHeight="false" outlineLevel="0" collapsed="false">
      <c r="A2" s="2" t="s">
        <v>30</v>
      </c>
      <c r="B2" s="2" t="s">
        <v>92</v>
      </c>
      <c r="C2" s="2" t="s">
        <v>21</v>
      </c>
      <c r="D2" s="2" t="s">
        <v>22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93</v>
      </c>
    </row>
    <row r="3" customFormat="false" ht="14.35" hidden="false" customHeight="false" outlineLevel="0" collapsed="false">
      <c r="A3" s="2" t="s">
        <v>31</v>
      </c>
      <c r="B3" s="2" t="s">
        <v>94</v>
      </c>
      <c r="C3" s="28" t="s">
        <v>95</v>
      </c>
      <c r="D3" s="28" t="s">
        <v>96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97</v>
      </c>
    </row>
    <row r="4" customFormat="false" ht="14.35" hidden="false" customHeight="false" outlineLevel="0" collapsed="false">
      <c r="A4" s="2" t="s">
        <v>32</v>
      </c>
      <c r="B4" s="2" t="s">
        <v>92</v>
      </c>
      <c r="C4" s="2" t="s">
        <v>23</v>
      </c>
      <c r="D4" s="2" t="s">
        <v>21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35" zeroHeight="false" outlineLevelRow="0" outlineLevelCol="0"/>
  <cols>
    <col collapsed="false" customWidth="true" hidden="false" outlineLevel="0" max="1" min="1" style="8" width="5.29"/>
    <col collapsed="false" customWidth="true" hidden="false" outlineLevel="0" max="2" min="2" style="8" width="3.23"/>
    <col collapsed="false" customWidth="true" hidden="false" outlineLevel="0" max="3" min="3" style="8" width="4.17"/>
    <col collapsed="false" customWidth="true" hidden="false" outlineLevel="0" max="4" min="4" style="8" width="3.64"/>
    <col collapsed="false" customWidth="true" hidden="false" outlineLevel="0" max="5" min="5" style="8" width="2.46"/>
    <col collapsed="false" customWidth="true" hidden="false" outlineLevel="0" max="6" min="6" style="8" width="3.71"/>
    <col collapsed="false" customWidth="true" hidden="false" outlineLevel="0" max="7" min="7" style="8" width="5.53"/>
    <col collapsed="false" customWidth="true" hidden="false" outlineLevel="0" max="8" min="8" style="8" width="3.11"/>
    <col collapsed="false" customWidth="true" hidden="false" outlineLevel="0" max="9" min="9" style="8" width="3.64"/>
    <col collapsed="false" customWidth="true" hidden="false" outlineLevel="0" max="10" min="10" style="8" width="3.23"/>
    <col collapsed="false" customWidth="true" hidden="false" outlineLevel="0" max="1025" min="11" style="0" width="8.59"/>
  </cols>
  <sheetData>
    <row r="1" customFormat="false" ht="14.35" hidden="false" customHeight="false" outlineLevel="0" collapsed="false">
      <c r="A1" s="2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</row>
    <row r="2" customFormat="false" ht="14.35" hidden="false" customHeight="false" outlineLevel="0" collapsed="false">
      <c r="A2" s="8" t="s">
        <v>30</v>
      </c>
      <c r="B2" s="8" t="n">
        <v>-1</v>
      </c>
      <c r="C2" s="8" t="n">
        <v>1</v>
      </c>
      <c r="D2" s="8" t="n">
        <v>0</v>
      </c>
      <c r="E2" s="8" t="n">
        <v>-1</v>
      </c>
      <c r="F2" s="8" t="n">
        <v>-1</v>
      </c>
      <c r="G2" s="8" t="n">
        <v>1</v>
      </c>
      <c r="H2" s="8" t="n">
        <v>1</v>
      </c>
      <c r="I2" s="8" t="n">
        <v>0</v>
      </c>
      <c r="J2" s="8" t="n">
        <v>0</v>
      </c>
    </row>
    <row r="3" customFormat="false" ht="14.35" hidden="false" customHeight="false" outlineLevel="0" collapsed="false">
      <c r="A3" s="8" t="s">
        <v>31</v>
      </c>
      <c r="B3" s="8" t="n">
        <v>-1</v>
      </c>
      <c r="C3" s="8" t="n">
        <v>-1</v>
      </c>
      <c r="D3" s="8" t="n">
        <v>2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</row>
    <row r="4" customFormat="false" ht="14.35" hidden="false" customHeight="false" outlineLevel="0" collapsed="false">
      <c r="A4" s="8" t="s">
        <v>32</v>
      </c>
      <c r="B4" s="8" t="n">
        <v>1</v>
      </c>
      <c r="C4" s="8" t="n">
        <v>0</v>
      </c>
      <c r="D4" s="8" t="n">
        <v>-1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-1</v>
      </c>
      <c r="J4" s="8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25.94"/>
    <col collapsed="false" customWidth="true" hidden="false" outlineLevel="0" max="3" min="3" style="8" width="16.35"/>
    <col collapsed="false" customWidth="true" hidden="false" outlineLevel="0" max="4" min="4" style="8" width="10.17"/>
    <col collapsed="false" customWidth="true" hidden="false" outlineLevel="0" max="1025" min="5" style="8" width="8.59"/>
  </cols>
  <sheetData>
    <row r="1" customFormat="false" ht="14.35" hidden="false" customHeight="false" outlineLevel="0" collapsed="false">
      <c r="A1" s="10" t="s">
        <v>33</v>
      </c>
      <c r="B1" s="10" t="s">
        <v>34</v>
      </c>
      <c r="C1" s="10" t="s">
        <v>35</v>
      </c>
      <c r="D1" s="11" t="s">
        <v>36</v>
      </c>
    </row>
    <row r="2" customFormat="false" ht="14.35" hidden="false" customHeight="false" outlineLevel="0" collapsed="false">
      <c r="A2" s="2" t="s">
        <v>30</v>
      </c>
      <c r="B2" s="2" t="s">
        <v>37</v>
      </c>
      <c r="C2" s="2" t="n">
        <v>0</v>
      </c>
      <c r="D2" s="2"/>
    </row>
    <row r="3" customFormat="false" ht="14.35" hidden="false" customHeight="false" outlineLevel="0" collapsed="false">
      <c r="A3" s="2" t="s">
        <v>31</v>
      </c>
      <c r="B3" s="2" t="s">
        <v>38</v>
      </c>
      <c r="C3" s="2" t="n">
        <v>0</v>
      </c>
      <c r="D3" s="2"/>
    </row>
    <row r="4" customFormat="false" ht="14.35" hidden="false" customHeight="false" outlineLevel="0" collapsed="false">
      <c r="A4" s="2" t="s">
        <v>32</v>
      </c>
      <c r="B4" s="2" t="s">
        <v>39</v>
      </c>
      <c r="C4" s="2" t="n">
        <v>0</v>
      </c>
      <c r="D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.35" zeroHeight="false" outlineLevelRow="0" outlineLevelCol="0"/>
  <cols>
    <col collapsed="false" customWidth="true" hidden="false" outlineLevel="0" max="1" min="1" style="8" width="11.76"/>
    <col collapsed="false" customWidth="true" hidden="false" outlineLevel="0" max="2" min="2" style="8" width="18.05"/>
    <col collapsed="false" customWidth="true" hidden="false" outlineLevel="0" max="3" min="3" style="8" width="8.87"/>
    <col collapsed="false" customWidth="true" hidden="false" outlineLevel="0" max="1017" min="4" style="0" width="8.59"/>
    <col collapsed="false" customWidth="true" hidden="false" outlineLevel="0" max="1025" min="1018" style="0" width="8.67"/>
  </cols>
  <sheetData>
    <row r="1" customFormat="false" ht="14.35" hidden="false" customHeight="false" outlineLevel="0" collapsed="false">
      <c r="A1" s="10" t="s">
        <v>40</v>
      </c>
      <c r="B1" s="10" t="s">
        <v>41</v>
      </c>
      <c r="C1" s="10" t="s">
        <v>42</v>
      </c>
    </row>
    <row r="2" customFormat="false" ht="14.35" hidden="false" customHeight="false" outlineLevel="0" collapsed="false">
      <c r="A2" s="2" t="s">
        <v>21</v>
      </c>
      <c r="B2" s="1" t="s">
        <v>21</v>
      </c>
      <c r="C2" s="2" t="n">
        <v>1</v>
      </c>
    </row>
    <row r="3" customFormat="false" ht="14.35" hidden="false" customHeight="false" outlineLevel="0" collapsed="false">
      <c r="A3" s="2" t="s">
        <v>22</v>
      </c>
      <c r="B3" s="1" t="s">
        <v>22</v>
      </c>
      <c r="C3" s="2" t="n">
        <v>1</v>
      </c>
    </row>
    <row r="4" customFormat="false" ht="14.35" hidden="false" customHeight="false" outlineLevel="0" collapsed="false">
      <c r="A4" s="2" t="s">
        <v>23</v>
      </c>
      <c r="B4" s="1" t="s">
        <v>23</v>
      </c>
      <c r="C4" s="2" t="n">
        <v>1</v>
      </c>
    </row>
    <row r="5" customFormat="false" ht="14.35" hidden="false" customHeight="false" outlineLevel="0" collapsed="false">
      <c r="A5" s="2" t="s">
        <v>24</v>
      </c>
      <c r="B5" s="2" t="s">
        <v>43</v>
      </c>
      <c r="C5" s="2" t="n">
        <v>0</v>
      </c>
    </row>
    <row r="6" customFormat="false" ht="14.35" hidden="false" customHeight="false" outlineLevel="0" collapsed="false">
      <c r="A6" s="2" t="s">
        <v>25</v>
      </c>
      <c r="B6" s="2" t="s">
        <v>25</v>
      </c>
      <c r="C6" s="2" t="n">
        <v>0</v>
      </c>
    </row>
    <row r="7" customFormat="false" ht="14.35" hidden="false" customHeight="false" outlineLevel="0" collapsed="false">
      <c r="A7" s="2" t="s">
        <v>26</v>
      </c>
      <c r="B7" s="2" t="s">
        <v>26</v>
      </c>
      <c r="C7" s="2" t="n">
        <v>0</v>
      </c>
    </row>
    <row r="8" customFormat="false" ht="14.35" hidden="false" customHeight="false" outlineLevel="0" collapsed="false">
      <c r="A8" s="2" t="s">
        <v>27</v>
      </c>
      <c r="B8" s="2" t="s">
        <v>44</v>
      </c>
      <c r="C8" s="2" t="n">
        <v>0</v>
      </c>
    </row>
    <row r="9" customFormat="false" ht="14.35" hidden="false" customHeight="false" outlineLevel="0" collapsed="false">
      <c r="A9" s="2" t="s">
        <v>28</v>
      </c>
      <c r="B9" s="2" t="s">
        <v>45</v>
      </c>
      <c r="C9" s="2" t="n">
        <v>0</v>
      </c>
    </row>
    <row r="10" customFormat="false" ht="14.35" hidden="false" customHeight="false" outlineLevel="0" collapsed="false">
      <c r="A10" s="2" t="s">
        <v>29</v>
      </c>
      <c r="B10" s="2" t="s">
        <v>46</v>
      </c>
      <c r="C10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6.7"/>
    <col collapsed="false" customWidth="true" hidden="false" outlineLevel="0" max="1025" min="7" style="0" width="8.59"/>
  </cols>
  <sheetData>
    <row r="1" customFormat="false" ht="14.35" hidden="false" customHeight="false" outlineLevel="0" collapsed="false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customFormat="false" ht="14.35" hidden="false" customHeight="false" outlineLevel="0" collapsed="false">
      <c r="A2" s="2" t="s">
        <v>21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</row>
    <row r="3" customFormat="false" ht="14.35" hidden="false" customHeight="false" outlineLevel="0" collapsed="false">
      <c r="A3" s="2" t="s">
        <v>22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4.35" hidden="false" customHeight="false" outlineLevel="0" collapsed="false">
      <c r="A4" s="2" t="s">
        <v>23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4.35" hidden="false" customHeight="false" outlineLevel="0" collapsed="false">
      <c r="A5" s="2" t="s">
        <v>30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</row>
    <row r="6" customFormat="false" ht="14.35" hidden="false" customHeight="false" outlineLevel="0" collapsed="false">
      <c r="A6" s="2" t="s">
        <v>31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</row>
    <row r="7" customFormat="false" ht="14.35" hidden="false" customHeight="false" outlineLevel="0" collapsed="false">
      <c r="A7" s="2" t="s">
        <v>32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</row>
    <row r="8" customFormat="false" ht="15.7" hidden="false" customHeight="false" outlineLevel="0" collapsed="false">
      <c r="A8" s="14" t="s">
        <v>52</v>
      </c>
      <c r="B8" s="11" t="n">
        <v>0.1412</v>
      </c>
      <c r="C8" s="11" t="n">
        <v>0.3646</v>
      </c>
      <c r="D8" s="11" t="n">
        <v>0.5174</v>
      </c>
      <c r="E8" s="11" t="n">
        <v>3.7259</v>
      </c>
      <c r="F8" s="11" t="n">
        <v>5.0613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3.06"/>
    <col collapsed="false" customWidth="true" hidden="false" outlineLevel="0" max="7" min="3" style="0" width="4.71"/>
    <col collapsed="false" customWidth="true" hidden="false" outlineLevel="0" max="1025" min="8" style="0" width="8.67"/>
  </cols>
  <sheetData>
    <row r="1" customFormat="false" ht="14.35" hidden="false" customHeight="false" outlineLevel="0" collapsed="false">
      <c r="A1" s="12" t="s">
        <v>33</v>
      </c>
      <c r="B1" s="13" t="s">
        <v>53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</row>
    <row r="2" customFormat="false" ht="14.35" hidden="false" customHeight="false" outlineLevel="0" collapsed="false">
      <c r="A2" s="2" t="s">
        <v>30</v>
      </c>
      <c r="B2" s="2"/>
    </row>
    <row r="3" customFormat="false" ht="14.35" hidden="false" customHeight="false" outlineLevel="0" collapsed="false">
      <c r="A3" s="2" t="s">
        <v>31</v>
      </c>
      <c r="B3" s="2"/>
    </row>
    <row r="4" customFormat="false" ht="14.35" hidden="false" customHeight="false" outlineLevel="0" collapsed="false">
      <c r="A4" s="2" t="s">
        <v>32</v>
      </c>
      <c r="B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4.64"/>
    <col collapsed="false" customWidth="true" hidden="false" outlineLevel="0" max="1025" min="7" style="0" width="8.59"/>
  </cols>
  <sheetData>
    <row r="1" customFormat="false" ht="14.35" hidden="false" customHeight="false" outlineLevel="0" collapsed="false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customFormat="false" ht="14.35" hidden="false" customHeight="false" outlineLevel="0" collapsed="false">
      <c r="A2" s="2" t="s">
        <v>21</v>
      </c>
    </row>
    <row r="3" customFormat="false" ht="14.35" hidden="false" customHeight="false" outlineLevel="0" collapsed="false">
      <c r="A3" s="2" t="s">
        <v>22</v>
      </c>
    </row>
    <row r="4" customFormat="false" ht="14.35" hidden="false" customHeight="false" outlineLevel="0" collapsed="false">
      <c r="A4" s="2" t="s">
        <v>23</v>
      </c>
    </row>
    <row r="5" customFormat="false" ht="14.35" hidden="false" customHeight="false" outlineLevel="0" collapsed="false">
      <c r="A5" s="2" t="s">
        <v>30</v>
      </c>
    </row>
    <row r="6" customFormat="false" ht="14.35" hidden="false" customHeight="false" outlineLevel="0" collapsed="false">
      <c r="A6" s="2" t="s">
        <v>31</v>
      </c>
    </row>
    <row r="7" customFormat="false" ht="14.35" hidden="false" customHeight="false" outlineLevel="0" collapsed="false">
      <c r="A7" s="2" t="s">
        <v>32</v>
      </c>
    </row>
    <row r="8" customFormat="false" ht="15.7" hidden="false" customHeight="false" outlineLevel="0" collapsed="false">
      <c r="A8" s="14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2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3" t="s">
        <v>33</v>
      </c>
      <c r="B1" s="3" t="s">
        <v>54</v>
      </c>
      <c r="C1" s="3" t="s">
        <v>55</v>
      </c>
    </row>
    <row r="2" customFormat="false" ht="14.35" hidden="false" customHeight="false" outlineLevel="0" collapsed="false">
      <c r="A2" s="1" t="s">
        <v>30</v>
      </c>
      <c r="B2" s="15" t="n">
        <v>3.2</v>
      </c>
      <c r="C2" s="15" t="n">
        <v>3.2</v>
      </c>
    </row>
    <row r="3" customFormat="false" ht="14.35" hidden="false" customHeight="false" outlineLevel="0" collapsed="false">
      <c r="A3" s="1" t="s">
        <v>31</v>
      </c>
      <c r="B3" s="15" t="n">
        <v>-2.6</v>
      </c>
      <c r="C3" s="15" t="n">
        <v>-2.6</v>
      </c>
    </row>
    <row r="4" customFormat="false" ht="14.35" hidden="false" customHeight="false" outlineLevel="0" collapsed="false">
      <c r="A4" s="1" t="s">
        <v>32</v>
      </c>
      <c r="B4" s="15" t="n">
        <v>-27.7</v>
      </c>
      <c r="C4" s="15" t="n">
        <v>-27.7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2" style="0" width="7.7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12" t="s">
        <v>40</v>
      </c>
      <c r="B1" s="16" t="s">
        <v>56</v>
      </c>
      <c r="C1" s="16" t="s">
        <v>57</v>
      </c>
    </row>
    <row r="2" customFormat="false" ht="14.35" hidden="false" customHeight="false" outlineLevel="0" collapsed="false">
      <c r="A2" s="2" t="s">
        <v>21</v>
      </c>
      <c r="B2" s="17" t="n">
        <v>0.0001705</v>
      </c>
      <c r="C2" s="17" t="n">
        <v>0.0001705</v>
      </c>
    </row>
    <row r="3" customFormat="false" ht="14.35" hidden="false" customHeight="false" outlineLevel="0" collapsed="false">
      <c r="A3" s="2" t="s">
        <v>22</v>
      </c>
      <c r="B3" s="17" t="n">
        <v>1.4E-006</v>
      </c>
      <c r="C3" s="17" t="n">
        <v>1.4E-006</v>
      </c>
    </row>
    <row r="4" customFormat="false" ht="14.35" hidden="false" customHeight="false" outlineLevel="0" collapsed="false">
      <c r="A4" s="2" t="s">
        <v>23</v>
      </c>
      <c r="B4" s="17" t="n">
        <v>3.65E-006</v>
      </c>
      <c r="C4" s="17" t="n">
        <v>3.65E-006</v>
      </c>
    </row>
    <row r="5" customFormat="false" ht="14.35" hidden="false" customHeight="false" outlineLevel="0" collapsed="false">
      <c r="A5" s="2" t="s">
        <v>24</v>
      </c>
      <c r="B5" s="18" t="n">
        <f aca="false">0.01</f>
        <v>0.01</v>
      </c>
      <c r="C5" s="18" t="n">
        <f aca="false">0.01</f>
        <v>0.01</v>
      </c>
    </row>
    <row r="6" customFormat="false" ht="14.35" hidden="false" customHeight="false" outlineLevel="0" collapsed="false">
      <c r="A6" s="2" t="s">
        <v>25</v>
      </c>
      <c r="B6" s="18" t="n">
        <f aca="false">0.0006</f>
        <v>0.0006</v>
      </c>
      <c r="C6" s="18" t="n">
        <f aca="false">0.0006</f>
        <v>0.0006</v>
      </c>
    </row>
    <row r="7" customFormat="false" ht="14.35" hidden="false" customHeight="false" outlineLevel="0" collapsed="false">
      <c r="A7" s="2" t="s">
        <v>26</v>
      </c>
      <c r="B7" s="18" t="n">
        <v>0.0001</v>
      </c>
      <c r="C7" s="18" t="n">
        <v>0.0001</v>
      </c>
    </row>
    <row r="8" customFormat="false" ht="14.35" hidden="false" customHeight="false" outlineLevel="0" collapsed="false">
      <c r="A8" s="2" t="s">
        <v>27</v>
      </c>
      <c r="B8" s="18" t="n">
        <v>0.0001</v>
      </c>
      <c r="C8" s="18" t="n">
        <v>0.0001</v>
      </c>
    </row>
    <row r="9" customFormat="false" ht="14.35" hidden="false" customHeight="false" outlineLevel="0" collapsed="false">
      <c r="A9" s="2" t="s">
        <v>28</v>
      </c>
      <c r="B9" s="18" t="n">
        <v>0.0015</v>
      </c>
      <c r="C9" s="18" t="n">
        <v>0.0015</v>
      </c>
    </row>
    <row r="10" customFormat="false" ht="14.35" hidden="false" customHeight="false" outlineLevel="0" collapsed="false">
      <c r="A10" s="2" t="s">
        <v>29</v>
      </c>
      <c r="B10" s="18" t="n">
        <v>0.0001</v>
      </c>
      <c r="C10" s="18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2021-08-16T22:48:24Z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