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Pedro Andres Saa Higuera:
</t>
        </r>
        <r>
          <rPr>
            <sz val="9"/>
            <color rgb="FF000000"/>
            <rFont val="Tahoma"/>
            <family val="2"/>
            <charset val="1"/>
          </rPr>
          <t xml:space="preserve">How does this work with a random mechanism?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Pedro Andres Saa Higuera:
</t>
        </r>
        <r>
          <rPr>
            <sz val="9"/>
            <color rgb="FF000000"/>
            <rFont val="Tahoma"/>
            <family val="2"/>
            <charset val="1"/>
          </rPr>
          <t xml:space="preserve">What happens if the stoichiometry involves molecularities higher than 1?</t>
        </r>
      </text>
    </comment>
  </commentList>
</comments>
</file>

<file path=xl/sharedStrings.xml><?xml version="1.0" encoding="utf-8"?>
<sst xmlns="http://schemas.openxmlformats.org/spreadsheetml/2006/main" count="200" uniqueCount="100">
  <si>
    <t xml:space="preserve">General Reaction and Sampling Platform (GRASP)</t>
  </si>
  <si>
    <t xml:space="preserve">Model name</t>
  </si>
  <si>
    <t xml:space="preserve">adenosineCycle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</si>
  <si>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</si>
  <si>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</si>
  <si>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</si>
  <si>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</si>
  <si>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</si>
  <si>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</si>
  <si>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</si>
  <si>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</si>
  <si>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</si>
  <si>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</si>
  <si>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</si>
  <si>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</si>
  <si>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</si>
  <si>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</si>
  <si>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</si>
  <si>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</si>
  <si>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</si>
  <si>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</si>
  <si>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</si>
  <si>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</si>
  <si>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</si>
  <si>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</si>
  <si>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</si>
  <si>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</si>
  <si>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</si>
  <si>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</si>
  <si>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</si>
  <si>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</si>
  <si>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</si>
  <si>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</si>
  <si>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</si>
  <si>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</si>
  <si>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</si>
  <si>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</si>
  <si>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</si>
  <si>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</si>
  <si>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</si>
  <si>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</si>
  <si>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</si>
  <si>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</si>
  <si>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</si>
  <si>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</si>
  <si>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</si>
  <si>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</si>
  <si>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</si>
  <si>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ref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</si>
  <si>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</si>
  <si>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</si>
  <si>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</si>
  <si>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</si>
  <si>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</si>
  <si>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rhs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</si>
  <si>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</si>
  <si>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</si>
  <si>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</si>
  <si>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</si>
  <si>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</si>
  <si>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</si>
  <si>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</si>
  <si>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</si>
  <si>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</si>
  <si>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</si>
  <si>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</si>
  <si>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</si>
  <si>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exp4_mean</t>
  </si>
  <si>
    <t xml:space="preserve">exp4_std</t>
  </si>
  <si>
    <t xml:space="preserve">exp5_mean</t>
  </si>
  <si>
    <t xml:space="preserve">exp5_std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</si>
  <si>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</si>
  <si>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</si>
  <si>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</si>
  <si>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</si>
  <si>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</si>
  <si>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</si>
  <si>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</si>
  <si>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exp4_lb</t>
  </si>
  <si>
    <t xml:space="preserve">exp4_ub</t>
  </si>
  <si>
    <t xml:space="preserve">exp5_lb</t>
  </si>
  <si>
    <t xml:space="preserve">exp5_ub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</si>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</sst>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0000000"/>
    <numFmt numFmtId="168" formatCode="0.000"/>
    <numFmt numFmtId="169" formatCode="0.0"/>
    <numFmt numFmtId="170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58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4.4" hidden="false" customHeight="false" outlineLevel="0" collapsed="false">
      <c r="A4" s="3" t="s">
        <v>5</v>
      </c>
      <c r="B4" s="5" t="s">
        <v>6</v>
      </c>
    </row>
    <row r="5" customFormat="false" ht="14.4" hidden="false" customHeight="false" outlineLevel="0" collapsed="false">
      <c r="A5" s="3" t="s">
        <v>7</v>
      </c>
      <c r="B5" s="5" t="n">
        <v>5</v>
      </c>
    </row>
    <row r="6" customFormat="false" ht="14.4" hidden="false" customHeight="false" outlineLevel="0" collapsed="false">
      <c r="A6" s="3" t="s">
        <v>8</v>
      </c>
      <c r="B6" s="5" t="n">
        <v>1</v>
      </c>
    </row>
    <row r="7" customFormat="false" ht="14.4" hidden="false" customHeight="false" outlineLevel="0" collapsed="false">
      <c r="A7" s="3" t="s">
        <v>9</v>
      </c>
      <c r="B7" s="5" t="n">
        <v>1000</v>
      </c>
    </row>
    <row r="8" customFormat="false" ht="14.4" hidden="false" customHeight="false" outlineLevel="0" collapsed="false">
      <c r="A8" s="3" t="s">
        <v>10</v>
      </c>
      <c r="B8" s="5" t="n">
        <v>0</v>
      </c>
    </row>
    <row r="9" customFormat="false" ht="13.8" hidden="false" customHeight="false" outlineLevel="0" collapsed="false">
      <c r="A9" s="3" t="s">
        <v>11</v>
      </c>
      <c r="B9" s="5" t="n">
        <v>2</v>
      </c>
    </row>
    <row r="10" customFormat="false" ht="14.4" hidden="false" customHeight="false" outlineLevel="0" collapsed="false">
      <c r="A10" s="3" t="s">
        <v>12</v>
      </c>
      <c r="B10" s="5" t="n">
        <v>50</v>
      </c>
    </row>
    <row r="11" customFormat="false" ht="14.4" hidden="false" customHeight="false" outlineLevel="0" collapsed="false">
      <c r="A11" s="3" t="s">
        <v>13</v>
      </c>
      <c r="B11" s="5" t="n">
        <v>0</v>
      </c>
    </row>
    <row r="12" customFormat="false" ht="14.4" hidden="false" customHeight="false" outlineLevel="0" collapsed="false">
      <c r="A12" s="3" t="s">
        <v>14</v>
      </c>
      <c r="B12" s="5" t="n">
        <v>0</v>
      </c>
    </row>
    <row r="13" customFormat="false" ht="14.4" hidden="false" customHeight="false" outlineLevel="0" collapsed="false">
      <c r="A13" s="3" t="s">
        <v>15</v>
      </c>
      <c r="B13" s="5"/>
    </row>
    <row r="14" customFormat="false" ht="14.4" hidden="false" customHeight="false" outlineLevel="0" collapsed="false">
      <c r="A14" s="3" t="s">
        <v>16</v>
      </c>
      <c r="B14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" min="10" style="0" width="10.16"/>
    <col collapsed="false" customWidth="true" hidden="false" outlineLevel="0" max="11" min="11" style="0" width="8.1"/>
    <col collapsed="false" customWidth="true" hidden="false" outlineLevel="0" max="12" min="12" style="0" width="10.16"/>
    <col collapsed="false" customWidth="true" hidden="false" outlineLevel="0" max="13" min="13" style="0" width="8.1"/>
    <col collapsed="false" customWidth="true" hidden="false" outlineLevel="0" max="1025" min="14" style="0" width="8.58"/>
  </cols>
  <sheetData>
    <row r="1" s="20" customFormat="true" ht="14.4" hidden="false" customHeight="false" outlineLevel="0" collapsed="false">
      <c r="A1" s="9" t="s">
        <v>40</v>
      </c>
      <c r="B1" s="16" t="s">
        <v>59</v>
      </c>
      <c r="C1" s="16" t="s">
        <v>60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65</v>
      </c>
      <c r="I1" s="19" t="s">
        <v>66</v>
      </c>
      <c r="J1" s="19" t="s">
        <v>67</v>
      </c>
      <c r="K1" s="19" t="s">
        <v>68</v>
      </c>
      <c r="L1" s="19" t="s">
        <v>69</v>
      </c>
      <c r="M1" s="19" t="s">
        <v>70</v>
      </c>
    </row>
    <row r="2" s="20" customFormat="true" ht="14.4" hidden="false" customHeight="false" outlineLevel="0" collapsed="false">
      <c r="A2" s="20" t="s">
        <v>27</v>
      </c>
      <c r="B2" s="21" t="n">
        <v>1.121</v>
      </c>
      <c r="C2" s="22" t="n">
        <v>0</v>
      </c>
      <c r="D2" s="23" t="n">
        <v>0.1601</v>
      </c>
      <c r="E2" s="22" t="n">
        <v>0</v>
      </c>
      <c r="F2" s="23" t="n">
        <v>0.4209</v>
      </c>
      <c r="G2" s="22" t="n">
        <v>0</v>
      </c>
      <c r="H2" s="23" t="n">
        <v>0.6359</v>
      </c>
      <c r="I2" s="22" t="n">
        <v>0</v>
      </c>
      <c r="J2" s="24" t="n">
        <v>2.5904</v>
      </c>
      <c r="K2" s="22" t="n">
        <v>0</v>
      </c>
      <c r="L2" s="24" t="n">
        <v>2.9387</v>
      </c>
      <c r="M2" s="22" t="n">
        <v>0</v>
      </c>
    </row>
    <row r="3" s="20" customFormat="true" ht="14.4" hidden="false" customHeight="false" outlineLevel="0" collapsed="false">
      <c r="A3" s="20" t="s">
        <v>28</v>
      </c>
      <c r="B3" s="21" t="n">
        <v>1.121</v>
      </c>
      <c r="C3" s="22" t="n">
        <v>0</v>
      </c>
      <c r="D3" s="23" t="n">
        <v>0.1601</v>
      </c>
      <c r="E3" s="22" t="n">
        <v>0</v>
      </c>
      <c r="F3" s="23" t="n">
        <v>0.4209</v>
      </c>
      <c r="G3" s="22" t="n">
        <v>0</v>
      </c>
      <c r="H3" s="23" t="n">
        <v>0.6359</v>
      </c>
      <c r="I3" s="22" t="n">
        <v>0</v>
      </c>
      <c r="J3" s="24" t="n">
        <v>2.5904</v>
      </c>
      <c r="K3" s="22" t="n">
        <v>0</v>
      </c>
      <c r="L3" s="24" t="n">
        <v>2.9387</v>
      </c>
      <c r="M3" s="22" t="n">
        <v>0</v>
      </c>
    </row>
    <row r="4" s="20" customFormat="true" ht="14.4" hidden="false" customHeight="false" outlineLevel="0" collapsed="false">
      <c r="A4" s="20" t="s">
        <v>29</v>
      </c>
      <c r="B4" s="21" t="n">
        <f aca="false">2*B3</f>
        <v>2.242</v>
      </c>
      <c r="C4" s="22" t="n">
        <v>0</v>
      </c>
      <c r="D4" s="23" t="n">
        <f aca="false">2*D3</f>
        <v>0.3202</v>
      </c>
      <c r="E4" s="22" t="n">
        <v>0</v>
      </c>
      <c r="F4" s="23" t="n">
        <f aca="false">2*F3</f>
        <v>0.8418</v>
      </c>
      <c r="G4" s="22" t="n">
        <v>0</v>
      </c>
      <c r="H4" s="23" t="n">
        <f aca="false">2*H3</f>
        <v>1.2718</v>
      </c>
      <c r="I4" s="22" t="n">
        <v>0</v>
      </c>
      <c r="J4" s="24" t="n">
        <f aca="false">2*J3</f>
        <v>5.1808</v>
      </c>
      <c r="K4" s="22" t="n">
        <v>0</v>
      </c>
      <c r="L4" s="24" t="n">
        <f aca="false">2*L3</f>
        <v>5.8774</v>
      </c>
      <c r="M4" s="2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9.59"/>
    <col collapsed="false" customWidth="true" hidden="false" outlineLevel="0" max="3" min="3" style="5" width="15.56"/>
    <col collapsed="false" customWidth="true" hidden="false" outlineLevel="0" max="4" min="4" style="5" width="11.39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1" min="11" style="5" width="7.1"/>
    <col collapsed="false" customWidth="true" hidden="false" outlineLevel="0" max="12" min="12" style="5" width="10.16"/>
    <col collapsed="false" customWidth="true" hidden="false" outlineLevel="0" max="13" min="13" style="5" width="7.68"/>
    <col collapsed="false" customWidth="true" hidden="false" outlineLevel="0" max="14" min="14" style="5" width="7.1"/>
    <col collapsed="false" customWidth="true" hidden="false" outlineLevel="0" max="15" min="15" style="5" width="10.16"/>
    <col collapsed="false" customWidth="true" hidden="false" outlineLevel="0" max="16" min="16" style="5" width="7.68"/>
    <col collapsed="false" customWidth="true" hidden="false" outlineLevel="0" max="1025" min="17" style="0" width="8.58"/>
  </cols>
  <sheetData>
    <row r="1" customFormat="false" ht="14.4" hidden="false" customHeight="false" outlineLevel="0" collapsed="false">
      <c r="A1" s="9" t="s">
        <v>71</v>
      </c>
      <c r="B1" s="25" t="s">
        <v>72</v>
      </c>
      <c r="C1" s="25" t="s">
        <v>61</v>
      </c>
      <c r="D1" s="25" t="s">
        <v>73</v>
      </c>
      <c r="E1" s="25" t="s">
        <v>74</v>
      </c>
      <c r="F1" s="25" t="s">
        <v>63</v>
      </c>
      <c r="G1" s="25" t="s">
        <v>75</v>
      </c>
      <c r="H1" s="25" t="s">
        <v>76</v>
      </c>
      <c r="I1" s="25" t="s">
        <v>65</v>
      </c>
      <c r="J1" s="25" t="s">
        <v>77</v>
      </c>
      <c r="K1" s="25" t="s">
        <v>78</v>
      </c>
      <c r="L1" s="25" t="s">
        <v>67</v>
      </c>
      <c r="M1" s="25" t="s">
        <v>79</v>
      </c>
      <c r="N1" s="25" t="s">
        <v>80</v>
      </c>
      <c r="O1" s="25" t="s">
        <v>69</v>
      </c>
      <c r="P1" s="25" t="s">
        <v>81</v>
      </c>
    </row>
    <row r="2" customFormat="false" ht="13.8" hidden="false" customHeight="false" outlineLevel="0" collapsed="false">
      <c r="A2" s="5" t="s">
        <v>27</v>
      </c>
      <c r="B2" s="26" t="n">
        <v>0.99</v>
      </c>
      <c r="C2" s="26" t="n">
        <v>1</v>
      </c>
      <c r="D2" s="26" t="n">
        <v>1.01</v>
      </c>
      <c r="E2" s="26" t="n">
        <v>0.99</v>
      </c>
      <c r="F2" s="26" t="n">
        <v>1</v>
      </c>
      <c r="G2" s="26" t="n">
        <v>1.01</v>
      </c>
      <c r="H2" s="26" t="n">
        <v>0.99</v>
      </c>
      <c r="I2" s="26" t="n">
        <v>1</v>
      </c>
      <c r="J2" s="26" t="n">
        <v>1.01</v>
      </c>
      <c r="K2" s="26" t="n">
        <v>0.99</v>
      </c>
      <c r="L2" s="26" t="n">
        <v>1</v>
      </c>
      <c r="M2" s="26" t="n">
        <v>1.01</v>
      </c>
      <c r="N2" s="26" t="n">
        <v>0.99</v>
      </c>
      <c r="O2" s="26" t="n">
        <v>1</v>
      </c>
      <c r="P2" s="26" t="n">
        <v>1.01</v>
      </c>
    </row>
    <row r="3" customFormat="false" ht="13.8" hidden="false" customHeight="false" outlineLevel="0" collapsed="false">
      <c r="A3" s="5" t="s">
        <v>28</v>
      </c>
      <c r="B3" s="26" t="n">
        <v>0.99</v>
      </c>
      <c r="C3" s="26" t="n">
        <v>1</v>
      </c>
      <c r="D3" s="26" t="n">
        <v>1.01</v>
      </c>
      <c r="E3" s="26" t="n">
        <v>0.99</v>
      </c>
      <c r="F3" s="26" t="n">
        <v>1</v>
      </c>
      <c r="G3" s="26" t="n">
        <v>1.01</v>
      </c>
      <c r="H3" s="26" t="n">
        <v>0.99</v>
      </c>
      <c r="I3" s="26" t="n">
        <v>1</v>
      </c>
      <c r="J3" s="26" t="n">
        <v>1.01</v>
      </c>
      <c r="K3" s="26" t="n">
        <v>0.99</v>
      </c>
      <c r="L3" s="26" t="n">
        <v>1</v>
      </c>
      <c r="M3" s="26" t="n">
        <v>1.01</v>
      </c>
      <c r="N3" s="26" t="n">
        <v>0.99</v>
      </c>
      <c r="O3" s="26" t="n">
        <v>1</v>
      </c>
      <c r="P3" s="26" t="n">
        <v>1.01</v>
      </c>
    </row>
    <row r="4" customFormat="false" ht="13.8" hidden="false" customHeight="false" outlineLevel="0" collapsed="false">
      <c r="A4" s="5" t="s">
        <v>29</v>
      </c>
      <c r="B4" s="26" t="n">
        <v>0.99</v>
      </c>
      <c r="C4" s="26" t="n">
        <v>1</v>
      </c>
      <c r="D4" s="26" t="n">
        <v>1.01</v>
      </c>
      <c r="E4" s="26" t="n">
        <v>0.99</v>
      </c>
      <c r="F4" s="26" t="n">
        <v>1</v>
      </c>
      <c r="G4" s="26" t="n">
        <v>1.01</v>
      </c>
      <c r="H4" s="26" t="n">
        <v>0.99</v>
      </c>
      <c r="I4" s="26" t="n">
        <v>1</v>
      </c>
      <c r="J4" s="26" t="n">
        <v>1.01</v>
      </c>
      <c r="K4" s="26" t="n">
        <v>0.99</v>
      </c>
      <c r="L4" s="26" t="n">
        <v>1</v>
      </c>
      <c r="M4" s="26" t="n">
        <v>1.01</v>
      </c>
      <c r="N4" s="26" t="n">
        <v>0.99</v>
      </c>
      <c r="O4" s="26" t="n">
        <v>1</v>
      </c>
      <c r="P4" s="26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1" min="11" style="5" width="7.1"/>
    <col collapsed="false" customWidth="true" hidden="false" outlineLevel="0" max="12" min="12" style="5" width="10.16"/>
    <col collapsed="false" customWidth="true" hidden="false" outlineLevel="0" max="13" min="13" style="5" width="7.68"/>
    <col collapsed="false" customWidth="true" hidden="false" outlineLevel="0" max="14" min="14" style="5" width="7.1"/>
    <col collapsed="false" customWidth="true" hidden="false" outlineLevel="0" max="15" min="15" style="5" width="10.16"/>
    <col collapsed="false" customWidth="true" hidden="false" outlineLevel="0" max="16" min="16" style="5" width="7.68"/>
    <col collapsed="false" customWidth="true" hidden="false" outlineLevel="0" max="1025" min="17" style="0" width="8.58"/>
  </cols>
  <sheetData>
    <row r="1" customFormat="false" ht="14.4" hidden="false" customHeight="false" outlineLevel="0" collapsed="false">
      <c r="A1" s="9" t="s">
        <v>30</v>
      </c>
      <c r="B1" s="25" t="s">
        <v>72</v>
      </c>
      <c r="C1" s="25" t="s">
        <v>61</v>
      </c>
      <c r="D1" s="25" t="s">
        <v>73</v>
      </c>
      <c r="E1" s="25" t="s">
        <v>74</v>
      </c>
      <c r="F1" s="25" t="s">
        <v>63</v>
      </c>
      <c r="G1" s="25" t="s">
        <v>75</v>
      </c>
      <c r="H1" s="25" t="s">
        <v>76</v>
      </c>
      <c r="I1" s="25" t="s">
        <v>65</v>
      </c>
      <c r="J1" s="25" t="s">
        <v>77</v>
      </c>
      <c r="K1" s="25" t="s">
        <v>78</v>
      </c>
      <c r="L1" s="25" t="s">
        <v>67</v>
      </c>
      <c r="M1" s="25" t="s">
        <v>79</v>
      </c>
      <c r="N1" s="25" t="s">
        <v>80</v>
      </c>
      <c r="O1" s="25" t="s">
        <v>69</v>
      </c>
      <c r="P1" s="25" t="s">
        <v>81</v>
      </c>
    </row>
    <row r="2" customFormat="false" ht="14.4" hidden="false" customHeight="false" outlineLevel="0" collapsed="false">
      <c r="A2" s="5" t="s">
        <v>18</v>
      </c>
      <c r="B2" s="26" t="n">
        <v>0.01</v>
      </c>
      <c r="C2" s="26" t="n">
        <v>1</v>
      </c>
      <c r="D2" s="26" t="n">
        <v>100</v>
      </c>
      <c r="E2" s="26" t="n">
        <v>0.01</v>
      </c>
      <c r="F2" s="26" t="n">
        <v>1</v>
      </c>
      <c r="G2" s="26" t="n">
        <v>100</v>
      </c>
      <c r="H2" s="26" t="n">
        <v>0.01</v>
      </c>
      <c r="I2" s="26" t="n">
        <v>1</v>
      </c>
      <c r="J2" s="26" t="n">
        <v>100</v>
      </c>
      <c r="K2" s="26" t="n">
        <v>0.01</v>
      </c>
      <c r="L2" s="26" t="n">
        <v>1</v>
      </c>
      <c r="M2" s="26" t="n">
        <v>100</v>
      </c>
      <c r="N2" s="26" t="n">
        <v>0.01</v>
      </c>
      <c r="O2" s="26" t="n">
        <v>1</v>
      </c>
      <c r="P2" s="26" t="n">
        <v>100</v>
      </c>
    </row>
    <row r="3" customFormat="false" ht="14.4" hidden="false" customHeight="false" outlineLevel="0" collapsed="false">
      <c r="A3" s="5" t="s">
        <v>19</v>
      </c>
      <c r="B3" s="26" t="n">
        <v>0.01</v>
      </c>
      <c r="C3" s="26" t="n">
        <v>1</v>
      </c>
      <c r="D3" s="26" t="n">
        <v>100</v>
      </c>
      <c r="E3" s="26" t="n">
        <v>0.01</v>
      </c>
      <c r="F3" s="26" t="n">
        <v>1</v>
      </c>
      <c r="G3" s="26" t="n">
        <v>100</v>
      </c>
      <c r="H3" s="26" t="n">
        <v>0.01</v>
      </c>
      <c r="I3" s="26" t="n">
        <v>1</v>
      </c>
      <c r="J3" s="26" t="n">
        <v>100</v>
      </c>
      <c r="K3" s="26" t="n">
        <v>0.01</v>
      </c>
      <c r="L3" s="26" t="n">
        <v>1</v>
      </c>
      <c r="M3" s="26" t="n">
        <v>100</v>
      </c>
      <c r="N3" s="26" t="n">
        <v>0.01</v>
      </c>
      <c r="O3" s="26" t="n">
        <v>1</v>
      </c>
      <c r="P3" s="26" t="n">
        <v>100</v>
      </c>
    </row>
    <row r="4" customFormat="false" ht="14.4" hidden="false" customHeight="false" outlineLevel="0" collapsed="false">
      <c r="A4" s="5" t="s">
        <v>20</v>
      </c>
      <c r="B4" s="26" t="n">
        <v>0.01</v>
      </c>
      <c r="C4" s="26" t="n">
        <v>1</v>
      </c>
      <c r="D4" s="26" t="n">
        <v>100</v>
      </c>
      <c r="E4" s="26" t="n">
        <v>0.01</v>
      </c>
      <c r="F4" s="26" t="n">
        <v>1</v>
      </c>
      <c r="G4" s="26" t="n">
        <v>100</v>
      </c>
      <c r="H4" s="26" t="n">
        <v>0.01</v>
      </c>
      <c r="I4" s="26" t="n">
        <v>1</v>
      </c>
      <c r="J4" s="26" t="n">
        <v>100</v>
      </c>
      <c r="K4" s="26" t="n">
        <v>0.01</v>
      </c>
      <c r="L4" s="26" t="n">
        <v>1</v>
      </c>
      <c r="M4" s="26" t="n">
        <v>100</v>
      </c>
      <c r="N4" s="26" t="n">
        <v>0.01</v>
      </c>
      <c r="O4" s="26" t="n">
        <v>1</v>
      </c>
      <c r="P4" s="26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4" zeroHeight="false" outlineLevelRow="0" outlineLevelCol="0"/>
  <cols>
    <col collapsed="false" customWidth="true" hidden="false" outlineLevel="0" max="1" min="1" style="6" width="9.52"/>
    <col collapsed="false" customWidth="true" hidden="false" outlineLevel="0" max="2" min="2" style="6" width="15.84"/>
    <col collapsed="false" customWidth="true" hidden="false" outlineLevel="0" max="3" min="3" style="6" width="13.31"/>
    <col collapsed="false" customWidth="true" hidden="false" outlineLevel="0" max="4" min="4" style="6" width="11.94"/>
    <col collapsed="false" customWidth="true" hidden="false" outlineLevel="0" max="5" min="5" style="6" width="11.05"/>
    <col collapsed="false" customWidth="true" hidden="false" outlineLevel="0" max="6" min="6" style="6" width="8.48"/>
    <col collapsed="false" customWidth="true" hidden="false" outlineLevel="0" max="7" min="7" style="6" width="8.68"/>
    <col collapsed="false" customWidth="true" hidden="false" outlineLevel="0" max="8" min="8" style="6" width="14.69"/>
    <col collapsed="false" customWidth="true" hidden="false" outlineLevel="0" max="9" min="9" style="6" width="14.1"/>
    <col collapsed="false" customWidth="true" hidden="false" outlineLevel="0" max="10" min="10" style="6" width="8.06"/>
    <col collapsed="false" customWidth="true" hidden="false" outlineLevel="0" max="11" min="11" style="6" width="7.63"/>
    <col collapsed="false" customWidth="true" hidden="false" outlineLevel="0" max="12" min="12" style="6" width="48.8"/>
    <col collapsed="false" customWidth="true" hidden="false" outlineLevel="0" max="1025" min="13" style="0" width="8.58"/>
  </cols>
  <sheetData>
    <row r="1" customFormat="false" ht="14.4" hidden="false" customHeight="false" outlineLevel="0" collapsed="false">
      <c r="A1" s="9" t="s">
        <v>40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90</v>
      </c>
      <c r="K1" s="9" t="s">
        <v>91</v>
      </c>
      <c r="L1" s="9" t="s">
        <v>92</v>
      </c>
    </row>
    <row r="2" customFormat="false" ht="13.8" hidden="false" customHeight="false" outlineLevel="0" collapsed="false">
      <c r="A2" s="2" t="s">
        <v>27</v>
      </c>
      <c r="B2" s="2" t="s">
        <v>93</v>
      </c>
      <c r="C2" s="2" t="s">
        <v>18</v>
      </c>
      <c r="D2" s="2" t="s">
        <v>19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94</v>
      </c>
    </row>
    <row r="3" customFormat="false" ht="14.4" hidden="false" customHeight="false" outlineLevel="0" collapsed="false">
      <c r="A3" s="2" t="s">
        <v>28</v>
      </c>
      <c r="B3" s="2" t="s">
        <v>95</v>
      </c>
      <c r="C3" s="27" t="s">
        <v>96</v>
      </c>
      <c r="D3" s="27" t="s">
        <v>97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98</v>
      </c>
    </row>
    <row r="4" customFormat="false" ht="13.8" hidden="false" customHeight="false" outlineLevel="0" collapsed="false">
      <c r="A4" s="2" t="s">
        <v>29</v>
      </c>
      <c r="B4" s="2" t="s">
        <v>93</v>
      </c>
      <c r="C4" s="2" t="s">
        <v>20</v>
      </c>
      <c r="D4" s="2" t="s">
        <v>18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4" zeroHeight="false" outlineLevelRow="0" outlineLevelCol="0"/>
  <cols>
    <col collapsed="false" customWidth="true" hidden="false" outlineLevel="0" max="1" min="1" style="6" width="5.31"/>
    <col collapsed="false" customWidth="true" hidden="false" outlineLevel="0" max="2" min="2" style="6" width="3.26"/>
    <col collapsed="false" customWidth="true" hidden="false" outlineLevel="0" max="3" min="3" style="6" width="4.21"/>
    <col collapsed="false" customWidth="true" hidden="false" outlineLevel="0" max="4" min="4" style="6" width="3.63"/>
    <col collapsed="false" customWidth="true" hidden="false" outlineLevel="0" max="5" min="5" style="6" width="2.47"/>
    <col collapsed="false" customWidth="true" hidden="false" outlineLevel="0" max="6" min="6" style="6" width="3.68"/>
    <col collapsed="false" customWidth="true" hidden="false" outlineLevel="0" max="7" min="7" style="6" width="5.53"/>
    <col collapsed="false" customWidth="true" hidden="false" outlineLevel="0" max="8" min="8" style="6" width="3.11"/>
    <col collapsed="false" customWidth="true" hidden="false" outlineLevel="0" max="9" min="9" style="6" width="3.63"/>
    <col collapsed="false" customWidth="true" hidden="false" outlineLevel="0" max="10" min="10" style="6" width="3.26"/>
    <col collapsed="false" customWidth="true" hidden="false" outlineLevel="0" max="1025" min="11" style="0" width="8.58"/>
  </cols>
  <sheetData>
    <row r="1" customFormat="false" ht="14.4" hidden="false" customHeight="false" outlineLevel="0" collapsed="false">
      <c r="A1" s="2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customFormat="false" ht="14.4" hidden="false" customHeight="false" outlineLevel="0" collapsed="false">
      <c r="A2" s="6" t="s">
        <v>27</v>
      </c>
      <c r="B2" s="6" t="n">
        <v>-1</v>
      </c>
      <c r="C2" s="6" t="n">
        <v>1</v>
      </c>
      <c r="D2" s="6" t="n">
        <v>0</v>
      </c>
      <c r="E2" s="6" t="n">
        <v>-1</v>
      </c>
      <c r="F2" s="6" t="n">
        <v>-1</v>
      </c>
      <c r="G2" s="6" t="n">
        <v>1</v>
      </c>
      <c r="H2" s="6" t="n">
        <v>1</v>
      </c>
      <c r="I2" s="6" t="n">
        <v>0</v>
      </c>
      <c r="J2" s="6" t="n">
        <v>0</v>
      </c>
    </row>
    <row r="3" customFormat="false" ht="14.4" hidden="false" customHeight="false" outlineLevel="0" collapsed="false">
      <c r="A3" s="6" t="s">
        <v>28</v>
      </c>
      <c r="B3" s="6" t="n">
        <v>-1</v>
      </c>
      <c r="C3" s="6" t="n">
        <v>-1</v>
      </c>
      <c r="D3" s="6" t="n">
        <v>2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</row>
    <row r="4" customFormat="false" ht="14.4" hidden="false" customHeight="false" outlineLevel="0" collapsed="false">
      <c r="A4" s="6" t="s">
        <v>29</v>
      </c>
      <c r="B4" s="6" t="n">
        <v>1</v>
      </c>
      <c r="C4" s="6" t="n">
        <v>0</v>
      </c>
      <c r="D4" s="6" t="n">
        <v>-1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-1</v>
      </c>
      <c r="J4" s="6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6" width="11.79"/>
    <col collapsed="false" customWidth="true" hidden="false" outlineLevel="0" max="2" min="2" style="6" width="18.05"/>
    <col collapsed="false" customWidth="true" hidden="false" outlineLevel="0" max="3" min="3" style="6" width="8.89"/>
    <col collapsed="false" customWidth="true" hidden="false" outlineLevel="0" max="4" min="4" style="6" width="6.42"/>
    <col collapsed="false" customWidth="true" hidden="false" outlineLevel="0" max="5" min="5" style="6" width="8.63"/>
    <col collapsed="false" customWidth="true" hidden="false" outlineLevel="0" max="6" min="6" style="6" width="9.68"/>
    <col collapsed="false" customWidth="true" hidden="false" outlineLevel="0" max="1020" min="7" style="0" width="8.58"/>
    <col collapsed="false" customWidth="true" hidden="false" outlineLevel="0" max="1025" min="1021" style="0" width="8.67"/>
  </cols>
  <sheetData>
    <row r="1" customFormat="false" ht="14.4" hidden="false" customHeight="false" outlineLevel="0" collapsed="false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9" t="s">
        <v>35</v>
      </c>
    </row>
    <row r="2" customFormat="false" ht="14.4" hidden="false" customHeight="false" outlineLevel="0" collapsed="false">
      <c r="A2" s="2" t="s">
        <v>18</v>
      </c>
      <c r="B2" s="1" t="s">
        <v>18</v>
      </c>
      <c r="C2" s="2" t="n">
        <v>1</v>
      </c>
      <c r="D2" s="2" t="n">
        <v>1</v>
      </c>
      <c r="E2" s="2" t="n">
        <v>0</v>
      </c>
      <c r="F2" s="2" t="n">
        <v>0</v>
      </c>
    </row>
    <row r="3" customFormat="false" ht="14.4" hidden="false" customHeight="false" outlineLevel="0" collapsed="false">
      <c r="A3" s="2" t="s">
        <v>19</v>
      </c>
      <c r="B3" s="1" t="s">
        <v>19</v>
      </c>
      <c r="C3" s="2" t="n">
        <v>1</v>
      </c>
      <c r="D3" s="2" t="n">
        <v>1</v>
      </c>
      <c r="E3" s="2" t="n">
        <v>0</v>
      </c>
      <c r="F3" s="2" t="n">
        <v>0</v>
      </c>
    </row>
    <row r="4" customFormat="false" ht="14.4" hidden="false" customHeight="false" outlineLevel="0" collapsed="false">
      <c r="A4" s="2" t="s">
        <v>20</v>
      </c>
      <c r="B4" s="1" t="s">
        <v>20</v>
      </c>
      <c r="C4" s="2" t="n">
        <v>1</v>
      </c>
      <c r="D4" s="2" t="n">
        <v>1</v>
      </c>
      <c r="E4" s="2" t="n">
        <v>0</v>
      </c>
      <c r="F4" s="2" t="n">
        <v>0</v>
      </c>
    </row>
    <row r="5" customFormat="false" ht="14.4" hidden="false" customHeight="false" outlineLevel="0" collapsed="false">
      <c r="A5" s="2" t="s">
        <v>21</v>
      </c>
      <c r="B5" s="2" t="s">
        <v>36</v>
      </c>
      <c r="C5" s="2" t="n">
        <v>0</v>
      </c>
      <c r="D5" s="2" t="n">
        <v>0</v>
      </c>
      <c r="E5" s="2" t="n">
        <v>1</v>
      </c>
      <c r="F5" s="10" t="n">
        <v>0</v>
      </c>
    </row>
    <row r="6" customFormat="false" ht="14.4" hidden="false" customHeight="false" outlineLevel="0" collapsed="false">
      <c r="A6" s="2" t="s">
        <v>22</v>
      </c>
      <c r="B6" s="2" t="s">
        <v>22</v>
      </c>
      <c r="C6" s="2" t="n">
        <v>0</v>
      </c>
      <c r="D6" s="2" t="n">
        <v>0</v>
      </c>
      <c r="E6" s="2" t="n">
        <v>1</v>
      </c>
      <c r="F6" s="10" t="n">
        <v>0</v>
      </c>
    </row>
    <row r="7" customFormat="false" ht="14.4" hidden="false" customHeight="false" outlineLevel="0" collapsed="false">
      <c r="A7" s="2" t="s">
        <v>23</v>
      </c>
      <c r="B7" s="2" t="s">
        <v>23</v>
      </c>
      <c r="C7" s="2" t="n">
        <v>0</v>
      </c>
      <c r="D7" s="2" t="n">
        <v>0</v>
      </c>
      <c r="E7" s="2" t="n">
        <v>1</v>
      </c>
      <c r="F7" s="10" t="n">
        <v>0</v>
      </c>
    </row>
    <row r="8" customFormat="false" ht="14.4" hidden="false" customHeight="false" outlineLevel="0" collapsed="false">
      <c r="A8" s="2" t="s">
        <v>24</v>
      </c>
      <c r="B8" s="2" t="s">
        <v>37</v>
      </c>
      <c r="C8" s="2" t="n">
        <v>0</v>
      </c>
      <c r="D8" s="2" t="n">
        <v>0</v>
      </c>
      <c r="E8" s="2" t="n">
        <v>1</v>
      </c>
      <c r="F8" s="10" t="n">
        <v>0</v>
      </c>
    </row>
    <row r="9" customFormat="false" ht="14.4" hidden="false" customHeight="false" outlineLevel="0" collapsed="false">
      <c r="A9" s="2" t="s">
        <v>25</v>
      </c>
      <c r="B9" s="2" t="s">
        <v>38</v>
      </c>
      <c r="C9" s="2" t="n">
        <v>0</v>
      </c>
      <c r="D9" s="2" t="n">
        <v>0</v>
      </c>
      <c r="E9" s="2" t="n">
        <v>1</v>
      </c>
      <c r="F9" s="10" t="n">
        <v>0</v>
      </c>
    </row>
    <row r="10" customFormat="false" ht="14.4" hidden="false" customHeight="false" outlineLevel="0" collapsed="false">
      <c r="A10" s="2" t="s">
        <v>26</v>
      </c>
      <c r="B10" s="2" t="s">
        <v>39</v>
      </c>
      <c r="C10" s="2" t="n">
        <v>0</v>
      </c>
      <c r="D10" s="2" t="n">
        <v>0</v>
      </c>
      <c r="E10" s="2" t="n">
        <v>1</v>
      </c>
      <c r="F10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6" width="9.52"/>
    <col collapsed="false" customWidth="true" hidden="false" outlineLevel="0" max="2" min="2" style="6" width="25.94"/>
    <col collapsed="false" customWidth="true" hidden="false" outlineLevel="0" max="3" min="3" style="6" width="16.37"/>
    <col collapsed="false" customWidth="true" hidden="false" outlineLevel="0" max="4" min="4" style="6" width="9.26"/>
    <col collapsed="false" customWidth="true" hidden="false" outlineLevel="0" max="5" min="5" style="6" width="10.16"/>
    <col collapsed="false" customWidth="true" hidden="false" outlineLevel="0" max="1025" min="6" style="6" width="8.58"/>
  </cols>
  <sheetData>
    <row r="1" customFormat="false" ht="14.4" hidden="false" customHeight="false" outlineLevel="0" collapsed="false">
      <c r="A1" s="8" t="s">
        <v>40</v>
      </c>
      <c r="B1" s="8" t="s">
        <v>41</v>
      </c>
      <c r="C1" s="8" t="s">
        <v>42</v>
      </c>
      <c r="D1" s="8" t="s">
        <v>43</v>
      </c>
      <c r="E1" s="11" t="s">
        <v>44</v>
      </c>
    </row>
    <row r="2" customFormat="false" ht="14.4" hidden="false" customHeight="false" outlineLevel="0" collapsed="false">
      <c r="A2" s="2" t="s">
        <v>27</v>
      </c>
      <c r="B2" s="2" t="s">
        <v>45</v>
      </c>
      <c r="C2" s="2" t="n">
        <v>0</v>
      </c>
      <c r="D2" s="2" t="n">
        <v>1</v>
      </c>
      <c r="E2" s="2"/>
    </row>
    <row r="3" customFormat="false" ht="14.4" hidden="false" customHeight="false" outlineLevel="0" collapsed="false">
      <c r="A3" s="2" t="s">
        <v>28</v>
      </c>
      <c r="B3" s="2" t="s">
        <v>46</v>
      </c>
      <c r="C3" s="2" t="n">
        <v>0</v>
      </c>
      <c r="D3" s="2" t="n">
        <v>1</v>
      </c>
      <c r="E3" s="2"/>
    </row>
    <row r="4" customFormat="false" ht="14.4" hidden="false" customHeight="false" outlineLevel="0" collapsed="false">
      <c r="A4" s="2" t="s">
        <v>29</v>
      </c>
      <c r="B4" s="2" t="s">
        <v>47</v>
      </c>
      <c r="C4" s="2" t="n">
        <v>0</v>
      </c>
      <c r="D4" s="2" t="n">
        <v>1</v>
      </c>
      <c r="E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7" min="3" style="0" width="4.63"/>
    <col collapsed="false" customWidth="true" hidden="false" outlineLevel="0" max="1025" min="8" style="0" width="8.58"/>
  </cols>
  <sheetData>
    <row r="1" customFormat="false" ht="14.4" hidden="false" customHeight="false" outlineLevel="0" collapsed="false">
      <c r="A1" s="8" t="s">
        <v>40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</row>
    <row r="2" customFormat="false" ht="14.4" hidden="false" customHeight="false" outlineLevel="0" collapsed="false">
      <c r="A2" s="5" t="s">
        <v>27</v>
      </c>
      <c r="B2" s="12"/>
      <c r="C2" s="12"/>
      <c r="D2" s="12"/>
      <c r="E2" s="12"/>
    </row>
    <row r="3" customFormat="false" ht="14.4" hidden="false" customHeight="false" outlineLevel="0" collapsed="false">
      <c r="A3" s="5" t="s">
        <v>28</v>
      </c>
      <c r="B3" s="12"/>
      <c r="C3" s="12"/>
      <c r="D3" s="12"/>
      <c r="E3" s="12"/>
    </row>
    <row r="4" customFormat="false" ht="14.4" hidden="false" customHeight="false" outlineLevel="0" collapsed="false">
      <c r="A4" s="5" t="s">
        <v>29</v>
      </c>
      <c r="B4" s="12"/>
      <c r="C4" s="12"/>
      <c r="D4" s="12"/>
      <c r="E4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9.86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11.81"/>
    <col collapsed="false" customWidth="true" hidden="false" outlineLevel="0" max="6" min="6" style="0" width="6.69"/>
    <col collapsed="false" customWidth="true" hidden="false" outlineLevel="0" max="1025" min="7" style="0" width="8.58"/>
  </cols>
  <sheetData>
    <row r="1" customFormat="false" ht="14.4" hidden="false" customHeight="false" outlineLevel="0" collapsed="false">
      <c r="A1" s="8" t="s">
        <v>30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</row>
    <row r="2" customFormat="false" ht="14.4" hidden="false" customHeight="false" outlineLevel="0" collapsed="false">
      <c r="A2" s="2" t="s">
        <v>18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</row>
    <row r="3" customFormat="false" ht="14.4" hidden="false" customHeight="false" outlineLevel="0" collapsed="false">
      <c r="A3" s="2" t="s">
        <v>19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4.4" hidden="false" customHeight="false" outlineLevel="0" collapsed="false">
      <c r="A4" s="2" t="s">
        <v>20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4.4" hidden="false" customHeight="false" outlineLevel="0" collapsed="false">
      <c r="A5" s="2" t="s">
        <v>27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</row>
    <row r="6" customFormat="false" ht="14.4" hidden="false" customHeight="false" outlineLevel="0" collapsed="false">
      <c r="A6" s="2" t="s">
        <v>28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</row>
    <row r="7" customFormat="false" ht="14.4" hidden="false" customHeight="false" outlineLevel="0" collapsed="false">
      <c r="A7" s="2" t="s">
        <v>29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</row>
    <row r="8" customFormat="false" ht="15.6" hidden="false" customHeight="false" outlineLevel="0" collapsed="false">
      <c r="A8" s="13" t="s">
        <v>54</v>
      </c>
      <c r="B8" s="11" t="n">
        <v>0.1412</v>
      </c>
      <c r="C8" s="11" t="n">
        <v>0.3646</v>
      </c>
      <c r="D8" s="11" t="n">
        <v>0.5174</v>
      </c>
      <c r="E8" s="11" t="n">
        <v>3.7259</v>
      </c>
      <c r="F8" s="11" t="n">
        <v>5.0613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6" min="2" style="0" width="4.63"/>
    <col collapsed="false" customWidth="true" hidden="false" outlineLevel="0" max="1025" min="7" style="0" width="8.58"/>
  </cols>
  <sheetData>
    <row r="1" customFormat="false" ht="14.4" hidden="false" customHeight="false" outlineLevel="0" collapsed="false">
      <c r="A1" s="8" t="s">
        <v>30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</row>
    <row r="2" customFormat="false" ht="14.4" hidden="false" customHeight="false" outlineLevel="0" collapsed="false">
      <c r="A2" s="2" t="s">
        <v>18</v>
      </c>
    </row>
    <row r="3" customFormat="false" ht="14.4" hidden="false" customHeight="false" outlineLevel="0" collapsed="false">
      <c r="A3" s="2" t="s">
        <v>19</v>
      </c>
    </row>
    <row r="4" customFormat="false" ht="14.4" hidden="false" customHeight="false" outlineLevel="0" collapsed="false">
      <c r="A4" s="2" t="s">
        <v>20</v>
      </c>
    </row>
    <row r="5" customFormat="false" ht="14.4" hidden="false" customHeight="false" outlineLevel="0" collapsed="false">
      <c r="A5" s="2" t="s">
        <v>27</v>
      </c>
    </row>
    <row r="6" customFormat="false" ht="14.4" hidden="false" customHeight="false" outlineLevel="0" collapsed="false">
      <c r="A6" s="2" t="s">
        <v>28</v>
      </c>
    </row>
    <row r="7" customFormat="false" ht="14.4" hidden="false" customHeight="false" outlineLevel="0" collapsed="false">
      <c r="A7" s="2" t="s">
        <v>29</v>
      </c>
    </row>
    <row r="8" customFormat="false" ht="15.6" hidden="false" customHeight="false" outlineLevel="0" collapsed="false">
      <c r="A8" s="13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58"/>
  </cols>
  <sheetData>
    <row r="1" customFormat="false" ht="14.4" hidden="false" customHeight="false" outlineLevel="0" collapsed="false">
      <c r="A1" s="14" t="s">
        <v>40</v>
      </c>
      <c r="B1" s="14" t="s">
        <v>55</v>
      </c>
      <c r="C1" s="14" t="s">
        <v>56</v>
      </c>
    </row>
    <row r="2" customFormat="false" ht="13.8" hidden="false" customHeight="false" outlineLevel="0" collapsed="false">
      <c r="A2" s="1" t="s">
        <v>27</v>
      </c>
      <c r="B2" s="15" t="n">
        <v>-3.4</v>
      </c>
      <c r="C2" s="15" t="n">
        <v>-3</v>
      </c>
    </row>
    <row r="3" customFormat="false" ht="13.8" hidden="false" customHeight="false" outlineLevel="0" collapsed="false">
      <c r="A3" s="1" t="s">
        <v>28</v>
      </c>
      <c r="B3" s="15" t="n">
        <v>-2.7</v>
      </c>
      <c r="C3" s="15" t="n">
        <v>-2.5</v>
      </c>
    </row>
    <row r="4" customFormat="false" ht="13.8" hidden="false" customHeight="false" outlineLevel="0" collapsed="false">
      <c r="A4" s="1" t="s">
        <v>29</v>
      </c>
      <c r="B4" s="15" t="n">
        <v>-28.5</v>
      </c>
      <c r="C4" s="15" t="n">
        <v>-27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13.89"/>
    <col collapsed="false" customWidth="true" hidden="false" outlineLevel="0" max="4" min="3" style="0" width="13.34"/>
    <col collapsed="false" customWidth="true" hidden="false" outlineLevel="0" max="1025" min="5" style="0" width="8.58"/>
  </cols>
  <sheetData>
    <row r="1" customFormat="false" ht="14.4" hidden="false" customHeight="false" outlineLevel="0" collapsed="false">
      <c r="A1" s="8" t="s">
        <v>30</v>
      </c>
      <c r="B1" s="16" t="s">
        <v>57</v>
      </c>
      <c r="C1" s="16" t="s">
        <v>58</v>
      </c>
    </row>
    <row r="2" customFormat="false" ht="14.4" hidden="false" customHeight="false" outlineLevel="0" collapsed="false">
      <c r="A2" s="2" t="s">
        <v>18</v>
      </c>
      <c r="B2" s="17" t="n">
        <v>0.0001705</v>
      </c>
      <c r="C2" s="17" t="n">
        <v>0.0001705</v>
      </c>
    </row>
    <row r="3" customFormat="false" ht="14.4" hidden="false" customHeight="false" outlineLevel="0" collapsed="false">
      <c r="A3" s="2" t="s">
        <v>19</v>
      </c>
      <c r="B3" s="17" t="n">
        <v>1.4E-006</v>
      </c>
      <c r="C3" s="17" t="n">
        <v>1.4E-006</v>
      </c>
    </row>
    <row r="4" customFormat="false" ht="14.4" hidden="false" customHeight="false" outlineLevel="0" collapsed="false">
      <c r="A4" s="2" t="s">
        <v>20</v>
      </c>
      <c r="B4" s="17" t="n">
        <v>3.65E-006</v>
      </c>
      <c r="C4" s="17" t="n">
        <v>3.65E-006</v>
      </c>
    </row>
    <row r="5" customFormat="false" ht="14.4" hidden="false" customHeight="false" outlineLevel="0" collapsed="false">
      <c r="A5" s="2" t="s">
        <v>21</v>
      </c>
      <c r="B5" s="18" t="n">
        <f aca="false">0.01-0.0001</f>
        <v>0.0099</v>
      </c>
      <c r="C5" s="18" t="n">
        <f aca="false">0.01-0.0001</f>
        <v>0.0099</v>
      </c>
    </row>
    <row r="6" customFormat="false" ht="14.4" hidden="false" customHeight="false" outlineLevel="0" collapsed="false">
      <c r="A6" s="2" t="s">
        <v>22</v>
      </c>
      <c r="B6" s="18" t="n">
        <f aca="false">0.0006-0.0001</f>
        <v>0.0005</v>
      </c>
      <c r="C6" s="18" t="n">
        <f aca="false">0.0006-0.0001</f>
        <v>0.0005</v>
      </c>
    </row>
    <row r="7" customFormat="false" ht="14.4" hidden="false" customHeight="false" outlineLevel="0" collapsed="false">
      <c r="A7" s="2" t="s">
        <v>23</v>
      </c>
      <c r="B7" s="18" t="n">
        <v>0.0001</v>
      </c>
      <c r="C7" s="18" t="n">
        <v>0.0001</v>
      </c>
    </row>
    <row r="8" customFormat="false" ht="14.4" hidden="false" customHeight="false" outlineLevel="0" collapsed="false">
      <c r="A8" s="2" t="s">
        <v>24</v>
      </c>
      <c r="B8" s="18" t="n">
        <v>0.0001</v>
      </c>
      <c r="C8" s="18" t="n">
        <v>0.0001</v>
      </c>
    </row>
    <row r="9" customFormat="false" ht="14.4" hidden="false" customHeight="false" outlineLevel="0" collapsed="false">
      <c r="A9" s="2" t="s">
        <v>25</v>
      </c>
      <c r="B9" s="18" t="n">
        <v>0.0015</v>
      </c>
      <c r="C9" s="18" t="n">
        <v>0.0015</v>
      </c>
    </row>
    <row r="10" customFormat="false" ht="14.4" hidden="false" customHeight="false" outlineLevel="0" collapsed="false">
      <c r="A10" s="2" t="s">
        <v>26</v>
      </c>
      <c r="B10" s="18" t="n">
        <v>0.0001</v>
      </c>
      <c r="C10" s="18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2020-04-27T14:26:32Z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