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<sst xmlns="http://schemas.openxmlformats.org/spreadsheetml/2006/main" count="928" uniqueCount="316">
  <si>
    <t xml:space="preserve">General Reaction and Sampling Platform (GRASP)</t>
  </si>
  <si>
    <t xml:space="preserve">Model name</t>
  </si>
  <si>
    <t xml:space="preserve">model_v2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</si>
  <si>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</si>
  <si>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</si>
  <si>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</si>
  <si>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</si>
  <si>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</si>
  <si>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</si>
  <si>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</si>
  <si>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</si>
  <si>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</si>
  <si>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</si>
  <si>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</si>
  <si>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</si>
  <si>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</si>
  <si>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</si>
  <si>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</si>
  <si>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</si>
  <si>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</si>
  <si>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m_glc__D_e</t>
  </si>
  <si>
    <t xml:space="preserve">m_glc__D_p</t>
  </si>
  <si>
    <t xml:space="preserve">m_atp_c</t>
  </si>
  <si>
    <t xml:space="preserve">m_h2o_c</t>
  </si>
  <si>
    <t xml:space="preserve">m_glc__D_c</t>
  </si>
  <si>
    <t xml:space="preserve">m_adp_c</t>
  </si>
  <si>
    <t xml:space="preserve">m_pi_c</t>
  </si>
  <si>
    <t xml:space="preserve">m_g6p_c</t>
  </si>
  <si>
    <t xml:space="preserve">m_glcn_p</t>
  </si>
  <si>
    <t xml:space="preserve">m_glcn_c</t>
  </si>
  <si>
    <t xml:space="preserve">m_6pgc_c</t>
  </si>
  <si>
    <t xml:space="preserve">m_2dhglcn_p</t>
  </si>
  <si>
    <t xml:space="preserve">m_2dhglcn_c</t>
  </si>
  <si>
    <t xml:space="preserve">m_6p2dhglcn_c</t>
  </si>
  <si>
    <t xml:space="preserve">m_nadh_c</t>
  </si>
  <si>
    <t xml:space="preserve">m_nad_c</t>
  </si>
  <si>
    <t xml:space="preserve">m_nadph_c</t>
  </si>
  <si>
    <t xml:space="preserve">m_nadp_c</t>
  </si>
  <si>
    <t xml:space="preserve">m_q8_c</t>
  </si>
  <si>
    <t xml:space="preserve">m_q8h2_c</t>
  </si>
  <si>
    <t xml:space="preserve">m_6pgl_c</t>
  </si>
  <si>
    <t xml:space="preserve">m_co2_c</t>
  </si>
  <si>
    <t xml:space="preserve">m_ru5p__D_c</t>
  </si>
  <si>
    <t xml:space="preserve">m_r5p_c</t>
  </si>
  <si>
    <t xml:space="preserve">m_xu5p__D_c</t>
  </si>
  <si>
    <t xml:space="preserve">m_g3p_c</t>
  </si>
  <si>
    <t xml:space="preserve">m_s7p_c</t>
  </si>
  <si>
    <t xml:space="preserve">m_e4p_c</t>
  </si>
  <si>
    <t xml:space="preserve">m_f6p_c</t>
  </si>
  <si>
    <t xml:space="preserve">m_2ddg6p_c</t>
  </si>
  <si>
    <t xml:space="preserve">m_pyr_c</t>
  </si>
  <si>
    <t xml:space="preserve">m_fdp_c</t>
  </si>
  <si>
    <t xml:space="preserve">m_dhap_c</t>
  </si>
  <si>
    <t xml:space="preserve">m_13dpg_c</t>
  </si>
  <si>
    <t xml:space="preserve">m_3pg_c</t>
  </si>
  <si>
    <t xml:space="preserve">m_2pg_c</t>
  </si>
  <si>
    <t xml:space="preserve">m_pep_c</t>
  </si>
  <si>
    <t xml:space="preserve">m_h2o2_c</t>
  </si>
  <si>
    <t xml:space="preserve">m_gthrd_c</t>
  </si>
  <si>
    <t xml:space="preserve">m_gthox_c</t>
  </si>
  <si>
    <t xml:space="preserve">m_pyr_e</t>
  </si>
  <si>
    <t xml:space="preserve">m_pep_e</t>
  </si>
  <si>
    <t xml:space="preserve">m_h2o2_e</t>
  </si>
  <si>
    <t xml:space="preserve">m_g6p_e</t>
  </si>
  <si>
    <t xml:space="preserve">m_6pgc_e</t>
  </si>
  <si>
    <t xml:space="preserve">m_r5p_e</t>
  </si>
  <si>
    <t xml:space="preserve">m_xu5p__D_e</t>
  </si>
  <si>
    <t xml:space="preserve">m_g3p_e</t>
  </si>
  <si>
    <t xml:space="preserve">m_e4p_e</t>
  </si>
  <si>
    <t xml:space="preserve">m_f6p_e</t>
  </si>
  <si>
    <t xml:space="preserve">m_3pg_e</t>
  </si>
  <si>
    <t xml:space="preserve">R_GLCtex</t>
  </si>
  <si>
    <t xml:space="preserve">R_GLCabcpp</t>
  </si>
  <si>
    <t xml:space="preserve">R_GLK</t>
  </si>
  <si>
    <t xml:space="preserve">R_GLCNt2rpp</t>
  </si>
  <si>
    <t xml:space="preserve">R_GNK</t>
  </si>
  <si>
    <t xml:space="preserve">R_2DHGLCNkt_tpp</t>
  </si>
  <si>
    <t xml:space="preserve">R_2DHGLCK</t>
  </si>
  <si>
    <t xml:space="preserve">R_PGLCNDH_NAD</t>
  </si>
  <si>
    <t xml:space="preserve">R_PGLCNDH_NADP</t>
  </si>
  <si>
    <t xml:space="preserve">R_GLCDpp</t>
  </si>
  <si>
    <t xml:space="preserve">R_GAD2ktpp</t>
  </si>
  <si>
    <t xml:space="preserve">R_G6PDH2</t>
  </si>
  <si>
    <t xml:space="preserve">R_G6PDH2_NAD</t>
  </si>
  <si>
    <t xml:space="preserve">R_G6PDH2_NADP</t>
  </si>
  <si>
    <t xml:space="preserve">R_PGL</t>
  </si>
  <si>
    <t xml:space="preserve">R_GND_NAD</t>
  </si>
  <si>
    <t xml:space="preserve">R_GND_NADP</t>
  </si>
  <si>
    <t xml:space="preserve">R_RPI</t>
  </si>
  <si>
    <t xml:space="preserve">R_RPE</t>
  </si>
  <si>
    <t xml:space="preserve">R_TKT1</t>
  </si>
  <si>
    <t xml:space="preserve">R_TKT2</t>
  </si>
  <si>
    <t xml:space="preserve">R_TALA</t>
  </si>
  <si>
    <t xml:space="preserve">R_EDD</t>
  </si>
  <si>
    <t xml:space="preserve">R_EDA</t>
  </si>
  <si>
    <t xml:space="preserve">R_PGI</t>
  </si>
  <si>
    <t xml:space="preserve">R_FBP</t>
  </si>
  <si>
    <t xml:space="preserve">R_FBA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</si>
  <si>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</si>
  <si>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</si>
  <si>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</si>
  <si>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</si>
  <si>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</si>
  <si>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</t>
  </si>
  <si>
    <t xml:space="preserve">R_GTHPi</t>
  </si>
  <si>
    <t xml:space="preserve">R_GTHOr</t>
  </si>
  <si>
    <t xml:space="preserve">R_AXPr</t>
  </si>
  <si>
    <t xml:space="preserve">R_NADHr</t>
  </si>
  <si>
    <t xml:space="preserve">R_NADPHr</t>
  </si>
  <si>
    <t xml:space="preserve">R_EX_pyr</t>
  </si>
  <si>
    <t xml:space="preserve">R_EX_pep</t>
  </si>
  <si>
    <t xml:space="preserve">R_EX_h2o2</t>
  </si>
  <si>
    <t xml:space="preserve">R_EX_g6p</t>
  </si>
  <si>
    <t xml:space="preserve">R_EX_6pgc</t>
  </si>
  <si>
    <t xml:space="preserve">R_EX_r5p</t>
  </si>
  <si>
    <t xml:space="preserve">R_EX_xu5p__D</t>
  </si>
  <si>
    <t xml:space="preserve">R_EX_g3p</t>
  </si>
  <si>
    <t xml:space="preserve">R_EX_e4p</t>
  </si>
  <si>
    <t xml:space="preserve">R_EX_f6p</t>
  </si>
  <si>
    <t xml:space="preserve">R_EX_3pg</t>
  </si>
  <si>
    <t xml:space="preserve">ID</t>
  </si>
  <si>
    <t xml:space="preserve">Metabolite name</t>
  </si>
  <si>
    <t xml:space="preserve">balanced?</t>
  </si>
  <si>
    <t xml:space="preserve">D-glucose extracellular</t>
  </si>
  <si>
    <t xml:space="preserve">D-glucose periplasm</t>
  </si>
  <si>
    <t xml:space="preserve">atp cytoplasm</t>
  </si>
  <si>
    <t xml:space="preserve">water</t>
  </si>
  <si>
    <t xml:space="preserve">D-glucose cytoplasm</t>
  </si>
  <si>
    <t xml:space="preserve">adp cytoplasm</t>
  </si>
  <si>
    <t xml:space="preserve">phosphate cytoplasm</t>
  </si>
  <si>
    <t xml:space="preserve">alpha D-glucose 6 phosphate cytoplasm</t>
  </si>
  <si>
    <t xml:space="preserve">D-gluconate periplasm</t>
  </si>
  <si>
    <t xml:space="preserve">D-gluconate cytoplasm</t>
  </si>
  <si>
    <t xml:space="preserve">6-phospho-D-gluconate cytoplasm</t>
  </si>
  <si>
    <t xml:space="preserve">2-Dehydro-D-gluconate periplasm</t>
  </si>
  <si>
    <t xml:space="preserve">2-Dehydro-D-gluconate cytosol</t>
  </si>
  <si>
    <t xml:space="preserve">6-phospho-2-Dehydro-D-gluconate cytosol</t>
  </si>
  <si>
    <t xml:space="preserve">nad cytoplasm</t>
  </si>
  <si>
    <t xml:space="preserve">nadh cytoplasm</t>
  </si>
  <si>
    <t xml:space="preserve">nadph cytoplasm</t>
  </si>
  <si>
    <t xml:space="preserve">nadp cytoplasm</t>
  </si>
  <si>
    <t xml:space="preserve">Ubiquinone-8</t>
  </si>
  <si>
    <t xml:space="preserve">Ubiquinol-8</t>
  </si>
  <si>
    <t xml:space="preserve">6-phospho D-glucono-1,5-lactone</t>
  </si>
  <si>
    <t xml:space="preserve">carbon dioxide</t>
  </si>
  <si>
    <t xml:space="preserve">D-ribulose-5-phosphate cytoplasm</t>
  </si>
  <si>
    <t xml:space="preserve">alpha-D-ribose-5-phosphate cytoplasm</t>
  </si>
  <si>
    <t xml:space="preserve">D-xylulose-5-phosphate cytoplasm</t>
  </si>
  <si>
    <t xml:space="preserve">D-glyceraldehyde 3-phosphate cytoplasm</t>
  </si>
  <si>
    <t xml:space="preserve">Sedoheptulose-7-phosphate cytoplasm</t>
  </si>
  <si>
    <t xml:space="preserve">D-erythrose-4-phosphate cytoplasm</t>
  </si>
  <si>
    <t xml:space="preserve">D-fructose-6-phosphate cytoplasm</t>
  </si>
  <si>
    <t xml:space="preserve">2-dehydro-3-deoxy-D-gluconate 6-phosphate cytoplasm</t>
  </si>
  <si>
    <t xml:space="preserve">pyruvate cytoplasm</t>
  </si>
  <si>
    <t xml:space="preserve">D-fructose-1,6-bisphosphate cytoplasm</t>
  </si>
  <si>
    <t xml:space="preserve">Dehydroxyacetone-phosphate cytoplasm</t>
  </si>
  <si>
    <t xml:space="preserve">3-phospho-D-glyceroyl-phosphate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</si>
  <si>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</si>
  <si>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</si>
  <si>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</si>
  <si>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hydrogen peroxide cytoplasm</t>
  </si>
  <si>
    <t xml:space="preserve">reduced glutathione</t>
  </si>
  <si>
    <t xml:space="preserve">oxidized glutathione</t>
  </si>
  <si>
    <t xml:space="preserve">pyruvate extracellular</t>
  </si>
  <si>
    <t xml:space="preserve">phosphoenolpyruvate extracellular</t>
  </si>
  <si>
    <t xml:space="preserve">hydrogen peroxide extracellular</t>
  </si>
  <si>
    <t xml:space="preserve">alpha D-glucose 6 phosphate extracellular</t>
  </si>
  <si>
    <t xml:space="preserve">6-phospho-D-gluconate extracellular</t>
  </si>
  <si>
    <t xml:space="preserve">alpha-D-ribose-5-phosphate extracellular</t>
  </si>
  <si>
    <t xml:space="preserve">D-xylulose-5-phosphate extracellular</t>
  </si>
  <si>
    <t xml:space="preserve">D-glyceraldehyde 3-phosphate extracellular</t>
  </si>
  <si>
    <t xml:space="preserve">D-erythrose-4-phosphate extracellular</t>
  </si>
  <si>
    <t xml:space="preserve">D-fructose-6-phosphate extracellular</t>
  </si>
  <si>
    <t xml:space="preserve">3-phospho-D-glycerate extracellular</t>
  </si>
  <si>
    <t xml:space="preserve">reaction name</t>
  </si>
  <si>
    <t xml:space="preserve">transportRxn?</t>
  </si>
  <si>
    <t xml:space="preserve">isoenzymes</t>
  </si>
  <si>
    <t xml:space="preserve">Glucose transport via diffusion (extracellular to periplasm)</t>
  </si>
  <si>
    <t xml:space="preserve">D-glucose transport via ABC system (periplasm)</t>
  </si>
  <si>
    <t xml:space="preserve">Glucokinase</t>
  </si>
  <si>
    <t xml:space="preserve">D-gluconate transport via proton symport, reversible (periplasm)</t>
  </si>
  <si>
    <t xml:space="preserve">Gluconokinase</t>
  </si>
  <si>
    <t xml:space="preserve">Ketogluconate transporter</t>
  </si>
  <si>
    <t xml:space="preserve">dehydroglucokinase</t>
  </si>
  <si>
    <t xml:space="preserve">Phosphogluconate-2-dehydrogenase</t>
  </si>
  <si>
    <t xml:space="preserve">Glucose dehydrogenase (ubiquinone-8 as acceptor) (periplasm)</t>
  </si>
  <si>
    <t xml:space="preserve">Gluconate-2-dehydrogenase periplasm</t>
  </si>
  <si>
    <t xml:space="preserve">Glucose-6-phosphate dehydrogenase</t>
  </si>
  <si>
    <t xml:space="preserve">G6PDH2</t>
  </si>
  <si>
    <t xml:space="preserve">6-Phosphogluconolactonase</t>
  </si>
  <si>
    <t xml:space="preserve">Phosphogluconate dehydrogenase</t>
  </si>
  <si>
    <t xml:space="preserve">Ribose-5-phosphate isomerase</t>
  </si>
  <si>
    <t xml:space="preserve">Ribulose 5-phosphate 3-epimerase</t>
  </si>
  <si>
    <t xml:space="preserve">Transketolase 1</t>
  </si>
  <si>
    <t xml:space="preserve">Transketolase 2</t>
  </si>
  <si>
    <t xml:space="preserve">transaldolase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</si>
  <si>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</si>
  <si>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</si>
  <si>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</si>
  <si>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</si>
  <si>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</si>
  <si>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</si>
  <si>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</si>
  <si>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</si>
  <si>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</si>
  <si>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</si>
  <si>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</si>
  <si>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Glutathione peridoxase</t>
  </si>
  <si>
    <t xml:space="preserve">Glutathione oxidoreductase</t>
  </si>
  <si>
    <t xml:space="preserve">atp and adp regeneration</t>
  </si>
  <si>
    <t xml:space="preserve">nad and nadh regeneration</t>
  </si>
  <si>
    <t xml:space="preserve">nadp and nadph regeneration</t>
  </si>
  <si>
    <t xml:space="preserve">pyruvate exchange</t>
  </si>
  <si>
    <t xml:space="preserve">phosphoenlopyruvate exchange</t>
  </si>
  <si>
    <t xml:space="preserve">peroxide exchange</t>
  </si>
  <si>
    <t xml:space="preserve">g6p exchange</t>
  </si>
  <si>
    <t xml:space="preserve">6pgc exchange</t>
  </si>
  <si>
    <t xml:space="preserve">r5p exchange</t>
  </si>
  <si>
    <t xml:space="preserve">xu5p__D exchange</t>
  </si>
  <si>
    <t xml:space="preserve">g3p exchange</t>
  </si>
  <si>
    <t xml:space="preserve">e4p exchange</t>
  </si>
  <si>
    <t xml:space="preserve">f6p exchange</t>
  </si>
  <si>
    <t xml:space="preserve">3pg exchange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</si>
  <si>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</si>
  <si>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</si>
  <si>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</si>
  <si>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</si>
  <si>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</si>
  <si>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</si>
  <si>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reaction ID</t>
  </si>
  <si>
    <t xml:space="preserve">vref_mean (mmol/L/h)</t>
  </si>
  <si>
    <t xml:space="preserve">vref_std (mmol/L/h)</t>
  </si>
  <si>
    <t xml:space="preserve">enzyme/rxn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</si>
  <si>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</si>
  <si>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</si>
  <si>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</si>
  <si>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</si>
  <si>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</si>
  <si>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</si>
  <si>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</si>
  <si>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</si>
  <si>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</si>
  <si>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</si>
  <si>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</si>
  <si>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</si>
  <si>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</si>
  <si>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diffusion</t>
  </si>
  <si>
    <t xml:space="preserve">m_glc_D_e</t>
  </si>
  <si>
    <t xml:space="preserve">m_glc_D_p</t>
  </si>
  <si>
    <t xml:space="preserve">orderedBiTer</t>
  </si>
  <si>
    <t xml:space="preserve">m_glc_D_p m_atp_c</t>
  </si>
  <si>
    <t xml:space="preserve">m_adp_c m_pi_c m_glc_D_c</t>
  </si>
  <si>
    <t xml:space="preserve">randomBiBi</t>
  </si>
  <si>
    <t xml:space="preserve">m_glc_D_e m_atp_c</t>
  </si>
  <si>
    <t xml:space="preserve">m_adp_c m_g6p_c</t>
  </si>
  <si>
    <t xml:space="preserve">uniUni</t>
  </si>
  <si>
    <t xml:space="preserve">m_glcn_c m_atp_c</t>
  </si>
  <si>
    <t xml:space="preserve">m_adp_c m_6pgc_c</t>
  </si>
  <si>
    <t xml:space="preserve">2dhglcn_p</t>
  </si>
  <si>
    <t xml:space="preserve">orderedBiBi</t>
  </si>
  <si>
    <t xml:space="preserve">m_atp_c  m_2dhglcn_c</t>
  </si>
  <si>
    <t xml:space="preserve">m_6p2dhglcn_c m_adp_c</t>
  </si>
  <si>
    <t xml:space="preserve">PGLCNDH</t>
  </si>
  <si>
    <t xml:space="preserve">m_nad_c m_6p2dhglcn_c</t>
  </si>
  <si>
    <t xml:space="preserve">m_6pgc_c m_nadh_c</t>
  </si>
  <si>
    <t xml:space="preserve">R_PGLCNDH_NAD R_PGLCNDH_NADP</t>
  </si>
  <si>
    <t xml:space="preserve">m_nadp_c m_6p2dhglcn_c</t>
  </si>
  <si>
    <t xml:space="preserve">m_6pgc_c m_nadph_c</t>
  </si>
  <si>
    <t xml:space="preserve">pingPongBiBi</t>
  </si>
  <si>
    <t xml:space="preserve">m_glc_D_p m_q8_c</t>
  </si>
  <si>
    <t xml:space="preserve">m_glcn_p m_q8h2_c</t>
  </si>
  <si>
    <t xml:space="preserve">m_q8_c m_glcn_p</t>
  </si>
  <si>
    <t xml:space="preserve">m_2dhglcn_p m_q8h2_c</t>
  </si>
  <si>
    <t xml:space="preserve">m_nadp_c m_g6p_c</t>
  </si>
  <si>
    <t xml:space="preserve">m_6pgl_c m_nadph_c</t>
  </si>
  <si>
    <t xml:space="preserve">m_nadph_c m_nadh_c</t>
  </si>
  <si>
    <t xml:space="preserve">G6PDH2CompInhib</t>
  </si>
  <si>
    <t xml:space="preserve">m_nad_c m_g6p_c</t>
  </si>
  <si>
    <t xml:space="preserve">m_6pgl_c m_nadh_c</t>
  </si>
  <si>
    <t xml:space="preserve">R_G6PDH2_NAD R_G6PDH2_NADH</t>
  </si>
  <si>
    <t xml:space="preserve">GNDCompInhib</t>
  </si>
  <si>
    <t xml:space="preserve">m_6pgc_c m_nad_c</t>
  </si>
  <si>
    <t xml:space="preserve">m_nadh_c m_ru5p_D_c</t>
  </si>
  <si>
    <t xml:space="preserve">R_GND_nad R_GND_nadp</t>
  </si>
  <si>
    <t xml:space="preserve">m_6pgc_c m_nadp_c</t>
  </si>
  <si>
    <t xml:space="preserve">m_nadph_c m_ru5p_D_c</t>
  </si>
  <si>
    <t xml:space="preserve">m_ru5p_D_c</t>
  </si>
  <si>
    <t xml:space="preserve">m_xu5p_D_c</t>
  </si>
  <si>
    <t xml:space="preserve">m_r5p_c m_xu5p_D_c</t>
  </si>
  <si>
    <t xml:space="preserve">m_g3p_c m_s7p_c</t>
  </si>
  <si>
    <t xml:space="preserve">m_xu5p_D_c m_e4p_c</t>
  </si>
  <si>
    <t xml:space="preserve">m_g3p_c m_f6p_c</t>
  </si>
  <si>
    <t xml:space="preserve">m_s7p_c m_g3p_c</t>
  </si>
  <si>
    <t xml:space="preserve">m_e4pc_m_f6p_c</t>
  </si>
  <si>
    <t xml:space="preserve">uniUniActivTwoTracks</t>
  </si>
  <si>
    <t xml:space="preserve">randomUniBi</t>
  </si>
  <si>
    <t xml:space="preserve">m_g3p_c m_pyr_c</t>
  </si>
  <si>
    <t xml:space="preserve">orderedUniBi</t>
  </si>
  <si>
    <t xml:space="preserve">m_f6p_c m_pi_c</t>
  </si>
  <si>
    <t xml:space="preserve">orderedBiUni</t>
  </si>
  <si>
    <t xml:space="preserve">m_dhap_c m_g3p_c</t>
  </si>
  <si>
    <t xml:space="preserve">orderedTerBi</t>
  </si>
  <si>
    <t xml:space="preserve">m_nad_c m_g3p_c m_pi_c</t>
  </si>
  <si>
    <t xml:space="preserve">m_13dpg_c m_nadh_c</t>
  </si>
  <si>
    <t xml:space="preserve">m_adp_c m_13dpg_c</t>
  </si>
  <si>
    <t xml:space="preserve">m_3pg_c m_atp_c</t>
  </si>
  <si>
    <t xml:space="preserve">m_adp_c m_pep_c</t>
  </si>
  <si>
    <t xml:space="preserve">m_atp_c m_pyr_c</t>
  </si>
  <si>
    <t xml:space="preserve">m_2ddg6p_c m_r5p_c m_f6p_c</t>
  </si>
  <si>
    <t xml:space="preserve">orderedTerUni</t>
  </si>
  <si>
    <t xml:space="preserve">m_h2o2_c m_gthrd_c m_gthrd_c</t>
  </si>
  <si>
    <t xml:space="preserve">pingPongUniUniUniBi</t>
  </si>
  <si>
    <t xml:space="preserve">m_nadph_c m_gthox_c</t>
  </si>
  <si>
    <t xml:space="preserve">m_nadp_c m_gthrd_c m_gthrd_c</t>
  </si>
  <si>
    <t xml:space="preserve">massAction</t>
  </si>
  <si>
    <t xml:space="preserve">m_adp_c m_pi_c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</si>
</sst>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43.07"/>
    <col collapsed="false" customWidth="true" hidden="false" outlineLevel="0" max="5" min="2" style="0" width="18.19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1" t="s">
        <v>7</v>
      </c>
      <c r="B5" s="0" t="s">
        <v>8</v>
      </c>
    </row>
    <row r="6" customFormat="false" ht="13.8" hidden="false" customHeight="false" outlineLevel="0" collapsed="false">
      <c r="A6" s="1" t="s">
        <v>9</v>
      </c>
      <c r="B6" s="3" t="s">
        <v>10</v>
      </c>
    </row>
    <row r="7" customFormat="false" ht="13.8" hidden="false" customHeight="false" outlineLevel="0" collapsed="false">
      <c r="A7" s="1" t="s">
        <v>11</v>
      </c>
      <c r="B7" s="3" t="s">
        <v>10</v>
      </c>
    </row>
    <row r="8" customFormat="false" ht="13.8" hidden="false" customHeight="false" outlineLevel="0" collapsed="false">
      <c r="A8" s="1" t="s">
        <v>12</v>
      </c>
      <c r="B8" s="0" t="n">
        <v>0</v>
      </c>
    </row>
    <row r="9" customFormat="false" ht="13.8" hidden="false" customHeight="false" outlineLevel="0" collapsed="false">
      <c r="A9" s="1" t="s">
        <v>13</v>
      </c>
      <c r="B9" s="0" t="n">
        <v>1</v>
      </c>
    </row>
    <row r="10" customFormat="false" ht="13.8" hidden="false" customHeight="false" outlineLevel="0" collapsed="false">
      <c r="A10" s="1" t="s">
        <v>14</v>
      </c>
      <c r="B10" s="0" t="n">
        <v>10000</v>
      </c>
    </row>
    <row r="11" customFormat="false" ht="13.8" hidden="false" customHeight="false" outlineLevel="0" collapsed="false">
      <c r="A11" s="1" t="s">
        <v>15</v>
      </c>
      <c r="B11" s="0" t="n">
        <v>1</v>
      </c>
    </row>
    <row r="12" customFormat="false" ht="13.8" hidden="false" customHeight="false" outlineLevel="0" collapsed="false">
      <c r="A12" s="1" t="s">
        <v>16</v>
      </c>
      <c r="B12" s="0" t="n">
        <v>2</v>
      </c>
    </row>
    <row r="13" customFormat="false" ht="13.8" hidden="false" customHeight="false" outlineLevel="0" collapsed="false">
      <c r="A13" s="1" t="s">
        <v>17</v>
      </c>
      <c r="B13" s="0" t="n">
        <v>1</v>
      </c>
    </row>
    <row r="14" customFormat="false" ht="13.8" hidden="false" customHeight="false" outlineLevel="0" collapsed="false">
      <c r="A14" s="1" t="s">
        <v>18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</row>
    <row r="2" customFormat="false" ht="15" hidden="false" customHeight="false" outlineLevel="0" collapsed="false">
      <c r="A2" s="2" t="s">
        <v>71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2" t="s">
        <v>72</v>
      </c>
      <c r="B3" s="0" t="n">
        <v>0</v>
      </c>
      <c r="C3" s="0" t="n">
        <v>-1</v>
      </c>
      <c r="D3" s="0" t="n">
        <v>-1</v>
      </c>
      <c r="E3" s="0" t="n">
        <v>-1</v>
      </c>
      <c r="F3" s="0" t="n">
        <v>1</v>
      </c>
      <c r="G3" s="0" t="n">
        <v>1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2" t="s">
        <v>73</v>
      </c>
      <c r="B4" s="0" t="n">
        <v>0</v>
      </c>
      <c r="C4" s="0" t="n">
        <v>0</v>
      </c>
      <c r="D4" s="0" t="n">
        <v>-1</v>
      </c>
      <c r="E4" s="0" t="n">
        <v>0</v>
      </c>
      <c r="F4" s="0" t="n">
        <v>-1</v>
      </c>
      <c r="G4" s="0" t="n">
        <v>1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2" t="s">
        <v>74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-1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2" t="s">
        <v>75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-1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2" t="s">
        <v>76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-1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2" t="s">
        <v>77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-1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2" t="s">
        <v>78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-1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2" t="s">
        <v>79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-1</v>
      </c>
      <c r="P10" s="0" t="n">
        <v>0</v>
      </c>
      <c r="Q10" s="0" t="n">
        <v>0</v>
      </c>
      <c r="R10" s="0" t="n">
        <v>-1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2" t="s">
        <v>80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2" t="s">
        <v>81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-1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-1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2" t="s">
        <v>82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-1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2" t="s">
        <v>83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-1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2" t="s">
        <v>84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-1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-1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2" t="s">
        <v>85</v>
      </c>
      <c r="B16" s="0" t="n">
        <v>0</v>
      </c>
      <c r="C16" s="0" t="n">
        <v>0</v>
      </c>
      <c r="D16" s="0" t="n">
        <v>0</v>
      </c>
      <c r="E16" s="0" t="n">
        <v>-1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-1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2" t="s">
        <v>86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-1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2" t="s">
        <v>87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-1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-1</v>
      </c>
      <c r="T18" s="0" t="n">
        <v>0</v>
      </c>
      <c r="U18" s="0" t="n">
        <v>0</v>
      </c>
      <c r="V18" s="0" t="n">
        <v>0</v>
      </c>
      <c r="W18" s="0" t="n">
        <v>1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2" t="s">
        <v>88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2" t="s">
        <v>89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-1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2" t="s">
        <v>90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-1</v>
      </c>
      <c r="Z21" s="0" t="n">
        <v>-1</v>
      </c>
      <c r="AA21" s="0" t="n">
        <v>1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2" t="s">
        <v>91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-1</v>
      </c>
      <c r="AA22" s="0" t="n">
        <v>1</v>
      </c>
      <c r="AB22" s="0" t="n">
        <v>0</v>
      </c>
      <c r="AC22" s="0" t="n">
        <v>-1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2" t="s">
        <v>92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-1</v>
      </c>
      <c r="AB23" s="0" t="n">
        <v>-1</v>
      </c>
      <c r="AC23" s="0" t="n">
        <v>1</v>
      </c>
      <c r="AD23" s="0" t="n">
        <v>1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2" t="s">
        <v>93</v>
      </c>
      <c r="B24" s="0" t="n">
        <v>0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-1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1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2" t="s">
        <v>94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-1</v>
      </c>
      <c r="AF25" s="0" t="n">
        <v>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2" t="s">
        <v>95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-1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2" t="s">
        <v>96</v>
      </c>
      <c r="B27" s="0" t="n">
        <v>0</v>
      </c>
      <c r="C27" s="0" t="n">
        <v>0</v>
      </c>
      <c r="D27" s="0" t="n">
        <v>0</v>
      </c>
      <c r="E27" s="0" t="n">
        <v>-1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1</v>
      </c>
      <c r="AE27" s="0" t="n">
        <v>0</v>
      </c>
      <c r="AF27" s="0" t="n">
        <v>0</v>
      </c>
      <c r="AG27" s="0" t="n">
        <v>-1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2" t="s">
        <v>97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1</v>
      </c>
      <c r="AH28" s="0" t="n">
        <v>-1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2" t="s">
        <v>98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2" t="s">
        <v>99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-1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-1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-1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2" t="s">
        <v>100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-1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-1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2" t="s">
        <v>101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-1</v>
      </c>
      <c r="AK32" s="0" t="n">
        <v>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2" t="s">
        <v>102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-1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2" t="s">
        <v>103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-1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-1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2" t="s">
        <v>104</v>
      </c>
      <c r="B35" s="0" t="n">
        <v>0</v>
      </c>
      <c r="C35" s="0" t="n">
        <v>0</v>
      </c>
      <c r="D35" s="0" t="n">
        <v>0</v>
      </c>
      <c r="E35" s="0" t="n">
        <v>2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-1</v>
      </c>
      <c r="AN35" s="0" t="n">
        <v>-2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2" t="s">
        <v>105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-1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2</v>
      </c>
      <c r="AO36" s="0" t="n">
        <v>-1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2" t="s">
        <v>106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0</v>
      </c>
      <c r="G37" s="0" t="n">
        <v>1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2" t="s">
        <v>107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-1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2" t="s">
        <v>108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-1</v>
      </c>
      <c r="S39" s="0" t="n">
        <v>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2" t="s">
        <v>109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-1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2" t="s">
        <v>110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-1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2" t="s">
        <v>111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2" t="s">
        <v>112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-1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2" t="s">
        <v>113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2" t="s">
        <v>114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-1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2" t="s">
        <v>115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2" t="s">
        <v>116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-1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2" t="s">
        <v>117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-1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2" t="s">
        <v>118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-1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2" t="s">
        <v>119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-1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7421875" defaultRowHeight="13.8" zeroHeight="false" outlineLevelRow="0" outlineLevelCol="0"/>
  <cols>
    <col collapsed="false" customWidth="true" hidden="false" outlineLevel="0" max="1" min="1" style="4" width="16.39"/>
    <col collapsed="false" customWidth="true" hidden="false" outlineLevel="0" max="2" min="2" style="4" width="24.33"/>
    <col collapsed="false" customWidth="false" hidden="false" outlineLevel="0" max="1022" min="3" style="4" width="8.57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5" t="s">
        <v>120</v>
      </c>
      <c r="B1" s="5" t="s">
        <v>121</v>
      </c>
      <c r="C1" s="5" t="s">
        <v>122</v>
      </c>
    </row>
    <row r="2" customFormat="false" ht="13.8" hidden="false" customHeight="false" outlineLevel="0" collapsed="false">
      <c r="A2" s="5" t="s">
        <v>20</v>
      </c>
      <c r="B2" s="6" t="s">
        <v>123</v>
      </c>
      <c r="C2" s="6" t="n">
        <v>0</v>
      </c>
    </row>
    <row r="3" customFormat="false" ht="13.8" hidden="false" customHeight="false" outlineLevel="0" collapsed="false">
      <c r="A3" s="5" t="s">
        <v>21</v>
      </c>
      <c r="B3" s="6" t="s">
        <v>124</v>
      </c>
      <c r="C3" s="6" t="n">
        <v>1</v>
      </c>
    </row>
    <row r="4" customFormat="false" ht="13.8" hidden="false" customHeight="false" outlineLevel="0" collapsed="false">
      <c r="A4" s="5" t="s">
        <v>22</v>
      </c>
      <c r="B4" s="6" t="s">
        <v>125</v>
      </c>
      <c r="C4" s="6" t="n">
        <v>1</v>
      </c>
    </row>
    <row r="5" customFormat="false" ht="13.8" hidden="false" customHeight="false" outlineLevel="0" collapsed="false">
      <c r="A5" s="5" t="s">
        <v>23</v>
      </c>
      <c r="B5" s="6" t="s">
        <v>126</v>
      </c>
      <c r="C5" s="6" t="n">
        <v>0</v>
      </c>
    </row>
    <row r="6" customFormat="false" ht="13.8" hidden="false" customHeight="false" outlineLevel="0" collapsed="false">
      <c r="A6" s="5" t="s">
        <v>24</v>
      </c>
      <c r="B6" s="6" t="s">
        <v>127</v>
      </c>
      <c r="C6" s="6" t="n">
        <v>1</v>
      </c>
    </row>
    <row r="7" customFormat="false" ht="13.8" hidden="false" customHeight="false" outlineLevel="0" collapsed="false">
      <c r="A7" s="5" t="s">
        <v>25</v>
      </c>
      <c r="B7" s="6" t="s">
        <v>128</v>
      </c>
      <c r="C7" s="6" t="n">
        <v>1</v>
      </c>
    </row>
    <row r="8" customFormat="false" ht="13.8" hidden="false" customHeight="false" outlineLevel="0" collapsed="false">
      <c r="A8" s="5" t="s">
        <v>26</v>
      </c>
      <c r="B8" s="6" t="s">
        <v>129</v>
      </c>
      <c r="C8" s="6" t="n">
        <v>0</v>
      </c>
    </row>
    <row r="9" customFormat="false" ht="13.8" hidden="false" customHeight="false" outlineLevel="0" collapsed="false">
      <c r="A9" s="5" t="s">
        <v>27</v>
      </c>
      <c r="B9" s="6" t="s">
        <v>130</v>
      </c>
      <c r="C9" s="6" t="n">
        <v>1</v>
      </c>
    </row>
    <row r="10" customFormat="false" ht="13.8" hidden="false" customHeight="false" outlineLevel="0" collapsed="false">
      <c r="A10" s="5" t="s">
        <v>28</v>
      </c>
      <c r="B10" s="6" t="s">
        <v>131</v>
      </c>
      <c r="C10" s="6" t="n">
        <v>1</v>
      </c>
    </row>
    <row r="11" customFormat="false" ht="13.8" hidden="false" customHeight="false" outlineLevel="0" collapsed="false">
      <c r="A11" s="5" t="s">
        <v>29</v>
      </c>
      <c r="B11" s="6" t="s">
        <v>132</v>
      </c>
      <c r="C11" s="6" t="n">
        <v>1</v>
      </c>
    </row>
    <row r="12" customFormat="false" ht="13.8" hidden="false" customHeight="false" outlineLevel="0" collapsed="false">
      <c r="A12" s="5" t="s">
        <v>30</v>
      </c>
      <c r="B12" s="6" t="s">
        <v>133</v>
      </c>
      <c r="C12" s="6" t="n">
        <v>1</v>
      </c>
    </row>
    <row r="13" customFormat="false" ht="13.8" hidden="false" customHeight="false" outlineLevel="0" collapsed="false">
      <c r="A13" s="5" t="s">
        <v>31</v>
      </c>
      <c r="B13" s="6" t="s">
        <v>134</v>
      </c>
      <c r="C13" s="6" t="n">
        <v>1</v>
      </c>
    </row>
    <row r="14" customFormat="false" ht="13.8" hidden="false" customHeight="false" outlineLevel="0" collapsed="false">
      <c r="A14" s="5" t="s">
        <v>32</v>
      </c>
      <c r="B14" s="6" t="s">
        <v>135</v>
      </c>
      <c r="C14" s="6" t="n">
        <v>1</v>
      </c>
    </row>
    <row r="15" customFormat="false" ht="13.8" hidden="false" customHeight="false" outlineLevel="0" collapsed="false">
      <c r="A15" s="5" t="s">
        <v>33</v>
      </c>
      <c r="B15" s="6" t="s">
        <v>136</v>
      </c>
      <c r="C15" s="6" t="n">
        <v>1</v>
      </c>
    </row>
    <row r="16" customFormat="false" ht="13.8" hidden="false" customHeight="false" outlineLevel="0" collapsed="false">
      <c r="A16" s="5" t="s">
        <v>34</v>
      </c>
      <c r="B16" s="6" t="s">
        <v>137</v>
      </c>
      <c r="C16" s="6" t="n">
        <v>1</v>
      </c>
    </row>
    <row r="17" customFormat="false" ht="13.8" hidden="false" customHeight="false" outlineLevel="0" collapsed="false">
      <c r="A17" s="5" t="s">
        <v>35</v>
      </c>
      <c r="B17" s="6" t="s">
        <v>138</v>
      </c>
      <c r="C17" s="6" t="n">
        <v>1</v>
      </c>
    </row>
    <row r="18" customFormat="false" ht="13.8" hidden="false" customHeight="false" outlineLevel="0" collapsed="false">
      <c r="A18" s="5" t="s">
        <v>36</v>
      </c>
      <c r="B18" s="6" t="s">
        <v>139</v>
      </c>
      <c r="C18" s="6" t="n">
        <v>1</v>
      </c>
    </row>
    <row r="19" customFormat="false" ht="13.8" hidden="false" customHeight="false" outlineLevel="0" collapsed="false">
      <c r="A19" s="5" t="s">
        <v>37</v>
      </c>
      <c r="B19" s="6" t="s">
        <v>140</v>
      </c>
      <c r="C19" s="6" t="n">
        <v>1</v>
      </c>
    </row>
    <row r="20" customFormat="false" ht="13.8" hidden="false" customHeight="false" outlineLevel="0" collapsed="false">
      <c r="A20" s="5" t="s">
        <v>38</v>
      </c>
      <c r="B20" s="6" t="s">
        <v>141</v>
      </c>
      <c r="C20" s="6" t="n">
        <v>0</v>
      </c>
    </row>
    <row r="21" customFormat="false" ht="13.8" hidden="false" customHeight="false" outlineLevel="0" collapsed="false">
      <c r="A21" s="5" t="s">
        <v>39</v>
      </c>
      <c r="B21" s="6" t="s">
        <v>142</v>
      </c>
      <c r="C21" s="6" t="n">
        <v>0</v>
      </c>
    </row>
    <row r="22" customFormat="false" ht="13.8" hidden="false" customHeight="false" outlineLevel="0" collapsed="false">
      <c r="A22" s="5" t="s">
        <v>40</v>
      </c>
      <c r="B22" s="6" t="s">
        <v>143</v>
      </c>
      <c r="C22" s="6" t="n">
        <v>1</v>
      </c>
    </row>
    <row r="23" customFormat="false" ht="13.8" hidden="false" customHeight="false" outlineLevel="0" collapsed="false">
      <c r="A23" s="5" t="s">
        <v>41</v>
      </c>
      <c r="B23" s="6" t="s">
        <v>144</v>
      </c>
      <c r="C23" s="6" t="n">
        <v>0</v>
      </c>
    </row>
    <row r="24" customFormat="false" ht="13.8" hidden="false" customHeight="false" outlineLevel="0" collapsed="false">
      <c r="A24" s="5" t="s">
        <v>42</v>
      </c>
      <c r="B24" s="6" t="s">
        <v>145</v>
      </c>
      <c r="C24" s="6" t="n">
        <v>1</v>
      </c>
    </row>
    <row r="25" customFormat="false" ht="13.8" hidden="false" customHeight="false" outlineLevel="0" collapsed="false">
      <c r="A25" s="5" t="s">
        <v>43</v>
      </c>
      <c r="B25" s="6" t="s">
        <v>146</v>
      </c>
      <c r="C25" s="6" t="n">
        <v>1</v>
      </c>
    </row>
    <row r="26" customFormat="false" ht="13.8" hidden="false" customHeight="false" outlineLevel="0" collapsed="false">
      <c r="A26" s="5" t="s">
        <v>44</v>
      </c>
      <c r="B26" s="6" t="s">
        <v>147</v>
      </c>
      <c r="C26" s="6" t="n">
        <v>1</v>
      </c>
    </row>
    <row r="27" customFormat="false" ht="13.8" hidden="false" customHeight="false" outlineLevel="0" collapsed="false">
      <c r="A27" s="5" t="s">
        <v>45</v>
      </c>
      <c r="B27" s="6" t="s">
        <v>148</v>
      </c>
      <c r="C27" s="6" t="n">
        <v>1</v>
      </c>
    </row>
    <row r="28" customFormat="false" ht="13.8" hidden="false" customHeight="false" outlineLevel="0" collapsed="false">
      <c r="A28" s="5" t="s">
        <v>46</v>
      </c>
      <c r="B28" s="6" t="s">
        <v>149</v>
      </c>
      <c r="C28" s="6" t="n">
        <v>1</v>
      </c>
    </row>
    <row r="29" customFormat="false" ht="13.8" hidden="false" customHeight="false" outlineLevel="0" collapsed="false">
      <c r="A29" s="5" t="s">
        <v>47</v>
      </c>
      <c r="B29" s="6" t="s">
        <v>150</v>
      </c>
      <c r="C29" s="6" t="n">
        <v>1</v>
      </c>
    </row>
    <row r="30" customFormat="false" ht="13.8" hidden="false" customHeight="false" outlineLevel="0" collapsed="false">
      <c r="A30" s="5" t="s">
        <v>48</v>
      </c>
      <c r="B30" s="6" t="s">
        <v>151</v>
      </c>
      <c r="C30" s="6" t="n">
        <v>1</v>
      </c>
    </row>
    <row r="31" customFormat="false" ht="13.8" hidden="false" customHeight="false" outlineLevel="0" collapsed="false">
      <c r="A31" s="5" t="s">
        <v>49</v>
      </c>
      <c r="B31" s="6" t="s">
        <v>152</v>
      </c>
      <c r="C31" s="6" t="n">
        <v>1</v>
      </c>
    </row>
    <row r="32" customFormat="false" ht="13.8" hidden="false" customHeight="false" outlineLevel="0" collapsed="false">
      <c r="A32" s="5" t="s">
        <v>50</v>
      </c>
      <c r="B32" s="6" t="s">
        <v>153</v>
      </c>
      <c r="C32" s="6" t="n">
        <v>1</v>
      </c>
    </row>
    <row r="33" customFormat="false" ht="13.8" hidden="false" customHeight="false" outlineLevel="0" collapsed="false">
      <c r="A33" s="5" t="s">
        <v>51</v>
      </c>
      <c r="B33" s="6" t="s">
        <v>154</v>
      </c>
      <c r="C33" s="6" t="n">
        <v>1</v>
      </c>
    </row>
    <row r="34" customFormat="false" ht="13.8" hidden="false" customHeight="false" outlineLevel="0" collapsed="false">
      <c r="A34" s="5" t="s">
        <v>52</v>
      </c>
      <c r="B34" s="6" t="s">
        <v>155</v>
      </c>
      <c r="C34" s="6" t="n">
        <v>1</v>
      </c>
    </row>
    <row r="35" customFormat="false" ht="13.8" hidden="false" customHeight="false" outlineLevel="0" collapsed="false">
      <c r="A35" s="5" t="s">
        <v>53</v>
      </c>
      <c r="B35" s="6" t="s">
        <v>156</v>
      </c>
      <c r="C35" s="6" t="n">
        <v>1</v>
      </c>
    </row>
    <row r="36" customFormat="false" ht="13.8" hidden="false" customHeight="false" outlineLevel="0" collapsed="false">
      <c r="A36" s="5" t="s">
        <v>54</v>
      </c>
      <c r="B36" s="6" t="s">
        <v>157</v>
      </c>
      <c r="C36" s="6" t="n">
        <v>1</v>
      </c>
    </row>
    <row r="37" customFormat="false" ht="13.8" hidden="false" customHeight="false" outlineLevel="0" collapsed="false">
      <c r="A37" s="5" t="s">
        <v>55</v>
      </c>
      <c r="B37" s="6" t="s">
        <v>158</v>
      </c>
      <c r="C37" s="6" t="n">
        <v>1</v>
      </c>
    </row>
    <row r="38" customFormat="false" ht="13.8" hidden="false" customHeight="false" outlineLevel="0" collapsed="false">
      <c r="A38" s="5" t="s">
        <v>56</v>
      </c>
      <c r="B38" s="6" t="s">
        <v>159</v>
      </c>
      <c r="C38" s="6" t="n">
        <v>1</v>
      </c>
    </row>
    <row r="39" customFormat="false" ht="13.8" hidden="false" customHeight="false" outlineLevel="0" collapsed="false">
      <c r="A39" s="5" t="s">
        <v>57</v>
      </c>
      <c r="B39" s="6" t="s">
        <v>160</v>
      </c>
      <c r="C39" s="6" t="n">
        <v>1</v>
      </c>
    </row>
    <row r="40" customFormat="false" ht="13.8" hidden="false" customHeight="false" outlineLevel="0" collapsed="false">
      <c r="A40" s="5" t="s">
        <v>58</v>
      </c>
      <c r="B40" s="6" t="s">
        <v>161</v>
      </c>
      <c r="C40" s="6" t="n">
        <v>1</v>
      </c>
    </row>
    <row r="41" customFormat="false" ht="13.8" hidden="false" customHeight="false" outlineLevel="0" collapsed="false">
      <c r="A41" s="5" t="s">
        <v>59</v>
      </c>
      <c r="B41" s="6" t="s">
        <v>162</v>
      </c>
      <c r="C41" s="6" t="n">
        <v>1</v>
      </c>
    </row>
    <row r="42" customFormat="false" ht="13.8" hidden="false" customHeight="false" outlineLevel="0" collapsed="false">
      <c r="A42" s="5" t="s">
        <v>60</v>
      </c>
      <c r="B42" s="6" t="s">
        <v>163</v>
      </c>
      <c r="C42" s="6" t="n">
        <v>0</v>
      </c>
    </row>
    <row r="43" customFormat="false" ht="13.8" hidden="false" customHeight="false" outlineLevel="0" collapsed="false">
      <c r="A43" s="5" t="s">
        <v>61</v>
      </c>
      <c r="B43" s="6" t="s">
        <v>164</v>
      </c>
      <c r="C43" s="6" t="n">
        <v>0</v>
      </c>
    </row>
    <row r="44" customFormat="false" ht="13.8" hidden="false" customHeight="false" outlineLevel="0" collapsed="false">
      <c r="A44" s="5" t="s">
        <v>62</v>
      </c>
      <c r="B44" s="6" t="s">
        <v>165</v>
      </c>
      <c r="C44" s="6" t="n">
        <v>0</v>
      </c>
    </row>
    <row r="45" customFormat="false" ht="13.8" hidden="false" customHeight="false" outlineLevel="0" collapsed="false">
      <c r="A45" s="5" t="s">
        <v>63</v>
      </c>
      <c r="B45" s="6" t="s">
        <v>166</v>
      </c>
      <c r="C45" s="6" t="n">
        <v>0</v>
      </c>
    </row>
    <row r="46" customFormat="false" ht="13.8" hidden="false" customHeight="false" outlineLevel="0" collapsed="false">
      <c r="A46" s="5" t="s">
        <v>64</v>
      </c>
      <c r="B46" s="6" t="s">
        <v>167</v>
      </c>
      <c r="C46" s="6" t="n">
        <v>0</v>
      </c>
    </row>
    <row r="47" customFormat="false" ht="13.8" hidden="false" customHeight="false" outlineLevel="0" collapsed="false">
      <c r="A47" s="5" t="s">
        <v>65</v>
      </c>
      <c r="B47" s="6" t="s">
        <v>168</v>
      </c>
      <c r="C47" s="6" t="n">
        <v>0</v>
      </c>
    </row>
    <row r="48" customFormat="false" ht="13.8" hidden="false" customHeight="false" outlineLevel="0" collapsed="false">
      <c r="A48" s="5" t="s">
        <v>66</v>
      </c>
      <c r="B48" s="6" t="s">
        <v>169</v>
      </c>
      <c r="C48" s="6" t="n">
        <v>0</v>
      </c>
    </row>
    <row r="49" customFormat="false" ht="13.8" hidden="false" customHeight="false" outlineLevel="0" collapsed="false">
      <c r="A49" s="5" t="s">
        <v>67</v>
      </c>
      <c r="B49" s="6" t="s">
        <v>170</v>
      </c>
      <c r="C49" s="6" t="n">
        <v>0</v>
      </c>
    </row>
    <row r="50" customFormat="false" ht="13.8" hidden="false" customHeight="false" outlineLevel="0" collapsed="false">
      <c r="A50" s="5" t="s">
        <v>68</v>
      </c>
      <c r="B50" s="6" t="s">
        <v>171</v>
      </c>
      <c r="C50" s="6" t="n">
        <v>0</v>
      </c>
    </row>
    <row r="51" customFormat="false" ht="13.8" hidden="false" customHeight="false" outlineLevel="0" collapsed="false">
      <c r="A51" s="5" t="s">
        <v>69</v>
      </c>
      <c r="B51" s="6" t="s">
        <v>172</v>
      </c>
      <c r="C51" s="6" t="n">
        <v>0</v>
      </c>
    </row>
    <row r="52" customFormat="false" ht="13.8" hidden="false" customHeight="false" outlineLevel="0" collapsed="false">
      <c r="A52" s="5" t="s">
        <v>70</v>
      </c>
      <c r="B52" s="6" t="s">
        <v>173</v>
      </c>
      <c r="C52" s="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7421875" defaultRowHeight="13.8" zeroHeight="false" outlineLevelRow="0" outlineLevelCol="0"/>
  <cols>
    <col collapsed="false" customWidth="true" hidden="false" outlineLevel="0" max="1" min="1" style="4" width="11.45"/>
    <col collapsed="false" customWidth="true" hidden="false" outlineLevel="0" max="2" min="2" style="4" width="21.1"/>
    <col collapsed="false" customWidth="false" hidden="false" outlineLevel="0" max="1023" min="3" style="4" width="8.5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5" t="s">
        <v>120</v>
      </c>
      <c r="B1" s="5" t="s">
        <v>174</v>
      </c>
      <c r="C1" s="5" t="s">
        <v>175</v>
      </c>
      <c r="D1" s="5" t="s">
        <v>176</v>
      </c>
    </row>
    <row r="2" customFormat="false" ht="13.8" hidden="false" customHeight="false" outlineLevel="0" collapsed="false">
      <c r="A2" s="5" t="s">
        <v>71</v>
      </c>
      <c r="B2" s="6" t="s">
        <v>177</v>
      </c>
      <c r="C2" s="6" t="n">
        <v>0</v>
      </c>
      <c r="D2" s="0"/>
    </row>
    <row r="3" customFormat="false" ht="13.8" hidden="false" customHeight="false" outlineLevel="0" collapsed="false">
      <c r="A3" s="5" t="s">
        <v>72</v>
      </c>
      <c r="B3" s="6" t="s">
        <v>178</v>
      </c>
      <c r="C3" s="6" t="n">
        <v>0</v>
      </c>
      <c r="D3" s="0"/>
    </row>
    <row r="4" customFormat="false" ht="13.8" hidden="false" customHeight="false" outlineLevel="0" collapsed="false">
      <c r="A4" s="5" t="s">
        <v>73</v>
      </c>
      <c r="B4" s="6" t="s">
        <v>179</v>
      </c>
      <c r="C4" s="6" t="n">
        <v>0</v>
      </c>
      <c r="D4" s="0"/>
    </row>
    <row r="5" customFormat="false" ht="13.8" hidden="false" customHeight="false" outlineLevel="0" collapsed="false">
      <c r="A5" s="5" t="s">
        <v>74</v>
      </c>
      <c r="B5" s="6" t="s">
        <v>180</v>
      </c>
      <c r="C5" s="6" t="n">
        <v>0</v>
      </c>
      <c r="D5" s="0"/>
    </row>
    <row r="6" customFormat="false" ht="13.8" hidden="false" customHeight="false" outlineLevel="0" collapsed="false">
      <c r="A6" s="5" t="s">
        <v>75</v>
      </c>
      <c r="B6" s="6" t="s">
        <v>181</v>
      </c>
      <c r="C6" s="6" t="n">
        <v>0</v>
      </c>
      <c r="D6" s="0"/>
    </row>
    <row r="7" customFormat="false" ht="13.8" hidden="false" customHeight="false" outlineLevel="0" collapsed="false">
      <c r="A7" s="5" t="s">
        <v>76</v>
      </c>
      <c r="B7" s="6" t="s">
        <v>182</v>
      </c>
      <c r="C7" s="6" t="n">
        <v>0</v>
      </c>
      <c r="D7" s="0"/>
    </row>
    <row r="8" customFormat="false" ht="13.8" hidden="false" customHeight="false" outlineLevel="0" collapsed="false">
      <c r="A8" s="5" t="s">
        <v>77</v>
      </c>
      <c r="B8" s="6" t="s">
        <v>183</v>
      </c>
      <c r="C8" s="6" t="n">
        <v>0</v>
      </c>
      <c r="D8" s="0"/>
    </row>
    <row r="9" customFormat="false" ht="13.8" hidden="false" customHeight="false" outlineLevel="0" collapsed="false">
      <c r="A9" s="5" t="s">
        <v>78</v>
      </c>
      <c r="B9" s="6" t="s">
        <v>184</v>
      </c>
      <c r="C9" s="6" t="n">
        <v>0</v>
      </c>
      <c r="D9" s="0"/>
    </row>
    <row r="10" customFormat="false" ht="13.8" hidden="false" customHeight="false" outlineLevel="0" collapsed="false">
      <c r="A10" s="5" t="s">
        <v>79</v>
      </c>
      <c r="B10" s="6" t="s">
        <v>184</v>
      </c>
      <c r="C10" s="6" t="n">
        <v>0</v>
      </c>
      <c r="D10" s="0"/>
    </row>
    <row r="11" customFormat="false" ht="13.8" hidden="false" customHeight="false" outlineLevel="0" collapsed="false">
      <c r="A11" s="5" t="s">
        <v>80</v>
      </c>
      <c r="B11" s="6" t="s">
        <v>185</v>
      </c>
      <c r="C11" s="6" t="n">
        <v>0</v>
      </c>
      <c r="D11" s="0"/>
    </row>
    <row r="12" customFormat="false" ht="13.8" hidden="false" customHeight="false" outlineLevel="0" collapsed="false">
      <c r="A12" s="5" t="s">
        <v>81</v>
      </c>
      <c r="B12" s="6" t="s">
        <v>186</v>
      </c>
      <c r="C12" s="6" t="n">
        <v>0</v>
      </c>
      <c r="D12" s="0"/>
    </row>
    <row r="13" customFormat="false" ht="13.8" hidden="false" customHeight="false" outlineLevel="0" collapsed="false">
      <c r="A13" s="5" t="s">
        <v>82</v>
      </c>
      <c r="B13" s="6" t="s">
        <v>187</v>
      </c>
      <c r="C13" s="6" t="n">
        <v>0</v>
      </c>
      <c r="D13" s="6" t="s">
        <v>188</v>
      </c>
    </row>
    <row r="14" customFormat="false" ht="13.8" hidden="false" customHeight="false" outlineLevel="0" collapsed="false">
      <c r="A14" s="5" t="s">
        <v>83</v>
      </c>
      <c r="B14" s="6" t="s">
        <v>187</v>
      </c>
      <c r="C14" s="6" t="n">
        <v>0</v>
      </c>
      <c r="D14" s="6" t="s">
        <v>188</v>
      </c>
    </row>
    <row r="15" customFormat="false" ht="13.8" hidden="false" customHeight="false" outlineLevel="0" collapsed="false">
      <c r="A15" s="5" t="s">
        <v>84</v>
      </c>
      <c r="B15" s="6" t="s">
        <v>187</v>
      </c>
      <c r="C15" s="6" t="n">
        <v>0</v>
      </c>
      <c r="D15" s="6" t="s">
        <v>188</v>
      </c>
    </row>
    <row r="16" customFormat="false" ht="13.8" hidden="false" customHeight="false" outlineLevel="0" collapsed="false">
      <c r="A16" s="5" t="s">
        <v>85</v>
      </c>
      <c r="B16" s="6" t="s">
        <v>189</v>
      </c>
      <c r="C16" s="6" t="n">
        <v>0</v>
      </c>
    </row>
    <row r="17" customFormat="false" ht="13.8" hidden="false" customHeight="false" outlineLevel="0" collapsed="false">
      <c r="A17" s="5" t="s">
        <v>86</v>
      </c>
      <c r="B17" s="6" t="s">
        <v>190</v>
      </c>
      <c r="C17" s="6" t="n">
        <v>0</v>
      </c>
    </row>
    <row r="18" customFormat="false" ht="13.8" hidden="false" customHeight="false" outlineLevel="0" collapsed="false">
      <c r="A18" s="5" t="s">
        <v>87</v>
      </c>
      <c r="B18" s="6" t="s">
        <v>190</v>
      </c>
      <c r="C18" s="6" t="n">
        <v>0</v>
      </c>
    </row>
    <row r="19" customFormat="false" ht="13.8" hidden="false" customHeight="false" outlineLevel="0" collapsed="false">
      <c r="A19" s="5" t="s">
        <v>88</v>
      </c>
      <c r="B19" s="6" t="s">
        <v>191</v>
      </c>
      <c r="C19" s="6" t="n">
        <v>0</v>
      </c>
    </row>
    <row r="20" customFormat="false" ht="13.8" hidden="false" customHeight="false" outlineLevel="0" collapsed="false">
      <c r="A20" s="5" t="s">
        <v>89</v>
      </c>
      <c r="B20" s="6" t="s">
        <v>192</v>
      </c>
      <c r="C20" s="6" t="n">
        <v>0</v>
      </c>
    </row>
    <row r="21" customFormat="false" ht="13.8" hidden="false" customHeight="false" outlineLevel="0" collapsed="false">
      <c r="A21" s="5" t="s">
        <v>90</v>
      </c>
      <c r="B21" s="6" t="s">
        <v>193</v>
      </c>
      <c r="C21" s="6" t="n">
        <v>0</v>
      </c>
    </row>
    <row r="22" customFormat="false" ht="13.8" hidden="false" customHeight="false" outlineLevel="0" collapsed="false">
      <c r="A22" s="5" t="s">
        <v>91</v>
      </c>
      <c r="B22" s="6" t="s">
        <v>194</v>
      </c>
      <c r="C22" s="6" t="n">
        <v>0</v>
      </c>
    </row>
    <row r="23" customFormat="false" ht="13.8" hidden="false" customHeight="false" outlineLevel="0" collapsed="false">
      <c r="A23" s="5" t="s">
        <v>92</v>
      </c>
      <c r="B23" s="6" t="s">
        <v>195</v>
      </c>
      <c r="C23" s="6" t="n">
        <v>0</v>
      </c>
    </row>
    <row r="24" customFormat="false" ht="13.8" hidden="false" customHeight="false" outlineLevel="0" collapsed="false">
      <c r="A24" s="5" t="s">
        <v>93</v>
      </c>
      <c r="B24" s="6" t="s">
        <v>196</v>
      </c>
      <c r="C24" s="6" t="n">
        <v>0</v>
      </c>
    </row>
    <row r="25" customFormat="false" ht="13.8" hidden="false" customHeight="false" outlineLevel="0" collapsed="false">
      <c r="A25" s="5" t="s">
        <v>94</v>
      </c>
      <c r="B25" s="6" t="s">
        <v>197</v>
      </c>
      <c r="C25" s="6" t="n">
        <v>0</v>
      </c>
    </row>
    <row r="26" customFormat="false" ht="13.8" hidden="false" customHeight="false" outlineLevel="0" collapsed="false">
      <c r="A26" s="5" t="s">
        <v>95</v>
      </c>
      <c r="B26" s="6" t="s">
        <v>198</v>
      </c>
      <c r="C26" s="6" t="n">
        <v>0</v>
      </c>
    </row>
    <row r="27" customFormat="false" ht="13.8" hidden="false" customHeight="false" outlineLevel="0" collapsed="false">
      <c r="A27" s="5" t="s">
        <v>96</v>
      </c>
      <c r="B27" s="6" t="s">
        <v>199</v>
      </c>
      <c r="C27" s="6" t="n">
        <v>0</v>
      </c>
    </row>
    <row r="28" customFormat="false" ht="13.8" hidden="false" customHeight="false" outlineLevel="0" collapsed="false">
      <c r="A28" s="5" t="s">
        <v>97</v>
      </c>
      <c r="B28" s="6" t="s">
        <v>200</v>
      </c>
      <c r="C28" s="6" t="n">
        <v>0</v>
      </c>
    </row>
    <row r="29" customFormat="false" ht="13.8" hidden="false" customHeight="false" outlineLevel="0" collapsed="false">
      <c r="A29" s="5" t="s">
        <v>98</v>
      </c>
      <c r="B29" s="6" t="s">
        <v>201</v>
      </c>
      <c r="C29" s="6" t="n">
        <v>0</v>
      </c>
    </row>
    <row r="30" customFormat="false" ht="13.8" hidden="false" customHeight="false" outlineLevel="0" collapsed="false">
      <c r="A30" s="5" t="s">
        <v>99</v>
      </c>
      <c r="B30" s="6" t="s">
        <v>202</v>
      </c>
      <c r="C30" s="6" t="n">
        <v>0</v>
      </c>
    </row>
    <row r="31" customFormat="false" ht="13.8" hidden="false" customHeight="false" outlineLevel="0" collapsed="false">
      <c r="A31" s="5" t="s">
        <v>100</v>
      </c>
      <c r="B31" s="6" t="s">
        <v>203</v>
      </c>
      <c r="C31" s="6" t="n">
        <v>0</v>
      </c>
    </row>
    <row r="32" customFormat="false" ht="13.8" hidden="false" customHeight="false" outlineLevel="0" collapsed="false">
      <c r="A32" s="5" t="s">
        <v>101</v>
      </c>
      <c r="B32" s="6" t="s">
        <v>204</v>
      </c>
      <c r="C32" s="6" t="n">
        <v>0</v>
      </c>
    </row>
    <row r="33" customFormat="false" ht="13.8" hidden="false" customHeight="false" outlineLevel="0" collapsed="false">
      <c r="A33" s="5" t="s">
        <v>102</v>
      </c>
      <c r="B33" s="6" t="s">
        <v>205</v>
      </c>
      <c r="C33" s="6" t="n">
        <v>0</v>
      </c>
    </row>
    <row r="34" customFormat="false" ht="13.8" hidden="false" customHeight="false" outlineLevel="0" collapsed="false">
      <c r="A34" s="5" t="s">
        <v>103</v>
      </c>
      <c r="B34" s="6" t="s">
        <v>206</v>
      </c>
      <c r="C34" s="6" t="n">
        <v>0</v>
      </c>
    </row>
    <row r="35" customFormat="false" ht="13.8" hidden="false" customHeight="false" outlineLevel="0" collapsed="false">
      <c r="A35" s="5" t="s">
        <v>104</v>
      </c>
      <c r="B35" s="6" t="s">
        <v>207</v>
      </c>
      <c r="C35" s="6" t="n">
        <v>0</v>
      </c>
    </row>
    <row r="36" customFormat="false" ht="13.8" hidden="false" customHeight="false" outlineLevel="0" collapsed="false">
      <c r="A36" s="5" t="s">
        <v>105</v>
      </c>
      <c r="B36" s="6" t="s">
        <v>208</v>
      </c>
      <c r="C36" s="6" t="n">
        <v>0</v>
      </c>
    </row>
    <row r="37" customFormat="false" ht="13.8" hidden="false" customHeight="false" outlineLevel="0" collapsed="false">
      <c r="A37" s="5" t="s">
        <v>106</v>
      </c>
      <c r="B37" s="6" t="s">
        <v>209</v>
      </c>
      <c r="C37" s="6" t="n">
        <v>0</v>
      </c>
    </row>
    <row r="38" customFormat="false" ht="13.8" hidden="false" customHeight="false" outlineLevel="0" collapsed="false">
      <c r="A38" s="5" t="s">
        <v>107</v>
      </c>
      <c r="B38" s="6" t="s">
        <v>210</v>
      </c>
      <c r="C38" s="6" t="n">
        <v>0</v>
      </c>
    </row>
    <row r="39" customFormat="false" ht="13.8" hidden="false" customHeight="false" outlineLevel="0" collapsed="false">
      <c r="A39" s="5" t="s">
        <v>108</v>
      </c>
      <c r="B39" s="6" t="s">
        <v>211</v>
      </c>
      <c r="C39" s="6" t="n">
        <v>0</v>
      </c>
    </row>
    <row r="40" customFormat="false" ht="13.8" hidden="false" customHeight="false" outlineLevel="0" collapsed="false">
      <c r="A40" s="5" t="s">
        <v>109</v>
      </c>
      <c r="B40" s="6" t="s">
        <v>212</v>
      </c>
      <c r="C40" s="6" t="n">
        <v>0</v>
      </c>
    </row>
    <row r="41" customFormat="false" ht="13.8" hidden="false" customHeight="false" outlineLevel="0" collapsed="false">
      <c r="A41" s="5" t="s">
        <v>110</v>
      </c>
      <c r="B41" s="6" t="s">
        <v>213</v>
      </c>
      <c r="C41" s="6" t="n">
        <v>0</v>
      </c>
    </row>
    <row r="42" customFormat="false" ht="13.8" hidden="false" customHeight="false" outlineLevel="0" collapsed="false">
      <c r="A42" s="5" t="s">
        <v>111</v>
      </c>
      <c r="B42" s="6" t="s">
        <v>214</v>
      </c>
      <c r="C42" s="6" t="n">
        <v>0</v>
      </c>
    </row>
    <row r="43" customFormat="false" ht="13.8" hidden="false" customHeight="false" outlineLevel="0" collapsed="false">
      <c r="A43" s="5" t="s">
        <v>112</v>
      </c>
      <c r="B43" s="6" t="s">
        <v>215</v>
      </c>
      <c r="C43" s="6" t="n">
        <v>0</v>
      </c>
    </row>
    <row r="44" customFormat="false" ht="13.8" hidden="false" customHeight="false" outlineLevel="0" collapsed="false">
      <c r="A44" s="5" t="s">
        <v>113</v>
      </c>
      <c r="B44" s="6" t="s">
        <v>216</v>
      </c>
      <c r="C44" s="6" t="n">
        <v>0</v>
      </c>
    </row>
    <row r="45" customFormat="false" ht="13.8" hidden="false" customHeight="false" outlineLevel="0" collapsed="false">
      <c r="A45" s="5" t="s">
        <v>114</v>
      </c>
      <c r="B45" s="6" t="s">
        <v>217</v>
      </c>
      <c r="C45" s="6" t="n">
        <v>0</v>
      </c>
    </row>
    <row r="46" customFormat="false" ht="13.8" hidden="false" customHeight="false" outlineLevel="0" collapsed="false">
      <c r="A46" s="5" t="s">
        <v>115</v>
      </c>
      <c r="B46" s="6" t="s">
        <v>218</v>
      </c>
      <c r="C46" s="6" t="n">
        <v>0</v>
      </c>
    </row>
    <row r="47" customFormat="false" ht="13.8" hidden="false" customHeight="false" outlineLevel="0" collapsed="false">
      <c r="A47" s="5" t="s">
        <v>116</v>
      </c>
      <c r="B47" s="6" t="s">
        <v>219</v>
      </c>
      <c r="C47" s="6" t="n">
        <v>0</v>
      </c>
    </row>
    <row r="48" customFormat="false" ht="13.8" hidden="false" customHeight="false" outlineLevel="0" collapsed="false">
      <c r="A48" s="5" t="s">
        <v>117</v>
      </c>
      <c r="B48" s="6" t="s">
        <v>220</v>
      </c>
      <c r="C48" s="6" t="n">
        <v>0</v>
      </c>
    </row>
    <row r="49" customFormat="false" ht="13.8" hidden="false" customHeight="false" outlineLevel="0" collapsed="false">
      <c r="A49" s="5" t="s">
        <v>118</v>
      </c>
      <c r="B49" s="6" t="s">
        <v>221</v>
      </c>
      <c r="C49" s="6" t="n">
        <v>0</v>
      </c>
    </row>
    <row r="50" customFormat="false" ht="13.8" hidden="false" customHeight="false" outlineLevel="0" collapsed="false">
      <c r="A50" s="5" t="s">
        <v>119</v>
      </c>
      <c r="B50" s="6" t="s">
        <v>222</v>
      </c>
      <c r="C50" s="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>
    <row r="2" customFormat="false" ht="15" hidden="false" customHeight="false" outlineLevel="0" collapsed="false">
      <c r="A2" s="2" t="s">
        <v>223</v>
      </c>
    </row>
    <row r="3" customFormat="false" ht="15" hidden="false" customHeight="false" outlineLevel="0" collapsed="false">
      <c r="A3" s="2" t="s">
        <v>20</v>
      </c>
    </row>
    <row r="4" customFormat="false" ht="15" hidden="false" customHeight="false" outlineLevel="0" collapsed="false">
      <c r="A4" s="2" t="s">
        <v>21</v>
      </c>
    </row>
    <row r="5" customFormat="false" ht="15" hidden="false" customHeight="false" outlineLevel="0" collapsed="false">
      <c r="A5" s="2" t="s">
        <v>22</v>
      </c>
    </row>
    <row r="6" customFormat="false" ht="15" hidden="false" customHeight="false" outlineLevel="0" collapsed="false">
      <c r="A6" s="2" t="s">
        <v>23</v>
      </c>
    </row>
    <row r="7" customFormat="false" ht="15" hidden="false" customHeight="false" outlineLevel="0" collapsed="false">
      <c r="A7" s="2" t="s">
        <v>24</v>
      </c>
    </row>
    <row r="8" customFormat="false" ht="15" hidden="false" customHeight="false" outlineLevel="0" collapsed="false">
      <c r="A8" s="2" t="s">
        <v>25</v>
      </c>
    </row>
    <row r="9" customFormat="false" ht="15" hidden="false" customHeight="false" outlineLevel="0" collapsed="false">
      <c r="A9" s="2" t="s">
        <v>26</v>
      </c>
    </row>
    <row r="10" customFormat="false" ht="15" hidden="false" customHeight="false" outlineLevel="0" collapsed="false">
      <c r="A10" s="2" t="s">
        <v>27</v>
      </c>
    </row>
    <row r="11" customFormat="false" ht="15" hidden="false" customHeight="false" outlineLevel="0" collapsed="false">
      <c r="A11" s="2" t="s">
        <v>28</v>
      </c>
    </row>
    <row r="12" customFormat="false" ht="15" hidden="false" customHeight="false" outlineLevel="0" collapsed="false">
      <c r="A12" s="2" t="s">
        <v>29</v>
      </c>
    </row>
    <row r="13" customFormat="false" ht="15" hidden="false" customHeight="false" outlineLevel="0" collapsed="false">
      <c r="A13" s="2" t="s">
        <v>30</v>
      </c>
    </row>
    <row r="14" customFormat="false" ht="15" hidden="false" customHeight="false" outlineLevel="0" collapsed="false">
      <c r="A14" s="2" t="s">
        <v>31</v>
      </c>
    </row>
    <row r="15" customFormat="false" ht="15" hidden="false" customHeight="false" outlineLevel="0" collapsed="false">
      <c r="A15" s="2" t="s">
        <v>32</v>
      </c>
    </row>
    <row r="16" customFormat="false" ht="15" hidden="false" customHeight="false" outlineLevel="0" collapsed="false">
      <c r="A16" s="2" t="s">
        <v>33</v>
      </c>
    </row>
    <row r="17" customFormat="false" ht="15" hidden="false" customHeight="false" outlineLevel="0" collapsed="false">
      <c r="A17" s="2" t="s">
        <v>34</v>
      </c>
    </row>
    <row r="18" customFormat="false" ht="15" hidden="false" customHeight="false" outlineLevel="0" collapsed="false">
      <c r="A18" s="2" t="s">
        <v>35</v>
      </c>
    </row>
    <row r="19" customFormat="false" ht="15" hidden="false" customHeight="false" outlineLevel="0" collapsed="false">
      <c r="A19" s="2" t="s">
        <v>36</v>
      </c>
    </row>
    <row r="20" customFormat="false" ht="15" hidden="false" customHeight="false" outlineLevel="0" collapsed="false">
      <c r="A20" s="2" t="s">
        <v>37</v>
      </c>
    </row>
    <row r="21" customFormat="false" ht="15" hidden="false" customHeight="false" outlineLevel="0" collapsed="false">
      <c r="A21" s="2" t="s">
        <v>38</v>
      </c>
    </row>
    <row r="22" customFormat="false" ht="15" hidden="false" customHeight="false" outlineLevel="0" collapsed="false">
      <c r="A22" s="2" t="s">
        <v>39</v>
      </c>
    </row>
    <row r="23" customFormat="false" ht="15" hidden="false" customHeight="false" outlineLevel="0" collapsed="false">
      <c r="A23" s="2" t="s">
        <v>40</v>
      </c>
    </row>
    <row r="24" customFormat="false" ht="15" hidden="false" customHeight="false" outlineLevel="0" collapsed="false">
      <c r="A24" s="2" t="s">
        <v>41</v>
      </c>
    </row>
    <row r="25" customFormat="false" ht="15" hidden="false" customHeight="false" outlineLevel="0" collapsed="false">
      <c r="A25" s="2" t="s">
        <v>42</v>
      </c>
    </row>
    <row r="26" customFormat="false" ht="15" hidden="false" customHeight="false" outlineLevel="0" collapsed="false">
      <c r="A26" s="2" t="s">
        <v>43</v>
      </c>
    </row>
    <row r="27" customFormat="false" ht="15" hidden="false" customHeight="false" outlineLevel="0" collapsed="false">
      <c r="A27" s="2" t="s">
        <v>44</v>
      </c>
    </row>
    <row r="28" customFormat="false" ht="15" hidden="false" customHeight="false" outlineLevel="0" collapsed="false">
      <c r="A28" s="2" t="s">
        <v>45</v>
      </c>
    </row>
    <row r="29" customFormat="false" ht="15" hidden="false" customHeight="false" outlineLevel="0" collapsed="false">
      <c r="A29" s="2" t="s">
        <v>46</v>
      </c>
    </row>
    <row r="30" customFormat="false" ht="15" hidden="false" customHeight="false" outlineLevel="0" collapsed="false">
      <c r="A30" s="2" t="s">
        <v>47</v>
      </c>
    </row>
    <row r="31" customFormat="false" ht="15" hidden="false" customHeight="false" outlineLevel="0" collapsed="false">
      <c r="A31" s="2" t="s">
        <v>48</v>
      </c>
    </row>
    <row r="32" customFormat="false" ht="15" hidden="false" customHeight="false" outlineLevel="0" collapsed="false">
      <c r="A32" s="2" t="s">
        <v>49</v>
      </c>
    </row>
    <row r="33" customFormat="false" ht="15" hidden="false" customHeight="false" outlineLevel="0" collapsed="false">
      <c r="A33" s="2" t="s">
        <v>50</v>
      </c>
    </row>
    <row r="34" customFormat="false" ht="15" hidden="false" customHeight="false" outlineLevel="0" collapsed="false">
      <c r="A34" s="2" t="s">
        <v>51</v>
      </c>
    </row>
    <row r="35" customFormat="false" ht="15" hidden="false" customHeight="false" outlineLevel="0" collapsed="false">
      <c r="A35" s="2" t="s">
        <v>52</v>
      </c>
    </row>
    <row r="36" customFormat="false" ht="15" hidden="false" customHeight="false" outlineLevel="0" collapsed="false">
      <c r="A36" s="2" t="s">
        <v>53</v>
      </c>
    </row>
    <row r="37" customFormat="false" ht="15" hidden="false" customHeight="false" outlineLevel="0" collapsed="false">
      <c r="A37" s="2" t="s">
        <v>54</v>
      </c>
    </row>
    <row r="38" customFormat="false" ht="15" hidden="false" customHeight="false" outlineLevel="0" collapsed="false">
      <c r="A38" s="2" t="s">
        <v>55</v>
      </c>
    </row>
    <row r="39" customFormat="false" ht="15" hidden="false" customHeight="false" outlineLevel="0" collapsed="false">
      <c r="A39" s="2" t="s">
        <v>56</v>
      </c>
    </row>
    <row r="40" customFormat="false" ht="15" hidden="false" customHeight="false" outlineLevel="0" collapsed="false">
      <c r="A40" s="2" t="s">
        <v>57</v>
      </c>
    </row>
    <row r="41" customFormat="false" ht="15" hidden="false" customHeight="false" outlineLevel="0" collapsed="false">
      <c r="A41" s="2" t="s">
        <v>58</v>
      </c>
    </row>
    <row r="42" customFormat="false" ht="15" hidden="false" customHeight="false" outlineLevel="0" collapsed="false">
      <c r="A42" s="2" t="s">
        <v>59</v>
      </c>
    </row>
    <row r="43" customFormat="false" ht="15" hidden="false" customHeight="false" outlineLevel="0" collapsed="false">
      <c r="A43" s="2" t="s">
        <v>60</v>
      </c>
    </row>
    <row r="44" customFormat="false" ht="15" hidden="false" customHeight="false" outlineLevel="0" collapsed="false">
      <c r="A44" s="2" t="s">
        <v>61</v>
      </c>
    </row>
    <row r="45" customFormat="false" ht="15" hidden="false" customHeight="false" outlineLevel="0" collapsed="false">
      <c r="A45" s="2" t="s">
        <v>62</v>
      </c>
    </row>
    <row r="46" customFormat="false" ht="15" hidden="false" customHeight="false" outlineLevel="0" collapsed="false">
      <c r="A46" s="2" t="s">
        <v>63</v>
      </c>
    </row>
    <row r="47" customFormat="false" ht="15" hidden="false" customHeight="false" outlineLevel="0" collapsed="false">
      <c r="A47" s="2" t="s">
        <v>64</v>
      </c>
    </row>
    <row r="48" customFormat="false" ht="15" hidden="false" customHeight="false" outlineLevel="0" collapsed="false">
      <c r="A48" s="2" t="s">
        <v>65</v>
      </c>
    </row>
    <row r="49" customFormat="false" ht="15" hidden="false" customHeight="false" outlineLevel="0" collapsed="false">
      <c r="A49" s="2" t="s">
        <v>66</v>
      </c>
    </row>
    <row r="50" customFormat="false" ht="15" hidden="false" customHeight="false" outlineLevel="0" collapsed="false">
      <c r="A50" s="2" t="s">
        <v>67</v>
      </c>
    </row>
    <row r="51" customFormat="false" ht="15" hidden="false" customHeight="false" outlineLevel="0" collapsed="false">
      <c r="A51" s="2" t="s">
        <v>68</v>
      </c>
    </row>
    <row r="52" customFormat="false" ht="15" hidden="false" customHeight="false" outlineLevel="0" collapsed="false">
      <c r="A52" s="2" t="s">
        <v>69</v>
      </c>
    </row>
    <row r="53" customFormat="false" ht="15" hidden="false" customHeight="false" outlineLevel="0" collapsed="false">
      <c r="A53" s="2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>
    <row r="2" customFormat="false" ht="15" hidden="false" customHeight="false" outlineLevel="0" collapsed="false">
      <c r="A2" s="2" t="s">
        <v>223</v>
      </c>
    </row>
    <row r="3" customFormat="false" ht="15" hidden="false" customHeight="false" outlineLevel="0" collapsed="false">
      <c r="A3" s="2" t="s">
        <v>20</v>
      </c>
    </row>
    <row r="4" customFormat="false" ht="15" hidden="false" customHeight="false" outlineLevel="0" collapsed="false">
      <c r="A4" s="2" t="s">
        <v>21</v>
      </c>
    </row>
    <row r="5" customFormat="false" ht="15" hidden="false" customHeight="false" outlineLevel="0" collapsed="false">
      <c r="A5" s="2" t="s">
        <v>22</v>
      </c>
    </row>
    <row r="6" customFormat="false" ht="15" hidden="false" customHeight="false" outlineLevel="0" collapsed="false">
      <c r="A6" s="2" t="s">
        <v>23</v>
      </c>
    </row>
    <row r="7" customFormat="false" ht="15" hidden="false" customHeight="false" outlineLevel="0" collapsed="false">
      <c r="A7" s="2" t="s">
        <v>24</v>
      </c>
    </row>
    <row r="8" customFormat="false" ht="15" hidden="false" customHeight="false" outlineLevel="0" collapsed="false">
      <c r="A8" s="2" t="s">
        <v>25</v>
      </c>
    </row>
    <row r="9" customFormat="false" ht="15" hidden="false" customHeight="false" outlineLevel="0" collapsed="false">
      <c r="A9" s="2" t="s">
        <v>26</v>
      </c>
    </row>
    <row r="10" customFormat="false" ht="15" hidden="false" customHeight="false" outlineLevel="0" collapsed="false">
      <c r="A10" s="2" t="s">
        <v>27</v>
      </c>
    </row>
    <row r="11" customFormat="false" ht="15" hidden="false" customHeight="false" outlineLevel="0" collapsed="false">
      <c r="A11" s="2" t="s">
        <v>28</v>
      </c>
    </row>
    <row r="12" customFormat="false" ht="15" hidden="false" customHeight="false" outlineLevel="0" collapsed="false">
      <c r="A12" s="2" t="s">
        <v>29</v>
      </c>
    </row>
    <row r="13" customFormat="false" ht="15" hidden="false" customHeight="false" outlineLevel="0" collapsed="false">
      <c r="A13" s="2" t="s">
        <v>30</v>
      </c>
    </row>
    <row r="14" customFormat="false" ht="15" hidden="false" customHeight="false" outlineLevel="0" collapsed="false">
      <c r="A14" s="2" t="s">
        <v>31</v>
      </c>
    </row>
    <row r="15" customFormat="false" ht="15" hidden="false" customHeight="false" outlineLevel="0" collapsed="false">
      <c r="A15" s="2" t="s">
        <v>32</v>
      </c>
    </row>
    <row r="16" customFormat="false" ht="15" hidden="false" customHeight="false" outlineLevel="0" collapsed="false">
      <c r="A16" s="2" t="s">
        <v>33</v>
      </c>
    </row>
    <row r="17" customFormat="false" ht="15" hidden="false" customHeight="false" outlineLevel="0" collapsed="false">
      <c r="A17" s="2" t="s">
        <v>34</v>
      </c>
    </row>
    <row r="18" customFormat="false" ht="15" hidden="false" customHeight="false" outlineLevel="0" collapsed="false">
      <c r="A18" s="2" t="s">
        <v>35</v>
      </c>
    </row>
    <row r="19" customFormat="false" ht="15" hidden="false" customHeight="false" outlineLevel="0" collapsed="false">
      <c r="A19" s="2" t="s">
        <v>36</v>
      </c>
    </row>
    <row r="20" customFormat="false" ht="15" hidden="false" customHeight="false" outlineLevel="0" collapsed="false">
      <c r="A20" s="2" t="s">
        <v>37</v>
      </c>
    </row>
    <row r="21" customFormat="false" ht="15" hidden="false" customHeight="false" outlineLevel="0" collapsed="false">
      <c r="A21" s="2" t="s">
        <v>38</v>
      </c>
    </row>
    <row r="22" customFormat="false" ht="15" hidden="false" customHeight="false" outlineLevel="0" collapsed="false">
      <c r="A22" s="2" t="s">
        <v>39</v>
      </c>
    </row>
    <row r="23" customFormat="false" ht="15" hidden="false" customHeight="false" outlineLevel="0" collapsed="false">
      <c r="A23" s="2" t="s">
        <v>40</v>
      </c>
    </row>
    <row r="24" customFormat="false" ht="15" hidden="false" customHeight="false" outlineLevel="0" collapsed="false">
      <c r="A24" s="2" t="s">
        <v>41</v>
      </c>
    </row>
    <row r="25" customFormat="false" ht="15" hidden="false" customHeight="false" outlineLevel="0" collapsed="false">
      <c r="A25" s="2" t="s">
        <v>42</v>
      </c>
    </row>
    <row r="26" customFormat="false" ht="15" hidden="false" customHeight="false" outlineLevel="0" collapsed="false">
      <c r="A26" s="2" t="s">
        <v>43</v>
      </c>
    </row>
    <row r="27" customFormat="false" ht="15" hidden="false" customHeight="false" outlineLevel="0" collapsed="false">
      <c r="A27" s="2" t="s">
        <v>44</v>
      </c>
    </row>
    <row r="28" customFormat="false" ht="15" hidden="false" customHeight="false" outlineLevel="0" collapsed="false">
      <c r="A28" s="2" t="s">
        <v>45</v>
      </c>
    </row>
    <row r="29" customFormat="false" ht="15" hidden="false" customHeight="false" outlineLevel="0" collapsed="false">
      <c r="A29" s="2" t="s">
        <v>46</v>
      </c>
    </row>
    <row r="30" customFormat="false" ht="15" hidden="false" customHeight="false" outlineLevel="0" collapsed="false">
      <c r="A30" s="2" t="s">
        <v>47</v>
      </c>
    </row>
    <row r="31" customFormat="false" ht="15" hidden="false" customHeight="false" outlineLevel="0" collapsed="false">
      <c r="A31" s="2" t="s">
        <v>48</v>
      </c>
    </row>
    <row r="32" customFormat="false" ht="15" hidden="false" customHeight="false" outlineLevel="0" collapsed="false">
      <c r="A32" s="2" t="s">
        <v>49</v>
      </c>
    </row>
    <row r="33" customFormat="false" ht="15" hidden="false" customHeight="false" outlineLevel="0" collapsed="false">
      <c r="A33" s="2" t="s">
        <v>50</v>
      </c>
    </row>
    <row r="34" customFormat="false" ht="15" hidden="false" customHeight="false" outlineLevel="0" collapsed="false">
      <c r="A34" s="2" t="s">
        <v>51</v>
      </c>
    </row>
    <row r="35" customFormat="false" ht="15" hidden="false" customHeight="false" outlineLevel="0" collapsed="false">
      <c r="A35" s="2" t="s">
        <v>52</v>
      </c>
    </row>
    <row r="36" customFormat="false" ht="15" hidden="false" customHeight="false" outlineLevel="0" collapsed="false">
      <c r="A36" s="2" t="s">
        <v>53</v>
      </c>
    </row>
    <row r="37" customFormat="false" ht="15" hidden="false" customHeight="false" outlineLevel="0" collapsed="false">
      <c r="A37" s="2" t="s">
        <v>54</v>
      </c>
    </row>
    <row r="38" customFormat="false" ht="15" hidden="false" customHeight="false" outlineLevel="0" collapsed="false">
      <c r="A38" s="2" t="s">
        <v>55</v>
      </c>
    </row>
    <row r="39" customFormat="false" ht="15" hidden="false" customHeight="false" outlineLevel="0" collapsed="false">
      <c r="A39" s="2" t="s">
        <v>56</v>
      </c>
    </row>
    <row r="40" customFormat="false" ht="15" hidden="false" customHeight="false" outlineLevel="0" collapsed="false">
      <c r="A40" s="2" t="s">
        <v>57</v>
      </c>
    </row>
    <row r="41" customFormat="false" ht="15" hidden="false" customHeight="false" outlineLevel="0" collapsed="false">
      <c r="A41" s="2" t="s">
        <v>58</v>
      </c>
    </row>
    <row r="42" customFormat="false" ht="15" hidden="false" customHeight="false" outlineLevel="0" collapsed="false">
      <c r="A42" s="2" t="s">
        <v>59</v>
      </c>
    </row>
    <row r="43" customFormat="false" ht="15" hidden="false" customHeight="false" outlineLevel="0" collapsed="false">
      <c r="A43" s="2" t="s">
        <v>60</v>
      </c>
    </row>
    <row r="44" customFormat="false" ht="15" hidden="false" customHeight="false" outlineLevel="0" collapsed="false">
      <c r="A44" s="2" t="s">
        <v>61</v>
      </c>
    </row>
    <row r="45" customFormat="false" ht="15" hidden="false" customHeight="false" outlineLevel="0" collapsed="false">
      <c r="A45" s="2" t="s">
        <v>62</v>
      </c>
    </row>
    <row r="46" customFormat="false" ht="15" hidden="false" customHeight="false" outlineLevel="0" collapsed="false">
      <c r="A46" s="2" t="s">
        <v>63</v>
      </c>
    </row>
    <row r="47" customFormat="false" ht="15" hidden="false" customHeight="false" outlineLevel="0" collapsed="false">
      <c r="A47" s="2" t="s">
        <v>64</v>
      </c>
    </row>
    <row r="48" customFormat="false" ht="15" hidden="false" customHeight="false" outlineLevel="0" collapsed="false">
      <c r="A48" s="2" t="s">
        <v>65</v>
      </c>
    </row>
    <row r="49" customFormat="false" ht="15" hidden="false" customHeight="false" outlineLevel="0" collapsed="false">
      <c r="A49" s="2" t="s">
        <v>66</v>
      </c>
    </row>
    <row r="50" customFormat="false" ht="15" hidden="false" customHeight="false" outlineLevel="0" collapsed="false">
      <c r="A50" s="2" t="s">
        <v>67</v>
      </c>
    </row>
    <row r="51" customFormat="false" ht="15" hidden="false" customHeight="false" outlineLevel="0" collapsed="false">
      <c r="A51" s="2" t="s">
        <v>68</v>
      </c>
    </row>
    <row r="52" customFormat="false" ht="15" hidden="false" customHeight="false" outlineLevel="0" collapsed="false">
      <c r="A52" s="2" t="s">
        <v>69</v>
      </c>
    </row>
    <row r="53" customFormat="false" ht="15" hidden="false" customHeight="false" outlineLevel="0" collapsed="false">
      <c r="A53" s="2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1" activeCellId="0" sqref="D1"/>
    </sheetView>
  </sheetViews>
  <sheetFormatPr defaultColWidth="8.57421875" defaultRowHeight="13.8" zeroHeight="false" outlineLevelRow="0" outlineLevelCol="0"/>
  <cols>
    <col collapsed="false" customWidth="true" hidden="false" outlineLevel="0" max="1" min="1" style="0" width="22.1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224</v>
      </c>
      <c r="B1" s="2" t="s">
        <v>225</v>
      </c>
      <c r="C1" s="2" t="s">
        <v>226</v>
      </c>
    </row>
    <row r="2" customFormat="false" ht="13.8" hidden="false" customHeight="false" outlineLevel="0" collapsed="false">
      <c r="A2" s="2" t="s">
        <v>71</v>
      </c>
      <c r="B2" s="0" t="n">
        <v>0</v>
      </c>
      <c r="C2" s="0" t="n">
        <v>0</v>
      </c>
    </row>
    <row r="3" customFormat="false" ht="13.8" hidden="false" customHeight="false" outlineLevel="0" collapsed="false">
      <c r="A3" s="2" t="s">
        <v>72</v>
      </c>
      <c r="B3" s="0" t="n">
        <v>-27</v>
      </c>
      <c r="C3" s="0" t="n">
        <v>-25.78</v>
      </c>
    </row>
    <row r="4" customFormat="false" ht="13.8" hidden="false" customHeight="false" outlineLevel="0" collapsed="false">
      <c r="A4" s="2" t="s">
        <v>73</v>
      </c>
      <c r="B4" s="0" t="n">
        <v>-17.98</v>
      </c>
      <c r="C4" s="0" t="n">
        <v>-16.54</v>
      </c>
    </row>
    <row r="5" customFormat="false" ht="13.8" hidden="false" customHeight="false" outlineLevel="0" collapsed="false">
      <c r="A5" s="2" t="s">
        <v>74</v>
      </c>
      <c r="B5" s="0" t="n">
        <v>-5</v>
      </c>
      <c r="C5" s="0" t="n">
        <v>5</v>
      </c>
    </row>
    <row r="6" customFormat="false" ht="13.8" hidden="false" customHeight="false" outlineLevel="0" collapsed="false">
      <c r="A6" s="2" t="s">
        <v>75</v>
      </c>
      <c r="B6" s="0" t="n">
        <v>-13.41</v>
      </c>
      <c r="C6" s="0" t="n">
        <v>-6.81</v>
      </c>
    </row>
    <row r="7" customFormat="false" ht="13.8" hidden="false" customHeight="false" outlineLevel="0" collapsed="false">
      <c r="A7" s="2" t="s">
        <v>76</v>
      </c>
      <c r="B7" s="0" t="n">
        <v>-5</v>
      </c>
      <c r="C7" s="0" t="n">
        <v>5</v>
      </c>
    </row>
    <row r="8" customFormat="false" ht="13.8" hidden="false" customHeight="false" outlineLevel="0" collapsed="false">
      <c r="A8" s="2" t="s">
        <v>77</v>
      </c>
      <c r="B8" s="0" t="n">
        <v>-15.37</v>
      </c>
      <c r="C8" s="0" t="n">
        <v>0.229999999999999</v>
      </c>
    </row>
    <row r="9" customFormat="false" ht="13.8" hidden="false" customHeight="false" outlineLevel="0" collapsed="false">
      <c r="A9" s="2" t="s">
        <v>78</v>
      </c>
      <c r="B9" s="0" t="n">
        <v>-28.04</v>
      </c>
      <c r="C9" s="0" t="n">
        <v>-13.54</v>
      </c>
    </row>
    <row r="10" customFormat="false" ht="13.8" hidden="false" customHeight="false" outlineLevel="0" collapsed="false">
      <c r="A10" s="2" t="s">
        <v>79</v>
      </c>
      <c r="B10" s="0" t="n">
        <v>-29.04</v>
      </c>
      <c r="C10" s="0" t="n">
        <v>-14.52</v>
      </c>
    </row>
    <row r="11" customFormat="false" ht="13.8" hidden="false" customHeight="false" outlineLevel="0" collapsed="false">
      <c r="A11" s="2" t="s">
        <v>80</v>
      </c>
      <c r="B11" s="0" t="n">
        <f aca="false">-116.1-8.5</f>
        <v>-124.6</v>
      </c>
      <c r="C11" s="0" t="n">
        <f aca="false">-116.1+8.5</f>
        <v>-107.6</v>
      </c>
    </row>
    <row r="12" customFormat="false" ht="13.8" hidden="false" customHeight="false" outlineLevel="0" collapsed="false">
      <c r="A12" s="2" t="s">
        <v>81</v>
      </c>
      <c r="B12" s="0" t="n">
        <f aca="false">-66.5-6.2</f>
        <v>-72.7</v>
      </c>
      <c r="C12" s="0" t="n">
        <f aca="false">-66.5+6.2</f>
        <v>-60.3</v>
      </c>
    </row>
    <row r="13" customFormat="false" ht="13.8" hidden="false" customHeight="false" outlineLevel="0" collapsed="false">
      <c r="A13" s="2" t="s">
        <v>82</v>
      </c>
      <c r="B13" s="0" t="n">
        <v>-4.44</v>
      </c>
      <c r="C13" s="0" t="n">
        <v>-0.2</v>
      </c>
    </row>
    <row r="14" customFormat="false" ht="13.8" hidden="false" customHeight="false" outlineLevel="0" collapsed="false">
      <c r="A14" s="2" t="s">
        <v>83</v>
      </c>
      <c r="B14" s="0" t="n">
        <v>-5.45</v>
      </c>
      <c r="C14" s="0" t="n">
        <v>-1.17</v>
      </c>
    </row>
    <row r="15" customFormat="false" ht="13.8" hidden="false" customHeight="false" outlineLevel="0" collapsed="false">
      <c r="A15" s="2" t="s">
        <v>84</v>
      </c>
      <c r="B15" s="0" t="n">
        <v>-4.44</v>
      </c>
      <c r="C15" s="0" t="n">
        <v>-0.2</v>
      </c>
    </row>
    <row r="16" customFormat="false" ht="13.8" hidden="false" customHeight="false" outlineLevel="0" collapsed="false">
      <c r="A16" s="2" t="s">
        <v>85</v>
      </c>
      <c r="B16" s="0" t="n">
        <v>-23.56</v>
      </c>
      <c r="C16" s="0" t="n">
        <v>-18.3</v>
      </c>
    </row>
    <row r="17" customFormat="false" ht="13.8" hidden="false" customHeight="false" outlineLevel="0" collapsed="false">
      <c r="A17" s="2" t="s">
        <v>86</v>
      </c>
      <c r="B17" s="0" t="n">
        <v>2.58</v>
      </c>
      <c r="C17" s="0" t="n">
        <v>17.78</v>
      </c>
    </row>
    <row r="18" customFormat="false" ht="13.8" hidden="false" customHeight="false" outlineLevel="0" collapsed="false">
      <c r="A18" s="2" t="s">
        <v>87</v>
      </c>
      <c r="B18" s="0" t="n">
        <v>3.56</v>
      </c>
      <c r="C18" s="0" t="n">
        <v>18.78</v>
      </c>
    </row>
    <row r="19" customFormat="false" ht="13.8" hidden="false" customHeight="false" outlineLevel="0" collapsed="false">
      <c r="A19" s="2" t="s">
        <v>88</v>
      </c>
      <c r="B19" s="0" t="n">
        <v>-3.09</v>
      </c>
      <c r="C19" s="0" t="n">
        <v>-0.77</v>
      </c>
    </row>
    <row r="20" customFormat="false" ht="13.8" hidden="false" customHeight="false" outlineLevel="0" collapsed="false">
      <c r="A20" s="2" t="s">
        <v>89</v>
      </c>
      <c r="B20" s="0" t="n">
        <v>-4.53</v>
      </c>
      <c r="C20" s="0" t="n">
        <v>-2.21</v>
      </c>
    </row>
    <row r="21" customFormat="false" ht="13.8" hidden="false" customHeight="false" outlineLevel="0" collapsed="false">
      <c r="A21" s="2" t="s">
        <v>90</v>
      </c>
      <c r="B21" s="0" t="n">
        <v>-5.96</v>
      </c>
      <c r="C21" s="0" t="n">
        <v>-1.64</v>
      </c>
    </row>
    <row r="22" customFormat="false" ht="13.8" hidden="false" customHeight="false" outlineLevel="0" collapsed="false">
      <c r="A22" s="2" t="s">
        <v>91</v>
      </c>
      <c r="B22" s="0" t="n">
        <v>-12.08</v>
      </c>
      <c r="C22" s="0" t="n">
        <v>-7.9</v>
      </c>
    </row>
    <row r="23" customFormat="false" ht="13.8" hidden="false" customHeight="false" outlineLevel="0" collapsed="false">
      <c r="A23" s="2" t="s">
        <v>92</v>
      </c>
      <c r="B23" s="0" t="n">
        <v>-2.35</v>
      </c>
      <c r="C23" s="0" t="n">
        <v>0.89</v>
      </c>
    </row>
    <row r="24" customFormat="false" ht="13.8" hidden="false" customHeight="false" outlineLevel="0" collapsed="false">
      <c r="A24" s="2" t="s">
        <v>93</v>
      </c>
      <c r="B24" s="0" t="n">
        <v>-45.81</v>
      </c>
      <c r="C24" s="0" t="n">
        <v>-40.33</v>
      </c>
    </row>
    <row r="25" customFormat="false" ht="13.8" hidden="false" customHeight="false" outlineLevel="0" collapsed="false">
      <c r="A25" s="2" t="s">
        <v>94</v>
      </c>
      <c r="B25" s="0" t="n">
        <v>13.3</v>
      </c>
      <c r="C25" s="0" t="n">
        <v>17.76</v>
      </c>
    </row>
    <row r="26" customFormat="false" ht="13.8" hidden="false" customHeight="false" outlineLevel="0" collapsed="false">
      <c r="A26" s="2" t="s">
        <v>95</v>
      </c>
      <c r="B26" s="0" t="n">
        <f aca="false">-5-3.13</f>
        <v>-8.13</v>
      </c>
      <c r="C26" s="0" t="n">
        <v>-1.93</v>
      </c>
    </row>
    <row r="27" customFormat="false" ht="13.8" hidden="false" customHeight="false" outlineLevel="0" collapsed="false">
      <c r="A27" s="2" t="s">
        <v>96</v>
      </c>
      <c r="B27" s="0" t="n">
        <v>-12.25</v>
      </c>
      <c r="C27" s="0" t="n">
        <v>-10.61</v>
      </c>
    </row>
    <row r="28" customFormat="false" ht="13.8" hidden="false" customHeight="false" outlineLevel="0" collapsed="false">
      <c r="A28" s="2" t="s">
        <v>97</v>
      </c>
      <c r="B28" s="0" t="n">
        <f aca="false">-25-20.67</f>
        <v>-45.67</v>
      </c>
      <c r="C28" s="0" t="n">
        <v>-18.93</v>
      </c>
    </row>
    <row r="29" customFormat="false" ht="13.8" hidden="false" customHeight="false" outlineLevel="0" collapsed="false">
      <c r="A29" s="2" t="s">
        <v>98</v>
      </c>
      <c r="B29" s="0" t="n">
        <f aca="false">-20-6.23</f>
        <v>-26.23</v>
      </c>
      <c r="C29" s="0" t="n">
        <v>-4.73</v>
      </c>
    </row>
    <row r="30" customFormat="false" ht="13.8" hidden="false" customHeight="false" outlineLevel="0" collapsed="false">
      <c r="A30" s="2" t="s">
        <v>99</v>
      </c>
      <c r="B30" s="0" t="n">
        <v>6.88</v>
      </c>
      <c r="C30" s="0" t="n">
        <v>8.68</v>
      </c>
    </row>
    <row r="31" customFormat="false" ht="13.8" hidden="false" customHeight="false" outlineLevel="0" collapsed="false">
      <c r="A31" s="2" t="s">
        <v>100</v>
      </c>
      <c r="B31" s="0" t="n">
        <v>-19.34</v>
      </c>
      <c r="C31" s="0" t="n">
        <v>-17.56</v>
      </c>
    </row>
    <row r="32" customFormat="false" ht="13.8" hidden="false" customHeight="false" outlineLevel="0" collapsed="false">
      <c r="A32" s="2" t="s">
        <v>101</v>
      </c>
      <c r="B32" s="0" t="n">
        <v>3.56</v>
      </c>
      <c r="C32" s="0" t="n">
        <v>4.88</v>
      </c>
    </row>
    <row r="33" customFormat="false" ht="13.8" hidden="false" customHeight="false" outlineLevel="0" collapsed="false">
      <c r="A33" s="2" t="s">
        <v>102</v>
      </c>
      <c r="B33" s="0" t="n">
        <f aca="false">-35-4.81</f>
        <v>-39.81</v>
      </c>
      <c r="C33" s="0" t="n">
        <v>-3.35</v>
      </c>
    </row>
    <row r="34" customFormat="false" ht="13.8" hidden="false" customHeight="false" outlineLevel="0" collapsed="false">
      <c r="A34" s="2" t="s">
        <v>103</v>
      </c>
      <c r="B34" s="0" t="n">
        <v>-28.62</v>
      </c>
      <c r="C34" s="0" t="n">
        <v>-26.74</v>
      </c>
    </row>
    <row r="35" customFormat="false" ht="13.8" hidden="false" customHeight="false" outlineLevel="0" collapsed="false">
      <c r="A35" s="2" t="s">
        <v>104</v>
      </c>
      <c r="B35" s="0" t="n">
        <v>-318.11</v>
      </c>
      <c r="C35" s="0" t="n">
        <v>-302.01</v>
      </c>
    </row>
    <row r="36" customFormat="false" ht="13.8" hidden="false" customHeight="false" outlineLevel="0" collapsed="false">
      <c r="A36" s="2" t="s">
        <v>105</v>
      </c>
      <c r="B36" s="0" t="n">
        <v>-19.4</v>
      </c>
      <c r="C36" s="0" t="n">
        <v>-15.44</v>
      </c>
    </row>
    <row r="37" customFormat="false" ht="13.8" hidden="false" customHeight="false" outlineLevel="0" collapsed="false">
      <c r="A37" s="2" t="s">
        <v>106</v>
      </c>
      <c r="B37" s="0" t="n">
        <v>-185.5</v>
      </c>
      <c r="C37" s="0" t="n">
        <v>-182.54</v>
      </c>
    </row>
    <row r="38" customFormat="false" ht="13.8" hidden="false" customHeight="false" outlineLevel="0" collapsed="false">
      <c r="A38" s="2" t="s">
        <v>107</v>
      </c>
      <c r="B38" s="0" t="n">
        <v>-65.11</v>
      </c>
      <c r="C38" s="0" t="n">
        <v>-63.17</v>
      </c>
    </row>
    <row r="39" customFormat="false" ht="13.8" hidden="false" customHeight="false" outlineLevel="0" collapsed="false">
      <c r="A39" s="2" t="s">
        <v>108</v>
      </c>
      <c r="B39" s="0" t="n">
        <f aca="false">-1*-64.14</f>
        <v>64.14</v>
      </c>
      <c r="C39" s="0" t="n">
        <f aca="false">-1*-66.12</f>
        <v>66.12</v>
      </c>
    </row>
    <row r="40" customFormat="false" ht="13.8" hidden="false" customHeight="false" outlineLevel="0" collapsed="false">
      <c r="A40" s="2" t="s">
        <v>109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2" t="s">
        <v>110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2" t="s">
        <v>111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2" t="s">
        <v>112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2" t="s">
        <v>113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2" t="s">
        <v>114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2" t="s">
        <v>115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2" t="s">
        <v>116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2" t="s">
        <v>117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2" t="s">
        <v>118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2" t="s">
        <v>119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7421875" defaultRowHeight="13.8" zeroHeight="false" outlineLevelRow="0" outlineLevelCol="0"/>
  <cols>
    <col collapsed="false" customWidth="true" hidden="false" outlineLevel="0" max="1" min="1" style="0" width="17.03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2" t="s">
        <v>223</v>
      </c>
      <c r="B1" s="2" t="s">
        <v>227</v>
      </c>
      <c r="C1" s="2" t="s">
        <v>228</v>
      </c>
    </row>
    <row r="2" customFormat="false" ht="13.8" hidden="false" customHeight="false" outlineLevel="0" collapsed="false">
      <c r="A2" s="2" t="s">
        <v>20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2" t="s">
        <v>21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2" t="s">
        <v>22</v>
      </c>
      <c r="B4" s="0" t="n">
        <v>5.40395314359857E-006</v>
      </c>
      <c r="C4" s="0" t="n">
        <v>0.00584838648032095</v>
      </c>
    </row>
    <row r="5" customFormat="false" ht="13.8" hidden="false" customHeight="false" outlineLevel="0" collapsed="false">
      <c r="A5" s="2" t="s">
        <v>23</v>
      </c>
      <c r="B5" s="0" t="n">
        <v>0.6765</v>
      </c>
      <c r="C5" s="0" t="n">
        <v>494.01</v>
      </c>
    </row>
    <row r="6" customFormat="false" ht="13.8" hidden="false" customHeight="false" outlineLevel="0" collapsed="false">
      <c r="A6" s="2" t="s">
        <v>24</v>
      </c>
      <c r="B6" s="0" t="n">
        <v>1.23E-014</v>
      </c>
      <c r="C6" s="0" t="n">
        <v>0.8982</v>
      </c>
    </row>
    <row r="7" customFormat="false" ht="13.8" hidden="false" customHeight="false" outlineLevel="0" collapsed="false">
      <c r="A7" s="2" t="s">
        <v>25</v>
      </c>
      <c r="B7" s="0" t="n">
        <v>7.681429106234E-007</v>
      </c>
      <c r="C7" s="0" t="n">
        <v>0.000647810057690498</v>
      </c>
    </row>
    <row r="8" customFormat="false" ht="13.8" hidden="false" customHeight="false" outlineLevel="0" collapsed="false">
      <c r="A8" s="2" t="s">
        <v>26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2" t="s">
        <v>27</v>
      </c>
      <c r="B9" s="0" t="n">
        <v>1.08636413812773E-005</v>
      </c>
      <c r="C9" s="0" t="n">
        <v>0.00824439415428797</v>
      </c>
    </row>
    <row r="10" customFormat="false" ht="13.8" hidden="false" customHeight="false" outlineLevel="0" collapsed="false">
      <c r="A10" s="2" t="s">
        <v>28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2" t="s">
        <v>29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2" t="s">
        <v>30</v>
      </c>
      <c r="B12" s="0" t="n">
        <v>3.02656892267783E-007</v>
      </c>
      <c r="C12" s="0" t="n">
        <v>0.000298679556140307</v>
      </c>
    </row>
    <row r="13" customFormat="false" ht="13.8" hidden="false" customHeight="false" outlineLevel="0" collapsed="false">
      <c r="A13" s="2" t="s">
        <v>31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2" t="s">
        <v>32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2" t="s">
        <v>33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2" t="s">
        <v>34</v>
      </c>
      <c r="B16" s="0" t="n">
        <v>3.76287520167135E-008</v>
      </c>
      <c r="C16" s="0" t="n">
        <v>2.75693301584047E-005</v>
      </c>
    </row>
    <row r="17" customFormat="false" ht="13.8" hidden="false" customHeight="false" outlineLevel="0" collapsed="false">
      <c r="A17" s="2" t="s">
        <v>35</v>
      </c>
      <c r="B17" s="0" t="n">
        <v>2.50145160173735E-006</v>
      </c>
      <c r="C17" s="0" t="n">
        <v>0.00211932865808498</v>
      </c>
    </row>
    <row r="18" customFormat="false" ht="13.8" hidden="false" customHeight="false" outlineLevel="0" collapsed="false">
      <c r="A18" s="2" t="s">
        <v>36</v>
      </c>
      <c r="B18" s="0" t="n">
        <v>2.76402305885346E-008</v>
      </c>
      <c r="C18" s="0" t="n">
        <v>2.39423042132141E-005</v>
      </c>
    </row>
    <row r="19" customFormat="false" ht="13.8" hidden="false" customHeight="false" outlineLevel="0" collapsed="false">
      <c r="A19" s="2" t="s">
        <v>37</v>
      </c>
      <c r="B19" s="0" t="n">
        <v>6.27000713001417E-007</v>
      </c>
      <c r="C19" s="0" t="n">
        <v>0.000571971193130795</v>
      </c>
    </row>
    <row r="20" customFormat="false" ht="13.8" hidden="false" customHeight="false" outlineLevel="0" collapsed="false">
      <c r="A20" s="2" t="s">
        <v>38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2" t="s">
        <v>39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2" t="s">
        <v>40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2" t="s">
        <v>41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2" t="s">
        <v>42</v>
      </c>
      <c r="B24" s="0" t="n">
        <v>7.02959182962158E-007</v>
      </c>
      <c r="C24" s="0" t="n">
        <v>0.000611250608603366</v>
      </c>
    </row>
    <row r="25" customFormat="false" ht="13.8" hidden="false" customHeight="false" outlineLevel="0" collapsed="false">
      <c r="A25" s="2" t="s">
        <v>43</v>
      </c>
      <c r="B25" s="0" t="n">
        <v>9.03078552512629E-008</v>
      </c>
      <c r="C25" s="0" t="n">
        <v>8.30351471729193E-005</v>
      </c>
    </row>
    <row r="26" customFormat="false" ht="13.8" hidden="false" customHeight="false" outlineLevel="0" collapsed="false">
      <c r="A26" s="2" t="s">
        <v>44</v>
      </c>
      <c r="B26" s="0" t="n">
        <v>1E-012</v>
      </c>
      <c r="C26" s="0" t="n">
        <v>0.8982</v>
      </c>
    </row>
    <row r="27" customFormat="false" ht="13.8" hidden="false" customHeight="false" outlineLevel="0" collapsed="false">
      <c r="A27" s="2" t="s">
        <v>45</v>
      </c>
      <c r="B27" s="0" t="n">
        <v>1E-012</v>
      </c>
      <c r="C27" s="0" t="n">
        <v>8.982E-008</v>
      </c>
    </row>
    <row r="28" customFormat="false" ht="13.8" hidden="false" customHeight="false" outlineLevel="0" collapsed="false">
      <c r="A28" s="2" t="s">
        <v>46</v>
      </c>
      <c r="B28" s="0" t="n">
        <v>1.63380111498222E-006</v>
      </c>
      <c r="C28" s="0" t="n">
        <v>0.00139120091673615</v>
      </c>
    </row>
    <row r="29" customFormat="false" ht="13.8" hidden="false" customHeight="false" outlineLevel="0" collapsed="false">
      <c r="A29" s="2" t="s">
        <v>47</v>
      </c>
      <c r="B29" s="0" t="n">
        <v>1E-012</v>
      </c>
      <c r="C29" s="0" t="n">
        <v>0.8982</v>
      </c>
    </row>
    <row r="30" customFormat="false" ht="13.8" hidden="false" customHeight="false" outlineLevel="0" collapsed="false">
      <c r="A30" s="2" t="s">
        <v>48</v>
      </c>
      <c r="B30" s="0" t="n">
        <v>2.19732547291695E-006</v>
      </c>
      <c r="C30" s="0" t="n">
        <v>0.00175524584672845</v>
      </c>
    </row>
    <row r="31" customFormat="false" ht="13.8" hidden="false" customHeight="false" outlineLevel="0" collapsed="false">
      <c r="A31" s="2" t="s">
        <v>49</v>
      </c>
      <c r="B31" s="0" t="n">
        <v>1E-012</v>
      </c>
      <c r="C31" s="0" t="n">
        <v>0.8982</v>
      </c>
    </row>
    <row r="32" customFormat="false" ht="13.8" hidden="false" customHeight="false" outlineLevel="0" collapsed="false">
      <c r="A32" s="2" t="s">
        <v>50</v>
      </c>
      <c r="B32" s="0" t="n">
        <v>2.08429780543827E-006</v>
      </c>
      <c r="C32" s="0" t="n">
        <v>0.00216907283046166</v>
      </c>
    </row>
    <row r="33" customFormat="false" ht="13.8" hidden="false" customHeight="false" outlineLevel="0" collapsed="false">
      <c r="A33" s="2" t="s">
        <v>51</v>
      </c>
      <c r="B33" s="0" t="n">
        <v>1.57124283726482E-007</v>
      </c>
      <c r="C33" s="0" t="n">
        <v>0.000126059637383636</v>
      </c>
    </row>
    <row r="34" customFormat="false" ht="13.8" hidden="false" customHeight="false" outlineLevel="0" collapsed="false">
      <c r="A34" s="2" t="s">
        <v>52</v>
      </c>
      <c r="B34" s="0" t="n">
        <v>1.1278203125E-006</v>
      </c>
      <c r="C34" s="0" t="n">
        <v>0.00106263609375</v>
      </c>
    </row>
    <row r="35" customFormat="false" ht="13.8" hidden="false" customHeight="false" outlineLevel="0" collapsed="false">
      <c r="A35" s="2" t="s">
        <v>53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2" t="s">
        <v>54</v>
      </c>
      <c r="B36" s="0" t="n">
        <v>1E-012</v>
      </c>
      <c r="C36" s="0" t="n">
        <v>0.1</v>
      </c>
    </row>
    <row r="37" customFormat="false" ht="13.8" hidden="false" customHeight="false" outlineLevel="0" collapsed="false">
      <c r="A37" s="2" t="s">
        <v>55</v>
      </c>
      <c r="B37" s="0" t="n">
        <v>1E-012</v>
      </c>
      <c r="C37" s="0" t="n">
        <v>0.1</v>
      </c>
    </row>
    <row r="38" customFormat="false" ht="13.8" hidden="false" customHeight="false" outlineLevel="0" collapsed="false">
      <c r="A38" s="2" t="s">
        <v>56</v>
      </c>
      <c r="B38" s="0" t="n">
        <v>3.95242777826612E-006</v>
      </c>
      <c r="C38" s="0" t="n">
        <v>0.00322651371509055</v>
      </c>
    </row>
    <row r="39" customFormat="false" ht="13.8" hidden="false" customHeight="false" outlineLevel="0" collapsed="false">
      <c r="A39" s="2" t="s">
        <v>57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2" t="s">
        <v>58</v>
      </c>
      <c r="B40" s="0" t="n">
        <v>8.65497516405322E-006</v>
      </c>
      <c r="C40" s="0" t="n">
        <v>0.00787061544193894</v>
      </c>
    </row>
    <row r="41" customFormat="false" ht="13.8" hidden="false" customHeight="false" outlineLevel="0" collapsed="false">
      <c r="A41" s="2" t="s">
        <v>59</v>
      </c>
      <c r="B41" s="0" t="n">
        <v>3.49665325709705E-006</v>
      </c>
      <c r="C41" s="0" t="n">
        <v>0.00435781824881133</v>
      </c>
    </row>
    <row r="42" customFormat="false" ht="13.8" hidden="false" customHeight="false" outlineLevel="0" collapsed="false">
      <c r="A42" s="2" t="s">
        <v>60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2" t="s">
        <v>61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2" t="s">
        <v>62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2" t="s">
        <v>63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2" t="s">
        <v>64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2" t="s">
        <v>65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2" t="s">
        <v>66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2" t="s">
        <v>67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2" t="s">
        <v>68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2" t="s">
        <v>69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2" t="s">
        <v>70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229</v>
      </c>
      <c r="B1" s="2" t="s">
        <v>230</v>
      </c>
      <c r="C1" s="2" t="s">
        <v>231</v>
      </c>
    </row>
    <row r="2" customFormat="false" ht="13.8" hidden="false" customHeight="false" outlineLevel="0" collapsed="false">
      <c r="A2" s="2" t="s">
        <v>71</v>
      </c>
      <c r="B2" s="0" t="n">
        <v>6140</v>
      </c>
      <c r="C2" s="0" t="n">
        <v>611</v>
      </c>
    </row>
    <row r="3" customFormat="false" ht="13.8" hidden="false" customHeight="false" outlineLevel="0" collapsed="false">
      <c r="A3" s="2" t="s">
        <v>72</v>
      </c>
      <c r="B3" s="0" t="n">
        <v>630</v>
      </c>
      <c r="C3" s="0" t="n">
        <v>60</v>
      </c>
    </row>
    <row r="4" customFormat="false" ht="13.8" hidden="false" customHeight="false" outlineLevel="0" collapsed="false">
      <c r="A4" s="2" t="s">
        <v>73</v>
      </c>
      <c r="B4" s="0" t="n">
        <v>630</v>
      </c>
      <c r="C4" s="0" t="n">
        <v>40</v>
      </c>
    </row>
    <row r="5" customFormat="false" ht="13.8" hidden="false" customHeight="false" outlineLevel="0" collapsed="false">
      <c r="A5" s="2" t="s">
        <v>74</v>
      </c>
      <c r="B5" s="0" t="n">
        <v>4790</v>
      </c>
      <c r="C5" s="0" t="n">
        <v>70</v>
      </c>
    </row>
    <row r="6" customFormat="false" ht="13.8" hidden="false" customHeight="false" outlineLevel="0" collapsed="false">
      <c r="A6" s="2" t="s">
        <v>75</v>
      </c>
      <c r="B6" s="0" t="n">
        <v>4790</v>
      </c>
      <c r="C6" s="0" t="n">
        <v>70</v>
      </c>
    </row>
    <row r="7" customFormat="false" ht="13.8" hidden="false" customHeight="false" outlineLevel="0" collapsed="false">
      <c r="A7" s="2" t="s">
        <v>76</v>
      </c>
      <c r="B7" s="0" t="n">
        <v>720</v>
      </c>
      <c r="C7" s="0" t="n">
        <v>60</v>
      </c>
    </row>
    <row r="8" customFormat="false" ht="13.8" hidden="false" customHeight="false" outlineLevel="0" collapsed="false">
      <c r="A8" s="2" t="s">
        <v>77</v>
      </c>
      <c r="B8" s="0" t="n">
        <v>720</v>
      </c>
      <c r="C8" s="0" t="n">
        <v>60</v>
      </c>
    </row>
    <row r="9" customFormat="false" ht="13.8" hidden="false" customHeight="false" outlineLevel="0" collapsed="false">
      <c r="A9" s="2" t="s">
        <v>78</v>
      </c>
      <c r="B9" s="0" t="n">
        <v>360</v>
      </c>
      <c r="C9" s="0" t="n">
        <v>60</v>
      </c>
    </row>
    <row r="10" customFormat="false" ht="13.8" hidden="false" customHeight="false" outlineLevel="0" collapsed="false">
      <c r="A10" s="2" t="s">
        <v>79</v>
      </c>
      <c r="B10" s="0" t="n">
        <v>360</v>
      </c>
      <c r="C10" s="0" t="n">
        <v>60</v>
      </c>
    </row>
    <row r="11" customFormat="false" ht="13.8" hidden="false" customHeight="false" outlineLevel="0" collapsed="false">
      <c r="A11" s="2" t="s">
        <v>80</v>
      </c>
      <c r="B11" s="0" t="n">
        <v>5510</v>
      </c>
      <c r="C11" s="0" t="n">
        <v>40</v>
      </c>
    </row>
    <row r="12" customFormat="false" ht="13.8" hidden="false" customHeight="false" outlineLevel="0" collapsed="false">
      <c r="A12" s="2" t="s">
        <v>81</v>
      </c>
      <c r="B12" s="0" t="n">
        <v>720</v>
      </c>
      <c r="C12" s="0" t="n">
        <v>60</v>
      </c>
    </row>
    <row r="13" customFormat="false" ht="13.8" hidden="false" customHeight="false" outlineLevel="0" collapsed="false">
      <c r="A13" s="2" t="s">
        <v>82</v>
      </c>
      <c r="B13" s="0" t="n">
        <v>585</v>
      </c>
      <c r="C13" s="0" t="n">
        <v>70</v>
      </c>
    </row>
    <row r="14" customFormat="false" ht="13.8" hidden="false" customHeight="false" outlineLevel="0" collapsed="false">
      <c r="A14" s="2" t="s">
        <v>83</v>
      </c>
      <c r="B14" s="0" t="n">
        <v>292.5</v>
      </c>
      <c r="C14" s="0" t="n">
        <v>70</v>
      </c>
    </row>
    <row r="15" customFormat="false" ht="13.8" hidden="false" customHeight="false" outlineLevel="0" collapsed="false">
      <c r="A15" s="2" t="s">
        <v>84</v>
      </c>
      <c r="B15" s="0" t="n">
        <v>292.5</v>
      </c>
      <c r="C15" s="0" t="n">
        <v>70</v>
      </c>
    </row>
    <row r="16" customFormat="false" ht="13.8" hidden="false" customHeight="false" outlineLevel="0" collapsed="false">
      <c r="A16" s="2" t="s">
        <v>85</v>
      </c>
      <c r="B16" s="0" t="n">
        <v>1170</v>
      </c>
      <c r="C16" s="0" t="n">
        <v>70</v>
      </c>
    </row>
    <row r="17" customFormat="false" ht="13.8" hidden="false" customHeight="false" outlineLevel="0" collapsed="false">
      <c r="A17" s="2" t="s">
        <v>86</v>
      </c>
      <c r="B17" s="0" t="n">
        <v>295</v>
      </c>
      <c r="C17" s="0" t="n">
        <v>30</v>
      </c>
    </row>
    <row r="18" customFormat="false" ht="13.8" hidden="false" customHeight="false" outlineLevel="0" collapsed="false">
      <c r="A18" s="2" t="s">
        <v>87</v>
      </c>
      <c r="B18" s="0" t="n">
        <v>295</v>
      </c>
      <c r="C18" s="0" t="n">
        <v>30</v>
      </c>
    </row>
    <row r="19" customFormat="false" ht="13.8" hidden="false" customHeight="false" outlineLevel="0" collapsed="false">
      <c r="A19" s="2" t="s">
        <v>88</v>
      </c>
      <c r="B19" s="0" t="n">
        <v>440</v>
      </c>
      <c r="C19" s="0" t="n">
        <v>590</v>
      </c>
    </row>
    <row r="20" customFormat="false" ht="13.8" hidden="false" customHeight="false" outlineLevel="0" collapsed="false">
      <c r="A20" s="2" t="s">
        <v>89</v>
      </c>
      <c r="B20" s="0" t="n">
        <v>150</v>
      </c>
      <c r="C20" s="0" t="n">
        <v>590</v>
      </c>
    </row>
    <row r="21" customFormat="false" ht="13.8" hidden="false" customHeight="false" outlineLevel="0" collapsed="false">
      <c r="A21" s="2" t="s">
        <v>90</v>
      </c>
      <c r="B21" s="0" t="n">
        <v>150</v>
      </c>
      <c r="C21" s="0" t="n">
        <v>10</v>
      </c>
    </row>
    <row r="22" customFormat="false" ht="13.8" hidden="false" customHeight="false" outlineLevel="0" collapsed="false">
      <c r="A22" s="2" t="s">
        <v>91</v>
      </c>
      <c r="B22" s="0" t="n">
        <v>10</v>
      </c>
      <c r="C22" s="0" t="n">
        <v>10</v>
      </c>
    </row>
    <row r="23" customFormat="false" ht="13.8" hidden="false" customHeight="false" outlineLevel="0" collapsed="false">
      <c r="A23" s="2" t="s">
        <v>92</v>
      </c>
      <c r="B23" s="0" t="n">
        <v>150</v>
      </c>
      <c r="C23" s="0" t="n">
        <v>10</v>
      </c>
    </row>
    <row r="24" customFormat="false" ht="13.8" hidden="false" customHeight="false" outlineLevel="0" collapsed="false">
      <c r="A24" s="2" t="s">
        <v>93</v>
      </c>
      <c r="B24" s="0" t="n">
        <v>6110</v>
      </c>
      <c r="C24" s="0" t="n">
        <v>40</v>
      </c>
    </row>
    <row r="25" customFormat="false" ht="13.8" hidden="false" customHeight="false" outlineLevel="0" collapsed="false">
      <c r="A25" s="2" t="s">
        <v>94</v>
      </c>
      <c r="B25" s="0" t="n">
        <v>6110</v>
      </c>
      <c r="C25" s="0" t="n">
        <v>40</v>
      </c>
    </row>
    <row r="26" customFormat="false" ht="13.8" hidden="false" customHeight="false" outlineLevel="0" collapsed="false">
      <c r="A26" s="2" t="s">
        <v>95</v>
      </c>
      <c r="B26" s="0" t="n">
        <v>570</v>
      </c>
      <c r="C26" s="0" t="n">
        <v>40</v>
      </c>
    </row>
    <row r="27" customFormat="false" ht="13.8" hidden="false" customHeight="false" outlineLevel="0" collapsed="false">
      <c r="A27" s="2" t="s">
        <v>96</v>
      </c>
      <c r="B27" s="0" t="n">
        <v>460</v>
      </c>
      <c r="C27" s="0" t="n">
        <v>30</v>
      </c>
    </row>
    <row r="28" customFormat="false" ht="13.8" hidden="false" customHeight="false" outlineLevel="0" collapsed="false">
      <c r="A28" s="2" t="s">
        <v>97</v>
      </c>
      <c r="B28" s="0" t="n">
        <v>460</v>
      </c>
      <c r="C28" s="0" t="n">
        <v>30</v>
      </c>
    </row>
    <row r="29" customFormat="false" ht="13.8" hidden="false" customHeight="false" outlineLevel="0" collapsed="false">
      <c r="A29" s="2" t="s">
        <v>98</v>
      </c>
      <c r="B29" s="0" t="n">
        <v>460</v>
      </c>
      <c r="C29" s="0" t="n">
        <v>30</v>
      </c>
    </row>
    <row r="30" customFormat="false" ht="13.8" hidden="false" customHeight="false" outlineLevel="0" collapsed="false">
      <c r="A30" s="2" t="s">
        <v>99</v>
      </c>
      <c r="B30" s="0" t="n">
        <v>5110</v>
      </c>
      <c r="C30" s="0" t="n">
        <v>40</v>
      </c>
    </row>
    <row r="31" customFormat="false" ht="13.8" hidden="false" customHeight="false" outlineLevel="0" collapsed="false">
      <c r="A31" s="2" t="s">
        <v>100</v>
      </c>
      <c r="B31" s="0" t="n">
        <v>5110</v>
      </c>
      <c r="C31" s="0" t="n">
        <v>40</v>
      </c>
    </row>
    <row r="32" customFormat="false" ht="13.8" hidden="false" customHeight="false" outlineLevel="0" collapsed="false">
      <c r="A32" s="2" t="s">
        <v>101</v>
      </c>
      <c r="B32" s="0" t="n">
        <v>4360</v>
      </c>
      <c r="C32" s="0" t="n">
        <v>70</v>
      </c>
    </row>
    <row r="33" customFormat="false" ht="13.8" hidden="false" customHeight="false" outlineLevel="0" collapsed="false">
      <c r="A33" s="2" t="s">
        <v>102</v>
      </c>
      <c r="B33" s="0" t="n">
        <v>4360</v>
      </c>
      <c r="C33" s="0" t="n">
        <v>70</v>
      </c>
    </row>
    <row r="34" customFormat="false" ht="13.8" hidden="false" customHeight="false" outlineLevel="0" collapsed="false">
      <c r="A34" s="2" t="s">
        <v>103</v>
      </c>
      <c r="B34" s="0" t="n">
        <v>3890</v>
      </c>
      <c r="C34" s="0" t="n">
        <v>80</v>
      </c>
    </row>
    <row r="35" customFormat="false" ht="13.8" hidden="false" customHeight="false" outlineLevel="0" collapsed="false">
      <c r="A35" s="2" t="s">
        <v>104</v>
      </c>
      <c r="B35" s="0" t="n">
        <v>1000</v>
      </c>
      <c r="C35" s="0" t="n">
        <v>100</v>
      </c>
    </row>
    <row r="36" customFormat="false" ht="13.8" hidden="false" customHeight="false" outlineLevel="0" collapsed="false">
      <c r="A36" s="2" t="s">
        <v>105</v>
      </c>
      <c r="B36" s="0" t="n">
        <v>1000</v>
      </c>
      <c r="C36" s="0" t="n">
        <v>100</v>
      </c>
    </row>
    <row r="37" customFormat="false" ht="13.8" hidden="false" customHeight="false" outlineLevel="0" collapsed="false">
      <c r="A37" s="2" t="s">
        <v>106</v>
      </c>
      <c r="B37" s="0" t="n">
        <v>2230</v>
      </c>
      <c r="C37" s="0" t="n">
        <v>223</v>
      </c>
    </row>
    <row r="38" customFormat="false" ht="13.8" hidden="false" customHeight="false" outlineLevel="0" collapsed="false">
      <c r="A38" s="2" t="s">
        <v>107</v>
      </c>
      <c r="B38" s="0" t="n">
        <v>5337.5</v>
      </c>
      <c r="C38" s="0" t="n">
        <v>533.75</v>
      </c>
    </row>
    <row r="39" customFormat="false" ht="13.8" hidden="false" customHeight="false" outlineLevel="0" collapsed="false">
      <c r="A39" s="2" t="s">
        <v>108</v>
      </c>
      <c r="B39" s="0" t="n">
        <v>-187.5</v>
      </c>
      <c r="C39" s="0" t="n">
        <v>18</v>
      </c>
    </row>
    <row r="40" customFormat="false" ht="13.8" hidden="false" customHeight="false" outlineLevel="0" collapsed="false">
      <c r="A40" s="2" t="s">
        <v>109</v>
      </c>
      <c r="B40" s="0" t="n">
        <v>10000</v>
      </c>
      <c r="C40" s="0" t="n">
        <v>100</v>
      </c>
    </row>
    <row r="41" customFormat="false" ht="13.8" hidden="false" customHeight="false" outlineLevel="0" collapsed="false">
      <c r="A41" s="2" t="s">
        <v>110</v>
      </c>
      <c r="B41" s="0" t="n">
        <v>470</v>
      </c>
      <c r="C41" s="0" t="n">
        <v>47</v>
      </c>
    </row>
    <row r="42" customFormat="false" ht="13.8" hidden="false" customHeight="false" outlineLevel="0" collapsed="false">
      <c r="A42" s="2" t="s">
        <v>111</v>
      </c>
      <c r="B42" s="0" t="n">
        <v>1000</v>
      </c>
      <c r="C42" s="0" t="n">
        <v>100</v>
      </c>
    </row>
    <row r="43" customFormat="false" ht="13.8" hidden="false" customHeight="false" outlineLevel="0" collapsed="false">
      <c r="A43" s="2" t="s">
        <v>112</v>
      </c>
      <c r="B43" s="0" t="n">
        <v>30</v>
      </c>
      <c r="C43" s="0" t="n">
        <v>3</v>
      </c>
    </row>
    <row r="44" customFormat="false" ht="13.8" hidden="false" customHeight="false" outlineLevel="0" collapsed="false">
      <c r="A44" s="2" t="s">
        <v>113</v>
      </c>
      <c r="B44" s="0" t="n">
        <v>20</v>
      </c>
      <c r="C44" s="0" t="n">
        <v>2</v>
      </c>
    </row>
    <row r="45" customFormat="false" ht="13.8" hidden="false" customHeight="false" outlineLevel="0" collapsed="false">
      <c r="A45" s="2" t="s">
        <v>114</v>
      </c>
      <c r="B45" s="0" t="n">
        <v>290</v>
      </c>
      <c r="C45" s="0" t="n">
        <v>29</v>
      </c>
    </row>
    <row r="46" customFormat="false" ht="13.8" hidden="false" customHeight="false" outlineLevel="0" collapsed="false">
      <c r="A46" s="2" t="s">
        <v>115</v>
      </c>
      <c r="B46" s="0" t="n">
        <v>10</v>
      </c>
      <c r="C46" s="0" t="n">
        <v>1</v>
      </c>
    </row>
    <row r="47" customFormat="false" ht="13.8" hidden="false" customHeight="false" outlineLevel="0" collapsed="false">
      <c r="A47" s="2" t="s">
        <v>116</v>
      </c>
      <c r="B47" s="0" t="n">
        <v>90</v>
      </c>
      <c r="C47" s="0" t="n">
        <v>9</v>
      </c>
    </row>
    <row r="48" customFormat="false" ht="13.8" hidden="false" customHeight="false" outlineLevel="0" collapsed="false">
      <c r="A48" s="2" t="s">
        <v>117</v>
      </c>
      <c r="B48" s="0" t="n">
        <v>140</v>
      </c>
      <c r="C48" s="0" t="n">
        <v>14</v>
      </c>
    </row>
    <row r="49" customFormat="false" ht="13.8" hidden="false" customHeight="false" outlineLevel="0" collapsed="false">
      <c r="A49" s="2" t="s">
        <v>118</v>
      </c>
      <c r="B49" s="0" t="n">
        <v>50</v>
      </c>
      <c r="C49" s="0" t="n">
        <v>5</v>
      </c>
    </row>
    <row r="50" customFormat="false" ht="13.8" hidden="false" customHeight="false" outlineLevel="0" collapsed="false">
      <c r="A50" s="2" t="s">
        <v>119</v>
      </c>
      <c r="B50" s="0" t="n">
        <v>750</v>
      </c>
      <c r="C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I31" activeCellId="0" sqref="I31"/>
    </sheetView>
  </sheetViews>
  <sheetFormatPr defaultColWidth="8.57421875" defaultRowHeight="15" zeroHeight="false" outlineLevelRow="0" outlineLevelCol="0"/>
  <sheetData>
    <row r="1" customFormat="false" ht="13.8" hidden="false" customHeight="false" outlineLevel="0" collapsed="false">
      <c r="A1" s="2" t="s">
        <v>232</v>
      </c>
      <c r="B1" s="2" t="s">
        <v>233</v>
      </c>
      <c r="C1" s="2" t="s">
        <v>234</v>
      </c>
      <c r="D1" s="2" t="s">
        <v>235</v>
      </c>
    </row>
    <row r="2" customFormat="false" ht="15" hidden="false" customHeight="false" outlineLevel="0" collapsed="false">
      <c r="A2" s="2" t="s">
        <v>71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2" t="s">
        <v>72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73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2" t="s">
        <v>74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75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76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2" t="s">
        <v>77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78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2" t="s">
        <v>79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80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81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2" t="s">
        <v>82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83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84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85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2" t="s">
        <v>86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2" t="s">
        <v>87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2" t="s">
        <v>88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2" t="s">
        <v>89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2" t="s">
        <v>90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2" t="s">
        <v>91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2" t="s">
        <v>92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2" t="s">
        <v>93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2" t="s">
        <v>94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2" t="s">
        <v>95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2" t="s">
        <v>96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2" t="s">
        <v>97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2" t="s">
        <v>98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2" t="s">
        <v>99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2" t="s">
        <v>100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2" t="s">
        <v>101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2" t="s">
        <v>102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2" t="s">
        <v>103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2" t="s">
        <v>104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2" t="s">
        <v>105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2" t="s">
        <v>106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2" t="s">
        <v>107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2" t="s">
        <v>108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2" t="s">
        <v>109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2" t="s">
        <v>110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2" t="s">
        <v>111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2" t="s">
        <v>112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2" t="s">
        <v>113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2" t="s">
        <v>114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2" t="s">
        <v>115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2" t="s">
        <v>116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2" t="s">
        <v>117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2" t="s">
        <v>118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2" t="s">
        <v>119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7421875" defaultRowHeight="15" zeroHeight="false" outlineLevelRow="0" outlineLevelCol="0"/>
  <sheetData>
    <row r="1" customFormat="false" ht="13.8" hidden="false" customHeight="false" outlineLevel="0" collapsed="false">
      <c r="A1" s="2" t="s">
        <v>223</v>
      </c>
      <c r="B1" s="2" t="s">
        <v>233</v>
      </c>
      <c r="C1" s="2" t="s">
        <v>234</v>
      </c>
      <c r="D1" s="2" t="s">
        <v>235</v>
      </c>
    </row>
    <row r="2" customFormat="false" ht="15" hidden="false" customHeight="false" outlineLevel="0" collapsed="false">
      <c r="A2" s="2" t="s">
        <v>20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2" t="s">
        <v>21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2" t="s">
        <v>22</v>
      </c>
      <c r="B4" s="0" t="n">
        <v>0.805792525521532</v>
      </c>
      <c r="C4" s="0" t="n">
        <v>1</v>
      </c>
      <c r="D4" s="0" t="n">
        <v>1.19420747447847</v>
      </c>
    </row>
    <row r="5" customFormat="false" ht="15" hidden="false" customHeight="false" outlineLevel="0" collapsed="false">
      <c r="A5" s="2" t="s">
        <v>23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2" t="s">
        <v>24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2" t="s">
        <v>25</v>
      </c>
      <c r="B7" s="0" t="n">
        <v>0.928124943041768</v>
      </c>
      <c r="C7" s="0" t="n">
        <v>1</v>
      </c>
      <c r="D7" s="0" t="n">
        <v>1.07187505695823</v>
      </c>
    </row>
    <row r="8" customFormat="false" ht="15" hidden="false" customHeight="false" outlineLevel="0" collapsed="false">
      <c r="A8" s="2" t="s">
        <v>26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2" t="s">
        <v>27</v>
      </c>
      <c r="B9" s="0" t="n">
        <v>0.980758075213057</v>
      </c>
      <c r="C9" s="0" t="n">
        <v>1</v>
      </c>
      <c r="D9" s="0" t="n">
        <v>1.01924192478694</v>
      </c>
    </row>
    <row r="10" customFormat="false" ht="15" hidden="false" customHeight="false" outlineLevel="0" collapsed="false">
      <c r="A10" s="2" t="s">
        <v>28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2" t="s">
        <v>29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2" t="s">
        <v>30</v>
      </c>
      <c r="B12" s="0" t="n">
        <v>0.850553653712464</v>
      </c>
      <c r="C12" s="0" t="n">
        <v>1</v>
      </c>
      <c r="D12" s="0" t="n">
        <v>1.14944634628754</v>
      </c>
    </row>
    <row r="13" customFormat="false" ht="15" hidden="false" customHeight="false" outlineLevel="0" collapsed="false">
      <c r="A13" s="2" t="s">
        <v>31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2" t="s">
        <v>32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2" t="s">
        <v>33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2" t="s">
        <v>34</v>
      </c>
      <c r="B16" s="0" t="n">
        <v>0.998343913039016</v>
      </c>
      <c r="C16" s="0" t="n">
        <v>1</v>
      </c>
      <c r="D16" s="0" t="n">
        <v>1.00165608696098</v>
      </c>
    </row>
    <row r="17" customFormat="false" ht="15" hidden="false" customHeight="false" outlineLevel="0" collapsed="false">
      <c r="A17" s="2" t="s">
        <v>35</v>
      </c>
      <c r="B17" s="0" t="n">
        <v>0.925834010503215</v>
      </c>
      <c r="C17" s="0" t="n">
        <v>1</v>
      </c>
      <c r="D17" s="0" t="n">
        <v>1.07416598949679</v>
      </c>
    </row>
    <row r="18" customFormat="false" ht="15" hidden="false" customHeight="false" outlineLevel="0" collapsed="false">
      <c r="A18" s="2" t="s">
        <v>36</v>
      </c>
      <c r="B18" s="0" t="n">
        <v>0.914831185724609</v>
      </c>
      <c r="C18" s="0" t="n">
        <v>1</v>
      </c>
      <c r="D18" s="0" t="n">
        <v>1.08516881427539</v>
      </c>
    </row>
    <row r="19" customFormat="false" ht="15" hidden="false" customHeight="false" outlineLevel="0" collapsed="false">
      <c r="A19" s="2" t="s">
        <v>37</v>
      </c>
      <c r="B19" s="0" t="n">
        <v>0.889197992439507</v>
      </c>
      <c r="C19" s="0" t="n">
        <v>1</v>
      </c>
      <c r="D19" s="0" t="n">
        <v>1.11080200756049</v>
      </c>
    </row>
    <row r="20" customFormat="false" ht="15" hidden="false" customHeight="false" outlineLevel="0" collapsed="false">
      <c r="A20" s="2" t="s">
        <v>38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2" t="s">
        <v>39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2" t="s">
        <v>40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2" t="s">
        <v>41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2" t="s">
        <v>42</v>
      </c>
      <c r="B24" s="0" t="n">
        <v>0.912928600623706</v>
      </c>
      <c r="C24" s="0" t="n">
        <v>1</v>
      </c>
      <c r="D24" s="0" t="n">
        <v>1.08707139937629</v>
      </c>
    </row>
    <row r="25" customFormat="false" ht="15" hidden="false" customHeight="false" outlineLevel="0" collapsed="false">
      <c r="A25" s="2" t="s">
        <v>43</v>
      </c>
      <c r="B25" s="0" t="n">
        <v>0.885298914584682</v>
      </c>
      <c r="C25" s="0" t="n">
        <v>1</v>
      </c>
      <c r="D25" s="0" t="n">
        <v>1.11470108541532</v>
      </c>
    </row>
    <row r="26" customFormat="false" ht="15" hidden="false" customHeight="false" outlineLevel="0" collapsed="false">
      <c r="A26" s="2" t="s">
        <v>44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2" t="s">
        <v>45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2" t="s">
        <v>46</v>
      </c>
      <c r="B28" s="0" t="n">
        <v>0.923333362502783</v>
      </c>
      <c r="C28" s="0" t="n">
        <v>1</v>
      </c>
      <c r="D28" s="0" t="n">
        <v>1.07666663749722</v>
      </c>
    </row>
    <row r="29" customFormat="false" ht="15" hidden="false" customHeight="false" outlineLevel="0" collapsed="false">
      <c r="A29" s="2" t="s">
        <v>47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2" t="s">
        <v>48</v>
      </c>
      <c r="B30" s="0" t="n">
        <v>0.955157747123127</v>
      </c>
      <c r="C30" s="0" t="n">
        <v>1</v>
      </c>
      <c r="D30" s="0" t="n">
        <v>1.04484225287687</v>
      </c>
    </row>
    <row r="31" customFormat="false" ht="15" hidden="false" customHeight="false" outlineLevel="0" collapsed="false">
      <c r="A31" s="2" t="s">
        <v>49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2" t="s">
        <v>50</v>
      </c>
      <c r="B32" s="0" t="n">
        <v>0.824707049979672</v>
      </c>
      <c r="C32" s="0" t="n">
        <v>1</v>
      </c>
      <c r="D32" s="0" t="n">
        <v>1.17529295002033</v>
      </c>
    </row>
    <row r="33" customFormat="false" ht="15" hidden="false" customHeight="false" outlineLevel="0" collapsed="false">
      <c r="A33" s="2" t="s">
        <v>51</v>
      </c>
      <c r="B33" s="0" t="n">
        <v>0.952987338158675</v>
      </c>
      <c r="C33" s="0" t="n">
        <v>1</v>
      </c>
      <c r="D33" s="0" t="n">
        <v>1.04701266184133</v>
      </c>
    </row>
    <row r="34" customFormat="false" ht="15" hidden="false" customHeight="false" outlineLevel="0" collapsed="false">
      <c r="A34" s="2" t="s">
        <v>52</v>
      </c>
      <c r="B34" s="0" t="n">
        <v>0.873263888888888</v>
      </c>
      <c r="C34" s="0" t="n">
        <v>1</v>
      </c>
      <c r="D34" s="0" t="n">
        <v>1.12673611111111</v>
      </c>
    </row>
    <row r="35" customFormat="false" ht="15" hidden="false" customHeight="false" outlineLevel="0" collapsed="false">
      <c r="A35" s="2" t="s">
        <v>53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2" t="s">
        <v>54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2" t="s">
        <v>55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2" t="s">
        <v>56</v>
      </c>
      <c r="B38" s="0" t="n">
        <v>0.944333167529983</v>
      </c>
      <c r="C38" s="0" t="n">
        <v>1</v>
      </c>
      <c r="D38" s="0" t="n">
        <v>1.05566683247002</v>
      </c>
    </row>
    <row r="39" customFormat="false" ht="15" hidden="false" customHeight="false" outlineLevel="0" collapsed="false">
      <c r="A39" s="2" t="s">
        <v>57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2" t="s">
        <v>58</v>
      </c>
      <c r="B40" s="0" t="n">
        <v>0.890748496539046</v>
      </c>
      <c r="C40" s="0" t="n">
        <v>1</v>
      </c>
      <c r="D40" s="0" t="n">
        <v>1.10925150346095</v>
      </c>
    </row>
    <row r="41" customFormat="false" ht="15" hidden="false" customHeight="false" outlineLevel="0" collapsed="false">
      <c r="A41" s="2" t="s">
        <v>59</v>
      </c>
      <c r="B41" s="0" t="n">
        <v>0.738916363773338</v>
      </c>
      <c r="C41" s="0" t="n">
        <v>1</v>
      </c>
      <c r="D41" s="0" t="n">
        <v>1.26108363622666</v>
      </c>
    </row>
    <row r="42" customFormat="false" ht="15" hidden="false" customHeight="false" outlineLevel="0" collapsed="false">
      <c r="A42" s="2" t="s">
        <v>60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2" t="s">
        <v>61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2" t="s">
        <v>62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2" t="s">
        <v>63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2" t="s">
        <v>64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2" t="s">
        <v>65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2" t="s">
        <v>66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2" t="s">
        <v>67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2" t="s">
        <v>68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2" t="s">
        <v>69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2" t="s">
        <v>70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8.57421875" defaultRowHeight="13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19.49"/>
    <col collapsed="false" customWidth="true" hidden="false" outlineLevel="0" max="3" min="3" style="0" width="11.78"/>
  </cols>
  <sheetData>
    <row r="1" customFormat="false" ht="13.8" hidden="false" customHeight="false" outlineLevel="0" collapsed="false">
      <c r="A1" s="2" t="s">
        <v>229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  <c r="I1" s="2" t="s">
        <v>243</v>
      </c>
      <c r="J1" s="2" t="s">
        <v>244</v>
      </c>
      <c r="K1" s="2" t="s">
        <v>245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3.8" hidden="false" customHeight="false" outlineLevel="0" collapsed="false">
      <c r="A2" s="2" t="s">
        <v>71</v>
      </c>
      <c r="B2" s="0" t="s">
        <v>246</v>
      </c>
      <c r="C2" s="0" t="s">
        <v>247</v>
      </c>
      <c r="D2" s="0" t="s">
        <v>248</v>
      </c>
      <c r="K2" s="0" t="n">
        <v>1</v>
      </c>
    </row>
    <row r="3" customFormat="false" ht="13.8" hidden="false" customHeight="false" outlineLevel="0" collapsed="false">
      <c r="A3" s="2" t="s">
        <v>72</v>
      </c>
      <c r="B3" s="0" t="s">
        <v>249</v>
      </c>
      <c r="C3" s="0" t="s">
        <v>250</v>
      </c>
      <c r="D3" s="0" t="s">
        <v>251</v>
      </c>
      <c r="K3" s="0" t="n">
        <v>1</v>
      </c>
    </row>
    <row r="4" customFormat="false" ht="13.8" hidden="false" customHeight="false" outlineLevel="0" collapsed="false">
      <c r="A4" s="2" t="s">
        <v>73</v>
      </c>
      <c r="B4" s="0" t="s">
        <v>252</v>
      </c>
      <c r="C4" s="0" t="s">
        <v>253</v>
      </c>
      <c r="D4" s="0" t="s">
        <v>254</v>
      </c>
      <c r="K4" s="0" t="n">
        <v>2</v>
      </c>
    </row>
    <row r="5" customFormat="false" ht="13.8" hidden="false" customHeight="false" outlineLevel="0" collapsed="false">
      <c r="A5" s="2" t="s">
        <v>74</v>
      </c>
      <c r="B5" s="0" t="s">
        <v>255</v>
      </c>
      <c r="C5" s="0" t="s">
        <v>28</v>
      </c>
      <c r="D5" s="0" t="s">
        <v>29</v>
      </c>
      <c r="K5" s="0" t="n">
        <v>1</v>
      </c>
    </row>
    <row r="6" customFormat="false" ht="13.8" hidden="false" customHeight="false" outlineLevel="0" collapsed="false">
      <c r="A6" s="2" t="s">
        <v>75</v>
      </c>
      <c r="B6" s="0" t="s">
        <v>252</v>
      </c>
      <c r="C6" s="0" t="s">
        <v>256</v>
      </c>
      <c r="D6" s="0" t="s">
        <v>257</v>
      </c>
      <c r="H6" s="0" t="s">
        <v>59</v>
      </c>
      <c r="J6" s="0" t="n">
        <v>2</v>
      </c>
      <c r="K6" s="0" t="n">
        <v>2</v>
      </c>
    </row>
    <row r="7" customFormat="false" ht="13.8" hidden="false" customHeight="false" outlineLevel="0" collapsed="false">
      <c r="A7" s="2" t="s">
        <v>76</v>
      </c>
      <c r="B7" s="0" t="s">
        <v>255</v>
      </c>
      <c r="C7" s="0" t="s">
        <v>258</v>
      </c>
      <c r="D7" s="0" t="s">
        <v>32</v>
      </c>
      <c r="K7" s="0" t="n">
        <v>1</v>
      </c>
    </row>
    <row r="8" customFormat="false" ht="13.8" hidden="false" customHeight="false" outlineLevel="0" collapsed="false">
      <c r="A8" s="2" t="s">
        <v>77</v>
      </c>
      <c r="B8" s="0" t="s">
        <v>259</v>
      </c>
      <c r="C8" s="0" t="s">
        <v>260</v>
      </c>
      <c r="D8" s="0" t="s">
        <v>261</v>
      </c>
      <c r="K8" s="0" t="n">
        <v>1</v>
      </c>
    </row>
    <row r="9" customFormat="false" ht="13.8" hidden="false" customHeight="false" outlineLevel="0" collapsed="false">
      <c r="A9" s="2" t="s">
        <v>78</v>
      </c>
      <c r="B9" s="0" t="s">
        <v>262</v>
      </c>
      <c r="C9" s="0" t="s">
        <v>263</v>
      </c>
      <c r="D9" s="0" t="s">
        <v>264</v>
      </c>
      <c r="E9" s="0" t="s">
        <v>265</v>
      </c>
      <c r="K9" s="0" t="n">
        <v>2</v>
      </c>
    </row>
    <row r="10" customFormat="false" ht="13.8" hidden="false" customHeight="false" outlineLevel="0" collapsed="false">
      <c r="A10" s="2" t="s">
        <v>79</v>
      </c>
      <c r="B10" s="0" t="s">
        <v>262</v>
      </c>
      <c r="C10" s="0" t="s">
        <v>266</v>
      </c>
      <c r="D10" s="0" t="s">
        <v>267</v>
      </c>
      <c r="E10" s="0" t="s">
        <v>265</v>
      </c>
      <c r="K10" s="0" t="n">
        <v>2</v>
      </c>
    </row>
    <row r="11" customFormat="false" ht="13.8" hidden="false" customHeight="false" outlineLevel="0" collapsed="false">
      <c r="A11" s="2" t="s">
        <v>80</v>
      </c>
      <c r="B11" s="0" t="s">
        <v>268</v>
      </c>
      <c r="C11" s="0" t="s">
        <v>269</v>
      </c>
      <c r="D11" s="0" t="s">
        <v>270</v>
      </c>
      <c r="K11" s="0" t="n">
        <v>1</v>
      </c>
    </row>
    <row r="12" customFormat="false" ht="13.8" hidden="false" customHeight="false" outlineLevel="0" collapsed="false">
      <c r="A12" s="2" t="s">
        <v>81</v>
      </c>
      <c r="B12" s="0" t="s">
        <v>259</v>
      </c>
      <c r="C12" s="0" t="s">
        <v>271</v>
      </c>
      <c r="D12" s="0" t="s">
        <v>272</v>
      </c>
      <c r="K12" s="0" t="n">
        <v>1</v>
      </c>
    </row>
    <row r="13" customFormat="false" ht="13.8" hidden="false" customHeight="false" outlineLevel="0" collapsed="false">
      <c r="A13" s="2" t="s">
        <v>82</v>
      </c>
      <c r="B13" s="0" t="s">
        <v>259</v>
      </c>
      <c r="C13" s="0" t="s">
        <v>273</v>
      </c>
      <c r="D13" s="0" t="s">
        <v>274</v>
      </c>
      <c r="F13" s="0" t="s">
        <v>275</v>
      </c>
      <c r="I13" s="0" t="s">
        <v>27</v>
      </c>
      <c r="J13" s="0" t="n">
        <v>2</v>
      </c>
      <c r="K13" s="0" t="n">
        <v>2</v>
      </c>
    </row>
    <row r="14" customFormat="false" ht="13.8" hidden="false" customHeight="false" outlineLevel="0" collapsed="false">
      <c r="A14" s="2" t="s">
        <v>83</v>
      </c>
      <c r="B14" s="0" t="s">
        <v>276</v>
      </c>
      <c r="C14" s="0" t="s">
        <v>277</v>
      </c>
      <c r="D14" s="0" t="s">
        <v>278</v>
      </c>
      <c r="E14" s="0" t="s">
        <v>279</v>
      </c>
      <c r="F14" s="0" t="s">
        <v>275</v>
      </c>
      <c r="H14" s="0" t="s">
        <v>22</v>
      </c>
      <c r="I14" s="0" t="s">
        <v>27</v>
      </c>
      <c r="J14" s="0" t="n">
        <v>2</v>
      </c>
      <c r="K14" s="0" t="n">
        <v>2</v>
      </c>
    </row>
    <row r="15" customFormat="false" ht="13.8" hidden="false" customHeight="false" outlineLevel="0" collapsed="false">
      <c r="A15" s="2" t="s">
        <v>84</v>
      </c>
      <c r="B15" s="0" t="s">
        <v>276</v>
      </c>
      <c r="C15" s="0" t="s">
        <v>273</v>
      </c>
      <c r="D15" s="0" t="s">
        <v>274</v>
      </c>
      <c r="E15" s="0" t="s">
        <v>279</v>
      </c>
      <c r="F15" s="0" t="s">
        <v>275</v>
      </c>
      <c r="H15" s="0" t="s">
        <v>22</v>
      </c>
      <c r="I15" s="0" t="s">
        <v>27</v>
      </c>
      <c r="J15" s="0" t="n">
        <v>2</v>
      </c>
      <c r="K15" s="0" t="n">
        <v>2</v>
      </c>
    </row>
    <row r="16" customFormat="false" ht="13.8" hidden="false" customHeight="false" outlineLevel="0" collapsed="false">
      <c r="A16" s="2" t="s">
        <v>85</v>
      </c>
      <c r="B16" s="0" t="s">
        <v>255</v>
      </c>
      <c r="C16" s="0" t="s">
        <v>40</v>
      </c>
      <c r="D16" s="0" t="s">
        <v>30</v>
      </c>
      <c r="K16" s="0" t="n">
        <v>1</v>
      </c>
    </row>
    <row r="17" customFormat="false" ht="13.8" hidden="false" customHeight="false" outlineLevel="0" collapsed="false">
      <c r="A17" s="2" t="s">
        <v>86</v>
      </c>
      <c r="B17" s="0" t="s">
        <v>280</v>
      </c>
      <c r="C17" s="0" t="s">
        <v>281</v>
      </c>
      <c r="D17" s="0" t="s">
        <v>282</v>
      </c>
      <c r="E17" s="0" t="s">
        <v>283</v>
      </c>
      <c r="F17" s="0" t="s">
        <v>36</v>
      </c>
      <c r="K17" s="0" t="n">
        <v>2</v>
      </c>
    </row>
    <row r="18" customFormat="false" ht="13.8" hidden="false" customHeight="false" outlineLevel="0" collapsed="false">
      <c r="A18" s="2" t="s">
        <v>87</v>
      </c>
      <c r="B18" s="0" t="s">
        <v>280</v>
      </c>
      <c r="C18" s="0" t="s">
        <v>284</v>
      </c>
      <c r="D18" s="0" t="s">
        <v>285</v>
      </c>
      <c r="E18" s="0" t="s">
        <v>283</v>
      </c>
      <c r="F18" s="0" t="s">
        <v>36</v>
      </c>
      <c r="K18" s="0" t="n">
        <v>2</v>
      </c>
    </row>
    <row r="19" customFormat="false" ht="13.8" hidden="false" customHeight="false" outlineLevel="0" collapsed="false">
      <c r="A19" s="2" t="s">
        <v>88</v>
      </c>
      <c r="B19" s="0" t="s">
        <v>255</v>
      </c>
      <c r="C19" s="0" t="s">
        <v>286</v>
      </c>
      <c r="D19" s="0" t="s">
        <v>43</v>
      </c>
      <c r="K19" s="0" t="n">
        <v>2</v>
      </c>
      <c r="W19" s="7"/>
    </row>
    <row r="20" customFormat="false" ht="13.8" hidden="false" customHeight="false" outlineLevel="0" collapsed="false">
      <c r="A20" s="2" t="s">
        <v>89</v>
      </c>
      <c r="B20" s="0" t="s">
        <v>255</v>
      </c>
      <c r="C20" s="0" t="s">
        <v>286</v>
      </c>
      <c r="D20" s="0" t="s">
        <v>287</v>
      </c>
      <c r="K20" s="0" t="n">
        <v>2</v>
      </c>
    </row>
    <row r="21" customFormat="false" ht="13.8" hidden="false" customHeight="false" outlineLevel="0" collapsed="false">
      <c r="A21" s="2" t="s">
        <v>90</v>
      </c>
      <c r="B21" s="0" t="s">
        <v>268</v>
      </c>
      <c r="C21" s="0" t="s">
        <v>288</v>
      </c>
      <c r="D21" s="0" t="s">
        <v>289</v>
      </c>
      <c r="K21" s="0" t="n">
        <v>2</v>
      </c>
      <c r="W21" s="7"/>
    </row>
    <row r="22" customFormat="false" ht="13.8" hidden="false" customHeight="false" outlineLevel="0" collapsed="false">
      <c r="A22" s="2" t="s">
        <v>91</v>
      </c>
      <c r="B22" s="0" t="s">
        <v>268</v>
      </c>
      <c r="C22" s="0" t="s">
        <v>290</v>
      </c>
      <c r="D22" s="0" t="s">
        <v>291</v>
      </c>
      <c r="K22" s="0" t="n">
        <v>2</v>
      </c>
      <c r="W22" s="7"/>
    </row>
    <row r="23" customFormat="false" ht="13.8" hidden="false" customHeight="false" outlineLevel="0" collapsed="false">
      <c r="A23" s="2" t="s">
        <v>92</v>
      </c>
      <c r="B23" s="0" t="s">
        <v>268</v>
      </c>
      <c r="C23" s="0" t="s">
        <v>292</v>
      </c>
      <c r="D23" s="0" t="s">
        <v>293</v>
      </c>
      <c r="K23" s="0" t="n">
        <v>2</v>
      </c>
    </row>
    <row r="24" customFormat="false" ht="13.8" hidden="false" customHeight="false" outlineLevel="0" collapsed="false">
      <c r="A24" s="2" t="s">
        <v>93</v>
      </c>
      <c r="B24" s="0" t="s">
        <v>294</v>
      </c>
      <c r="C24" s="0" t="s">
        <v>30</v>
      </c>
      <c r="D24" s="0" t="s">
        <v>49</v>
      </c>
      <c r="G24" s="0" t="s">
        <v>36</v>
      </c>
      <c r="K24" s="0" t="n">
        <v>2</v>
      </c>
    </row>
    <row r="25" customFormat="false" ht="13.8" hidden="false" customHeight="false" outlineLevel="0" collapsed="false">
      <c r="A25" s="2" t="s">
        <v>94</v>
      </c>
      <c r="B25" s="0" t="s">
        <v>295</v>
      </c>
      <c r="C25" s="0" t="s">
        <v>49</v>
      </c>
      <c r="D25" s="0" t="s">
        <v>296</v>
      </c>
      <c r="K25" s="0" t="n">
        <v>3</v>
      </c>
    </row>
    <row r="26" customFormat="false" ht="13.8" hidden="false" customHeight="false" outlineLevel="0" collapsed="false">
      <c r="A26" s="2" t="s">
        <v>95</v>
      </c>
      <c r="B26" s="0" t="s">
        <v>255</v>
      </c>
      <c r="C26" s="0" t="s">
        <v>27</v>
      </c>
      <c r="D26" s="0" t="s">
        <v>48</v>
      </c>
      <c r="K26" s="0" t="n">
        <v>2</v>
      </c>
      <c r="W26" s="7"/>
    </row>
    <row r="27" customFormat="false" ht="13.8" hidden="false" customHeight="false" outlineLevel="0" collapsed="false">
      <c r="A27" s="2" t="s">
        <v>96</v>
      </c>
      <c r="B27" s="0" t="s">
        <v>297</v>
      </c>
      <c r="C27" s="0" t="s">
        <v>51</v>
      </c>
      <c r="D27" s="0" t="s">
        <v>298</v>
      </c>
      <c r="K27" s="0" t="n">
        <v>4</v>
      </c>
      <c r="W27" s="7"/>
    </row>
    <row r="28" customFormat="false" ht="13.8" hidden="false" customHeight="false" outlineLevel="0" collapsed="false">
      <c r="A28" s="2" t="s">
        <v>97</v>
      </c>
      <c r="B28" s="0" t="s">
        <v>299</v>
      </c>
      <c r="C28" s="0" t="s">
        <v>300</v>
      </c>
      <c r="D28" s="0" t="s">
        <v>51</v>
      </c>
      <c r="K28" s="0" t="n">
        <v>4</v>
      </c>
    </row>
    <row r="29" customFormat="false" ht="13.8" hidden="false" customHeight="false" outlineLevel="0" collapsed="false">
      <c r="A29" s="2" t="s">
        <v>98</v>
      </c>
      <c r="B29" s="0" t="s">
        <v>255</v>
      </c>
      <c r="C29" s="0" t="s">
        <v>45</v>
      </c>
      <c r="D29" s="0" t="s">
        <v>52</v>
      </c>
      <c r="K29" s="0" t="n">
        <v>2</v>
      </c>
    </row>
    <row r="30" customFormat="false" ht="13.8" hidden="false" customHeight="false" outlineLevel="0" collapsed="false">
      <c r="A30" s="2" t="s">
        <v>99</v>
      </c>
      <c r="B30" s="0" t="s">
        <v>301</v>
      </c>
      <c r="C30" s="0" t="s">
        <v>302</v>
      </c>
      <c r="D30" s="0" t="s">
        <v>303</v>
      </c>
      <c r="H30" s="0" t="s">
        <v>57</v>
      </c>
      <c r="J30" s="0" t="n">
        <v>4</v>
      </c>
      <c r="K30" s="0" t="n">
        <v>4</v>
      </c>
    </row>
    <row r="31" customFormat="false" ht="13.8" hidden="false" customHeight="false" outlineLevel="0" collapsed="false">
      <c r="A31" s="2" t="s">
        <v>100</v>
      </c>
      <c r="B31" s="0" t="s">
        <v>252</v>
      </c>
      <c r="C31" s="0" t="s">
        <v>304</v>
      </c>
      <c r="D31" s="0" t="s">
        <v>305</v>
      </c>
      <c r="K31" s="0" t="n">
        <v>1</v>
      </c>
    </row>
    <row r="32" customFormat="false" ht="13.8" hidden="false" customHeight="false" outlineLevel="0" collapsed="false">
      <c r="A32" s="2" t="s">
        <v>101</v>
      </c>
      <c r="B32" s="0" t="s">
        <v>255</v>
      </c>
      <c r="C32" s="0" t="s">
        <v>54</v>
      </c>
      <c r="D32" s="0" t="s">
        <v>55</v>
      </c>
      <c r="K32" s="0" t="n">
        <v>1</v>
      </c>
    </row>
    <row r="33" customFormat="false" ht="13.8" hidden="false" customHeight="false" outlineLevel="0" collapsed="false">
      <c r="A33" s="2" t="s">
        <v>102</v>
      </c>
      <c r="B33" s="0" t="s">
        <v>255</v>
      </c>
      <c r="C33" s="0" t="s">
        <v>55</v>
      </c>
      <c r="D33" s="0" t="s">
        <v>56</v>
      </c>
      <c r="K33" s="0" t="n">
        <v>2</v>
      </c>
    </row>
    <row r="34" customFormat="false" ht="13.8" hidden="false" customHeight="false" outlineLevel="0" collapsed="false">
      <c r="A34" s="2" t="s">
        <v>103</v>
      </c>
      <c r="B34" s="0" t="s">
        <v>259</v>
      </c>
      <c r="C34" s="0" t="s">
        <v>306</v>
      </c>
      <c r="D34" s="0" t="s">
        <v>307</v>
      </c>
      <c r="I34" s="0" t="s">
        <v>308</v>
      </c>
      <c r="J34" s="0" t="n">
        <v>4</v>
      </c>
      <c r="K34" s="0" t="n">
        <v>4</v>
      </c>
    </row>
    <row r="35" customFormat="false" ht="13.8" hidden="false" customHeight="false" outlineLevel="0" collapsed="false">
      <c r="A35" s="2" t="s">
        <v>104</v>
      </c>
      <c r="B35" s="0" t="s">
        <v>309</v>
      </c>
      <c r="C35" s="0" t="s">
        <v>310</v>
      </c>
      <c r="D35" s="0" t="s">
        <v>59</v>
      </c>
      <c r="K35" s="0" t="n">
        <v>1</v>
      </c>
    </row>
    <row r="36" customFormat="false" ht="13.8" hidden="false" customHeight="false" outlineLevel="0" collapsed="false">
      <c r="A36" s="2" t="s">
        <v>105</v>
      </c>
      <c r="B36" s="0" t="s">
        <v>311</v>
      </c>
      <c r="C36" s="0" t="s">
        <v>312</v>
      </c>
      <c r="D36" s="0" t="s">
        <v>313</v>
      </c>
      <c r="K36" s="0" t="n">
        <v>1</v>
      </c>
    </row>
    <row r="37" customFormat="false" ht="13.8" hidden="false" customHeight="false" outlineLevel="0" collapsed="false">
      <c r="A37" s="2" t="s">
        <v>106</v>
      </c>
      <c r="B37" s="0" t="s">
        <v>314</v>
      </c>
      <c r="C37" s="0" t="s">
        <v>22</v>
      </c>
      <c r="D37" s="0" t="s">
        <v>315</v>
      </c>
      <c r="K37" s="0" t="n">
        <v>1</v>
      </c>
    </row>
    <row r="38" customFormat="false" ht="13.8" hidden="false" customHeight="false" outlineLevel="0" collapsed="false">
      <c r="A38" s="2" t="s">
        <v>107</v>
      </c>
      <c r="B38" s="0" t="s">
        <v>314</v>
      </c>
      <c r="C38" s="0" t="s">
        <v>34</v>
      </c>
      <c r="D38" s="0" t="s">
        <v>35</v>
      </c>
      <c r="K38" s="0" t="n">
        <v>1</v>
      </c>
    </row>
    <row r="39" customFormat="false" ht="13.8" hidden="false" customHeight="false" outlineLevel="0" collapsed="false">
      <c r="A39" s="2" t="s">
        <v>108</v>
      </c>
      <c r="B39" s="0" t="s">
        <v>314</v>
      </c>
      <c r="C39" s="0" t="s">
        <v>36</v>
      </c>
      <c r="D39" s="0" t="s">
        <v>37</v>
      </c>
      <c r="K39" s="0" t="n">
        <v>1</v>
      </c>
    </row>
    <row r="40" customFormat="false" ht="13.8" hidden="false" customHeight="false" outlineLevel="0" collapsed="false">
      <c r="A40" s="2" t="s">
        <v>109</v>
      </c>
      <c r="B40" s="0" t="s">
        <v>314</v>
      </c>
      <c r="C40" s="0" t="s">
        <v>50</v>
      </c>
      <c r="D40" s="0" t="s">
        <v>60</v>
      </c>
      <c r="K40" s="0" t="n">
        <v>1</v>
      </c>
    </row>
    <row r="41" customFormat="false" ht="13.8" hidden="false" customHeight="false" outlineLevel="0" collapsed="false">
      <c r="A41" s="2" t="s">
        <v>110</v>
      </c>
      <c r="B41" s="0" t="s">
        <v>314</v>
      </c>
      <c r="C41" s="0" t="s">
        <v>56</v>
      </c>
      <c r="D41" s="0" t="s">
        <v>61</v>
      </c>
      <c r="K41" s="0" t="n">
        <v>1</v>
      </c>
    </row>
    <row r="42" customFormat="false" ht="13.8" hidden="false" customHeight="false" outlineLevel="0" collapsed="false">
      <c r="A42" s="2" t="s">
        <v>111</v>
      </c>
      <c r="B42" s="0" t="s">
        <v>314</v>
      </c>
      <c r="C42" s="0" t="s">
        <v>62</v>
      </c>
      <c r="D42" s="0" t="s">
        <v>57</v>
      </c>
      <c r="K42" s="0" t="n">
        <v>1</v>
      </c>
    </row>
    <row r="43" customFormat="false" ht="13.8" hidden="false" customHeight="false" outlineLevel="0" collapsed="false">
      <c r="A43" s="2" t="s">
        <v>112</v>
      </c>
      <c r="B43" s="0" t="s">
        <v>314</v>
      </c>
      <c r="C43" s="0" t="s">
        <v>27</v>
      </c>
      <c r="D43" s="0" t="s">
        <v>63</v>
      </c>
      <c r="K43" s="0" t="n">
        <v>1</v>
      </c>
    </row>
    <row r="44" customFormat="false" ht="13.8" hidden="false" customHeight="false" outlineLevel="0" collapsed="false">
      <c r="A44" s="2" t="s">
        <v>113</v>
      </c>
      <c r="B44" s="0" t="s">
        <v>314</v>
      </c>
      <c r="C44" s="0" t="s">
        <v>64</v>
      </c>
      <c r="D44" s="0" t="s">
        <v>30</v>
      </c>
      <c r="K44" s="0" t="n">
        <v>1</v>
      </c>
    </row>
    <row r="45" customFormat="false" ht="13.8" hidden="false" customHeight="false" outlineLevel="0" collapsed="false">
      <c r="A45" s="2" t="s">
        <v>114</v>
      </c>
      <c r="B45" s="0" t="s">
        <v>314</v>
      </c>
      <c r="C45" s="0" t="s">
        <v>43</v>
      </c>
      <c r="D45" s="0" t="s">
        <v>65</v>
      </c>
      <c r="K45" s="0" t="n">
        <v>1</v>
      </c>
    </row>
    <row r="46" customFormat="false" ht="13.8" hidden="false" customHeight="false" outlineLevel="0" collapsed="false">
      <c r="A46" s="2" t="s">
        <v>115</v>
      </c>
      <c r="B46" s="0" t="s">
        <v>314</v>
      </c>
      <c r="C46" s="0" t="s">
        <v>66</v>
      </c>
      <c r="D46" s="0" t="s">
        <v>44</v>
      </c>
      <c r="K46" s="0" t="n">
        <v>1</v>
      </c>
    </row>
    <row r="47" customFormat="false" ht="13.8" hidden="false" customHeight="false" outlineLevel="0" collapsed="false">
      <c r="A47" s="2" t="s">
        <v>116</v>
      </c>
      <c r="B47" s="0" t="s">
        <v>314</v>
      </c>
      <c r="C47" s="0" t="s">
        <v>45</v>
      </c>
      <c r="D47" s="0" t="s">
        <v>67</v>
      </c>
      <c r="K47" s="0" t="n">
        <v>1</v>
      </c>
    </row>
    <row r="48" customFormat="false" ht="13.8" hidden="false" customHeight="false" outlineLevel="0" collapsed="false">
      <c r="A48" s="2" t="s">
        <v>117</v>
      </c>
      <c r="B48" s="0" t="s">
        <v>314</v>
      </c>
      <c r="C48" s="0" t="s">
        <v>47</v>
      </c>
      <c r="D48" s="0" t="s">
        <v>68</v>
      </c>
      <c r="K48" s="0" t="n">
        <v>1</v>
      </c>
    </row>
    <row r="49" customFormat="false" ht="13.8" hidden="false" customHeight="false" outlineLevel="0" collapsed="false">
      <c r="A49" s="2" t="s">
        <v>118</v>
      </c>
      <c r="B49" s="0" t="s">
        <v>314</v>
      </c>
      <c r="C49" s="0" t="s">
        <v>48</v>
      </c>
      <c r="D49" s="0" t="s">
        <v>69</v>
      </c>
      <c r="K49" s="0" t="n">
        <v>1</v>
      </c>
    </row>
    <row r="50" customFormat="false" ht="13.8" hidden="false" customHeight="false" outlineLevel="0" collapsed="false">
      <c r="A50" s="2" t="s">
        <v>119</v>
      </c>
      <c r="B50" s="0" t="s">
        <v>314</v>
      </c>
      <c r="C50" s="0" t="s">
        <v>54</v>
      </c>
      <c r="D50" s="0" t="s">
        <v>70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2019-05-23T14:01:16Z</dcterms:created>
  <dc:creator/>
  <dc:description/>
  <dc:language>en-US</dc:language>
  <cp:lastModifiedBy/>
  <dcterms:modified xsi:type="dcterms:W3CDTF">2022-01-15T19:59:16Z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