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3.xml.rels" ContentType="application/vnd.openxmlformats-package.relationship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<sst xmlns="http://schemas.openxmlformats.org/spreadsheetml/2006/main" count="1088" uniqueCount="372">
  <si>
    <t>General Reaction and Sampling Platform (GRASP)</t>
  </si>
  <si>
    <t>Model name</t>
  </si>
  <si>
    <t>putida_v2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</si>
  <si>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</si>
  <si>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</si>
  <si>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</si>
  <si>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</si>
  <si>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</si>
  <si>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</si>
  <si>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</si>
  <si>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</si>
  <si>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</si>
  <si>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</si>
  <si>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</si>
  <si>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</si>
  <si>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</si>
  <si>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</si>
  <si>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</si>
  <si>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m_glc__D_e</t>
  </si>
  <si>
    <t>m_glc__D_p</t>
  </si>
  <si>
    <t>m_atp_c</t>
  </si>
  <si>
    <t>m_h2o_c</t>
  </si>
  <si>
    <t>m_glc__D_c</t>
  </si>
  <si>
    <t>m_adp_c</t>
  </si>
  <si>
    <t>m_pi_c</t>
  </si>
  <si>
    <t>m_g6p_c</t>
  </si>
  <si>
    <t>m_glcn_p</t>
  </si>
  <si>
    <t>m_glcn_c</t>
  </si>
  <si>
    <t>m_6pgc_c</t>
  </si>
  <si>
    <t>m_2dhglcn_p</t>
  </si>
  <si>
    <t>m_2dhglcn_c</t>
  </si>
  <si>
    <t>m_6p2dhglcn_c</t>
  </si>
  <si>
    <t>m_nadh_c</t>
  </si>
  <si>
    <t>m_nad_c</t>
  </si>
  <si>
    <t>m_nadph_c</t>
  </si>
  <si>
    <t>m_nadp_c</t>
  </si>
  <si>
    <t>m_q8_c</t>
  </si>
  <si>
    <t>m_q8h2_c</t>
  </si>
  <si>
    <t>m_6pgl_c</t>
  </si>
  <si>
    <t>m_co2_c</t>
  </si>
  <si>
    <t>m_ru5p__D_c</t>
  </si>
  <si>
    <t>m_r5p_c</t>
  </si>
  <si>
    <t>m_xu5p__D_c</t>
  </si>
  <si>
    <t>m_g3p_c</t>
  </si>
  <si>
    <t>m_s7p_c</t>
  </si>
  <si>
    <t>m_e4p_c</t>
  </si>
  <si>
    <t>m_f6p_c</t>
  </si>
  <si>
    <t>m_2ddg6p_c</t>
  </si>
  <si>
    <t>m_pyr_c</t>
  </si>
  <si>
    <t>m_fdp_c</t>
  </si>
  <si>
    <t>m_dhap_c</t>
  </si>
  <si>
    <t>m_13dpg_c</t>
  </si>
  <si>
    <t>m_3pg_c</t>
  </si>
  <si>
    <t>m_2pg_c</t>
  </si>
  <si>
    <t>m_pep_c</t>
  </si>
  <si>
    <t>m_h2o2_c</t>
  </si>
  <si>
    <t>m_gthrd_c</t>
  </si>
  <si>
    <t>m_gthox_c</t>
  </si>
  <si>
    <t>m_pyr_e</t>
  </si>
  <si>
    <t>m_pep_e</t>
  </si>
  <si>
    <t>m_h2o2_e</t>
  </si>
  <si>
    <t>m_g6p_e</t>
  </si>
  <si>
    <t>m_6pgc_e</t>
  </si>
  <si>
    <t>m_r5p_e</t>
  </si>
  <si>
    <t>m_xu5p__D_e</t>
  </si>
  <si>
    <t>m_g3p_e</t>
  </si>
  <si>
    <t>m_e4p_e</t>
  </si>
  <si>
    <t>m_f6p_e</t>
  </si>
  <si>
    <t>m_3pg_e</t>
  </si>
  <si>
    <t>R_GLCtex</t>
  </si>
  <si>
    <t>R_GLCabcpp</t>
  </si>
  <si>
    <t>R_GLK</t>
  </si>
  <si>
    <t>R_GLCNt2rpp</t>
  </si>
  <si>
    <t>R_GNK</t>
  </si>
  <si>
    <t>R_2DHGLCNkt_tpp</t>
  </si>
  <si>
    <t>R_2DHGLCK</t>
  </si>
  <si>
    <t>R_PGLCNDH_NAD</t>
  </si>
  <si>
    <t>R_PGLCNDH_NADP</t>
  </si>
  <si>
    <t>R_GLCDpp</t>
  </si>
  <si>
    <t>R_GAD2ktpp</t>
  </si>
  <si>
    <t>R_G6PDH2</t>
  </si>
  <si>
    <t>R_G6PDH2_NAD</t>
  </si>
  <si>
    <t>R_G6PDH2_NADP</t>
  </si>
  <si>
    <t>R_PGL</t>
  </si>
  <si>
    <t>R_GND_NAD</t>
  </si>
  <si>
    <t>R_GND_NADP</t>
  </si>
  <si>
    <t>R_RPI</t>
  </si>
  <si>
    <t>R_RPE</t>
  </si>
  <si>
    <t>R_TKT1</t>
  </si>
  <si>
    <t>R_TKT2</t>
  </si>
  <si>
    <t>R_TALA</t>
  </si>
  <si>
    <t>R_EDD</t>
  </si>
  <si>
    <t>R_EDA</t>
  </si>
  <si>
    <t>R_PGI</t>
  </si>
  <si>
    <t>R_FBP</t>
  </si>
  <si>
    <t>R_FBA</t>
  </si>
  <si>
    <t>R_TPI</t>
  </si>
  <si>
    <t>R_GAPD</t>
  </si>
  <si>
    <t>R_PGK</t>
  </si>
  <si>
    <t>R_PGM</t>
  </si>
  <si>
    <t>R_ENO</t>
  </si>
  <si>
    <t>R_PYK</t>
  </si>
  <si>
    <t>R_GTHPi</t>
  </si>
  <si>
    <t>R_GTHOr</t>
  </si>
  <si>
    <t>R_AXPr</t>
  </si>
  <si>
    <t>R_NADHr</t>
  </si>
  <si>
    <t>R_NADPHr</t>
  </si>
  <si>
    <t>R_EX_pyr</t>
  </si>
  <si>
    <t>R_EX_pep</t>
  </si>
  <si>
    <t>R_EX_h2o2</t>
  </si>
  <si>
    <t>R_EX_g6p</t>
  </si>
  <si>
    <t>R_EX_6pgc</t>
  </si>
  <si>
    <t>R_EX_r5p</t>
  </si>
  <si>
    <t>R_EX_xu5p__D</t>
  </si>
  <si>
    <t>R_EX_g3p</t>
  </si>
  <si>
    <t>R_EX_e4p</t>
  </si>
  <si>
    <t>R_EX_f6p</t>
  </si>
  <si>
    <t>R_EX_3pg</t>
  </si>
  <si>
    <t>ID</t>
  </si>
  <si>
    <t>Metabolite name</t>
  </si>
  <si>
    <t>balanced?</t>
  </si>
  <si>
    <t>active?</t>
  </si>
  <si>
    <t>fixed?</t>
  </si>
  <si>
    <t>D-glucose extracellular</t>
  </si>
  <si>
    <t>D-glucose periplasm</t>
  </si>
  <si>
    <t>atp cytoplasm</t>
  </si>
  <si>
    <t>water</t>
  </si>
  <si>
    <t>D-glucose cytoplasm</t>
  </si>
  <si>
    <t>adp cytoplasm</t>
  </si>
  <si>
    <t>phosphate cytoplasm</t>
  </si>
  <si>
    <t>alpha D-glucose 6 phosphate cytoplasm</t>
  </si>
  <si>
    <t>D-gluconate periplasm</t>
  </si>
  <si>
    <t>D-gluconate cytoplasm</t>
  </si>
  <si>
    <t>6-phospho-D-gluconate cytoplasm</t>
  </si>
  <si>
    <t>2-Dehydro-D-gluconate periplasm</t>
  </si>
  <si>
    <t>2-Dehydro-D-gluconate cytosol</t>
  </si>
  <si>
    <t>6-phospho-2-Dehydro-D-gluconate cytosol</t>
  </si>
  <si>
    <t>nad cytoplasm</t>
  </si>
  <si>
    <t>nadh cytoplasm</t>
  </si>
  <si>
    <t>nadph cytoplasm</t>
  </si>
  <si>
    <t>nadp cytoplasm</t>
  </si>
  <si>
    <t>Ubiquinone-8</t>
  </si>
  <si>
    <t>Ubiquinol-8</t>
  </si>
  <si>
    <t>6-phospho D-glucono-1,5-lactone</t>
  </si>
  <si>
    <t>carbon dioxide</t>
  </si>
  <si>
    <t>D-ribulose-5-phosphate cytoplasm</t>
  </si>
  <si>
    <t>alpha-D-ribose-5-phosphate cytoplasm</t>
  </si>
  <si>
    <t>D-xylulose-5-phosphate cytoplasm</t>
  </si>
  <si>
    <t>D-glyceraldehyde 3-phosphate cytoplasm</t>
  </si>
  <si>
    <t>Sedoheptulose-7-phosphate cytoplasm</t>
  </si>
  <si>
    <t>D-erythrose-4-phosphate cytoplasm</t>
  </si>
  <si>
    <t>D-fructose-6-phosphate cytoplasm</t>
  </si>
  <si>
    <t>2-dehydro-3-deoxy-D-gluconate 6-phosphate cytoplasm</t>
  </si>
  <si>
    <t>pyruvate cytoplasm</t>
  </si>
  <si>
    <t>D-fructose-1,6-bisphosphate cytoplasm</t>
  </si>
  <si>
    <t>Dehydroxyacetone-phosphate cytoplasm</t>
  </si>
  <si>
    <t>3-phospho-D-glyceroyl-phosphate cytoplasm</t>
  </si>
  <si>
    <t>3-phospho-D-glycerate cytoplasm</t>
  </si>
  <si>
    <t>2-phospho-D-glycerate cytoplasm</t>
  </si>
  <si>
    <t>phosphoenolpyruvate cytoplasm</t>
  </si>
  <si>
    <t>hydrogen peroxide cytoplasm</t>
  </si>
  <si>
    <t>reduced glutathione</t>
  </si>
  <si>
    <t>oxidized glutathione</t>
  </si>
  <si>
    <t>pyruvate extracellular</t>
  </si>
  <si>
    <t>phosphoenolpyruvate extracellular</t>
  </si>
  <si>
    <t>hydrogen peroxide extracellular</t>
  </si>
  <si>
    <t>alpha D-glucose 6 phosphate extracellular</t>
  </si>
  <si>
    <t>6-phospho-D-gluconate extracellular</t>
  </si>
  <si>
    <t>alpha-D-ribose-5-phosphate extracellular</t>
  </si>
  <si>
    <t>D-xylulose-5-phosphate extracellular</t>
  </si>
  <si>
    <t>D-glyceraldehyde 3-phosphate extracellular</t>
  </si>
  <si>
    <t>D-erythrose-4-phosphate extracellular</t>
  </si>
  <si>
    <t>D-fructose-6-phosphate extracellular</t>
  </si>
  <si>
    <t>3-phospho-D-glycerate extracellular</t>
  </si>
  <si>
    <t>reaction name</t>
  </si>
  <si>
    <t>transportRxn?</t>
  </si>
  <si>
    <t>modelled?</t>
  </si>
  <si>
    <t>isoenzymes</t>
  </si>
  <si>
    <t>Glucose transport via diffusion (extracellular to periplasm)</t>
  </si>
  <si>
    <t>D-glucose transport via ABC system (periplasm)</t>
  </si>
  <si>
    <t>Glucokinase</t>
  </si>
  <si>
    <t>D-gluconate transport via proton symport, reversible (periplasm)</t>
  </si>
  <si>
    <t>Gluconokinase</t>
  </si>
  <si>
    <t>Ketogluconate transporter</t>
  </si>
  <si>
    <t>dehydroglucokinase</t>
  </si>
  <si>
    <t>Phosphogluconate-2-dehydrogenase</t>
  </si>
  <si>
    <t>Glucose dehydrogenase (ubiquinone-8 as acceptor) (periplasm)</t>
  </si>
  <si>
    <t>Gluconate-2-dehydrogenase periplasm</t>
  </si>
  <si>
    <t>Glucose-6-phosphate dehydrogenase</t>
  </si>
  <si>
    <t>G6PDH2</t>
  </si>
  <si>
    <t>6-Phosphogluconolactonase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</si>
  <si>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</si>
  <si>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</si>
  <si>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</si>
  <si>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</si>
  <si>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</si>
  <si>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transaldolase</t>
  </si>
  <si>
    <t>6-Phosphogluconate dehydratase</t>
  </si>
  <si>
    <t>2-dehydro-3-deoxy-phosphogluconate aldolase</t>
  </si>
  <si>
    <t>Glucose-6-phosphate-isomerase</t>
  </si>
  <si>
    <t>Fructose-biphosphatase</t>
  </si>
  <si>
    <t>Fructose-biphosphate-aldolase</t>
  </si>
  <si>
    <t>Triose phosphate isomerase</t>
  </si>
  <si>
    <t>Glyceraldehyde-3-phosphate dehydrogenase</t>
  </si>
  <si>
    <t>Phosphoglycerate kinase</t>
  </si>
  <si>
    <t>Phosphoglycerate mutase</t>
  </si>
  <si>
    <t>Enolase</t>
  </si>
  <si>
    <t>Pyruvate kinase</t>
  </si>
  <si>
    <t>Glutathione peridoxase</t>
  </si>
  <si>
    <t>Glutathione oxidoreductase</t>
  </si>
  <si>
    <t>atp and adp regeneration</t>
  </si>
  <si>
    <t>nad and nadh regeneration</t>
  </si>
  <si>
    <t>nadp and nadph regeneration</t>
  </si>
  <si>
    <t>pyruvate exchange</t>
  </si>
  <si>
    <t>phosphoenlopyruvate exchange</t>
  </si>
  <si>
    <t>peroxide exchange</t>
  </si>
  <si>
    <t>g6p exchange</t>
  </si>
  <si>
    <t>6pgc exchange</t>
  </si>
  <si>
    <t>r5p exchange</t>
  </si>
  <si>
    <t>xu5p__D exchange</t>
  </si>
  <si>
    <t>g3p exchange</t>
  </si>
  <si>
    <t>e4p exchange</t>
  </si>
  <si>
    <t>f6p exchange</t>
  </si>
  <si>
    <t>3pg exchange</t>
  </si>
  <si>
    <t>met</t>
  </si>
  <si>
    <t>rxn</t>
  </si>
  <si>
    <t>∆Gr'_min (kJ/mol)</t>
  </si>
  <si>
    <t>∆Gr'_max (kJ/mol)</t>
  </si>
  <si>
    <t>comments</t>
  </si>
  <si>
    <t>equilibrator:  D-Glucose + Ubiquinone + H2O &lt;=&gt; D-Gluconate + Ubiquinol</t>
  </si>
  <si>
    <t>equilibrator: D-Gluconate + Ubiquinone &lt;=&gt; 2-Keto-D-gluconic acid + Ubiquinol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</si>
  <si>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</si>
  <si>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</si>
  <si>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</si>
  <si>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</si>
  <si>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</si>
  <si>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</si>
  <si>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</si>
  <si>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</si>
  <si>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</si>
  <si>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</si>
  <si>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</si>
  <si>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</si>
  <si>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</si>
  <si>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</si>
  <si>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</si>
  <si>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</si>
  <si>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</si>
  <si>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</si>
  <si>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</si>
  <si>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</si>
  <si>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</si>
  <si>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</si>
  <si>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mechanism_ref_type</t>
  </si>
  <si>
    <t>mechanism_ref</t>
  </si>
  <si>
    <t>inhibitors_ref_type</t>
  </si>
  <si>
    <t>inhibitors_ref</t>
  </si>
  <si>
    <t>activators_ref_type</t>
  </si>
  <si>
    <t>activators_ref</t>
  </si>
  <si>
    <t>negative_effectors_ref_type</t>
  </si>
  <si>
    <t>negative_effectors_ref</t>
  </si>
  <si>
    <t>positive_effectors_ref_type</t>
  </si>
  <si>
    <t>positive_effectors_ref</t>
  </si>
  <si>
    <t>subunits_ref_type</t>
  </si>
  <si>
    <t>subunits_ref</t>
  </si>
  <si>
    <t>diffusion</t>
  </si>
  <si>
    <t>m_glc_D_e</t>
  </si>
  <si>
    <t>m_glc_D_p</t>
  </si>
  <si>
    <t>doi</t>
  </si>
  <si>
    <t>10.1093/nar/gkv1049</t>
  </si>
  <si>
    <t>orderedBiTer</t>
  </si>
  <si>
    <t>m_glc_D_p m_atp_c</t>
  </si>
  <si>
    <t>m_adp_c m_pi_c m_glc_D_c</t>
  </si>
  <si>
    <t>10.1146/annurev.biochem.73.011303.073626</t>
  </si>
  <si>
    <t>randomBiBi</t>
  </si>
  <si>
    <t>m_glc_D_e m_atp_c</t>
  </si>
  <si>
    <t>m_adp_c m_g6p_c</t>
  </si>
  <si>
    <t>10.1016/0003-9861(72)90354-2</t>
  </si>
  <si>
    <t>uniUni</t>
  </si>
  <si>
    <t>m_glcn_c m_atp_c</t>
  </si>
  <si>
    <t>m_adp_c m_6pgc_c</t>
  </si>
  <si>
    <t>PMID</t>
  </si>
  <si>
    <t>2dhglcn_p</t>
  </si>
  <si>
    <t>orderedBiBi</t>
  </si>
  <si>
    <t>m_atp_c  m_2dhglcn_c</t>
  </si>
  <si>
    <t>m_6p2dhglcn_c m_adp_c</t>
  </si>
  <si>
    <t>PGLCNDH</t>
  </si>
  <si>
    <t>m_nad_c m_6p2dhglcn_c</t>
  </si>
  <si>
    <t>m_6pgc_c m_nadh_c</t>
  </si>
  <si>
    <t>R_PGLCNDH_NAD R_PGLCNDH_NADP</t>
  </si>
  <si>
    <t>m_nadp_c m_6p2dhglcn_c</t>
  </si>
  <si>
    <t>m_6pgc_c m_nadph_c</t>
  </si>
  <si>
    <t>pingPongBiBi</t>
  </si>
  <si>
    <t>m_glc_D_p m_q8_c</t>
  </si>
  <si>
    <t>m_glcn_p m_q8h2_c</t>
  </si>
  <si>
    <t>10.1021/ja204637d 10.1021/bi00368a031</t>
  </si>
  <si>
    <t>10.1016/j.ijbiomac.2018.06.097</t>
  </si>
  <si>
    <t>m_q8_c m_glcn_p</t>
  </si>
  <si>
    <t>m_2dhglcn_p m_q8h2_c</t>
  </si>
  <si>
    <t>m_nadp_c m_g6p_c</t>
  </si>
  <si>
    <t>m_6pgl_c m_nadph_c</t>
  </si>
  <si>
    <t>m_nadph_c m_nadh_c</t>
  </si>
  <si>
    <t>10.1016/0003-9861(83)90546-5</t>
  </si>
  <si>
    <t>PMID PMID PMID; PMID PMID PMID</t>
  </si>
  <si>
    <t>468836 4154934 7350909; 468836 4154934 7350909</t>
  </si>
  <si>
    <t>PMID PMID PMID PMID</t>
  </si>
  <si>
    <t>1257 468836 4154934 7350909</t>
  </si>
  <si>
    <t>G6PDH2CompInhib</t>
  </si>
  <si>
    <t>m_nad_c m_g6p_c</t>
  </si>
  <si>
    <t>m_6pgl_c m_nadh_c</t>
  </si>
  <si>
    <t>R_G6PDH2_NAD R_G6PDH2_NADH</t>
  </si>
  <si>
    <t>GNDCompInhib</t>
  </si>
  <si>
    <t>m_6pgc_c m_nad_c</t>
  </si>
  <si>
    <t>m_nadh_c m_ru5p_D_c</t>
  </si>
  <si>
    <t>R_GND_nad R_GND_nadp</t>
  </si>
  <si>
    <t>m_6pgc_c m_nadp_c</t>
  </si>
  <si>
    <t>m_nadph_c m_ru5p_D_c</t>
  </si>
  <si>
    <t>m_ru5p_D_c</t>
  </si>
  <si>
    <t>link PMID</t>
  </si>
  <si>
    <t>https://www.rcsb.org/structure/4x84 12517338</t>
  </si>
  <si>
    <t>m_xu5p_D_c</t>
  </si>
  <si>
    <t>DOI</t>
  </si>
  <si>
    <t>10.1093/nar/gky1048</t>
  </si>
  <si>
    <t>m_r5p_c m_xu5p_D_c</t>
  </si>
  <si>
    <t>m_g3p_c m_s7p_c</t>
  </si>
  <si>
    <t>Link PMID</t>
  </si>
  <si>
    <t>https://www.rcsb.org/structure/4XEU 17914867</t>
  </si>
  <si>
    <t>m_xu5p_D_c m_e4p_c</t>
  </si>
  <si>
    <t>m_g3p_c m_f6p_c</t>
  </si>
  <si>
    <t>m_s7p_c m_g3p_c</t>
  </si>
  <si>
    <t>m_e4pc_m_f6p_c</t>
  </si>
  <si>
    <t>DOI PMID</t>
  </si>
  <si>
    <t>10.1093/nar/gky1048 8805555</t>
  </si>
  <si>
    <t>uniUniActivTwoTracks</t>
  </si>
  <si>
    <t>randomUniBi</t>
  </si>
  <si>
    <t>m_g3p_c m_pyr_c</t>
  </si>
  <si>
    <t>10.1016/S1874-6047(08)60452-7</t>
  </si>
  <si>
    <t>link</t>
  </si>
  <si>
    <t>https://swissmodel.expasy.org/repository/uniprot/Q88DW7?csm=06BDB4FD62122707</t>
  </si>
  <si>
    <t>orderedUniBi</t>
  </si>
  <si>
    <t>m_f6p_c m_pi_c</t>
  </si>
  <si>
    <t>https://swissmodel.expasy.org/repository/uniprot/A0A179SBB4?csm=0FE090106D1DEB39</t>
  </si>
  <si>
    <t>orderedBiUni</t>
  </si>
  <si>
    <t>m_dhap_c m_g3p_c</t>
  </si>
  <si>
    <t>doi PMID PMID</t>
  </si>
  <si>
    <t>10.1016/0006-3002(58)90242-7 10712619 2649077</t>
  </si>
  <si>
    <t>10.1016/j.pep.2011.06.020</t>
  </si>
  <si>
    <t>10.1007/s00018-010-0473-9</t>
  </si>
  <si>
    <t>orderedTerBi</t>
  </si>
  <si>
    <t>m_nad_c m_g3p_c m_pi_c</t>
  </si>
  <si>
    <t>m_13dpg_c m_nadh_c</t>
  </si>
  <si>
    <t>m_adp_c m_13dpg_c</t>
  </si>
  <si>
    <t>m_3pg_c m_atp_c</t>
  </si>
  <si>
    <t>10.1074/jbc.275.15.11147</t>
  </si>
  <si>
    <t>PMID PMID</t>
  </si>
  <si>
    <t>17085493 10437801</t>
  </si>
  <si>
    <t>m_adp_c m_pep_c</t>
  </si>
  <si>
    <t>m_atp_c m_pyr_c</t>
  </si>
  <si>
    <t>m_2ddg6p_c m_r5p_c m_f6p_c</t>
  </si>
  <si>
    <t>10.1111/j.0022-3646.1992.00472.x</t>
  </si>
  <si>
    <t>PMID PMID PMID</t>
  </si>
  <si>
    <t>468836 468836 468836</t>
  </si>
  <si>
    <t>orderedTerUni</t>
  </si>
  <si>
    <t>m_h2o2_c m_gthrd_c m_gthrd_c</t>
  </si>
  <si>
    <t>10.1016/j.bbagen.2012.09.018</t>
  </si>
  <si>
    <t>doi doi</t>
  </si>
  <si>
    <t>10.1016/j.bbagen.2012.09.018 10.1093/emboj/cdf670</t>
  </si>
  <si>
    <t>pingPongUniUniUniBi</t>
  </si>
  <si>
    <t>m_nadph_c m_gthox_c</t>
  </si>
  <si>
    <t>m_nadp_c m_gthrd_c m_gthrd_c</t>
  </si>
  <si>
    <t>massAction</t>
  </si>
  <si>
    <t>m_adp_c m_pi_c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</si>
</sst>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s://www.rcsb.org/structure/4x84%2012517338" TargetMode="External"/><Relationship Id="rId2" Type="http://schemas.openxmlformats.org/officeDocument/2006/relationships/hyperlink" Target="https://www.rcsb.org/structure/4XEU%2017914867" TargetMode="External"/><Relationship Id="rId3" Type="http://schemas.openxmlformats.org/officeDocument/2006/relationships/hyperlink" Target="https://www.rcsb.org/structure/4XEU%2017914867" TargetMode="External"/><Relationship Id="rId4" Type="http://schemas.openxmlformats.org/officeDocument/2006/relationships/hyperlink" Target="https://swissmodel.expasy.org/repository/uniprot/Q88DW7?csm=06BDB4FD62122707" TargetMode="External"/><Relationship Id="rId5" Type="http://schemas.openxmlformats.org/officeDocument/2006/relationships/hyperlink" Target="https://swissmodel.expasy.org/repository/uniprot/A0A179SBB4?csm=0FE090106D1DEB3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n">
        <v>1</v>
      </c>
    </row>
    <row r="6" customFormat="false" ht="15" hidden="false" customHeight="false" outlineLevel="0" collapsed="false">
      <c r="A6" s="1" t="s">
        <v>8</v>
      </c>
      <c r="B6" s="0" t="n">
        <v>1</v>
      </c>
    </row>
    <row r="7" customFormat="false" ht="15" hidden="false" customHeight="false" outlineLevel="0" collapsed="false">
      <c r="A7" s="1" t="s">
        <v>9</v>
      </c>
      <c r="B7" s="0" t="n">
        <v>10000</v>
      </c>
    </row>
    <row r="8" customFormat="false" ht="15" hidden="false" customHeight="false" outlineLevel="0" collapsed="false">
      <c r="A8" s="1" t="s">
        <v>10</v>
      </c>
      <c r="B8" s="0" t="n">
        <v>1</v>
      </c>
    </row>
    <row r="9" customFormat="false" ht="15" hidden="false" customHeight="false" outlineLevel="0" collapsed="false">
      <c r="A9" s="1" t="s">
        <v>11</v>
      </c>
      <c r="B9" s="0" t="n">
        <v>2</v>
      </c>
    </row>
    <row r="10" customFormat="false" ht="15" hidden="false" customHeight="false" outlineLevel="0" collapsed="false">
      <c r="A10" s="1" t="s">
        <v>12</v>
      </c>
    </row>
    <row r="11" customFormat="false" ht="15" hidden="false" customHeight="false" outlineLevel="0" collapsed="false">
      <c r="A11" s="1" t="s">
        <v>13</v>
      </c>
      <c r="B11" s="0" t="n">
        <v>1</v>
      </c>
    </row>
    <row r="12" customFormat="false" ht="15" hidden="false" customHeight="false" outlineLevel="0" collapsed="false">
      <c r="A12" s="1" t="s">
        <v>14</v>
      </c>
      <c r="B12" s="0" t="n">
        <v>1</v>
      </c>
    </row>
    <row r="13" customFormat="false" ht="15" hidden="false" customHeight="false" outlineLevel="0" collapsed="false">
      <c r="A13" s="1" t="s">
        <v>15</v>
      </c>
    </row>
    <row r="14" customFormat="false" ht="15" hidden="false" customHeight="false" outlineLevel="0" collapsed="false">
      <c r="A14" s="1" t="s">
        <v>16</v>
      </c>
      <c r="B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</row>
    <row r="2" customFormat="false" ht="15" hidden="false" customHeight="false" outlineLevel="0" collapsed="false">
      <c r="A2" s="1" t="s">
        <v>69</v>
      </c>
      <c r="B2" s="0" t="n">
        <v>-1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5" hidden="false" customHeight="false" outlineLevel="0" collapsed="false">
      <c r="A3" s="1" t="s">
        <v>70</v>
      </c>
      <c r="B3" s="0" t="n">
        <v>0</v>
      </c>
      <c r="C3" s="0" t="n">
        <v>-1</v>
      </c>
      <c r="D3" s="0" t="n">
        <v>-1</v>
      </c>
      <c r="E3" s="0" t="n">
        <v>-1</v>
      </c>
      <c r="F3" s="0" t="n">
        <v>1</v>
      </c>
      <c r="G3" s="0" t="n">
        <v>1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</row>
    <row r="4" customFormat="false" ht="15" hidden="false" customHeight="false" outlineLevel="0" collapsed="false">
      <c r="A4" s="1" t="s">
        <v>71</v>
      </c>
      <c r="B4" s="0" t="n">
        <v>0</v>
      </c>
      <c r="C4" s="0" t="n">
        <v>0</v>
      </c>
      <c r="D4" s="0" t="n">
        <v>-1</v>
      </c>
      <c r="E4" s="0" t="n">
        <v>0</v>
      </c>
      <c r="F4" s="0" t="n">
        <v>-1</v>
      </c>
      <c r="G4" s="0" t="n">
        <v>1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</row>
    <row r="5" customFormat="false" ht="15" hidden="false" customHeight="false" outlineLevel="0" collapsed="false">
      <c r="A5" s="1" t="s">
        <v>72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-1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</row>
    <row r="6" customFormat="false" ht="15" hidden="false" customHeight="false" outlineLevel="0" collapsed="false">
      <c r="A6" s="1" t="s">
        <v>73</v>
      </c>
      <c r="B6" s="0" t="n">
        <v>0</v>
      </c>
      <c r="C6" s="0" t="n">
        <v>0</v>
      </c>
      <c r="D6" s="0" t="n">
        <v>-1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-1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</row>
    <row r="7" customFormat="false" ht="15" hidden="false" customHeight="false" outlineLevel="0" collapsed="false">
      <c r="A7" s="1" t="s">
        <v>74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-1</v>
      </c>
      <c r="N7" s="0" t="n">
        <v>1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</row>
    <row r="8" customFormat="false" ht="15" hidden="false" customHeight="false" outlineLevel="0" collapsed="false">
      <c r="A8" s="1" t="s">
        <v>75</v>
      </c>
      <c r="B8" s="0" t="n">
        <v>0</v>
      </c>
      <c r="C8" s="0" t="n">
        <v>0</v>
      </c>
      <c r="D8" s="0" t="n">
        <v>-1</v>
      </c>
      <c r="E8" s="0" t="n">
        <v>0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-1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</row>
    <row r="9" customFormat="false" ht="15" hidden="false" customHeight="false" outlineLevel="0" collapsed="false">
      <c r="A9" s="1" t="s">
        <v>76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-1</v>
      </c>
      <c r="P9" s="0" t="n">
        <v>-1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</row>
    <row r="10" customFormat="false" ht="15" hidden="false" customHeight="false" outlineLevel="0" collapsed="false">
      <c r="A10" s="1" t="s">
        <v>77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-1</v>
      </c>
      <c r="P10" s="0" t="n">
        <v>0</v>
      </c>
      <c r="Q10" s="0" t="n">
        <v>0</v>
      </c>
      <c r="R10" s="0" t="n">
        <v>-1</v>
      </c>
      <c r="S10" s="0" t="n">
        <v>1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</row>
    <row r="11" customFormat="false" ht="15" hidden="false" customHeight="false" outlineLevel="0" collapsed="false">
      <c r="A11" s="1" t="s">
        <v>78</v>
      </c>
      <c r="B11" s="0" t="n">
        <v>0</v>
      </c>
      <c r="C11" s="0" t="n">
        <v>-1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-1</v>
      </c>
      <c r="U11" s="0" t="n">
        <v>1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</row>
    <row r="12" customFormat="false" ht="15" hidden="false" customHeight="false" outlineLevel="0" collapsed="false">
      <c r="A12" s="1" t="s">
        <v>79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-1</v>
      </c>
      <c r="K12" s="0" t="n">
        <v>0</v>
      </c>
      <c r="L12" s="0" t="n">
        <v>0</v>
      </c>
      <c r="M12" s="0" t="n">
        <v>1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-1</v>
      </c>
      <c r="U12" s="0" t="n">
        <v>1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</row>
    <row r="13" customFormat="false" ht="15" hidden="false" customHeight="false" outlineLevel="0" collapsed="false">
      <c r="A13" s="1" t="s">
        <v>80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-1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1</v>
      </c>
      <c r="S13" s="0" t="n">
        <v>-1</v>
      </c>
      <c r="T13" s="0" t="n">
        <v>0</v>
      </c>
      <c r="U13" s="0" t="n">
        <v>0</v>
      </c>
      <c r="V13" s="0" t="n">
        <v>1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</row>
    <row r="14" customFormat="false" ht="15" hidden="false" customHeight="false" outlineLevel="0" collapsed="false">
      <c r="A14" s="1" t="s">
        <v>81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-1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1</v>
      </c>
      <c r="Q14" s="0" t="n">
        <v>-1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</row>
    <row r="15" customFormat="false" ht="15" hidden="false" customHeight="false" outlineLevel="0" collapsed="false">
      <c r="A15" s="1" t="s">
        <v>82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-1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-1</v>
      </c>
      <c r="T15" s="0" t="n">
        <v>0</v>
      </c>
      <c r="U15" s="0" t="n">
        <v>0</v>
      </c>
      <c r="V15" s="0" t="n">
        <v>1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</row>
    <row r="16" customFormat="false" ht="15" hidden="false" customHeight="false" outlineLevel="0" collapsed="false">
      <c r="A16" s="1" t="s">
        <v>83</v>
      </c>
      <c r="B16" s="0" t="n">
        <v>0</v>
      </c>
      <c r="C16" s="0" t="n">
        <v>0</v>
      </c>
      <c r="D16" s="0" t="n">
        <v>0</v>
      </c>
      <c r="E16" s="0" t="n">
        <v>-1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-1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</row>
    <row r="17" customFormat="false" ht="15" hidden="false" customHeight="false" outlineLevel="0" collapsed="false">
      <c r="A17" s="1" t="s">
        <v>84</v>
      </c>
      <c r="B17" s="0" t="n">
        <v>0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-1</v>
      </c>
      <c r="M17" s="0" t="n">
        <v>0</v>
      </c>
      <c r="N17" s="0" t="n">
        <v>0</v>
      </c>
      <c r="O17" s="0" t="n">
        <v>0</v>
      </c>
      <c r="P17" s="0" t="n">
        <v>1</v>
      </c>
      <c r="Q17" s="0" t="n">
        <v>-1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</row>
    <row r="18" customFormat="false" ht="15" hidden="false" customHeight="false" outlineLevel="0" collapsed="false">
      <c r="A18" s="1" t="s">
        <v>85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-1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-1</v>
      </c>
      <c r="T18" s="0" t="n">
        <v>0</v>
      </c>
      <c r="U18" s="0" t="n">
        <v>0</v>
      </c>
      <c r="V18" s="0" t="n">
        <v>0</v>
      </c>
      <c r="W18" s="0" t="n">
        <v>1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</row>
    <row r="19" customFormat="false" ht="15" hidden="false" customHeight="false" outlineLevel="0" collapsed="false">
      <c r="A19" s="1" t="s">
        <v>86</v>
      </c>
      <c r="B19" s="0" t="n">
        <v>0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-1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</row>
    <row r="20" customFormat="false" ht="15" hidden="false" customHeight="false" outlineLevel="0" collapsed="false">
      <c r="A20" s="1" t="s">
        <v>87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-1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</row>
    <row r="21" customFormat="false" ht="15" hidden="false" customHeight="false" outlineLevel="0" collapsed="false">
      <c r="A21" s="1" t="s">
        <v>88</v>
      </c>
      <c r="B21" s="0" t="n">
        <v>0</v>
      </c>
      <c r="C21" s="0" t="n">
        <v>0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-1</v>
      </c>
      <c r="Z21" s="0" t="n">
        <v>-1</v>
      </c>
      <c r="AA21" s="0" t="n">
        <v>1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</row>
    <row r="22" customFormat="false" ht="15" hidden="false" customHeight="false" outlineLevel="0" collapsed="false">
      <c r="A22" s="1" t="s">
        <v>89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-1</v>
      </c>
      <c r="AA22" s="0" t="n">
        <v>1</v>
      </c>
      <c r="AB22" s="0" t="n">
        <v>0</v>
      </c>
      <c r="AC22" s="0" t="n">
        <v>-1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</row>
    <row r="23" customFormat="false" ht="15" hidden="false" customHeight="false" outlineLevel="0" collapsed="false">
      <c r="A23" s="1" t="s">
        <v>90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-1</v>
      </c>
      <c r="AB23" s="0" t="n">
        <v>-1</v>
      </c>
      <c r="AC23" s="0" t="n">
        <v>1</v>
      </c>
      <c r="AD23" s="0" t="n">
        <v>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</row>
    <row r="24" customFormat="false" ht="15" hidden="false" customHeight="false" outlineLevel="0" collapsed="false">
      <c r="A24" s="1" t="s">
        <v>91</v>
      </c>
      <c r="B24" s="0" t="n">
        <v>0</v>
      </c>
      <c r="C24" s="0" t="n">
        <v>0</v>
      </c>
      <c r="D24" s="0" t="n">
        <v>0</v>
      </c>
      <c r="E24" s="0" t="n">
        <v>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-1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</row>
    <row r="25" customFormat="false" ht="15" hidden="false" customHeight="false" outlineLevel="0" collapsed="false">
      <c r="A25" s="1" t="s">
        <v>92</v>
      </c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0</v>
      </c>
      <c r="AC25" s="0" t="n">
        <v>0</v>
      </c>
      <c r="AD25" s="0" t="n">
        <v>0</v>
      </c>
      <c r="AE25" s="0" t="n">
        <v>-1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</row>
    <row r="26" customFormat="false" ht="15" hidden="false" customHeight="false" outlineLevel="0" collapsed="false">
      <c r="A26" s="1" t="s">
        <v>93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-1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</row>
    <row r="27" customFormat="false" ht="15" hidden="false" customHeight="false" outlineLevel="0" collapsed="false">
      <c r="A27" s="1" t="s">
        <v>94</v>
      </c>
      <c r="B27" s="0" t="n">
        <v>0</v>
      </c>
      <c r="C27" s="0" t="n">
        <v>0</v>
      </c>
      <c r="D27" s="0" t="n">
        <v>0</v>
      </c>
      <c r="E27" s="0" t="n">
        <v>-1</v>
      </c>
      <c r="F27" s="0" t="n">
        <v>0</v>
      </c>
      <c r="G27" s="0" t="n">
        <v>0</v>
      </c>
      <c r="H27" s="0" t="n">
        <v>1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1</v>
      </c>
      <c r="AE27" s="0" t="n">
        <v>0</v>
      </c>
      <c r="AF27" s="0" t="n">
        <v>0</v>
      </c>
      <c r="AG27" s="0" t="n">
        <v>-1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</row>
    <row r="28" customFormat="false" ht="15" hidden="false" customHeight="false" outlineLevel="0" collapsed="false">
      <c r="A28" s="1" t="s">
        <v>95</v>
      </c>
      <c r="B28" s="0" t="n">
        <v>0</v>
      </c>
      <c r="C28" s="0" t="n">
        <v>0</v>
      </c>
      <c r="D28" s="0" t="n">
        <v>0</v>
      </c>
      <c r="E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-1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1</v>
      </c>
      <c r="AH28" s="0" t="n">
        <v>-1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</row>
    <row r="29" customFormat="false" ht="15" hidden="false" customHeight="false" outlineLevel="0" collapsed="false">
      <c r="A29" s="1" t="s">
        <v>96</v>
      </c>
      <c r="B29" s="0" t="n">
        <v>0</v>
      </c>
      <c r="C29" s="0" t="n">
        <v>0</v>
      </c>
      <c r="D29" s="0" t="n">
        <v>0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-1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</row>
    <row r="30" customFormat="false" ht="15" hidden="false" customHeight="false" outlineLevel="0" collapsed="false">
      <c r="A30" s="1" t="s">
        <v>97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1</v>
      </c>
      <c r="Q30" s="0" t="n">
        <v>-1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-1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</row>
    <row r="31" customFormat="false" ht="15" hidden="false" customHeight="false" outlineLevel="0" collapsed="false">
      <c r="A31" s="1" t="s">
        <v>98</v>
      </c>
      <c r="B31" s="0" t="n">
        <v>0</v>
      </c>
      <c r="C31" s="0" t="n">
        <v>0</v>
      </c>
      <c r="D31" s="0" t="n">
        <v>1</v>
      </c>
      <c r="E31" s="0" t="n">
        <v>0</v>
      </c>
      <c r="F31" s="0" t="n">
        <v>0</v>
      </c>
      <c r="G31" s="0" t="n">
        <v>-1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-1</v>
      </c>
      <c r="AJ31" s="0" t="n">
        <v>1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</row>
    <row r="32" customFormat="false" ht="15" hidden="false" customHeight="false" outlineLevel="0" collapsed="false">
      <c r="A32" s="1" t="s">
        <v>99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-1</v>
      </c>
      <c r="AK32" s="0" t="n">
        <v>1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</row>
    <row r="33" customFormat="false" ht="15" hidden="false" customHeight="false" outlineLevel="0" collapsed="false">
      <c r="A33" s="1" t="s">
        <v>100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-1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</row>
    <row r="34" customFormat="false" ht="15" hidden="false" customHeight="false" outlineLevel="0" collapsed="false">
      <c r="A34" s="1" t="s">
        <v>101</v>
      </c>
      <c r="B34" s="0" t="n">
        <v>0</v>
      </c>
      <c r="C34" s="0" t="n">
        <v>0</v>
      </c>
      <c r="D34" s="0" t="n">
        <v>1</v>
      </c>
      <c r="E34" s="0" t="n">
        <v>0</v>
      </c>
      <c r="F34" s="0" t="n">
        <v>0</v>
      </c>
      <c r="G34" s="0" t="n">
        <v>-1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-1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</row>
    <row r="35" customFormat="false" ht="15" hidden="false" customHeight="false" outlineLevel="0" collapsed="false">
      <c r="A35" s="1" t="s">
        <v>102</v>
      </c>
      <c r="B35" s="0" t="n">
        <v>0</v>
      </c>
      <c r="C35" s="0" t="n">
        <v>0</v>
      </c>
      <c r="D35" s="0" t="n">
        <v>0</v>
      </c>
      <c r="E35" s="0" t="n">
        <v>2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-1</v>
      </c>
      <c r="AN35" s="0" t="n">
        <v>-2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</row>
    <row r="36" customFormat="false" ht="15" hidden="false" customHeight="false" outlineLevel="0" collapsed="false">
      <c r="A36" s="1" t="s">
        <v>103</v>
      </c>
      <c r="B36" s="0" t="n">
        <v>0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-1</v>
      </c>
      <c r="S36" s="0" t="n">
        <v>1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2</v>
      </c>
      <c r="AO36" s="0" t="n">
        <v>-1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</row>
    <row r="37" customFormat="false" ht="15" hidden="false" customHeight="false" outlineLevel="0" collapsed="false">
      <c r="A37" s="1" t="s">
        <v>104</v>
      </c>
      <c r="B37" s="0" t="n">
        <v>0</v>
      </c>
      <c r="C37" s="0" t="n">
        <v>0</v>
      </c>
      <c r="D37" s="0" t="n">
        <v>-1</v>
      </c>
      <c r="E37" s="0" t="n">
        <v>0</v>
      </c>
      <c r="F37" s="0" t="n">
        <v>0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</row>
    <row r="38" customFormat="false" ht="15" hidden="false" customHeight="false" outlineLevel="0" collapsed="false">
      <c r="A38" s="1" t="s">
        <v>105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-1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</row>
    <row r="39" customFormat="false" ht="15" hidden="false" customHeight="false" outlineLevel="0" collapsed="false">
      <c r="A39" s="1" t="s">
        <v>106</v>
      </c>
      <c r="B39" s="0" t="n">
        <v>0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-1</v>
      </c>
      <c r="S39" s="0" t="n">
        <v>1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</row>
    <row r="40" customFormat="false" ht="15" hidden="false" customHeight="false" outlineLevel="0" collapsed="false">
      <c r="A40" s="1" t="s">
        <v>107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-1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1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</row>
    <row r="41" customFormat="false" ht="15" hidden="false" customHeight="false" outlineLevel="0" collapsed="false">
      <c r="A41" s="1" t="s">
        <v>108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-1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</row>
    <row r="42" customFormat="false" ht="15" hidden="false" customHeight="false" outlineLevel="0" collapsed="false">
      <c r="A42" s="1" t="s">
        <v>109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-1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</row>
    <row r="43" customFormat="false" ht="15" hidden="false" customHeight="false" outlineLevel="0" collapsed="false">
      <c r="A43" s="1" t="s">
        <v>110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-1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</row>
    <row r="44" customFormat="false" ht="15" hidden="false" customHeight="false" outlineLevel="0" collapsed="false">
      <c r="A44" s="1" t="s">
        <v>111</v>
      </c>
      <c r="B44" s="0" t="n">
        <v>0</v>
      </c>
      <c r="C44" s="0" t="n">
        <v>0</v>
      </c>
      <c r="D44" s="0" t="n">
        <v>0</v>
      </c>
      <c r="E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-1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</row>
    <row r="45" customFormat="false" ht="15" hidden="false" customHeight="false" outlineLevel="0" collapsed="false">
      <c r="A45" s="1" t="s">
        <v>112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-1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1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</row>
    <row r="46" customFormat="false" ht="15" hidden="false" customHeight="false" outlineLevel="0" collapsed="false">
      <c r="A46" s="1" t="s">
        <v>113</v>
      </c>
      <c r="B46" s="0" t="n">
        <v>0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-1</v>
      </c>
      <c r="AW46" s="0" t="n">
        <v>0</v>
      </c>
      <c r="AX46" s="0" t="n">
        <v>0</v>
      </c>
      <c r="AY46" s="0" t="n">
        <v>0</v>
      </c>
      <c r="AZ46" s="0" t="n">
        <v>0</v>
      </c>
    </row>
    <row r="47" customFormat="false" ht="15" hidden="false" customHeight="false" outlineLevel="0" collapsed="false">
      <c r="A47" s="1" t="s">
        <v>114</v>
      </c>
      <c r="B47" s="0" t="n">
        <v>0</v>
      </c>
      <c r="C47" s="0" t="n">
        <v>0</v>
      </c>
      <c r="D47" s="0" t="n">
        <v>0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-1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0</v>
      </c>
      <c r="AZ47" s="0" t="n">
        <v>0</v>
      </c>
    </row>
    <row r="48" customFormat="false" ht="15" hidden="false" customHeight="false" outlineLevel="0" collapsed="false">
      <c r="A48" s="1" t="s">
        <v>115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-1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0</v>
      </c>
      <c r="AZ48" s="0" t="n">
        <v>0</v>
      </c>
    </row>
    <row r="49" customFormat="false" ht="15" hidden="false" customHeight="false" outlineLevel="0" collapsed="false">
      <c r="A49" s="1" t="s">
        <v>116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-1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1</v>
      </c>
      <c r="AZ49" s="0" t="n">
        <v>0</v>
      </c>
    </row>
    <row r="50" customFormat="false" ht="15" hidden="false" customHeight="false" outlineLevel="0" collapsed="false">
      <c r="A50" s="1" t="s">
        <v>117</v>
      </c>
      <c r="B50" s="0" t="n">
        <v>0</v>
      </c>
      <c r="C50" s="0" t="n">
        <v>0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-1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2" width="16.2024291497976"/>
    <col collapsed="false" hidden="false" max="2" min="2" style="2" width="23.9230769230769"/>
    <col collapsed="false" hidden="false" max="3" min="3" style="2" width="8.57085020242915"/>
    <col collapsed="false" hidden="false" max="4" min="4" style="2" width="10.9109311740891"/>
    <col collapsed="false" hidden="false" max="1025" min="5" style="2" width="8.57085020242915"/>
  </cols>
  <sheetData>
    <row r="1" customFormat="false" ht="12.8" hidden="false" customHeight="false" outlineLevel="0" collapsed="false">
      <c r="A1" s="3" t="s">
        <v>118</v>
      </c>
      <c r="B1" s="3" t="s">
        <v>119</v>
      </c>
      <c r="C1" s="3" t="s">
        <v>120</v>
      </c>
      <c r="D1" s="3" t="s">
        <v>121</v>
      </c>
      <c r="E1" s="3" t="s">
        <v>122</v>
      </c>
    </row>
    <row r="2" customFormat="false" ht="12.8" hidden="false" customHeight="false" outlineLevel="0" collapsed="false">
      <c r="A2" s="3" t="s">
        <v>18</v>
      </c>
      <c r="B2" s="2" t="s">
        <v>123</v>
      </c>
      <c r="C2" s="2" t="n">
        <v>0</v>
      </c>
      <c r="D2" s="2" t="n">
        <v>1</v>
      </c>
      <c r="E2" s="2" t="n">
        <v>1</v>
      </c>
    </row>
    <row r="3" customFormat="false" ht="12.8" hidden="false" customHeight="false" outlineLevel="0" collapsed="false">
      <c r="A3" s="3" t="s">
        <v>19</v>
      </c>
      <c r="B3" s="2" t="s">
        <v>124</v>
      </c>
      <c r="C3" s="2" t="n">
        <v>1</v>
      </c>
      <c r="D3" s="2" t="n">
        <v>1</v>
      </c>
      <c r="E3" s="2" t="n">
        <v>0</v>
      </c>
    </row>
    <row r="4" customFormat="false" ht="12.8" hidden="false" customHeight="false" outlineLevel="0" collapsed="false">
      <c r="A4" s="3" t="s">
        <v>20</v>
      </c>
      <c r="B4" s="2" t="s">
        <v>125</v>
      </c>
      <c r="C4" s="2" t="n">
        <v>1</v>
      </c>
      <c r="D4" s="2" t="n">
        <v>1</v>
      </c>
      <c r="E4" s="2" t="n">
        <v>0</v>
      </c>
    </row>
    <row r="5" customFormat="false" ht="12.8" hidden="false" customHeight="false" outlineLevel="0" collapsed="false">
      <c r="A5" s="3" t="s">
        <v>21</v>
      </c>
      <c r="B5" s="2" t="s">
        <v>126</v>
      </c>
      <c r="C5" s="2" t="n">
        <v>0</v>
      </c>
      <c r="D5" s="2" t="n">
        <v>0</v>
      </c>
      <c r="E5" s="2" t="n">
        <v>1</v>
      </c>
    </row>
    <row r="6" customFormat="false" ht="12.8" hidden="false" customHeight="false" outlineLevel="0" collapsed="false">
      <c r="A6" s="3" t="s">
        <v>22</v>
      </c>
      <c r="B6" s="2" t="s">
        <v>127</v>
      </c>
      <c r="C6" s="2" t="n">
        <v>1</v>
      </c>
      <c r="D6" s="2" t="n">
        <v>1</v>
      </c>
      <c r="E6" s="2" t="n">
        <v>0</v>
      </c>
    </row>
    <row r="7" customFormat="false" ht="12.8" hidden="false" customHeight="false" outlineLevel="0" collapsed="false">
      <c r="A7" s="3" t="s">
        <v>23</v>
      </c>
      <c r="B7" s="2" t="s">
        <v>128</v>
      </c>
      <c r="C7" s="2" t="n">
        <v>1</v>
      </c>
      <c r="D7" s="2" t="n">
        <v>1</v>
      </c>
      <c r="E7" s="2" t="n">
        <v>0</v>
      </c>
    </row>
    <row r="8" customFormat="false" ht="12.8" hidden="false" customHeight="false" outlineLevel="0" collapsed="false">
      <c r="A8" s="3" t="s">
        <v>24</v>
      </c>
      <c r="B8" s="2" t="s">
        <v>129</v>
      </c>
      <c r="C8" s="2" t="n">
        <v>0</v>
      </c>
      <c r="D8" s="2" t="n">
        <v>1</v>
      </c>
      <c r="E8" s="2" t="n">
        <v>1</v>
      </c>
    </row>
    <row r="9" customFormat="false" ht="12.8" hidden="false" customHeight="false" outlineLevel="0" collapsed="false">
      <c r="A9" s="3" t="s">
        <v>25</v>
      </c>
      <c r="B9" s="2" t="s">
        <v>130</v>
      </c>
      <c r="C9" s="2" t="n">
        <v>1</v>
      </c>
      <c r="D9" s="2" t="n">
        <v>1</v>
      </c>
      <c r="E9" s="2" t="n">
        <v>0</v>
      </c>
    </row>
    <row r="10" customFormat="false" ht="12.8" hidden="false" customHeight="false" outlineLevel="0" collapsed="false">
      <c r="A10" s="3" t="s">
        <v>26</v>
      </c>
      <c r="B10" s="2" t="s">
        <v>131</v>
      </c>
      <c r="C10" s="2" t="n">
        <v>1</v>
      </c>
      <c r="D10" s="2" t="n">
        <v>1</v>
      </c>
      <c r="E10" s="2" t="n">
        <v>0</v>
      </c>
    </row>
    <row r="11" customFormat="false" ht="12.8" hidden="false" customHeight="false" outlineLevel="0" collapsed="false">
      <c r="A11" s="3" t="s">
        <v>27</v>
      </c>
      <c r="B11" s="2" t="s">
        <v>132</v>
      </c>
      <c r="C11" s="2" t="n">
        <v>1</v>
      </c>
      <c r="D11" s="2" t="n">
        <v>1</v>
      </c>
      <c r="E11" s="2" t="n">
        <v>0</v>
      </c>
    </row>
    <row r="12" customFormat="false" ht="12.8" hidden="false" customHeight="false" outlineLevel="0" collapsed="false">
      <c r="A12" s="3" t="s">
        <v>28</v>
      </c>
      <c r="B12" s="2" t="s">
        <v>133</v>
      </c>
      <c r="C12" s="2" t="n">
        <v>1</v>
      </c>
      <c r="D12" s="2" t="n">
        <v>1</v>
      </c>
      <c r="E12" s="2" t="n">
        <v>0</v>
      </c>
    </row>
    <row r="13" customFormat="false" ht="12.8" hidden="false" customHeight="false" outlineLevel="0" collapsed="false">
      <c r="A13" s="3" t="s">
        <v>29</v>
      </c>
      <c r="B13" s="2" t="s">
        <v>134</v>
      </c>
      <c r="C13" s="2" t="n">
        <v>1</v>
      </c>
      <c r="D13" s="2" t="n">
        <v>1</v>
      </c>
      <c r="E13" s="2" t="n">
        <v>0</v>
      </c>
    </row>
    <row r="14" customFormat="false" ht="12.8" hidden="false" customHeight="false" outlineLevel="0" collapsed="false">
      <c r="A14" s="3" t="s">
        <v>30</v>
      </c>
      <c r="B14" s="2" t="s">
        <v>135</v>
      </c>
      <c r="C14" s="2" t="n">
        <v>1</v>
      </c>
      <c r="D14" s="2" t="n">
        <v>1</v>
      </c>
      <c r="E14" s="2" t="n">
        <v>0</v>
      </c>
    </row>
    <row r="15" customFormat="false" ht="12.8" hidden="false" customHeight="false" outlineLevel="0" collapsed="false">
      <c r="A15" s="3" t="s">
        <v>31</v>
      </c>
      <c r="B15" s="2" t="s">
        <v>136</v>
      </c>
      <c r="C15" s="2" t="n">
        <v>1</v>
      </c>
      <c r="D15" s="2" t="n">
        <v>1</v>
      </c>
      <c r="E15" s="2" t="n">
        <v>0</v>
      </c>
    </row>
    <row r="16" customFormat="false" ht="12.8" hidden="false" customHeight="false" outlineLevel="0" collapsed="false">
      <c r="A16" s="3" t="s">
        <v>32</v>
      </c>
      <c r="B16" s="2" t="s">
        <v>137</v>
      </c>
      <c r="C16" s="2" t="n">
        <v>1</v>
      </c>
      <c r="D16" s="2" t="n">
        <v>1</v>
      </c>
      <c r="E16" s="2" t="n">
        <v>0</v>
      </c>
    </row>
    <row r="17" customFormat="false" ht="12.8" hidden="false" customHeight="false" outlineLevel="0" collapsed="false">
      <c r="A17" s="3" t="s">
        <v>33</v>
      </c>
      <c r="B17" s="2" t="s">
        <v>138</v>
      </c>
      <c r="C17" s="2" t="n">
        <v>1</v>
      </c>
      <c r="D17" s="2" t="n">
        <v>1</v>
      </c>
      <c r="E17" s="2" t="n">
        <v>0</v>
      </c>
    </row>
    <row r="18" customFormat="false" ht="12.8" hidden="false" customHeight="false" outlineLevel="0" collapsed="false">
      <c r="A18" s="3" t="s">
        <v>34</v>
      </c>
      <c r="B18" s="2" t="s">
        <v>139</v>
      </c>
      <c r="C18" s="2" t="n">
        <v>1</v>
      </c>
      <c r="D18" s="2" t="n">
        <v>1</v>
      </c>
      <c r="E18" s="2" t="n">
        <v>0</v>
      </c>
    </row>
    <row r="19" customFormat="false" ht="12.8" hidden="false" customHeight="false" outlineLevel="0" collapsed="false">
      <c r="A19" s="3" t="s">
        <v>35</v>
      </c>
      <c r="B19" s="2" t="s">
        <v>140</v>
      </c>
      <c r="C19" s="2" t="n">
        <v>1</v>
      </c>
      <c r="D19" s="2" t="n">
        <v>1</v>
      </c>
      <c r="E19" s="2" t="n">
        <v>0</v>
      </c>
    </row>
    <row r="20" customFormat="false" ht="12.8" hidden="false" customHeight="false" outlineLevel="0" collapsed="false">
      <c r="A20" s="3" t="s">
        <v>36</v>
      </c>
      <c r="B20" s="2" t="s">
        <v>141</v>
      </c>
      <c r="C20" s="2" t="n">
        <v>0</v>
      </c>
      <c r="D20" s="2" t="n">
        <v>1</v>
      </c>
      <c r="E20" s="2" t="n">
        <v>1</v>
      </c>
    </row>
    <row r="21" customFormat="false" ht="12.8" hidden="false" customHeight="false" outlineLevel="0" collapsed="false">
      <c r="A21" s="3" t="s">
        <v>37</v>
      </c>
      <c r="B21" s="2" t="s">
        <v>142</v>
      </c>
      <c r="C21" s="2" t="n">
        <v>0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3" t="s">
        <v>38</v>
      </c>
      <c r="B22" s="2" t="s">
        <v>143</v>
      </c>
      <c r="C22" s="2" t="n">
        <v>1</v>
      </c>
      <c r="D22" s="2" t="n">
        <v>1</v>
      </c>
      <c r="E22" s="2" t="n">
        <v>0</v>
      </c>
    </row>
    <row r="23" customFormat="false" ht="12.8" hidden="false" customHeight="false" outlineLevel="0" collapsed="false">
      <c r="A23" s="3" t="s">
        <v>39</v>
      </c>
      <c r="B23" s="2" t="s">
        <v>144</v>
      </c>
      <c r="C23" s="2" t="n">
        <v>0</v>
      </c>
      <c r="D23" s="2" t="n">
        <v>0</v>
      </c>
      <c r="E23" s="2" t="n">
        <v>1</v>
      </c>
    </row>
    <row r="24" customFormat="false" ht="12.8" hidden="false" customHeight="false" outlineLevel="0" collapsed="false">
      <c r="A24" s="3" t="s">
        <v>40</v>
      </c>
      <c r="B24" s="2" t="s">
        <v>145</v>
      </c>
      <c r="C24" s="2" t="n">
        <v>1</v>
      </c>
      <c r="D24" s="2" t="n">
        <v>1</v>
      </c>
      <c r="E24" s="2" t="n">
        <v>0</v>
      </c>
    </row>
    <row r="25" customFormat="false" ht="12.8" hidden="false" customHeight="false" outlineLevel="0" collapsed="false">
      <c r="A25" s="3" t="s">
        <v>41</v>
      </c>
      <c r="B25" s="2" t="s">
        <v>146</v>
      </c>
      <c r="C25" s="2" t="n">
        <v>1</v>
      </c>
      <c r="D25" s="2" t="n">
        <v>1</v>
      </c>
      <c r="E25" s="2" t="n">
        <v>0</v>
      </c>
    </row>
    <row r="26" customFormat="false" ht="12.8" hidden="false" customHeight="false" outlineLevel="0" collapsed="false">
      <c r="A26" s="3" t="s">
        <v>42</v>
      </c>
      <c r="B26" s="2" t="s">
        <v>147</v>
      </c>
      <c r="C26" s="2" t="n">
        <v>1</v>
      </c>
      <c r="D26" s="2" t="n">
        <v>1</v>
      </c>
      <c r="E26" s="2" t="n">
        <v>0</v>
      </c>
    </row>
    <row r="27" customFormat="false" ht="12.8" hidden="false" customHeight="false" outlineLevel="0" collapsed="false">
      <c r="A27" s="3" t="s">
        <v>43</v>
      </c>
      <c r="B27" s="2" t="s">
        <v>148</v>
      </c>
      <c r="C27" s="2" t="n">
        <v>1</v>
      </c>
      <c r="D27" s="2" t="n">
        <v>1</v>
      </c>
      <c r="E27" s="2" t="n">
        <v>0</v>
      </c>
    </row>
    <row r="28" customFormat="false" ht="12.8" hidden="false" customHeight="false" outlineLevel="0" collapsed="false">
      <c r="A28" s="3" t="s">
        <v>44</v>
      </c>
      <c r="B28" s="2" t="s">
        <v>149</v>
      </c>
      <c r="C28" s="2" t="n">
        <v>1</v>
      </c>
      <c r="D28" s="2" t="n">
        <v>1</v>
      </c>
      <c r="E28" s="2" t="n">
        <v>0</v>
      </c>
    </row>
    <row r="29" customFormat="false" ht="12.8" hidden="false" customHeight="false" outlineLevel="0" collapsed="false">
      <c r="A29" s="3" t="s">
        <v>45</v>
      </c>
      <c r="B29" s="2" t="s">
        <v>150</v>
      </c>
      <c r="C29" s="2" t="n">
        <v>1</v>
      </c>
      <c r="D29" s="2" t="n">
        <v>1</v>
      </c>
      <c r="E29" s="2" t="n">
        <v>0</v>
      </c>
    </row>
    <row r="30" customFormat="false" ht="12.8" hidden="false" customHeight="false" outlineLevel="0" collapsed="false">
      <c r="A30" s="3" t="s">
        <v>46</v>
      </c>
      <c r="B30" s="2" t="s">
        <v>151</v>
      </c>
      <c r="C30" s="2" t="n">
        <v>1</v>
      </c>
      <c r="D30" s="2" t="n">
        <v>1</v>
      </c>
      <c r="E30" s="2" t="n">
        <v>0</v>
      </c>
    </row>
    <row r="31" customFormat="false" ht="12.8" hidden="false" customHeight="false" outlineLevel="0" collapsed="false">
      <c r="A31" s="3" t="s">
        <v>47</v>
      </c>
      <c r="B31" s="2" t="s">
        <v>152</v>
      </c>
      <c r="C31" s="2" t="n">
        <v>1</v>
      </c>
      <c r="D31" s="2" t="n">
        <v>1</v>
      </c>
      <c r="E31" s="2" t="n">
        <v>0</v>
      </c>
    </row>
    <row r="32" customFormat="false" ht="12.8" hidden="false" customHeight="false" outlineLevel="0" collapsed="false">
      <c r="A32" s="3" t="s">
        <v>48</v>
      </c>
      <c r="B32" s="2" t="s">
        <v>153</v>
      </c>
      <c r="C32" s="2" t="n">
        <v>1</v>
      </c>
      <c r="D32" s="2" t="n">
        <v>1</v>
      </c>
      <c r="E32" s="2" t="n">
        <v>0</v>
      </c>
    </row>
    <row r="33" customFormat="false" ht="12.8" hidden="false" customHeight="false" outlineLevel="0" collapsed="false">
      <c r="A33" s="3" t="s">
        <v>49</v>
      </c>
      <c r="B33" s="2" t="s">
        <v>154</v>
      </c>
      <c r="C33" s="2" t="n">
        <v>1</v>
      </c>
      <c r="D33" s="2" t="n">
        <v>1</v>
      </c>
      <c r="E33" s="2" t="n">
        <v>0</v>
      </c>
    </row>
    <row r="34" customFormat="false" ht="12.8" hidden="false" customHeight="false" outlineLevel="0" collapsed="false">
      <c r="A34" s="3" t="s">
        <v>50</v>
      </c>
      <c r="B34" s="2" t="s">
        <v>155</v>
      </c>
      <c r="C34" s="2" t="n">
        <v>1</v>
      </c>
      <c r="D34" s="2" t="n">
        <v>1</v>
      </c>
      <c r="E34" s="2" t="n">
        <v>0</v>
      </c>
    </row>
    <row r="35" customFormat="false" ht="12.8" hidden="false" customHeight="false" outlineLevel="0" collapsed="false">
      <c r="A35" s="3" t="s">
        <v>51</v>
      </c>
      <c r="B35" s="2" t="s">
        <v>156</v>
      </c>
      <c r="C35" s="2" t="n">
        <v>1</v>
      </c>
      <c r="D35" s="2" t="n">
        <v>1</v>
      </c>
      <c r="E35" s="2" t="n">
        <v>0</v>
      </c>
    </row>
    <row r="36" customFormat="false" ht="12.8" hidden="false" customHeight="false" outlineLevel="0" collapsed="false">
      <c r="A36" s="3" t="s">
        <v>52</v>
      </c>
      <c r="B36" s="2" t="s">
        <v>157</v>
      </c>
      <c r="C36" s="2" t="n">
        <v>1</v>
      </c>
      <c r="D36" s="2" t="n">
        <v>1</v>
      </c>
      <c r="E36" s="2" t="n">
        <v>0</v>
      </c>
    </row>
    <row r="37" customFormat="false" ht="12.8" hidden="false" customHeight="false" outlineLevel="0" collapsed="false">
      <c r="A37" s="3" t="s">
        <v>53</v>
      </c>
      <c r="B37" s="2" t="s">
        <v>158</v>
      </c>
      <c r="C37" s="2" t="n">
        <v>1</v>
      </c>
      <c r="D37" s="2" t="n">
        <v>1</v>
      </c>
      <c r="E37" s="2" t="n">
        <v>0</v>
      </c>
    </row>
    <row r="38" customFormat="false" ht="12.8" hidden="false" customHeight="false" outlineLevel="0" collapsed="false">
      <c r="A38" s="3" t="s">
        <v>54</v>
      </c>
      <c r="B38" s="2" t="s">
        <v>159</v>
      </c>
      <c r="C38" s="2" t="n">
        <v>1</v>
      </c>
      <c r="D38" s="2" t="n">
        <v>1</v>
      </c>
      <c r="E38" s="2" t="n">
        <v>0</v>
      </c>
    </row>
    <row r="39" customFormat="false" ht="12.8" hidden="false" customHeight="false" outlineLevel="0" collapsed="false">
      <c r="A39" s="3" t="s">
        <v>55</v>
      </c>
      <c r="B39" s="2" t="s">
        <v>160</v>
      </c>
      <c r="C39" s="2" t="n">
        <v>1</v>
      </c>
      <c r="D39" s="2" t="n">
        <v>1</v>
      </c>
      <c r="E39" s="2" t="n">
        <v>0</v>
      </c>
    </row>
    <row r="40" customFormat="false" ht="12.8" hidden="false" customHeight="false" outlineLevel="0" collapsed="false">
      <c r="A40" s="3" t="s">
        <v>56</v>
      </c>
      <c r="B40" s="2" t="s">
        <v>161</v>
      </c>
      <c r="C40" s="2" t="n">
        <v>1</v>
      </c>
      <c r="D40" s="2" t="n">
        <v>1</v>
      </c>
      <c r="E40" s="2" t="n">
        <v>0</v>
      </c>
    </row>
    <row r="41" customFormat="false" ht="12.8" hidden="false" customHeight="false" outlineLevel="0" collapsed="false">
      <c r="A41" s="3" t="s">
        <v>57</v>
      </c>
      <c r="B41" s="2" t="s">
        <v>162</v>
      </c>
      <c r="C41" s="2" t="n">
        <v>1</v>
      </c>
      <c r="D41" s="2" t="n">
        <v>1</v>
      </c>
      <c r="E41" s="2" t="n">
        <v>0</v>
      </c>
    </row>
    <row r="42" customFormat="false" ht="12.8" hidden="false" customHeight="false" outlineLevel="0" collapsed="false">
      <c r="A42" s="3" t="s">
        <v>58</v>
      </c>
      <c r="B42" s="2" t="s">
        <v>163</v>
      </c>
      <c r="C42" s="2" t="n">
        <v>0</v>
      </c>
      <c r="D42" s="2" t="n">
        <v>1</v>
      </c>
      <c r="E42" s="2" t="n">
        <v>1</v>
      </c>
    </row>
    <row r="43" customFormat="false" ht="12.8" hidden="false" customHeight="false" outlineLevel="0" collapsed="false">
      <c r="A43" s="3" t="s">
        <v>59</v>
      </c>
      <c r="B43" s="2" t="s">
        <v>164</v>
      </c>
      <c r="C43" s="2" t="n">
        <v>0</v>
      </c>
      <c r="D43" s="2" t="n">
        <v>1</v>
      </c>
      <c r="E43" s="2" t="n">
        <v>1</v>
      </c>
    </row>
    <row r="44" customFormat="false" ht="12.8" hidden="false" customHeight="false" outlineLevel="0" collapsed="false">
      <c r="A44" s="3" t="s">
        <v>60</v>
      </c>
      <c r="B44" s="2" t="s">
        <v>165</v>
      </c>
      <c r="C44" s="2" t="n">
        <v>0</v>
      </c>
      <c r="D44" s="2" t="n">
        <v>1</v>
      </c>
      <c r="E44" s="2" t="n">
        <v>1</v>
      </c>
    </row>
    <row r="45" customFormat="false" ht="12.8" hidden="false" customHeight="false" outlineLevel="0" collapsed="false">
      <c r="A45" s="3" t="s">
        <v>61</v>
      </c>
      <c r="B45" s="2" t="s">
        <v>166</v>
      </c>
      <c r="C45" s="2" t="n">
        <v>0</v>
      </c>
      <c r="D45" s="2" t="n">
        <v>1</v>
      </c>
      <c r="E45" s="2" t="n">
        <v>1</v>
      </c>
    </row>
    <row r="46" customFormat="false" ht="12.8" hidden="false" customHeight="false" outlineLevel="0" collapsed="false">
      <c r="A46" s="3" t="s">
        <v>62</v>
      </c>
      <c r="B46" s="2" t="s">
        <v>167</v>
      </c>
      <c r="C46" s="2" t="n">
        <v>0</v>
      </c>
      <c r="D46" s="2" t="n">
        <v>1</v>
      </c>
      <c r="E46" s="2" t="n">
        <v>1</v>
      </c>
    </row>
    <row r="47" customFormat="false" ht="12.8" hidden="false" customHeight="false" outlineLevel="0" collapsed="false">
      <c r="A47" s="3" t="s">
        <v>63</v>
      </c>
      <c r="B47" s="2" t="s">
        <v>168</v>
      </c>
      <c r="C47" s="2" t="n">
        <v>0</v>
      </c>
      <c r="D47" s="2" t="n">
        <v>1</v>
      </c>
      <c r="E47" s="2" t="n">
        <v>1</v>
      </c>
    </row>
    <row r="48" customFormat="false" ht="12.8" hidden="false" customHeight="false" outlineLevel="0" collapsed="false">
      <c r="A48" s="3" t="s">
        <v>64</v>
      </c>
      <c r="B48" s="2" t="s">
        <v>169</v>
      </c>
      <c r="C48" s="2" t="n">
        <v>0</v>
      </c>
      <c r="D48" s="2" t="n">
        <v>1</v>
      </c>
      <c r="E48" s="2" t="n">
        <v>1</v>
      </c>
    </row>
    <row r="49" customFormat="false" ht="12.8" hidden="false" customHeight="false" outlineLevel="0" collapsed="false">
      <c r="A49" s="3" t="s">
        <v>65</v>
      </c>
      <c r="B49" s="2" t="s">
        <v>170</v>
      </c>
      <c r="C49" s="2" t="n">
        <v>0</v>
      </c>
      <c r="D49" s="2" t="n">
        <v>1</v>
      </c>
      <c r="E49" s="2" t="n">
        <v>1</v>
      </c>
    </row>
    <row r="50" customFormat="false" ht="12.8" hidden="false" customHeight="false" outlineLevel="0" collapsed="false">
      <c r="A50" s="3" t="s">
        <v>66</v>
      </c>
      <c r="B50" s="2" t="s">
        <v>171</v>
      </c>
      <c r="C50" s="2" t="n">
        <v>0</v>
      </c>
      <c r="D50" s="2" t="n">
        <v>1</v>
      </c>
      <c r="E50" s="2" t="n">
        <v>1</v>
      </c>
    </row>
    <row r="51" customFormat="false" ht="12.8" hidden="false" customHeight="false" outlineLevel="0" collapsed="false">
      <c r="A51" s="3" t="s">
        <v>67</v>
      </c>
      <c r="B51" s="2" t="s">
        <v>172</v>
      </c>
      <c r="C51" s="2" t="n">
        <v>0</v>
      </c>
      <c r="D51" s="2" t="n">
        <v>1</v>
      </c>
      <c r="E51" s="2" t="n">
        <v>1</v>
      </c>
    </row>
    <row r="52" customFormat="false" ht="12.8" hidden="false" customHeight="false" outlineLevel="0" collapsed="false">
      <c r="A52" s="3" t="s">
        <v>68</v>
      </c>
      <c r="B52" s="2" t="s">
        <v>173</v>
      </c>
      <c r="C52" s="2" t="n">
        <v>0</v>
      </c>
      <c r="D52" s="2" t="n">
        <v>1</v>
      </c>
      <c r="E52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9" activeCellId="0" sqref="D49"/>
    </sheetView>
  </sheetViews>
  <sheetFormatPr defaultRowHeight="12.8"/>
  <cols>
    <col collapsed="false" hidden="false" max="1" min="1" style="2" width="11.4615384615385"/>
    <col collapsed="false" hidden="false" max="2" min="2" style="2" width="20.8380566801619"/>
    <col collapsed="false" hidden="false" max="1025" min="3" style="2" width="8.57085020242915"/>
  </cols>
  <sheetData>
    <row r="1" customFormat="false" ht="12.8" hidden="false" customHeight="false" outlineLevel="0" collapsed="false">
      <c r="A1" s="3" t="s">
        <v>118</v>
      </c>
      <c r="B1" s="3" t="s">
        <v>174</v>
      </c>
      <c r="C1" s="3" t="s">
        <v>175</v>
      </c>
      <c r="D1" s="3" t="s">
        <v>176</v>
      </c>
      <c r="E1" s="3" t="s">
        <v>177</v>
      </c>
    </row>
    <row r="2" customFormat="false" ht="12.8" hidden="false" customHeight="false" outlineLevel="0" collapsed="false">
      <c r="A2" s="3" t="s">
        <v>69</v>
      </c>
      <c r="B2" s="2" t="s">
        <v>178</v>
      </c>
      <c r="C2" s="2" t="n">
        <v>0</v>
      </c>
      <c r="D2" s="2" t="n">
        <v>1</v>
      </c>
    </row>
    <row r="3" customFormat="false" ht="12.8" hidden="false" customHeight="false" outlineLevel="0" collapsed="false">
      <c r="A3" s="3" t="s">
        <v>70</v>
      </c>
      <c r="B3" s="2" t="s">
        <v>179</v>
      </c>
      <c r="C3" s="2" t="n">
        <v>0</v>
      </c>
      <c r="D3" s="2" t="n">
        <v>1</v>
      </c>
    </row>
    <row r="4" customFormat="false" ht="12.8" hidden="false" customHeight="false" outlineLevel="0" collapsed="false">
      <c r="A4" s="3" t="s">
        <v>71</v>
      </c>
      <c r="B4" s="2" t="s">
        <v>180</v>
      </c>
      <c r="C4" s="2" t="n">
        <v>0</v>
      </c>
      <c r="D4" s="2" t="n">
        <v>1</v>
      </c>
    </row>
    <row r="5" customFormat="false" ht="12.8" hidden="false" customHeight="false" outlineLevel="0" collapsed="false">
      <c r="A5" s="3" t="s">
        <v>72</v>
      </c>
      <c r="B5" s="2" t="s">
        <v>181</v>
      </c>
      <c r="C5" s="2" t="n">
        <v>0</v>
      </c>
      <c r="D5" s="2" t="n">
        <v>1</v>
      </c>
    </row>
    <row r="6" customFormat="false" ht="12.8" hidden="false" customHeight="false" outlineLevel="0" collapsed="false">
      <c r="A6" s="3" t="s">
        <v>73</v>
      </c>
      <c r="B6" s="2" t="s">
        <v>182</v>
      </c>
      <c r="C6" s="2" t="n">
        <v>0</v>
      </c>
      <c r="D6" s="2" t="n">
        <v>1</v>
      </c>
    </row>
    <row r="7" customFormat="false" ht="12.8" hidden="false" customHeight="false" outlineLevel="0" collapsed="false">
      <c r="A7" s="3" t="s">
        <v>74</v>
      </c>
      <c r="B7" s="2" t="s">
        <v>183</v>
      </c>
      <c r="C7" s="2" t="n">
        <v>0</v>
      </c>
      <c r="D7" s="2" t="n">
        <v>1</v>
      </c>
    </row>
    <row r="8" customFormat="false" ht="12.8" hidden="false" customHeight="false" outlineLevel="0" collapsed="false">
      <c r="A8" s="3" t="s">
        <v>75</v>
      </c>
      <c r="B8" s="2" t="s">
        <v>184</v>
      </c>
      <c r="C8" s="2" t="n">
        <v>0</v>
      </c>
      <c r="D8" s="2" t="n">
        <v>1</v>
      </c>
    </row>
    <row r="9" customFormat="false" ht="12.8" hidden="false" customHeight="false" outlineLevel="0" collapsed="false">
      <c r="A9" s="3" t="s">
        <v>76</v>
      </c>
      <c r="B9" s="2" t="s">
        <v>185</v>
      </c>
      <c r="C9" s="2" t="n">
        <v>0</v>
      </c>
      <c r="D9" s="2" t="n">
        <v>1</v>
      </c>
    </row>
    <row r="10" customFormat="false" ht="12.8" hidden="false" customHeight="false" outlineLevel="0" collapsed="false">
      <c r="A10" s="3" t="s">
        <v>77</v>
      </c>
      <c r="B10" s="2" t="s">
        <v>185</v>
      </c>
      <c r="C10" s="2" t="n">
        <v>0</v>
      </c>
      <c r="D10" s="2" t="n">
        <v>1</v>
      </c>
    </row>
    <row r="11" customFormat="false" ht="12.8" hidden="false" customHeight="false" outlineLevel="0" collapsed="false">
      <c r="A11" s="3" t="s">
        <v>78</v>
      </c>
      <c r="B11" s="2" t="s">
        <v>186</v>
      </c>
      <c r="C11" s="2" t="n">
        <v>0</v>
      </c>
      <c r="D11" s="2" t="n">
        <v>1</v>
      </c>
    </row>
    <row r="12" customFormat="false" ht="12.8" hidden="false" customHeight="false" outlineLevel="0" collapsed="false">
      <c r="A12" s="3" t="s">
        <v>79</v>
      </c>
      <c r="B12" s="2" t="s">
        <v>187</v>
      </c>
      <c r="C12" s="2" t="n">
        <v>0</v>
      </c>
      <c r="D12" s="2" t="n">
        <v>1</v>
      </c>
    </row>
    <row r="13" customFormat="false" ht="12.8" hidden="false" customHeight="false" outlineLevel="0" collapsed="false">
      <c r="A13" s="3" t="s">
        <v>80</v>
      </c>
      <c r="B13" s="2" t="s">
        <v>188</v>
      </c>
      <c r="C13" s="2" t="n">
        <v>0</v>
      </c>
      <c r="D13" s="2" t="n">
        <v>1</v>
      </c>
      <c r="E13" s="2" t="s">
        <v>189</v>
      </c>
    </row>
    <row r="14" customFormat="false" ht="12.8" hidden="false" customHeight="false" outlineLevel="0" collapsed="false">
      <c r="A14" s="3" t="s">
        <v>81</v>
      </c>
      <c r="B14" s="2" t="s">
        <v>188</v>
      </c>
      <c r="C14" s="2" t="n">
        <v>0</v>
      </c>
      <c r="D14" s="2" t="n">
        <v>1</v>
      </c>
      <c r="E14" s="2" t="s">
        <v>189</v>
      </c>
    </row>
    <row r="15" customFormat="false" ht="12.8" hidden="false" customHeight="false" outlineLevel="0" collapsed="false">
      <c r="A15" s="3" t="s">
        <v>82</v>
      </c>
      <c r="B15" s="2" t="s">
        <v>188</v>
      </c>
      <c r="C15" s="2" t="n">
        <v>0</v>
      </c>
      <c r="D15" s="2" t="n">
        <v>1</v>
      </c>
      <c r="E15" s="2" t="s">
        <v>189</v>
      </c>
    </row>
    <row r="16" customFormat="false" ht="12.8" hidden="false" customHeight="false" outlineLevel="0" collapsed="false">
      <c r="A16" s="3" t="s">
        <v>83</v>
      </c>
      <c r="B16" s="2" t="s">
        <v>190</v>
      </c>
      <c r="C16" s="2" t="n">
        <v>0</v>
      </c>
      <c r="D16" s="2" t="n">
        <v>1</v>
      </c>
    </row>
    <row r="17" customFormat="false" ht="12.8" hidden="false" customHeight="false" outlineLevel="0" collapsed="false">
      <c r="A17" s="3" t="s">
        <v>84</v>
      </c>
      <c r="B17" s="2" t="s">
        <v>191</v>
      </c>
      <c r="C17" s="2" t="n">
        <v>0</v>
      </c>
      <c r="D17" s="2" t="n">
        <v>1</v>
      </c>
    </row>
    <row r="18" customFormat="false" ht="12.8" hidden="false" customHeight="false" outlineLevel="0" collapsed="false">
      <c r="A18" s="3" t="s">
        <v>85</v>
      </c>
      <c r="B18" s="2" t="s">
        <v>191</v>
      </c>
      <c r="C18" s="2" t="n">
        <v>0</v>
      </c>
      <c r="D18" s="2" t="n">
        <v>1</v>
      </c>
    </row>
    <row r="19" customFormat="false" ht="12.8" hidden="false" customHeight="false" outlineLevel="0" collapsed="false">
      <c r="A19" s="3" t="s">
        <v>86</v>
      </c>
      <c r="B19" s="2" t="s">
        <v>192</v>
      </c>
      <c r="C19" s="2" t="n">
        <v>0</v>
      </c>
      <c r="D19" s="2" t="n">
        <v>1</v>
      </c>
    </row>
    <row r="20" customFormat="false" ht="12.8" hidden="false" customHeight="false" outlineLevel="0" collapsed="false">
      <c r="A20" s="3" t="s">
        <v>87</v>
      </c>
      <c r="B20" s="2" t="s">
        <v>193</v>
      </c>
      <c r="C20" s="2" t="n">
        <v>0</v>
      </c>
      <c r="D20" s="2" t="n">
        <v>1</v>
      </c>
    </row>
    <row r="21" customFormat="false" ht="12.8" hidden="false" customHeight="false" outlineLevel="0" collapsed="false">
      <c r="A21" s="3" t="s">
        <v>88</v>
      </c>
      <c r="B21" s="2" t="s">
        <v>194</v>
      </c>
      <c r="C21" s="2" t="n">
        <v>0</v>
      </c>
      <c r="D21" s="2" t="n">
        <v>1</v>
      </c>
    </row>
    <row r="22" customFormat="false" ht="12.8" hidden="false" customHeight="false" outlineLevel="0" collapsed="false">
      <c r="A22" s="3" t="s">
        <v>89</v>
      </c>
      <c r="B22" s="2" t="s">
        <v>195</v>
      </c>
      <c r="C22" s="2" t="n">
        <v>0</v>
      </c>
      <c r="D22" s="2" t="n">
        <v>1</v>
      </c>
    </row>
    <row r="23" customFormat="false" ht="12.8" hidden="false" customHeight="false" outlineLevel="0" collapsed="false">
      <c r="A23" s="3" t="s">
        <v>90</v>
      </c>
      <c r="B23" s="2" t="s">
        <v>196</v>
      </c>
      <c r="C23" s="2" t="n">
        <v>0</v>
      </c>
      <c r="D23" s="2" t="n">
        <v>1</v>
      </c>
    </row>
    <row r="24" customFormat="false" ht="12.8" hidden="false" customHeight="false" outlineLevel="0" collapsed="false">
      <c r="A24" s="3" t="s">
        <v>91</v>
      </c>
      <c r="B24" s="2" t="s">
        <v>197</v>
      </c>
      <c r="C24" s="2" t="n">
        <v>0</v>
      </c>
      <c r="D24" s="2" t="n">
        <v>1</v>
      </c>
    </row>
    <row r="25" customFormat="false" ht="12.8" hidden="false" customHeight="false" outlineLevel="0" collapsed="false">
      <c r="A25" s="3" t="s">
        <v>92</v>
      </c>
      <c r="B25" s="2" t="s">
        <v>198</v>
      </c>
      <c r="C25" s="2" t="n">
        <v>0</v>
      </c>
      <c r="D25" s="2" t="n">
        <v>1</v>
      </c>
    </row>
    <row r="26" customFormat="false" ht="12.8" hidden="false" customHeight="false" outlineLevel="0" collapsed="false">
      <c r="A26" s="3" t="s">
        <v>93</v>
      </c>
      <c r="B26" s="2" t="s">
        <v>199</v>
      </c>
      <c r="C26" s="2" t="n">
        <v>0</v>
      </c>
      <c r="D26" s="2" t="n">
        <v>1</v>
      </c>
    </row>
    <row r="27" customFormat="false" ht="12.8" hidden="false" customHeight="false" outlineLevel="0" collapsed="false">
      <c r="A27" s="3" t="s">
        <v>94</v>
      </c>
      <c r="B27" s="2" t="s">
        <v>200</v>
      </c>
      <c r="C27" s="2" t="n">
        <v>0</v>
      </c>
      <c r="D27" s="2" t="n">
        <v>1</v>
      </c>
    </row>
    <row r="28" customFormat="false" ht="12.8" hidden="false" customHeight="false" outlineLevel="0" collapsed="false">
      <c r="A28" s="3" t="s">
        <v>95</v>
      </c>
      <c r="B28" s="2" t="s">
        <v>201</v>
      </c>
      <c r="C28" s="2" t="n">
        <v>0</v>
      </c>
      <c r="D28" s="2" t="n">
        <v>1</v>
      </c>
    </row>
    <row r="29" customFormat="false" ht="12.8" hidden="false" customHeight="false" outlineLevel="0" collapsed="false">
      <c r="A29" s="3" t="s">
        <v>96</v>
      </c>
      <c r="B29" s="2" t="s">
        <v>202</v>
      </c>
      <c r="C29" s="2" t="n">
        <v>0</v>
      </c>
      <c r="D29" s="2" t="n">
        <v>1</v>
      </c>
    </row>
    <row r="30" customFormat="false" ht="12.8" hidden="false" customHeight="false" outlineLevel="0" collapsed="false">
      <c r="A30" s="3" t="s">
        <v>97</v>
      </c>
      <c r="B30" s="2" t="s">
        <v>203</v>
      </c>
      <c r="C30" s="2" t="n">
        <v>0</v>
      </c>
      <c r="D30" s="2" t="n">
        <v>1</v>
      </c>
    </row>
    <row r="31" customFormat="false" ht="12.8" hidden="false" customHeight="false" outlineLevel="0" collapsed="false">
      <c r="A31" s="3" t="s">
        <v>98</v>
      </c>
      <c r="B31" s="2" t="s">
        <v>204</v>
      </c>
      <c r="C31" s="2" t="n">
        <v>0</v>
      </c>
      <c r="D31" s="2" t="n">
        <v>1</v>
      </c>
    </row>
    <row r="32" customFormat="false" ht="12.8" hidden="false" customHeight="false" outlineLevel="0" collapsed="false">
      <c r="A32" s="3" t="s">
        <v>99</v>
      </c>
      <c r="B32" s="2" t="s">
        <v>205</v>
      </c>
      <c r="C32" s="2" t="n">
        <v>0</v>
      </c>
      <c r="D32" s="2" t="n">
        <v>1</v>
      </c>
    </row>
    <row r="33" customFormat="false" ht="12.8" hidden="false" customHeight="false" outlineLevel="0" collapsed="false">
      <c r="A33" s="3" t="s">
        <v>100</v>
      </c>
      <c r="B33" s="2" t="s">
        <v>206</v>
      </c>
      <c r="C33" s="2" t="n">
        <v>0</v>
      </c>
      <c r="D33" s="2" t="n">
        <v>1</v>
      </c>
    </row>
    <row r="34" customFormat="false" ht="12.8" hidden="false" customHeight="false" outlineLevel="0" collapsed="false">
      <c r="A34" s="3" t="s">
        <v>101</v>
      </c>
      <c r="B34" s="2" t="s">
        <v>207</v>
      </c>
      <c r="C34" s="2" t="n">
        <v>0</v>
      </c>
      <c r="D34" s="2" t="n">
        <v>1</v>
      </c>
    </row>
    <row r="35" customFormat="false" ht="12.8" hidden="false" customHeight="false" outlineLevel="0" collapsed="false">
      <c r="A35" s="3" t="s">
        <v>102</v>
      </c>
      <c r="B35" s="2" t="s">
        <v>208</v>
      </c>
      <c r="C35" s="2" t="n">
        <v>0</v>
      </c>
      <c r="D35" s="2" t="n">
        <v>1</v>
      </c>
    </row>
    <row r="36" customFormat="false" ht="12.8" hidden="false" customHeight="false" outlineLevel="0" collapsed="false">
      <c r="A36" s="3" t="s">
        <v>103</v>
      </c>
      <c r="B36" s="2" t="s">
        <v>209</v>
      </c>
      <c r="C36" s="2" t="n">
        <v>0</v>
      </c>
      <c r="D36" s="2" t="n">
        <v>1</v>
      </c>
    </row>
    <row r="37" customFormat="false" ht="12.8" hidden="false" customHeight="false" outlineLevel="0" collapsed="false">
      <c r="A37" s="3" t="s">
        <v>104</v>
      </c>
      <c r="B37" s="2" t="s">
        <v>210</v>
      </c>
      <c r="C37" s="2" t="n">
        <v>0</v>
      </c>
      <c r="D37" s="2" t="n">
        <v>1</v>
      </c>
    </row>
    <row r="38" customFormat="false" ht="12.8" hidden="false" customHeight="false" outlineLevel="0" collapsed="false">
      <c r="A38" s="3" t="s">
        <v>105</v>
      </c>
      <c r="B38" s="2" t="s">
        <v>211</v>
      </c>
      <c r="C38" s="2" t="n">
        <v>0</v>
      </c>
      <c r="D38" s="2" t="n">
        <v>1</v>
      </c>
    </row>
    <row r="39" customFormat="false" ht="12.8" hidden="false" customHeight="false" outlineLevel="0" collapsed="false">
      <c r="A39" s="3" t="s">
        <v>106</v>
      </c>
      <c r="B39" s="2" t="s">
        <v>212</v>
      </c>
      <c r="C39" s="2" t="n">
        <v>0</v>
      </c>
      <c r="D39" s="2" t="n">
        <v>1</v>
      </c>
    </row>
    <row r="40" customFormat="false" ht="12.8" hidden="false" customHeight="false" outlineLevel="0" collapsed="false">
      <c r="A40" s="3" t="s">
        <v>107</v>
      </c>
      <c r="B40" s="2" t="s">
        <v>213</v>
      </c>
      <c r="C40" s="2" t="n">
        <v>0</v>
      </c>
      <c r="D40" s="2" t="n">
        <v>1</v>
      </c>
    </row>
    <row r="41" customFormat="false" ht="12.8" hidden="false" customHeight="false" outlineLevel="0" collapsed="false">
      <c r="A41" s="3" t="s">
        <v>108</v>
      </c>
      <c r="B41" s="2" t="s">
        <v>214</v>
      </c>
      <c r="C41" s="2" t="n">
        <v>0</v>
      </c>
      <c r="D41" s="2" t="n">
        <v>1</v>
      </c>
    </row>
    <row r="42" customFormat="false" ht="12.8" hidden="false" customHeight="false" outlineLevel="0" collapsed="false">
      <c r="A42" s="3" t="s">
        <v>109</v>
      </c>
      <c r="B42" s="2" t="s">
        <v>215</v>
      </c>
      <c r="C42" s="2" t="n">
        <v>0</v>
      </c>
      <c r="D42" s="2" t="n">
        <v>1</v>
      </c>
    </row>
    <row r="43" customFormat="false" ht="12.8" hidden="false" customHeight="false" outlineLevel="0" collapsed="false">
      <c r="A43" s="3" t="s">
        <v>110</v>
      </c>
      <c r="B43" s="2" t="s">
        <v>216</v>
      </c>
      <c r="C43" s="2" t="n">
        <v>0</v>
      </c>
      <c r="D43" s="2" t="n">
        <v>1</v>
      </c>
    </row>
    <row r="44" customFormat="false" ht="12.8" hidden="false" customHeight="false" outlineLevel="0" collapsed="false">
      <c r="A44" s="3" t="s">
        <v>111</v>
      </c>
      <c r="B44" s="2" t="s">
        <v>217</v>
      </c>
      <c r="C44" s="2" t="n">
        <v>0</v>
      </c>
      <c r="D44" s="2" t="n">
        <v>1</v>
      </c>
    </row>
    <row r="45" customFormat="false" ht="12.8" hidden="false" customHeight="false" outlineLevel="0" collapsed="false">
      <c r="A45" s="3" t="s">
        <v>112</v>
      </c>
      <c r="B45" s="2" t="s">
        <v>218</v>
      </c>
      <c r="C45" s="2" t="n">
        <v>0</v>
      </c>
      <c r="D45" s="2" t="n">
        <v>1</v>
      </c>
    </row>
    <row r="46" customFormat="false" ht="12.8" hidden="false" customHeight="false" outlineLevel="0" collapsed="false">
      <c r="A46" s="3" t="s">
        <v>113</v>
      </c>
      <c r="B46" s="2" t="s">
        <v>219</v>
      </c>
      <c r="C46" s="2" t="n">
        <v>0</v>
      </c>
      <c r="D46" s="2" t="n">
        <v>1</v>
      </c>
    </row>
    <row r="47" customFormat="false" ht="12.8" hidden="false" customHeight="false" outlineLevel="0" collapsed="false">
      <c r="A47" s="3" t="s">
        <v>114</v>
      </c>
      <c r="B47" s="2" t="s">
        <v>220</v>
      </c>
      <c r="C47" s="2" t="n">
        <v>0</v>
      </c>
      <c r="D47" s="2" t="n">
        <v>1</v>
      </c>
    </row>
    <row r="48" customFormat="false" ht="12.8" hidden="false" customHeight="false" outlineLevel="0" collapsed="false">
      <c r="A48" s="3" t="s">
        <v>115</v>
      </c>
      <c r="B48" s="2" t="s">
        <v>221</v>
      </c>
      <c r="C48" s="2" t="n">
        <v>0</v>
      </c>
      <c r="D48" s="2" t="n">
        <v>1</v>
      </c>
    </row>
    <row r="49" customFormat="false" ht="12.8" hidden="false" customHeight="false" outlineLevel="0" collapsed="false">
      <c r="A49" s="3" t="s">
        <v>116</v>
      </c>
      <c r="B49" s="2" t="s">
        <v>222</v>
      </c>
      <c r="C49" s="2" t="n">
        <v>0</v>
      </c>
      <c r="D49" s="2" t="n">
        <v>1</v>
      </c>
    </row>
    <row r="50" customFormat="false" ht="12.8" hidden="false" customHeight="false" outlineLevel="0" collapsed="false">
      <c r="A50" s="3" t="s">
        <v>117</v>
      </c>
      <c r="B50" s="2" t="s">
        <v>223</v>
      </c>
      <c r="C50" s="2" t="n">
        <v>0</v>
      </c>
      <c r="D50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118</v>
      </c>
    </row>
    <row r="3" customFormat="false" ht="15" hidden="false" customHeight="false" outlineLevel="0" collapsed="false">
      <c r="A3" s="1" t="s">
        <v>69</v>
      </c>
    </row>
    <row r="4" customFormat="false" ht="15" hidden="false" customHeight="false" outlineLevel="0" collapsed="false">
      <c r="A4" s="1" t="s">
        <v>70</v>
      </c>
    </row>
    <row r="5" customFormat="false" ht="15" hidden="false" customHeight="false" outlineLevel="0" collapsed="false">
      <c r="A5" s="1" t="s">
        <v>71</v>
      </c>
    </row>
    <row r="6" customFormat="false" ht="15" hidden="false" customHeight="false" outlineLevel="0" collapsed="false">
      <c r="A6" s="1" t="s">
        <v>72</v>
      </c>
    </row>
    <row r="7" customFormat="false" ht="15" hidden="false" customHeight="false" outlineLevel="0" collapsed="false">
      <c r="A7" s="1" t="s">
        <v>73</v>
      </c>
    </row>
    <row r="8" customFormat="false" ht="15" hidden="false" customHeight="false" outlineLevel="0" collapsed="false">
      <c r="A8" s="1" t="s">
        <v>74</v>
      </c>
    </row>
    <row r="9" customFormat="false" ht="15" hidden="false" customHeight="false" outlineLevel="0" collapsed="false">
      <c r="A9" s="1" t="s">
        <v>75</v>
      </c>
    </row>
    <row r="10" customFormat="false" ht="15" hidden="false" customHeight="false" outlineLevel="0" collapsed="false">
      <c r="A10" s="1" t="s">
        <v>76</v>
      </c>
    </row>
    <row r="11" customFormat="false" ht="15" hidden="false" customHeight="false" outlineLevel="0" collapsed="false">
      <c r="A11" s="1" t="s">
        <v>77</v>
      </c>
    </row>
    <row r="12" customFormat="false" ht="15" hidden="false" customHeight="false" outlineLevel="0" collapsed="false">
      <c r="A12" s="1" t="s">
        <v>78</v>
      </c>
    </row>
    <row r="13" customFormat="false" ht="15" hidden="false" customHeight="false" outlineLevel="0" collapsed="false">
      <c r="A13" s="1" t="s">
        <v>79</v>
      </c>
    </row>
    <row r="14" customFormat="false" ht="15" hidden="false" customHeight="false" outlineLevel="0" collapsed="false">
      <c r="A14" s="1" t="s">
        <v>80</v>
      </c>
    </row>
    <row r="15" customFormat="false" ht="15" hidden="false" customHeight="false" outlineLevel="0" collapsed="false">
      <c r="A15" s="1" t="s">
        <v>81</v>
      </c>
    </row>
    <row r="16" customFormat="false" ht="15" hidden="false" customHeight="false" outlineLevel="0" collapsed="false">
      <c r="A16" s="1" t="s">
        <v>82</v>
      </c>
    </row>
    <row r="17" customFormat="false" ht="15" hidden="false" customHeight="false" outlineLevel="0" collapsed="false">
      <c r="A17" s="1" t="s">
        <v>83</v>
      </c>
    </row>
    <row r="18" customFormat="false" ht="15" hidden="false" customHeight="false" outlineLevel="0" collapsed="false">
      <c r="A18" s="1" t="s">
        <v>84</v>
      </c>
    </row>
    <row r="19" customFormat="false" ht="15" hidden="false" customHeight="false" outlineLevel="0" collapsed="false">
      <c r="A19" s="1" t="s">
        <v>85</v>
      </c>
    </row>
    <row r="20" customFormat="false" ht="15" hidden="false" customHeight="false" outlineLevel="0" collapsed="false">
      <c r="A20" s="1" t="s">
        <v>86</v>
      </c>
    </row>
    <row r="21" customFormat="false" ht="15" hidden="false" customHeight="false" outlineLevel="0" collapsed="false">
      <c r="A21" s="1" t="s">
        <v>87</v>
      </c>
    </row>
    <row r="22" customFormat="false" ht="15" hidden="false" customHeight="false" outlineLevel="0" collapsed="false">
      <c r="A22" s="1" t="s">
        <v>88</v>
      </c>
    </row>
    <row r="23" customFormat="false" ht="15" hidden="false" customHeight="false" outlineLevel="0" collapsed="false">
      <c r="A23" s="1" t="s">
        <v>89</v>
      </c>
    </row>
    <row r="24" customFormat="false" ht="15" hidden="false" customHeight="false" outlineLevel="0" collapsed="false">
      <c r="A24" s="1" t="s">
        <v>90</v>
      </c>
    </row>
    <row r="25" customFormat="false" ht="15" hidden="false" customHeight="false" outlineLevel="0" collapsed="false">
      <c r="A25" s="1" t="s">
        <v>91</v>
      </c>
    </row>
    <row r="26" customFormat="false" ht="15" hidden="false" customHeight="false" outlineLevel="0" collapsed="false">
      <c r="A26" s="1" t="s">
        <v>92</v>
      </c>
    </row>
    <row r="27" customFormat="false" ht="15" hidden="false" customHeight="false" outlineLevel="0" collapsed="false">
      <c r="A27" s="1" t="s">
        <v>93</v>
      </c>
    </row>
    <row r="28" customFormat="false" ht="15" hidden="false" customHeight="false" outlineLevel="0" collapsed="false">
      <c r="A28" s="1" t="s">
        <v>94</v>
      </c>
    </row>
    <row r="29" customFormat="false" ht="15" hidden="false" customHeight="false" outlineLevel="0" collapsed="false">
      <c r="A29" s="1" t="s">
        <v>95</v>
      </c>
    </row>
    <row r="30" customFormat="false" ht="15" hidden="false" customHeight="false" outlineLevel="0" collapsed="false">
      <c r="A30" s="1" t="s">
        <v>96</v>
      </c>
    </row>
    <row r="31" customFormat="false" ht="15" hidden="false" customHeight="false" outlineLevel="0" collapsed="false">
      <c r="A31" s="1" t="s">
        <v>97</v>
      </c>
    </row>
    <row r="32" customFormat="false" ht="15" hidden="false" customHeight="false" outlineLevel="0" collapsed="false">
      <c r="A32" s="1" t="s">
        <v>98</v>
      </c>
    </row>
    <row r="33" customFormat="false" ht="15" hidden="false" customHeight="false" outlineLevel="0" collapsed="false">
      <c r="A33" s="1" t="s">
        <v>99</v>
      </c>
    </row>
    <row r="34" customFormat="false" ht="15" hidden="false" customHeight="false" outlineLevel="0" collapsed="false">
      <c r="A34" s="1" t="s">
        <v>100</v>
      </c>
    </row>
    <row r="35" customFormat="false" ht="15" hidden="false" customHeight="false" outlineLevel="0" collapsed="false">
      <c r="A35" s="1" t="s">
        <v>101</v>
      </c>
    </row>
    <row r="36" customFormat="false" ht="15" hidden="false" customHeight="false" outlineLevel="0" collapsed="false">
      <c r="A36" s="1" t="s">
        <v>102</v>
      </c>
    </row>
    <row r="37" customFormat="false" ht="15" hidden="false" customHeight="false" outlineLevel="0" collapsed="false">
      <c r="A37" s="1" t="s">
        <v>103</v>
      </c>
    </row>
    <row r="38" customFormat="false" ht="15" hidden="false" customHeight="false" outlineLevel="0" collapsed="false">
      <c r="A38" s="1" t="s">
        <v>104</v>
      </c>
    </row>
    <row r="39" customFormat="false" ht="15" hidden="false" customHeight="false" outlineLevel="0" collapsed="false">
      <c r="A39" s="1" t="s">
        <v>105</v>
      </c>
    </row>
    <row r="40" customFormat="false" ht="15" hidden="false" customHeight="false" outlineLevel="0" collapsed="false">
      <c r="A40" s="1" t="s">
        <v>106</v>
      </c>
    </row>
    <row r="41" customFormat="false" ht="15" hidden="false" customHeight="false" outlineLevel="0" collapsed="false">
      <c r="A41" s="1" t="s">
        <v>107</v>
      </c>
    </row>
    <row r="42" customFormat="false" ht="15" hidden="false" customHeight="false" outlineLevel="0" collapsed="false">
      <c r="A42" s="1" t="s">
        <v>108</v>
      </c>
    </row>
    <row r="43" customFormat="false" ht="15" hidden="false" customHeight="false" outlineLevel="0" collapsed="false">
      <c r="A43" s="1" t="s">
        <v>109</v>
      </c>
    </row>
    <row r="44" customFormat="false" ht="15" hidden="false" customHeight="false" outlineLevel="0" collapsed="false">
      <c r="A44" s="1" t="s">
        <v>110</v>
      </c>
    </row>
    <row r="45" customFormat="false" ht="15" hidden="false" customHeight="false" outlineLevel="0" collapsed="false">
      <c r="A45" s="1" t="s">
        <v>111</v>
      </c>
    </row>
    <row r="46" customFormat="false" ht="15" hidden="false" customHeight="false" outlineLevel="0" collapsed="false">
      <c r="A46" s="1" t="s">
        <v>112</v>
      </c>
    </row>
    <row r="47" customFormat="false" ht="15" hidden="false" customHeight="false" outlineLevel="0" collapsed="false">
      <c r="A47" s="1" t="s">
        <v>113</v>
      </c>
    </row>
    <row r="48" customFormat="false" ht="15" hidden="false" customHeight="false" outlineLevel="0" collapsed="false">
      <c r="A48" s="1" t="s">
        <v>114</v>
      </c>
    </row>
    <row r="49" customFormat="false" ht="15" hidden="false" customHeight="false" outlineLevel="0" collapsed="false">
      <c r="A49" s="1" t="s">
        <v>115</v>
      </c>
    </row>
    <row r="50" customFormat="false" ht="15" hidden="false" customHeight="false" outlineLevel="0" collapsed="false">
      <c r="A50" s="1" t="s">
        <v>116</v>
      </c>
    </row>
    <row r="51" customFormat="false" ht="15" hidden="false" customHeight="false" outlineLevel="0" collapsed="false">
      <c r="A51" s="1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224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5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2" customFormat="false" ht="15" hidden="false" customHeight="false" outlineLevel="0" collapsed="false">
      <c r="A2" s="1" t="s">
        <v>224</v>
      </c>
    </row>
    <row r="3" customFormat="false" ht="15" hidden="false" customHeight="false" outlineLevel="0" collapsed="false">
      <c r="A3" s="1" t="s">
        <v>18</v>
      </c>
    </row>
    <row r="4" customFormat="false" ht="15" hidden="false" customHeight="false" outlineLevel="0" collapsed="false">
      <c r="A4" s="1" t="s">
        <v>19</v>
      </c>
    </row>
    <row r="5" customFormat="false" ht="15" hidden="false" customHeight="false" outlineLevel="0" collapsed="false">
      <c r="A5" s="1" t="s">
        <v>20</v>
      </c>
    </row>
    <row r="6" customFormat="false" ht="15" hidden="false" customHeight="false" outlineLevel="0" collapsed="false">
      <c r="A6" s="1" t="s">
        <v>21</v>
      </c>
    </row>
    <row r="7" customFormat="false" ht="15" hidden="false" customHeight="false" outlineLevel="0" collapsed="false">
      <c r="A7" s="1" t="s">
        <v>22</v>
      </c>
    </row>
    <row r="8" customFormat="false" ht="15" hidden="false" customHeight="false" outlineLevel="0" collapsed="false">
      <c r="A8" s="1" t="s">
        <v>23</v>
      </c>
    </row>
    <row r="9" customFormat="false" ht="15" hidden="false" customHeight="false" outlineLevel="0" collapsed="false">
      <c r="A9" s="1" t="s">
        <v>24</v>
      </c>
    </row>
    <row r="10" customFormat="false" ht="15" hidden="false" customHeight="false" outlineLevel="0" collapsed="false">
      <c r="A10" s="1" t="s">
        <v>25</v>
      </c>
    </row>
    <row r="11" customFormat="false" ht="15" hidden="false" customHeight="false" outlineLevel="0" collapsed="false">
      <c r="A11" s="1" t="s">
        <v>26</v>
      </c>
    </row>
    <row r="12" customFormat="false" ht="15" hidden="false" customHeight="false" outlineLevel="0" collapsed="false">
      <c r="A12" s="1" t="s">
        <v>27</v>
      </c>
    </row>
    <row r="13" customFormat="false" ht="15" hidden="false" customHeight="false" outlineLevel="0" collapsed="false">
      <c r="A13" s="1" t="s">
        <v>28</v>
      </c>
    </row>
    <row r="14" customFormat="false" ht="15" hidden="false" customHeight="false" outlineLevel="0" collapsed="false">
      <c r="A14" s="1" t="s">
        <v>29</v>
      </c>
    </row>
    <row r="15" customFormat="false" ht="15" hidden="false" customHeight="false" outlineLevel="0" collapsed="false">
      <c r="A15" s="1" t="s">
        <v>30</v>
      </c>
    </row>
    <row r="16" customFormat="false" ht="15" hidden="false" customHeight="false" outlineLevel="0" collapsed="false">
      <c r="A16" s="1" t="s">
        <v>31</v>
      </c>
    </row>
    <row r="17" customFormat="false" ht="15" hidden="false" customHeight="false" outlineLevel="0" collapsed="false">
      <c r="A17" s="1" t="s">
        <v>32</v>
      </c>
    </row>
    <row r="18" customFormat="false" ht="15" hidden="false" customHeight="false" outlineLevel="0" collapsed="false">
      <c r="A18" s="1" t="s">
        <v>33</v>
      </c>
    </row>
    <row r="19" customFormat="false" ht="15" hidden="false" customHeight="false" outlineLevel="0" collapsed="false">
      <c r="A19" s="1" t="s">
        <v>34</v>
      </c>
    </row>
    <row r="20" customFormat="false" ht="15" hidden="false" customHeight="false" outlineLevel="0" collapsed="false">
      <c r="A20" s="1" t="s">
        <v>35</v>
      </c>
    </row>
    <row r="21" customFormat="false" ht="15" hidden="false" customHeight="false" outlineLevel="0" collapsed="false">
      <c r="A21" s="1" t="s">
        <v>36</v>
      </c>
    </row>
    <row r="22" customFormat="false" ht="15" hidden="false" customHeight="false" outlineLevel="0" collapsed="false">
      <c r="A22" s="1" t="s">
        <v>37</v>
      </c>
    </row>
    <row r="23" customFormat="false" ht="15" hidden="false" customHeight="false" outlineLevel="0" collapsed="false">
      <c r="A23" s="1" t="s">
        <v>38</v>
      </c>
    </row>
    <row r="24" customFormat="false" ht="15" hidden="false" customHeight="false" outlineLevel="0" collapsed="false">
      <c r="A24" s="1" t="s">
        <v>39</v>
      </c>
    </row>
    <row r="25" customFormat="false" ht="15" hidden="false" customHeight="false" outlineLevel="0" collapsed="false">
      <c r="A25" s="1" t="s">
        <v>40</v>
      </c>
    </row>
    <row r="26" customFormat="false" ht="15" hidden="false" customHeight="false" outlineLevel="0" collapsed="false">
      <c r="A26" s="1" t="s">
        <v>41</v>
      </c>
    </row>
    <row r="27" customFormat="false" ht="15" hidden="false" customHeight="false" outlineLevel="0" collapsed="false">
      <c r="A27" s="1" t="s">
        <v>42</v>
      </c>
    </row>
    <row r="28" customFormat="false" ht="15" hidden="false" customHeight="false" outlineLevel="0" collapsed="false">
      <c r="A28" s="1" t="s">
        <v>43</v>
      </c>
    </row>
    <row r="29" customFormat="false" ht="15" hidden="false" customHeight="false" outlineLevel="0" collapsed="false">
      <c r="A29" s="1" t="s">
        <v>44</v>
      </c>
    </row>
    <row r="30" customFormat="false" ht="15" hidden="false" customHeight="false" outlineLevel="0" collapsed="false">
      <c r="A30" s="1" t="s">
        <v>45</v>
      </c>
    </row>
    <row r="31" customFormat="false" ht="15" hidden="false" customHeight="false" outlineLevel="0" collapsed="false">
      <c r="A31" s="1" t="s">
        <v>46</v>
      </c>
    </row>
    <row r="32" customFormat="false" ht="15" hidden="false" customHeight="false" outlineLevel="0" collapsed="false">
      <c r="A32" s="1" t="s">
        <v>47</v>
      </c>
    </row>
    <row r="33" customFormat="false" ht="15" hidden="false" customHeight="false" outlineLevel="0" collapsed="false">
      <c r="A33" s="1" t="s">
        <v>48</v>
      </c>
    </row>
    <row r="34" customFormat="false" ht="15" hidden="false" customHeight="false" outlineLevel="0" collapsed="false">
      <c r="A34" s="1" t="s">
        <v>49</v>
      </c>
    </row>
    <row r="35" customFormat="false" ht="15" hidden="false" customHeight="false" outlineLevel="0" collapsed="false">
      <c r="A35" s="1" t="s">
        <v>50</v>
      </c>
    </row>
    <row r="36" customFormat="false" ht="15" hidden="false" customHeight="false" outlineLevel="0" collapsed="false">
      <c r="A36" s="1" t="s">
        <v>51</v>
      </c>
    </row>
    <row r="37" customFormat="false" ht="15" hidden="false" customHeight="false" outlineLevel="0" collapsed="false">
      <c r="A37" s="1" t="s">
        <v>52</v>
      </c>
    </row>
    <row r="38" customFormat="false" ht="15" hidden="false" customHeight="false" outlineLevel="0" collapsed="false">
      <c r="A38" s="1" t="s">
        <v>53</v>
      </c>
    </row>
    <row r="39" customFormat="false" ht="15" hidden="false" customHeight="false" outlineLevel="0" collapsed="false">
      <c r="A39" s="1" t="s">
        <v>54</v>
      </c>
    </row>
    <row r="40" customFormat="false" ht="15" hidden="false" customHeight="false" outlineLevel="0" collapsed="false">
      <c r="A40" s="1" t="s">
        <v>55</v>
      </c>
    </row>
    <row r="41" customFormat="false" ht="15" hidden="false" customHeight="false" outlineLevel="0" collapsed="false">
      <c r="A41" s="1" t="s">
        <v>56</v>
      </c>
    </row>
    <row r="42" customFormat="false" ht="15" hidden="false" customHeight="false" outlineLevel="0" collapsed="false">
      <c r="A42" s="1" t="s">
        <v>57</v>
      </c>
    </row>
    <row r="43" customFormat="false" ht="15" hidden="false" customHeight="false" outlineLevel="0" collapsed="false">
      <c r="A43" s="1" t="s">
        <v>58</v>
      </c>
    </row>
    <row r="44" customFormat="false" ht="15" hidden="false" customHeight="false" outlineLevel="0" collapsed="false">
      <c r="A44" s="1" t="s">
        <v>59</v>
      </c>
    </row>
    <row r="45" customFormat="false" ht="15" hidden="false" customHeight="false" outlineLevel="0" collapsed="false">
      <c r="A45" s="1" t="s">
        <v>60</v>
      </c>
    </row>
    <row r="46" customFormat="false" ht="15" hidden="false" customHeight="false" outlineLevel="0" collapsed="false">
      <c r="A46" s="1" t="s">
        <v>61</v>
      </c>
    </row>
    <row r="47" customFormat="false" ht="15" hidden="false" customHeight="false" outlineLevel="0" collapsed="false">
      <c r="A47" s="1" t="s">
        <v>62</v>
      </c>
    </row>
    <row r="48" customFormat="false" ht="15" hidden="false" customHeight="false" outlineLevel="0" collapsed="false">
      <c r="A48" s="1" t="s">
        <v>63</v>
      </c>
    </row>
    <row r="49" customFormat="false" ht="15" hidden="false" customHeight="false" outlineLevel="0" collapsed="false">
      <c r="A49" s="1" t="s">
        <v>64</v>
      </c>
    </row>
    <row r="50" customFormat="false" ht="15" hidden="false" customHeight="false" outlineLevel="0" collapsed="false">
      <c r="A50" s="1" t="s">
        <v>65</v>
      </c>
    </row>
    <row r="51" customFormat="false" ht="15" hidden="false" customHeight="false" outlineLevel="0" collapsed="false">
      <c r="A51" s="1" t="s">
        <v>66</v>
      </c>
    </row>
    <row r="52" customFormat="false" ht="15" hidden="false" customHeight="false" outlineLevel="0" collapsed="false">
      <c r="A52" s="1" t="s">
        <v>67</v>
      </c>
    </row>
    <row r="53" customFormat="false" ht="15" hidden="false" customHeight="false" outlineLevel="0" collapsed="false">
      <c r="A53" s="1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2" activeCellId="0" sqref="F52"/>
    </sheetView>
  </sheetViews>
  <sheetFormatPr defaultRowHeight="15"/>
  <cols>
    <col collapsed="false" hidden="false" max="1" min="1" style="0" width="21.82995951417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225</v>
      </c>
      <c r="B1" s="1" t="s">
        <v>226</v>
      </c>
      <c r="C1" s="1" t="s">
        <v>227</v>
      </c>
      <c r="D1" s="0" t="s">
        <v>228</v>
      </c>
    </row>
    <row r="2" customFormat="false" ht="15" hidden="false" customHeight="false" outlineLevel="0" collapsed="false">
      <c r="A2" s="1" t="s">
        <v>69</v>
      </c>
      <c r="B2" s="0" t="n">
        <v>0</v>
      </c>
      <c r="C2" s="0" t="n">
        <v>0</v>
      </c>
    </row>
    <row r="3" customFormat="false" ht="15" hidden="false" customHeight="false" outlineLevel="0" collapsed="false">
      <c r="A3" s="1" t="s">
        <v>70</v>
      </c>
      <c r="B3" s="0" t="n">
        <v>-27</v>
      </c>
      <c r="C3" s="0" t="n">
        <v>-25.78</v>
      </c>
    </row>
    <row r="4" customFormat="false" ht="15" hidden="false" customHeight="false" outlineLevel="0" collapsed="false">
      <c r="A4" s="1" t="s">
        <v>71</v>
      </c>
      <c r="B4" s="0" t="n">
        <v>-17.98</v>
      </c>
      <c r="C4" s="0" t="n">
        <v>-16.54</v>
      </c>
    </row>
    <row r="5" customFormat="false" ht="13.8" hidden="false" customHeight="false" outlineLevel="0" collapsed="false">
      <c r="A5" s="1" t="s">
        <v>72</v>
      </c>
      <c r="B5" s="0" t="n">
        <v>-5</v>
      </c>
      <c r="C5" s="0" t="n">
        <v>5</v>
      </c>
    </row>
    <row r="6" customFormat="false" ht="15" hidden="false" customHeight="false" outlineLevel="0" collapsed="false">
      <c r="A6" s="1" t="s">
        <v>73</v>
      </c>
      <c r="B6" s="0" t="n">
        <v>-13.41</v>
      </c>
      <c r="C6" s="0" t="n">
        <v>-6.81</v>
      </c>
    </row>
    <row r="7" customFormat="false" ht="13.8" hidden="false" customHeight="false" outlineLevel="0" collapsed="false">
      <c r="A7" s="1" t="s">
        <v>74</v>
      </c>
      <c r="B7" s="0" t="n">
        <v>-5</v>
      </c>
      <c r="C7" s="0" t="n">
        <v>5</v>
      </c>
    </row>
    <row r="8" customFormat="false" ht="15" hidden="false" customHeight="false" outlineLevel="0" collapsed="false">
      <c r="A8" s="1" t="s">
        <v>75</v>
      </c>
      <c r="B8" s="0" t="n">
        <v>-15.37</v>
      </c>
      <c r="C8" s="0" t="n">
        <v>0.229999999999999</v>
      </c>
    </row>
    <row r="9" customFormat="false" ht="15" hidden="false" customHeight="false" outlineLevel="0" collapsed="false">
      <c r="A9" s="1" t="s">
        <v>76</v>
      </c>
      <c r="B9" s="0" t="n">
        <v>-28.04</v>
      </c>
      <c r="C9" s="0" t="n">
        <v>-13.54</v>
      </c>
    </row>
    <row r="10" customFormat="false" ht="15" hidden="false" customHeight="false" outlineLevel="0" collapsed="false">
      <c r="A10" s="1" t="s">
        <v>77</v>
      </c>
      <c r="B10" s="0" t="n">
        <v>-29.04</v>
      </c>
      <c r="C10" s="0" t="n">
        <v>-14.52</v>
      </c>
    </row>
    <row r="11" customFormat="false" ht="13.8" hidden="false" customHeight="false" outlineLevel="0" collapsed="false">
      <c r="A11" s="1" t="s">
        <v>78</v>
      </c>
      <c r="B11" s="0" t="n">
        <f aca="false">-116.1-8.5</f>
        <v>-124.6</v>
      </c>
      <c r="C11" s="0" t="n">
        <f aca="false">-116.1+8.5</f>
        <v>-107.6</v>
      </c>
      <c r="D11" s="4" t="s">
        <v>229</v>
      </c>
    </row>
    <row r="12" customFormat="false" ht="13.8" hidden="false" customHeight="false" outlineLevel="0" collapsed="false">
      <c r="A12" s="1" t="s">
        <v>79</v>
      </c>
      <c r="B12" s="0" t="n">
        <f aca="false">-66.5-6.2</f>
        <v>-72.7</v>
      </c>
      <c r="C12" s="0" t="n">
        <f aca="false">-66.5+6.2</f>
        <v>-60.3</v>
      </c>
      <c r="D12" s="0" t="s">
        <v>230</v>
      </c>
    </row>
    <row r="13" customFormat="false" ht="15" hidden="false" customHeight="false" outlineLevel="0" collapsed="false">
      <c r="A13" s="1" t="s">
        <v>80</v>
      </c>
      <c r="B13" s="0" t="n">
        <v>-4.44</v>
      </c>
      <c r="C13" s="0" t="n">
        <v>-0.2</v>
      </c>
    </row>
    <row r="14" customFormat="false" ht="15" hidden="false" customHeight="false" outlineLevel="0" collapsed="false">
      <c r="A14" s="1" t="s">
        <v>81</v>
      </c>
      <c r="B14" s="0" t="n">
        <v>-5.45</v>
      </c>
      <c r="C14" s="0" t="n">
        <v>-1.17</v>
      </c>
    </row>
    <row r="15" customFormat="false" ht="15" hidden="false" customHeight="false" outlineLevel="0" collapsed="false">
      <c r="A15" s="1" t="s">
        <v>82</v>
      </c>
      <c r="B15" s="0" t="n">
        <v>-4.44</v>
      </c>
      <c r="C15" s="0" t="n">
        <v>-0.2</v>
      </c>
    </row>
    <row r="16" customFormat="false" ht="15" hidden="false" customHeight="false" outlineLevel="0" collapsed="false">
      <c r="A16" s="1" t="s">
        <v>83</v>
      </c>
      <c r="B16" s="0" t="n">
        <v>-23.56</v>
      </c>
      <c r="C16" s="0" t="n">
        <v>-18.3</v>
      </c>
    </row>
    <row r="17" customFormat="false" ht="15" hidden="false" customHeight="false" outlineLevel="0" collapsed="false">
      <c r="A17" s="1" t="s">
        <v>84</v>
      </c>
      <c r="B17" s="0" t="n">
        <v>2.58</v>
      </c>
      <c r="C17" s="0" t="n">
        <v>17.78</v>
      </c>
    </row>
    <row r="18" customFormat="false" ht="15" hidden="false" customHeight="false" outlineLevel="0" collapsed="false">
      <c r="A18" s="1" t="s">
        <v>85</v>
      </c>
      <c r="B18" s="0" t="n">
        <v>3.56</v>
      </c>
      <c r="C18" s="0" t="n">
        <v>18.78</v>
      </c>
    </row>
    <row r="19" customFormat="false" ht="15" hidden="false" customHeight="false" outlineLevel="0" collapsed="false">
      <c r="A19" s="1" t="s">
        <v>86</v>
      </c>
      <c r="B19" s="0" t="n">
        <v>-3.09</v>
      </c>
      <c r="C19" s="0" t="n">
        <v>-0.77</v>
      </c>
    </row>
    <row r="20" customFormat="false" ht="15" hidden="false" customHeight="false" outlineLevel="0" collapsed="false">
      <c r="A20" s="1" t="s">
        <v>87</v>
      </c>
      <c r="B20" s="0" t="n">
        <v>-4.53</v>
      </c>
      <c r="C20" s="0" t="n">
        <v>-2.21</v>
      </c>
    </row>
    <row r="21" customFormat="false" ht="15" hidden="false" customHeight="false" outlineLevel="0" collapsed="false">
      <c r="A21" s="1" t="s">
        <v>88</v>
      </c>
      <c r="B21" s="0" t="n">
        <v>-5.96</v>
      </c>
      <c r="C21" s="0" t="n">
        <v>-1.64</v>
      </c>
    </row>
    <row r="22" customFormat="false" ht="15" hidden="false" customHeight="false" outlineLevel="0" collapsed="false">
      <c r="A22" s="1" t="s">
        <v>89</v>
      </c>
      <c r="B22" s="0" t="n">
        <v>-12.08</v>
      </c>
      <c r="C22" s="0" t="n">
        <v>-7.9</v>
      </c>
    </row>
    <row r="23" customFormat="false" ht="15" hidden="false" customHeight="false" outlineLevel="0" collapsed="false">
      <c r="A23" s="1" t="s">
        <v>90</v>
      </c>
      <c r="B23" s="0" t="n">
        <v>-2.35</v>
      </c>
      <c r="C23" s="0" t="n">
        <v>0.89</v>
      </c>
    </row>
    <row r="24" customFormat="false" ht="15" hidden="false" customHeight="false" outlineLevel="0" collapsed="false">
      <c r="A24" s="1" t="s">
        <v>91</v>
      </c>
      <c r="B24" s="0" t="n">
        <v>-45.81</v>
      </c>
      <c r="C24" s="0" t="n">
        <v>-40.33</v>
      </c>
    </row>
    <row r="25" customFormat="false" ht="15" hidden="false" customHeight="false" outlineLevel="0" collapsed="false">
      <c r="A25" s="1" t="s">
        <v>92</v>
      </c>
      <c r="B25" s="0" t="n">
        <v>13.3</v>
      </c>
      <c r="C25" s="0" t="n">
        <v>17.76</v>
      </c>
    </row>
    <row r="26" customFormat="false" ht="15" hidden="false" customHeight="false" outlineLevel="0" collapsed="false">
      <c r="A26" s="1" t="s">
        <v>93</v>
      </c>
      <c r="B26" s="0" t="n">
        <v>-3.13</v>
      </c>
      <c r="C26" s="0" t="n">
        <v>-1.93</v>
      </c>
    </row>
    <row r="27" customFormat="false" ht="15" hidden="false" customHeight="false" outlineLevel="0" collapsed="false">
      <c r="A27" s="1" t="s">
        <v>94</v>
      </c>
      <c r="B27" s="0" t="n">
        <v>-12.25</v>
      </c>
      <c r="C27" s="0" t="n">
        <v>-10.61</v>
      </c>
    </row>
    <row r="28" customFormat="false" ht="15" hidden="false" customHeight="false" outlineLevel="0" collapsed="false">
      <c r="A28" s="1" t="s">
        <v>95</v>
      </c>
      <c r="B28" s="0" t="n">
        <v>-20.67</v>
      </c>
      <c r="C28" s="0" t="n">
        <v>-18.93</v>
      </c>
    </row>
    <row r="29" customFormat="false" ht="15" hidden="false" customHeight="false" outlineLevel="0" collapsed="false">
      <c r="A29" s="1" t="s">
        <v>96</v>
      </c>
      <c r="B29" s="0" t="n">
        <v>-6.23</v>
      </c>
      <c r="C29" s="0" t="n">
        <v>-4.73</v>
      </c>
    </row>
    <row r="30" customFormat="false" ht="15" hidden="false" customHeight="false" outlineLevel="0" collapsed="false">
      <c r="A30" s="1" t="s">
        <v>97</v>
      </c>
      <c r="B30" s="0" t="n">
        <v>6.88</v>
      </c>
      <c r="C30" s="0" t="n">
        <v>8.68</v>
      </c>
    </row>
    <row r="31" customFormat="false" ht="15" hidden="false" customHeight="false" outlineLevel="0" collapsed="false">
      <c r="A31" s="1" t="s">
        <v>98</v>
      </c>
      <c r="B31" s="0" t="n">
        <v>-19.34</v>
      </c>
      <c r="C31" s="0" t="n">
        <v>-17.56</v>
      </c>
    </row>
    <row r="32" customFormat="false" ht="15" hidden="false" customHeight="false" outlineLevel="0" collapsed="false">
      <c r="A32" s="1" t="s">
        <v>99</v>
      </c>
      <c r="B32" s="0" t="n">
        <v>3.56</v>
      </c>
      <c r="C32" s="0" t="n">
        <v>4.88</v>
      </c>
    </row>
    <row r="33" customFormat="false" ht="15" hidden="false" customHeight="false" outlineLevel="0" collapsed="false">
      <c r="A33" s="1" t="s">
        <v>100</v>
      </c>
      <c r="B33" s="0" t="n">
        <v>-4.81</v>
      </c>
      <c r="C33" s="0" t="n">
        <v>-3.35</v>
      </c>
    </row>
    <row r="34" customFormat="false" ht="15" hidden="false" customHeight="false" outlineLevel="0" collapsed="false">
      <c r="A34" s="1" t="s">
        <v>101</v>
      </c>
      <c r="B34" s="0" t="n">
        <v>-28.62</v>
      </c>
      <c r="C34" s="0" t="n">
        <v>-26.74</v>
      </c>
    </row>
    <row r="35" customFormat="false" ht="15" hidden="false" customHeight="false" outlineLevel="0" collapsed="false">
      <c r="A35" s="1" t="s">
        <v>102</v>
      </c>
      <c r="B35" s="0" t="n">
        <v>-318.11</v>
      </c>
      <c r="C35" s="0" t="n">
        <v>-302.01</v>
      </c>
    </row>
    <row r="36" customFormat="false" ht="15" hidden="false" customHeight="false" outlineLevel="0" collapsed="false">
      <c r="A36" s="1" t="s">
        <v>103</v>
      </c>
      <c r="B36" s="0" t="n">
        <v>-19.4</v>
      </c>
      <c r="C36" s="0" t="n">
        <v>-15.44</v>
      </c>
    </row>
    <row r="37" customFormat="false" ht="15" hidden="false" customHeight="false" outlineLevel="0" collapsed="false">
      <c r="A37" s="1" t="s">
        <v>104</v>
      </c>
      <c r="B37" s="0" t="n">
        <v>-185.5</v>
      </c>
      <c r="C37" s="0" t="n">
        <v>-182.54</v>
      </c>
    </row>
    <row r="38" customFormat="false" ht="15" hidden="false" customHeight="false" outlineLevel="0" collapsed="false">
      <c r="A38" s="1" t="s">
        <v>105</v>
      </c>
      <c r="B38" s="0" t="n">
        <v>-65.11</v>
      </c>
      <c r="C38" s="0" t="n">
        <v>-63.17</v>
      </c>
    </row>
    <row r="39" customFormat="false" ht="15" hidden="false" customHeight="false" outlineLevel="0" collapsed="false">
      <c r="A39" s="1" t="s">
        <v>106</v>
      </c>
      <c r="B39" s="0" t="n">
        <v>-66.12</v>
      </c>
      <c r="C39" s="0" t="n">
        <v>-64.14</v>
      </c>
    </row>
    <row r="40" customFormat="false" ht="13.8" hidden="false" customHeight="false" outlineLevel="0" collapsed="false">
      <c r="A40" s="1" t="s">
        <v>107</v>
      </c>
      <c r="B40" s="0" t="n">
        <v>-5</v>
      </c>
      <c r="C40" s="0" t="n">
        <v>5</v>
      </c>
    </row>
    <row r="41" customFormat="false" ht="13.8" hidden="false" customHeight="false" outlineLevel="0" collapsed="false">
      <c r="A41" s="1" t="s">
        <v>108</v>
      </c>
      <c r="B41" s="0" t="n">
        <v>-5</v>
      </c>
      <c r="C41" s="0" t="n">
        <v>5</v>
      </c>
    </row>
    <row r="42" customFormat="false" ht="13.8" hidden="false" customHeight="false" outlineLevel="0" collapsed="false">
      <c r="A42" s="1" t="s">
        <v>109</v>
      </c>
      <c r="B42" s="0" t="n">
        <v>-5</v>
      </c>
      <c r="C42" s="0" t="n">
        <v>5</v>
      </c>
    </row>
    <row r="43" customFormat="false" ht="13.8" hidden="false" customHeight="false" outlineLevel="0" collapsed="false">
      <c r="A43" s="1" t="s">
        <v>110</v>
      </c>
      <c r="B43" s="0" t="n">
        <v>-5</v>
      </c>
      <c r="C43" s="0" t="n">
        <v>5</v>
      </c>
    </row>
    <row r="44" customFormat="false" ht="13.8" hidden="false" customHeight="false" outlineLevel="0" collapsed="false">
      <c r="A44" s="1" t="s">
        <v>111</v>
      </c>
      <c r="B44" s="0" t="n">
        <v>-5</v>
      </c>
      <c r="C44" s="0" t="n">
        <v>5</v>
      </c>
    </row>
    <row r="45" customFormat="false" ht="13.8" hidden="false" customHeight="false" outlineLevel="0" collapsed="false">
      <c r="A45" s="1" t="s">
        <v>112</v>
      </c>
      <c r="B45" s="0" t="n">
        <v>-5</v>
      </c>
      <c r="C45" s="0" t="n">
        <v>5</v>
      </c>
    </row>
    <row r="46" customFormat="false" ht="13.8" hidden="false" customHeight="false" outlineLevel="0" collapsed="false">
      <c r="A46" s="1" t="s">
        <v>113</v>
      </c>
      <c r="B46" s="0" t="n">
        <v>-5</v>
      </c>
      <c r="C46" s="0" t="n">
        <v>5</v>
      </c>
    </row>
    <row r="47" customFormat="false" ht="13.8" hidden="false" customHeight="false" outlineLevel="0" collapsed="false">
      <c r="A47" s="1" t="s">
        <v>114</v>
      </c>
      <c r="B47" s="0" t="n">
        <v>-5</v>
      </c>
      <c r="C47" s="0" t="n">
        <v>5</v>
      </c>
    </row>
    <row r="48" customFormat="false" ht="13.8" hidden="false" customHeight="false" outlineLevel="0" collapsed="false">
      <c r="A48" s="1" t="s">
        <v>115</v>
      </c>
      <c r="B48" s="0" t="n">
        <v>-5</v>
      </c>
      <c r="C48" s="0" t="n">
        <v>5</v>
      </c>
    </row>
    <row r="49" customFormat="false" ht="13.8" hidden="false" customHeight="false" outlineLevel="0" collapsed="false">
      <c r="A49" s="1" t="s">
        <v>116</v>
      </c>
      <c r="B49" s="0" t="n">
        <v>-5</v>
      </c>
      <c r="C49" s="0" t="n">
        <v>5</v>
      </c>
    </row>
    <row r="50" customFormat="false" ht="13.8" hidden="false" customHeight="false" outlineLevel="0" collapsed="false">
      <c r="A50" s="1" t="s">
        <v>117</v>
      </c>
      <c r="B50" s="0" t="n">
        <v>-5</v>
      </c>
      <c r="C50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" min="1" style="0" width="16.753036437247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224</v>
      </c>
      <c r="B1" s="1" t="s">
        <v>231</v>
      </c>
      <c r="C1" s="1" t="s">
        <v>232</v>
      </c>
    </row>
    <row r="2" customFormat="false" ht="15" hidden="false" customHeight="false" outlineLevel="0" collapsed="false">
      <c r="A2" s="1" t="s">
        <v>18</v>
      </c>
      <c r="B2" s="0" t="n">
        <v>1E-012</v>
      </c>
      <c r="C2" s="0" t="n">
        <v>0.1</v>
      </c>
    </row>
    <row r="3" customFormat="false" ht="15" hidden="false" customHeight="false" outlineLevel="0" collapsed="false">
      <c r="A3" s="1" t="s">
        <v>19</v>
      </c>
      <c r="B3" s="0" t="n">
        <v>1E-012</v>
      </c>
      <c r="C3" s="0" t="n">
        <v>0.1</v>
      </c>
    </row>
    <row r="4" customFormat="false" ht="15" hidden="false" customHeight="false" outlineLevel="0" collapsed="false">
      <c r="A4" s="1" t="s">
        <v>20</v>
      </c>
      <c r="B4" s="0" t="n">
        <v>0.000439345784032404</v>
      </c>
      <c r="C4" s="0" t="n">
        <v>0.000651122965967596</v>
      </c>
    </row>
    <row r="5" customFormat="false" ht="15" hidden="false" customHeight="false" outlineLevel="0" collapsed="false">
      <c r="A5" s="1" t="s">
        <v>21</v>
      </c>
      <c r="B5" s="0" t="n">
        <v>55</v>
      </c>
      <c r="C5" s="0" t="n">
        <v>55</v>
      </c>
    </row>
    <row r="6" customFormat="false" ht="15" hidden="false" customHeight="false" outlineLevel="0" collapsed="false">
      <c r="A6" s="1" t="s">
        <v>22</v>
      </c>
      <c r="B6" s="0" t="n">
        <v>1E-012</v>
      </c>
      <c r="C6" s="0" t="n">
        <v>0.1</v>
      </c>
    </row>
    <row r="7" customFormat="false" ht="15" hidden="false" customHeight="false" outlineLevel="0" collapsed="false">
      <c r="A7" s="1" t="s">
        <v>23</v>
      </c>
      <c r="B7" s="0" t="n">
        <v>6.24506431401138E-005</v>
      </c>
      <c r="C7" s="0" t="n">
        <v>7.21231415821084E-005</v>
      </c>
    </row>
    <row r="8" customFormat="false" ht="15" hidden="false" customHeight="false" outlineLevel="0" collapsed="false">
      <c r="A8" s="1" t="s">
        <v>24</v>
      </c>
      <c r="B8" s="0" t="n">
        <v>1E-012</v>
      </c>
      <c r="C8" s="0" t="n">
        <v>0.1</v>
      </c>
    </row>
    <row r="9" customFormat="false" ht="15" hidden="false" customHeight="false" outlineLevel="0" collapsed="false">
      <c r="A9" s="1" t="s">
        <v>25</v>
      </c>
      <c r="B9" s="0" t="n">
        <v>0.000883222876526613</v>
      </c>
      <c r="C9" s="0" t="n">
        <v>0.000917879554028944</v>
      </c>
    </row>
    <row r="10" customFormat="false" ht="15" hidden="false" customHeight="false" outlineLevel="0" collapsed="false">
      <c r="A10" s="1" t="s">
        <v>26</v>
      </c>
      <c r="B10" s="0" t="n">
        <v>1E-012</v>
      </c>
      <c r="C10" s="0" t="n">
        <v>0.1</v>
      </c>
    </row>
    <row r="11" customFormat="false" ht="15" hidden="false" customHeight="false" outlineLevel="0" collapsed="false">
      <c r="A11" s="1" t="s">
        <v>27</v>
      </c>
      <c r="B11" s="0" t="n">
        <v>1E-012</v>
      </c>
      <c r="C11" s="0" t="n">
        <v>0.1</v>
      </c>
    </row>
    <row r="12" customFormat="false" ht="15" hidden="false" customHeight="false" outlineLevel="0" collapsed="false">
      <c r="A12" s="1" t="s">
        <v>28</v>
      </c>
      <c r="B12" s="0" t="n">
        <v>2.46062514038848E-005</v>
      </c>
      <c r="C12" s="0" t="n">
        <v>3.32531235961152E-005</v>
      </c>
    </row>
    <row r="13" customFormat="false" ht="15" hidden="false" customHeight="false" outlineLevel="0" collapsed="false">
      <c r="A13" s="1" t="s">
        <v>29</v>
      </c>
      <c r="B13" s="0" t="n">
        <v>1E-012</v>
      </c>
      <c r="C13" s="0" t="n">
        <v>0.1</v>
      </c>
    </row>
    <row r="14" customFormat="false" ht="15" hidden="false" customHeight="false" outlineLevel="0" collapsed="false">
      <c r="A14" s="1" t="s">
        <v>30</v>
      </c>
      <c r="B14" s="0" t="n">
        <v>1E-012</v>
      </c>
      <c r="C14" s="0" t="n">
        <v>0.1</v>
      </c>
    </row>
    <row r="15" customFormat="false" ht="15" hidden="false" customHeight="false" outlineLevel="0" collapsed="false">
      <c r="A15" s="1" t="s">
        <v>31</v>
      </c>
      <c r="B15" s="0" t="n">
        <v>1E-012</v>
      </c>
      <c r="C15" s="0" t="n">
        <v>0.1</v>
      </c>
    </row>
    <row r="16" customFormat="false" ht="15" hidden="false" customHeight="false" outlineLevel="0" collapsed="false">
      <c r="A16" s="1" t="s">
        <v>32</v>
      </c>
      <c r="B16" s="0" t="n">
        <v>3.05924813144012E-006</v>
      </c>
      <c r="C16" s="0" t="n">
        <v>3.0693977018932E-006</v>
      </c>
    </row>
    <row r="17" customFormat="false" ht="15" hidden="false" customHeight="false" outlineLevel="0" collapsed="false">
      <c r="A17" s="1" t="s">
        <v>33</v>
      </c>
      <c r="B17" s="0" t="n">
        <v>0.000203370048921736</v>
      </c>
      <c r="C17" s="0" t="n">
        <v>0.000235952867744932</v>
      </c>
    </row>
    <row r="18" customFormat="false" ht="15" hidden="false" customHeight="false" outlineLevel="0" collapsed="false">
      <c r="A18" s="1" t="s">
        <v>34</v>
      </c>
      <c r="B18" s="0" t="n">
        <v>2.24717321858005E-006</v>
      </c>
      <c r="C18" s="0" t="n">
        <v>2.66558719808663E-006</v>
      </c>
    </row>
    <row r="19" customFormat="false" ht="15" hidden="false" customHeight="false" outlineLevel="0" collapsed="false">
      <c r="A19" s="1" t="s">
        <v>35</v>
      </c>
      <c r="B19" s="0" t="n">
        <v>5.09756677236924E-005</v>
      </c>
      <c r="C19" s="0" t="n">
        <v>6.3679714220752E-005</v>
      </c>
    </row>
    <row r="20" customFormat="false" ht="15" hidden="false" customHeight="false" outlineLevel="0" collapsed="false">
      <c r="A20" s="1" t="s">
        <v>36</v>
      </c>
      <c r="B20" s="0" t="n">
        <v>1E-012</v>
      </c>
      <c r="C20" s="0" t="n">
        <v>0.1</v>
      </c>
    </row>
    <row r="21" customFormat="false" ht="15" hidden="false" customHeight="false" outlineLevel="0" collapsed="false">
      <c r="A21" s="1" t="s">
        <v>37</v>
      </c>
      <c r="B21" s="0" t="n">
        <v>1E-012</v>
      </c>
      <c r="C21" s="0" t="n">
        <v>0.1</v>
      </c>
    </row>
    <row r="22" customFormat="false" ht="15" hidden="false" customHeight="false" outlineLevel="0" collapsed="false">
      <c r="A22" s="1" t="s">
        <v>38</v>
      </c>
      <c r="B22" s="0" t="n">
        <v>1E-012</v>
      </c>
      <c r="C22" s="0" t="n">
        <v>0.1</v>
      </c>
    </row>
    <row r="23" customFormat="false" ht="15" hidden="false" customHeight="false" outlineLevel="0" collapsed="false">
      <c r="A23" s="1" t="s">
        <v>39</v>
      </c>
      <c r="B23" s="0" t="n">
        <v>1E-012</v>
      </c>
      <c r="C23" s="0" t="n">
        <v>0.1</v>
      </c>
    </row>
    <row r="24" customFormat="false" ht="15" hidden="false" customHeight="false" outlineLevel="0" collapsed="false">
      <c r="A24" s="1" t="s">
        <v>40</v>
      </c>
      <c r="B24" s="0" t="n">
        <v>5.71511530863543E-005</v>
      </c>
      <c r="C24" s="0" t="n">
        <v>6.80528399692013E-005</v>
      </c>
    </row>
    <row r="25" customFormat="false" ht="15" hidden="false" customHeight="false" outlineLevel="0" collapsed="false">
      <c r="A25" s="1" t="s">
        <v>41</v>
      </c>
      <c r="B25" s="0" t="n">
        <v>7.3421020529482E-006</v>
      </c>
      <c r="C25" s="0" t="n">
        <v>9.2446166970518E-006</v>
      </c>
    </row>
    <row r="26" customFormat="false" ht="15" hidden="false" customHeight="false" outlineLevel="0" collapsed="false">
      <c r="A26" s="1" t="s">
        <v>42</v>
      </c>
      <c r="B26" s="0" t="n">
        <v>1E-012</v>
      </c>
      <c r="C26" s="0" t="n">
        <v>0.1</v>
      </c>
    </row>
    <row r="27" customFormat="false" ht="13.8" hidden="false" customHeight="false" outlineLevel="0" collapsed="false">
      <c r="A27" s="1" t="s">
        <v>43</v>
      </c>
      <c r="B27" s="0" t="n">
        <v>1E-012</v>
      </c>
      <c r="C27" s="0" t="n">
        <f aca="false">10^-8</f>
        <v>1E-008</v>
      </c>
    </row>
    <row r="28" customFormat="false" ht="15" hidden="false" customHeight="false" outlineLevel="0" collapsed="false">
      <c r="A28" s="1" t="s">
        <v>44</v>
      </c>
      <c r="B28" s="0" t="n">
        <v>0.000132829358941644</v>
      </c>
      <c r="C28" s="0" t="n">
        <v>0.000154887654947245</v>
      </c>
    </row>
    <row r="29" customFormat="false" ht="15" hidden="false" customHeight="false" outlineLevel="0" collapsed="false">
      <c r="A29" s="1" t="s">
        <v>45</v>
      </c>
      <c r="B29" s="0" t="n">
        <v>1E-012</v>
      </c>
      <c r="C29" s="0" t="n">
        <v>0.1</v>
      </c>
    </row>
    <row r="30" customFormat="false" ht="15" hidden="false" customHeight="false" outlineLevel="0" collapsed="false">
      <c r="A30" s="1" t="s">
        <v>46</v>
      </c>
      <c r="B30" s="0" t="n">
        <v>0.000178644347391622</v>
      </c>
      <c r="C30" s="0" t="n">
        <v>0.000195418152608378</v>
      </c>
    </row>
    <row r="31" customFormat="false" ht="15" hidden="false" customHeight="false" outlineLevel="0" collapsed="false">
      <c r="A31" s="1" t="s">
        <v>47</v>
      </c>
      <c r="B31" s="0" t="n">
        <v>1E-012</v>
      </c>
      <c r="C31" s="0" t="n">
        <v>0.1</v>
      </c>
    </row>
    <row r="32" customFormat="false" ht="15" hidden="false" customHeight="false" outlineLevel="0" collapsed="false">
      <c r="A32" s="1" t="s">
        <v>48</v>
      </c>
      <c r="B32" s="0" t="n">
        <v>0.000169455106133193</v>
      </c>
      <c r="C32" s="0" t="n">
        <v>0.000241491074422363</v>
      </c>
    </row>
    <row r="33" customFormat="false" ht="15" hidden="false" customHeight="false" outlineLevel="0" collapsed="false">
      <c r="A33" s="1" t="s">
        <v>49</v>
      </c>
      <c r="B33" s="0" t="n">
        <v>1.27743320102831E-005</v>
      </c>
      <c r="C33" s="0" t="n">
        <v>1.40346957674945E-005</v>
      </c>
    </row>
    <row r="34" customFormat="false" ht="15" hidden="false" customHeight="false" outlineLevel="0" collapsed="false">
      <c r="A34" s="1" t="s">
        <v>50</v>
      </c>
      <c r="B34" s="0" t="n">
        <v>9.16927083333333E-005</v>
      </c>
      <c r="C34" s="0" t="n">
        <v>0.000118307291666667</v>
      </c>
    </row>
    <row r="35" customFormat="false" ht="15" hidden="false" customHeight="false" outlineLevel="0" collapsed="false">
      <c r="A35" s="1" t="s">
        <v>51</v>
      </c>
      <c r="B35" s="0" t="n">
        <v>1E-012</v>
      </c>
      <c r="C35" s="0" t="n">
        <v>0.1</v>
      </c>
    </row>
    <row r="36" customFormat="false" ht="15" hidden="false" customHeight="false" outlineLevel="0" collapsed="false">
      <c r="A36" s="1" t="s">
        <v>52</v>
      </c>
      <c r="B36" s="0" t="n">
        <v>1E-012</v>
      </c>
      <c r="C36" s="0" t="n">
        <f aca="false">10^-8</f>
        <v>1E-008</v>
      </c>
    </row>
    <row r="37" customFormat="false" ht="13.8" hidden="false" customHeight="false" outlineLevel="0" collapsed="false">
      <c r="A37" s="1" t="s">
        <v>53</v>
      </c>
      <c r="B37" s="0" t="n">
        <v>1E-012</v>
      </c>
      <c r="C37" s="0" t="n">
        <f aca="false">10^-8</f>
        <v>1E-008</v>
      </c>
    </row>
    <row r="38" customFormat="false" ht="15" hidden="false" customHeight="false" outlineLevel="0" collapsed="false">
      <c r="A38" s="1" t="s">
        <v>54</v>
      </c>
      <c r="B38" s="0" t="n">
        <v>0.000321335591728953</v>
      </c>
      <c r="C38" s="0" t="n">
        <v>0.000359219963826603</v>
      </c>
    </row>
    <row r="39" customFormat="false" ht="15" hidden="false" customHeight="false" outlineLevel="0" collapsed="false">
      <c r="A39" s="1" t="s">
        <v>55</v>
      </c>
      <c r="B39" s="0" t="n">
        <v>1E-012</v>
      </c>
      <c r="C39" s="0" t="n">
        <v>0.1</v>
      </c>
    </row>
    <row r="40" customFormat="false" ht="15" hidden="false" customHeight="false" outlineLevel="0" collapsed="false">
      <c r="A40" s="1" t="s">
        <v>56</v>
      </c>
      <c r="B40" s="0" t="n">
        <v>0.000703656517402701</v>
      </c>
      <c r="C40" s="0" t="n">
        <v>0.000876265357597299</v>
      </c>
    </row>
    <row r="41" customFormat="false" ht="15" hidden="false" customHeight="false" outlineLevel="0" collapsed="false">
      <c r="A41" s="1" t="s">
        <v>57</v>
      </c>
      <c r="B41" s="0" t="n">
        <v>0.000284280752609516</v>
      </c>
      <c r="C41" s="0" t="n">
        <v>0.000485172372390484</v>
      </c>
    </row>
    <row r="42" customFormat="false" ht="15" hidden="false" customHeight="false" outlineLevel="0" collapsed="false">
      <c r="A42" s="1" t="s">
        <v>58</v>
      </c>
      <c r="B42" s="0" t="n">
        <v>1E-012</v>
      </c>
      <c r="C42" s="0" t="n">
        <v>0.1</v>
      </c>
    </row>
    <row r="43" customFormat="false" ht="15" hidden="false" customHeight="false" outlineLevel="0" collapsed="false">
      <c r="A43" s="1" t="s">
        <v>59</v>
      </c>
      <c r="B43" s="0" t="n">
        <v>1E-012</v>
      </c>
      <c r="C43" s="0" t="n">
        <v>0.1</v>
      </c>
    </row>
    <row r="44" customFormat="false" ht="15" hidden="false" customHeight="false" outlineLevel="0" collapsed="false">
      <c r="A44" s="1" t="s">
        <v>60</v>
      </c>
      <c r="B44" s="0" t="n">
        <v>1E-012</v>
      </c>
      <c r="C44" s="0" t="n">
        <v>0.1</v>
      </c>
    </row>
    <row r="45" customFormat="false" ht="15" hidden="false" customHeight="false" outlineLevel="0" collapsed="false">
      <c r="A45" s="1" t="s">
        <v>61</v>
      </c>
      <c r="B45" s="0" t="n">
        <v>1E-012</v>
      </c>
      <c r="C45" s="0" t="n">
        <v>0.1</v>
      </c>
    </row>
    <row r="46" customFormat="false" ht="15" hidden="false" customHeight="false" outlineLevel="0" collapsed="false">
      <c r="A46" s="1" t="s">
        <v>62</v>
      </c>
      <c r="B46" s="0" t="n">
        <v>1E-012</v>
      </c>
      <c r="C46" s="0" t="n">
        <v>0.1</v>
      </c>
    </row>
    <row r="47" customFormat="false" ht="15" hidden="false" customHeight="false" outlineLevel="0" collapsed="false">
      <c r="A47" s="1" t="s">
        <v>63</v>
      </c>
      <c r="B47" s="0" t="n">
        <v>1E-012</v>
      </c>
      <c r="C47" s="0" t="n">
        <v>0.1</v>
      </c>
    </row>
    <row r="48" customFormat="false" ht="15" hidden="false" customHeight="false" outlineLevel="0" collapsed="false">
      <c r="A48" s="1" t="s">
        <v>64</v>
      </c>
      <c r="B48" s="0" t="n">
        <v>1E-012</v>
      </c>
      <c r="C48" s="0" t="n">
        <v>0.1</v>
      </c>
    </row>
    <row r="49" customFormat="false" ht="15" hidden="false" customHeight="false" outlineLevel="0" collapsed="false">
      <c r="A49" s="1" t="s">
        <v>65</v>
      </c>
      <c r="B49" s="0" t="n">
        <v>1E-012</v>
      </c>
      <c r="C49" s="0" t="n">
        <v>0.1</v>
      </c>
    </row>
    <row r="50" customFormat="false" ht="15" hidden="false" customHeight="false" outlineLevel="0" collapsed="false">
      <c r="A50" s="1" t="s">
        <v>66</v>
      </c>
      <c r="B50" s="0" t="n">
        <v>1E-012</v>
      </c>
      <c r="C50" s="0" t="n">
        <v>0.1</v>
      </c>
    </row>
    <row r="51" customFormat="false" ht="15" hidden="false" customHeight="false" outlineLevel="0" collapsed="false">
      <c r="A51" s="1" t="s">
        <v>67</v>
      </c>
      <c r="B51" s="0" t="n">
        <v>1E-012</v>
      </c>
      <c r="C51" s="0" t="n">
        <v>0.1</v>
      </c>
    </row>
    <row r="52" customFormat="false" ht="15" hidden="false" customHeight="false" outlineLevel="0" collapsed="false">
      <c r="A52" s="1" t="s">
        <v>68</v>
      </c>
      <c r="B52" s="0" t="n">
        <v>1E-012</v>
      </c>
      <c r="C52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233</v>
      </c>
      <c r="B1" s="1" t="s">
        <v>234</v>
      </c>
      <c r="C1" s="1" t="s">
        <v>235</v>
      </c>
      <c r="D1" s="1" t="s">
        <v>236</v>
      </c>
      <c r="E1" s="1" t="s">
        <v>237</v>
      </c>
    </row>
    <row r="2" customFormat="false" ht="15" hidden="false" customHeight="false" outlineLevel="0" collapsed="false">
      <c r="A2" s="1" t="s">
        <v>69</v>
      </c>
      <c r="B2" s="0" t="n">
        <v>6140</v>
      </c>
      <c r="C2" s="0" t="n">
        <v>611</v>
      </c>
      <c r="D2" s="0" t="n">
        <v>960</v>
      </c>
      <c r="E2" s="0" t="n">
        <v>611</v>
      </c>
    </row>
    <row r="3" customFormat="false" ht="15" hidden="false" customHeight="false" outlineLevel="0" collapsed="false">
      <c r="A3" s="1" t="s">
        <v>70</v>
      </c>
      <c r="B3" s="0" t="n">
        <v>630</v>
      </c>
      <c r="C3" s="0" t="n">
        <v>60</v>
      </c>
      <c r="D3" s="0" t="n">
        <v>600</v>
      </c>
      <c r="E3" s="0" t="n">
        <v>60</v>
      </c>
    </row>
    <row r="4" customFormat="false" ht="15" hidden="false" customHeight="false" outlineLevel="0" collapsed="false">
      <c r="A4" s="1" t="s">
        <v>71</v>
      </c>
      <c r="B4" s="0" t="n">
        <v>630</v>
      </c>
      <c r="C4" s="0" t="n">
        <v>40</v>
      </c>
      <c r="D4" s="0" t="n">
        <v>630</v>
      </c>
      <c r="E4" s="0" t="n">
        <v>40</v>
      </c>
    </row>
    <row r="5" customFormat="false" ht="15" hidden="false" customHeight="false" outlineLevel="0" collapsed="false">
      <c r="A5" s="1" t="s">
        <v>72</v>
      </c>
      <c r="B5" s="0" t="n">
        <v>4790</v>
      </c>
      <c r="C5" s="0" t="n">
        <v>70</v>
      </c>
      <c r="D5" s="0" t="n">
        <v>4790</v>
      </c>
      <c r="E5" s="0" t="n">
        <v>70</v>
      </c>
    </row>
    <row r="6" customFormat="false" ht="15" hidden="false" customHeight="false" outlineLevel="0" collapsed="false">
      <c r="A6" s="1" t="s">
        <v>73</v>
      </c>
      <c r="B6" s="0" t="n">
        <v>4790</v>
      </c>
      <c r="C6" s="0" t="n">
        <v>70</v>
      </c>
      <c r="D6" s="0" t="n">
        <v>4790</v>
      </c>
      <c r="E6" s="0" t="n">
        <v>70</v>
      </c>
    </row>
    <row r="7" customFormat="false" ht="15" hidden="false" customHeight="false" outlineLevel="0" collapsed="false">
      <c r="A7" s="1" t="s">
        <v>74</v>
      </c>
      <c r="B7" s="0" t="n">
        <v>720</v>
      </c>
      <c r="C7" s="0" t="n">
        <v>60</v>
      </c>
      <c r="D7" s="0" t="n">
        <v>720</v>
      </c>
      <c r="E7" s="0" t="n">
        <v>60</v>
      </c>
    </row>
    <row r="8" customFormat="false" ht="15" hidden="false" customHeight="false" outlineLevel="0" collapsed="false">
      <c r="A8" s="1" t="s">
        <v>75</v>
      </c>
      <c r="B8" s="0" t="n">
        <v>720</v>
      </c>
      <c r="C8" s="0" t="n">
        <v>60</v>
      </c>
      <c r="D8" s="0" t="n">
        <v>720</v>
      </c>
      <c r="E8" s="0" t="n">
        <v>60</v>
      </c>
    </row>
    <row r="9" customFormat="false" ht="15" hidden="false" customHeight="false" outlineLevel="0" collapsed="false">
      <c r="A9" s="1" t="s">
        <v>76</v>
      </c>
      <c r="B9" s="0" t="n">
        <v>360</v>
      </c>
      <c r="C9" s="0" t="n">
        <v>60</v>
      </c>
      <c r="D9" s="0" t="n">
        <v>360</v>
      </c>
      <c r="E9" s="0" t="n">
        <v>60</v>
      </c>
    </row>
    <row r="10" customFormat="false" ht="15" hidden="false" customHeight="false" outlineLevel="0" collapsed="false">
      <c r="A10" s="1" t="s">
        <v>77</v>
      </c>
      <c r="B10" s="0" t="n">
        <v>360</v>
      </c>
      <c r="C10" s="0" t="n">
        <v>60</v>
      </c>
      <c r="D10" s="0" t="n">
        <v>360</v>
      </c>
      <c r="E10" s="0" t="n">
        <v>60</v>
      </c>
    </row>
    <row r="11" customFormat="false" ht="15" hidden="false" customHeight="false" outlineLevel="0" collapsed="false">
      <c r="A11" s="1" t="s">
        <v>78</v>
      </c>
      <c r="B11" s="0" t="n">
        <v>5510</v>
      </c>
      <c r="C11" s="0" t="n">
        <v>40</v>
      </c>
      <c r="D11" s="0" t="n">
        <v>5510</v>
      </c>
      <c r="E11" s="0" t="n">
        <v>40</v>
      </c>
    </row>
    <row r="12" customFormat="false" ht="15" hidden="false" customHeight="false" outlineLevel="0" collapsed="false">
      <c r="A12" s="1" t="s">
        <v>79</v>
      </c>
      <c r="B12" s="0" t="n">
        <v>720</v>
      </c>
      <c r="C12" s="0" t="n">
        <v>60</v>
      </c>
      <c r="D12" s="0" t="n">
        <v>720</v>
      </c>
      <c r="E12" s="0" t="n">
        <v>60</v>
      </c>
    </row>
    <row r="13" customFormat="false" ht="15" hidden="false" customHeight="false" outlineLevel="0" collapsed="false">
      <c r="A13" s="1" t="s">
        <v>80</v>
      </c>
      <c r="B13" s="0" t="n">
        <v>585</v>
      </c>
      <c r="C13" s="0" t="n">
        <v>70</v>
      </c>
      <c r="D13" s="0" t="n">
        <v>585</v>
      </c>
      <c r="E13" s="0" t="n">
        <v>70</v>
      </c>
    </row>
    <row r="14" customFormat="false" ht="15" hidden="false" customHeight="false" outlineLevel="0" collapsed="false">
      <c r="A14" s="1" t="s">
        <v>81</v>
      </c>
      <c r="B14" s="0" t="n">
        <v>292.5</v>
      </c>
      <c r="C14" s="0" t="n">
        <v>70</v>
      </c>
      <c r="D14" s="0" t="n">
        <v>292.5</v>
      </c>
      <c r="E14" s="0" t="n">
        <v>70</v>
      </c>
    </row>
    <row r="15" customFormat="false" ht="15" hidden="false" customHeight="false" outlineLevel="0" collapsed="false">
      <c r="A15" s="1" t="s">
        <v>82</v>
      </c>
      <c r="B15" s="0" t="n">
        <v>292.5</v>
      </c>
      <c r="C15" s="0" t="n">
        <v>70</v>
      </c>
      <c r="D15" s="0" t="n">
        <v>292.5</v>
      </c>
      <c r="E15" s="0" t="n">
        <v>70</v>
      </c>
    </row>
    <row r="16" customFormat="false" ht="15" hidden="false" customHeight="false" outlineLevel="0" collapsed="false">
      <c r="A16" s="1" t="s">
        <v>83</v>
      </c>
      <c r="B16" s="0" t="n">
        <v>1170</v>
      </c>
      <c r="C16" s="0" t="n">
        <v>70</v>
      </c>
      <c r="D16" s="0" t="n">
        <v>1170</v>
      </c>
      <c r="E16" s="0" t="n">
        <v>70</v>
      </c>
    </row>
    <row r="17" customFormat="false" ht="15" hidden="false" customHeight="false" outlineLevel="0" collapsed="false">
      <c r="A17" s="1" t="s">
        <v>84</v>
      </c>
      <c r="B17" s="0" t="n">
        <v>295</v>
      </c>
      <c r="C17" s="0" t="n">
        <v>30</v>
      </c>
      <c r="D17" s="0" t="n">
        <v>295</v>
      </c>
      <c r="E17" s="0" t="n">
        <v>30</v>
      </c>
    </row>
    <row r="18" customFormat="false" ht="15" hidden="false" customHeight="false" outlineLevel="0" collapsed="false">
      <c r="A18" s="1" t="s">
        <v>85</v>
      </c>
      <c r="B18" s="0" t="n">
        <v>295</v>
      </c>
      <c r="C18" s="0" t="n">
        <v>30</v>
      </c>
      <c r="D18" s="0" t="n">
        <v>295</v>
      </c>
      <c r="E18" s="0" t="n">
        <v>30</v>
      </c>
    </row>
    <row r="19" customFormat="false" ht="15" hidden="false" customHeight="false" outlineLevel="0" collapsed="false">
      <c r="A19" s="1" t="s">
        <v>86</v>
      </c>
      <c r="B19" s="0" t="n">
        <v>440</v>
      </c>
      <c r="C19" s="0" t="n">
        <v>590</v>
      </c>
      <c r="D19" s="0" t="n">
        <v>440</v>
      </c>
      <c r="E19" s="0" t="n">
        <v>590</v>
      </c>
    </row>
    <row r="20" customFormat="false" ht="15" hidden="false" customHeight="false" outlineLevel="0" collapsed="false">
      <c r="A20" s="1" t="s">
        <v>87</v>
      </c>
      <c r="B20" s="0" t="n">
        <v>150</v>
      </c>
      <c r="C20" s="0" t="n">
        <v>590</v>
      </c>
      <c r="D20" s="0" t="n">
        <v>150</v>
      </c>
      <c r="E20" s="0" t="n">
        <v>590</v>
      </c>
    </row>
    <row r="21" customFormat="false" ht="15" hidden="false" customHeight="false" outlineLevel="0" collapsed="false">
      <c r="A21" s="1" t="s">
        <v>88</v>
      </c>
      <c r="B21" s="0" t="n">
        <v>150</v>
      </c>
      <c r="C21" s="0" t="n">
        <v>10</v>
      </c>
      <c r="D21" s="0" t="n">
        <v>150</v>
      </c>
      <c r="E21" s="0" t="n">
        <v>10</v>
      </c>
    </row>
    <row r="22" customFormat="false" ht="15" hidden="false" customHeight="false" outlineLevel="0" collapsed="false">
      <c r="A22" s="1" t="s">
        <v>89</v>
      </c>
      <c r="B22" s="0" t="n">
        <v>10</v>
      </c>
      <c r="C22" s="0" t="n">
        <v>10</v>
      </c>
      <c r="D22" s="0" t="n">
        <v>10</v>
      </c>
      <c r="E22" s="0" t="n">
        <v>10</v>
      </c>
    </row>
    <row r="23" customFormat="false" ht="15" hidden="false" customHeight="false" outlineLevel="0" collapsed="false">
      <c r="A23" s="1" t="s">
        <v>90</v>
      </c>
      <c r="B23" s="0" t="n">
        <v>150</v>
      </c>
      <c r="C23" s="0" t="n">
        <v>10</v>
      </c>
      <c r="D23" s="0" t="n">
        <v>150</v>
      </c>
      <c r="E23" s="0" t="n">
        <v>10</v>
      </c>
    </row>
    <row r="24" customFormat="false" ht="15" hidden="false" customHeight="false" outlineLevel="0" collapsed="false">
      <c r="A24" s="1" t="s">
        <v>91</v>
      </c>
      <c r="B24" s="0" t="n">
        <v>6110</v>
      </c>
      <c r="C24" s="0" t="n">
        <v>40</v>
      </c>
      <c r="D24" s="0" t="n">
        <v>6110</v>
      </c>
      <c r="E24" s="0" t="n">
        <v>40</v>
      </c>
    </row>
    <row r="25" customFormat="false" ht="15" hidden="false" customHeight="false" outlineLevel="0" collapsed="false">
      <c r="A25" s="1" t="s">
        <v>92</v>
      </c>
      <c r="B25" s="0" t="n">
        <v>6110</v>
      </c>
      <c r="C25" s="0" t="n">
        <v>40</v>
      </c>
      <c r="D25" s="0" t="n">
        <v>6110</v>
      </c>
      <c r="E25" s="0" t="n">
        <v>40</v>
      </c>
    </row>
    <row r="26" customFormat="false" ht="15" hidden="false" customHeight="false" outlineLevel="0" collapsed="false">
      <c r="A26" s="1" t="s">
        <v>93</v>
      </c>
      <c r="B26" s="0" t="n">
        <v>570</v>
      </c>
      <c r="C26" s="0" t="n">
        <v>40</v>
      </c>
      <c r="D26" s="0" t="n">
        <v>570</v>
      </c>
      <c r="E26" s="0" t="n">
        <v>40</v>
      </c>
    </row>
    <row r="27" customFormat="false" ht="15" hidden="false" customHeight="false" outlineLevel="0" collapsed="false">
      <c r="A27" s="1" t="s">
        <v>94</v>
      </c>
      <c r="B27" s="0" t="n">
        <v>460</v>
      </c>
      <c r="C27" s="0" t="n">
        <v>30</v>
      </c>
      <c r="D27" s="0" t="n">
        <v>460</v>
      </c>
      <c r="E27" s="0" t="n">
        <v>30</v>
      </c>
    </row>
    <row r="28" customFormat="false" ht="15" hidden="false" customHeight="false" outlineLevel="0" collapsed="false">
      <c r="A28" s="1" t="s">
        <v>95</v>
      </c>
      <c r="B28" s="0" t="n">
        <v>460</v>
      </c>
      <c r="C28" s="0" t="n">
        <v>30</v>
      </c>
      <c r="D28" s="0" t="n">
        <v>460</v>
      </c>
      <c r="E28" s="0" t="n">
        <v>30</v>
      </c>
    </row>
    <row r="29" customFormat="false" ht="15" hidden="false" customHeight="false" outlineLevel="0" collapsed="false">
      <c r="A29" s="1" t="s">
        <v>96</v>
      </c>
      <c r="B29" s="0" t="n">
        <v>460</v>
      </c>
      <c r="C29" s="0" t="n">
        <v>30</v>
      </c>
      <c r="D29" s="0" t="n">
        <v>460</v>
      </c>
      <c r="E29" s="0" t="n">
        <v>30</v>
      </c>
    </row>
    <row r="30" customFormat="false" ht="15" hidden="false" customHeight="false" outlineLevel="0" collapsed="false">
      <c r="A30" s="1" t="s">
        <v>97</v>
      </c>
      <c r="B30" s="0" t="n">
        <v>5110</v>
      </c>
      <c r="C30" s="0" t="n">
        <v>40</v>
      </c>
      <c r="D30" s="0" t="n">
        <v>5110</v>
      </c>
      <c r="E30" s="0" t="n">
        <v>40</v>
      </c>
    </row>
    <row r="31" customFormat="false" ht="15" hidden="false" customHeight="false" outlineLevel="0" collapsed="false">
      <c r="A31" s="1" t="s">
        <v>98</v>
      </c>
      <c r="B31" s="0" t="n">
        <v>5110</v>
      </c>
      <c r="C31" s="0" t="n">
        <v>40</v>
      </c>
      <c r="D31" s="0" t="n">
        <v>5110</v>
      </c>
      <c r="E31" s="0" t="n">
        <v>40</v>
      </c>
    </row>
    <row r="32" customFormat="false" ht="15" hidden="false" customHeight="false" outlineLevel="0" collapsed="false">
      <c r="A32" s="1" t="s">
        <v>99</v>
      </c>
      <c r="B32" s="0" t="n">
        <v>4360</v>
      </c>
      <c r="C32" s="0" t="n">
        <v>70</v>
      </c>
      <c r="D32" s="0" t="n">
        <v>4360</v>
      </c>
      <c r="E32" s="0" t="n">
        <v>70</v>
      </c>
    </row>
    <row r="33" customFormat="false" ht="15" hidden="false" customHeight="false" outlineLevel="0" collapsed="false">
      <c r="A33" s="1" t="s">
        <v>100</v>
      </c>
      <c r="B33" s="0" t="n">
        <v>4360</v>
      </c>
      <c r="C33" s="0" t="n">
        <v>70</v>
      </c>
      <c r="D33" s="0" t="n">
        <v>4360</v>
      </c>
      <c r="E33" s="0" t="n">
        <v>70</v>
      </c>
    </row>
    <row r="34" customFormat="false" ht="15" hidden="false" customHeight="false" outlineLevel="0" collapsed="false">
      <c r="A34" s="1" t="s">
        <v>101</v>
      </c>
      <c r="B34" s="0" t="n">
        <v>3890</v>
      </c>
      <c r="C34" s="0" t="n">
        <v>80</v>
      </c>
      <c r="D34" s="0" t="n">
        <v>3890</v>
      </c>
      <c r="E34" s="0" t="n">
        <v>80</v>
      </c>
    </row>
    <row r="35" customFormat="false" ht="15" hidden="false" customHeight="false" outlineLevel="0" collapsed="false">
      <c r="A35" s="1" t="s">
        <v>102</v>
      </c>
      <c r="B35" s="0" t="n">
        <v>700</v>
      </c>
      <c r="C35" s="0" t="n">
        <v>70</v>
      </c>
      <c r="D35" s="0" t="n">
        <v>700</v>
      </c>
      <c r="E35" s="0" t="n">
        <v>70</v>
      </c>
    </row>
    <row r="36" customFormat="false" ht="15" hidden="false" customHeight="false" outlineLevel="0" collapsed="false">
      <c r="A36" s="1" t="s">
        <v>103</v>
      </c>
      <c r="B36" s="0" t="n">
        <v>700</v>
      </c>
      <c r="C36" s="0" t="n">
        <v>70</v>
      </c>
      <c r="D36" s="0" t="n">
        <v>700</v>
      </c>
      <c r="E36" s="0" t="n">
        <v>70</v>
      </c>
    </row>
    <row r="37" customFormat="false" ht="15" hidden="false" customHeight="false" outlineLevel="0" collapsed="false">
      <c r="A37" s="1" t="s">
        <v>104</v>
      </c>
      <c r="B37" s="0" t="n">
        <v>2230</v>
      </c>
      <c r="C37" s="0" t="n">
        <v>223</v>
      </c>
      <c r="D37" s="0" t="n">
        <v>2230</v>
      </c>
      <c r="E37" s="0" t="n">
        <v>223</v>
      </c>
    </row>
    <row r="38" customFormat="false" ht="15" hidden="false" customHeight="false" outlineLevel="0" collapsed="false">
      <c r="A38" s="1" t="s">
        <v>105</v>
      </c>
      <c r="B38" s="0" t="n">
        <v>5337.5</v>
      </c>
      <c r="C38" s="0" t="n">
        <v>533.75</v>
      </c>
      <c r="D38" s="0" t="n">
        <v>5337.5</v>
      </c>
      <c r="E38" s="0" t="n">
        <v>533.75</v>
      </c>
    </row>
    <row r="39" customFormat="false" ht="15" hidden="false" customHeight="false" outlineLevel="0" collapsed="false">
      <c r="A39" s="1" t="s">
        <v>106</v>
      </c>
      <c r="B39" s="0" t="n">
        <v>312.5</v>
      </c>
      <c r="C39" s="0" t="n">
        <v>31.25</v>
      </c>
      <c r="D39" s="0" t="n">
        <v>312.5</v>
      </c>
      <c r="E39" s="0" t="n">
        <v>31.25</v>
      </c>
    </row>
    <row r="40" customFormat="false" ht="15" hidden="false" customHeight="false" outlineLevel="0" collapsed="false">
      <c r="A40" s="1" t="s">
        <v>107</v>
      </c>
      <c r="B40" s="0" t="n">
        <v>10000</v>
      </c>
      <c r="C40" s="0" t="n">
        <v>100</v>
      </c>
      <c r="D40" s="0" t="n">
        <v>10000</v>
      </c>
      <c r="E40" s="0" t="n">
        <v>100</v>
      </c>
    </row>
    <row r="41" customFormat="false" ht="15" hidden="false" customHeight="false" outlineLevel="0" collapsed="false">
      <c r="A41" s="1" t="s">
        <v>108</v>
      </c>
      <c r="B41" s="0" t="n">
        <v>470</v>
      </c>
      <c r="C41" s="0" t="n">
        <v>47</v>
      </c>
      <c r="D41" s="0" t="n">
        <v>470</v>
      </c>
      <c r="E41" s="0" t="n">
        <v>47</v>
      </c>
    </row>
    <row r="42" customFormat="false" ht="15" hidden="false" customHeight="false" outlineLevel="0" collapsed="false">
      <c r="A42" s="1" t="s">
        <v>109</v>
      </c>
      <c r="B42" s="0" t="n">
        <v>700</v>
      </c>
      <c r="C42" s="0" t="n">
        <v>70</v>
      </c>
      <c r="D42" s="0" t="n">
        <v>700</v>
      </c>
      <c r="E42" s="0" t="n">
        <v>70</v>
      </c>
    </row>
    <row r="43" customFormat="false" ht="15" hidden="false" customHeight="false" outlineLevel="0" collapsed="false">
      <c r="A43" s="1" t="s">
        <v>110</v>
      </c>
      <c r="B43" s="0" t="n">
        <v>30</v>
      </c>
      <c r="C43" s="0" t="n">
        <v>3</v>
      </c>
      <c r="D43" s="0" t="n">
        <v>30</v>
      </c>
      <c r="E43" s="0" t="n">
        <v>3</v>
      </c>
    </row>
    <row r="44" customFormat="false" ht="15" hidden="false" customHeight="false" outlineLevel="0" collapsed="false">
      <c r="A44" s="1" t="s">
        <v>111</v>
      </c>
      <c r="B44" s="0" t="n">
        <v>20</v>
      </c>
      <c r="C44" s="0" t="n">
        <v>2</v>
      </c>
      <c r="D44" s="0" t="n">
        <v>20</v>
      </c>
      <c r="E44" s="0" t="n">
        <v>2</v>
      </c>
    </row>
    <row r="45" customFormat="false" ht="15" hidden="false" customHeight="false" outlineLevel="0" collapsed="false">
      <c r="A45" s="1" t="s">
        <v>112</v>
      </c>
      <c r="B45" s="0" t="n">
        <v>290</v>
      </c>
      <c r="C45" s="0" t="n">
        <v>29</v>
      </c>
      <c r="D45" s="0" t="n">
        <v>290</v>
      </c>
      <c r="E45" s="0" t="n">
        <v>29</v>
      </c>
    </row>
    <row r="46" customFormat="false" ht="15" hidden="false" customHeight="false" outlineLevel="0" collapsed="false">
      <c r="A46" s="1" t="s">
        <v>113</v>
      </c>
      <c r="B46" s="0" t="n">
        <v>10</v>
      </c>
      <c r="C46" s="0" t="n">
        <v>1</v>
      </c>
      <c r="D46" s="0" t="n">
        <v>10</v>
      </c>
      <c r="E46" s="0" t="n">
        <v>1</v>
      </c>
    </row>
    <row r="47" customFormat="false" ht="15" hidden="false" customHeight="false" outlineLevel="0" collapsed="false">
      <c r="A47" s="1" t="s">
        <v>114</v>
      </c>
      <c r="B47" s="0" t="n">
        <v>90</v>
      </c>
      <c r="C47" s="0" t="n">
        <v>9</v>
      </c>
      <c r="D47" s="0" t="n">
        <v>90</v>
      </c>
      <c r="E47" s="0" t="n">
        <v>9</v>
      </c>
    </row>
    <row r="48" customFormat="false" ht="15" hidden="false" customHeight="false" outlineLevel="0" collapsed="false">
      <c r="A48" s="1" t="s">
        <v>115</v>
      </c>
      <c r="B48" s="0" t="n">
        <v>140</v>
      </c>
      <c r="C48" s="0" t="n">
        <v>14</v>
      </c>
      <c r="D48" s="0" t="n">
        <v>140</v>
      </c>
      <c r="E48" s="0" t="n">
        <v>14</v>
      </c>
    </row>
    <row r="49" customFormat="false" ht="15" hidden="false" customHeight="false" outlineLevel="0" collapsed="false">
      <c r="A49" s="1" t="s">
        <v>116</v>
      </c>
      <c r="B49" s="0" t="n">
        <v>50</v>
      </c>
      <c r="C49" s="0" t="n">
        <v>5</v>
      </c>
      <c r="D49" s="0" t="n">
        <v>50</v>
      </c>
      <c r="E49" s="0" t="n">
        <v>5</v>
      </c>
    </row>
    <row r="50" customFormat="false" ht="15" hidden="false" customHeight="false" outlineLevel="0" collapsed="false">
      <c r="A50" s="1" t="s">
        <v>117</v>
      </c>
      <c r="B50" s="0" t="n">
        <v>750</v>
      </c>
      <c r="C50" s="0" t="n">
        <v>75</v>
      </c>
      <c r="D50" s="0" t="n">
        <v>750</v>
      </c>
      <c r="E50" s="0" t="n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238</v>
      </c>
      <c r="B1" s="1" t="s">
        <v>239</v>
      </c>
      <c r="C1" s="1" t="s">
        <v>240</v>
      </c>
      <c r="D1" s="1" t="s">
        <v>241</v>
      </c>
    </row>
    <row r="2" customFormat="false" ht="15" hidden="false" customHeight="false" outlineLevel="0" collapsed="false">
      <c r="A2" s="1" t="s">
        <v>69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70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71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" t="s">
        <v>72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73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74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" t="s">
        <v>75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76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" t="s">
        <v>77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78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79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" t="s">
        <v>80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81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82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83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" t="s">
        <v>84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" t="s">
        <v>85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" t="s">
        <v>86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" t="s">
        <v>87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88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89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90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91</v>
      </c>
      <c r="B24" s="0" t="n">
        <v>0.99</v>
      </c>
      <c r="C24" s="0" t="n">
        <v>1</v>
      </c>
      <c r="D24" s="0" t="n">
        <v>1.01</v>
      </c>
    </row>
    <row r="25" customFormat="false" ht="15" hidden="false" customHeight="false" outlineLevel="0" collapsed="false">
      <c r="A25" s="1" t="s">
        <v>92</v>
      </c>
      <c r="B25" s="0" t="n">
        <v>0.99</v>
      </c>
      <c r="C25" s="0" t="n">
        <v>1</v>
      </c>
      <c r="D25" s="0" t="n">
        <v>1.01</v>
      </c>
    </row>
    <row r="26" customFormat="false" ht="15" hidden="false" customHeight="false" outlineLevel="0" collapsed="false">
      <c r="A26" s="1" t="s">
        <v>93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94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95</v>
      </c>
      <c r="B28" s="0" t="n">
        <v>0.99</v>
      </c>
      <c r="C28" s="0" t="n">
        <v>1</v>
      </c>
      <c r="D28" s="0" t="n">
        <v>1.01</v>
      </c>
    </row>
    <row r="29" customFormat="false" ht="15" hidden="false" customHeight="false" outlineLevel="0" collapsed="false">
      <c r="A29" s="1" t="s">
        <v>96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97</v>
      </c>
      <c r="B30" s="0" t="n">
        <v>0.99</v>
      </c>
      <c r="C30" s="0" t="n">
        <v>1</v>
      </c>
      <c r="D30" s="0" t="n">
        <v>1.01</v>
      </c>
    </row>
    <row r="31" customFormat="false" ht="15" hidden="false" customHeight="false" outlineLevel="0" collapsed="false">
      <c r="A31" s="1" t="s">
        <v>98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99</v>
      </c>
      <c r="B32" s="0" t="n">
        <v>0.99</v>
      </c>
      <c r="C32" s="0" t="n">
        <v>1</v>
      </c>
      <c r="D32" s="0" t="n">
        <v>1.01</v>
      </c>
    </row>
    <row r="33" customFormat="false" ht="15" hidden="false" customHeight="false" outlineLevel="0" collapsed="false">
      <c r="A33" s="1" t="s">
        <v>100</v>
      </c>
      <c r="B33" s="0" t="n">
        <v>0.99</v>
      </c>
      <c r="C33" s="0" t="n">
        <v>1</v>
      </c>
      <c r="D33" s="0" t="n">
        <v>1.01</v>
      </c>
    </row>
    <row r="34" customFormat="false" ht="15" hidden="false" customHeight="false" outlineLevel="0" collapsed="false">
      <c r="A34" s="1" t="s">
        <v>101</v>
      </c>
      <c r="B34" s="0" t="n">
        <v>0.99</v>
      </c>
      <c r="C34" s="0" t="n">
        <v>1</v>
      </c>
      <c r="D34" s="0" t="n">
        <v>1.01</v>
      </c>
    </row>
    <row r="35" customFormat="false" ht="15" hidden="false" customHeight="false" outlineLevel="0" collapsed="false">
      <c r="A35" s="1" t="s">
        <v>102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103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104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105</v>
      </c>
      <c r="B38" s="0" t="n">
        <v>0.99</v>
      </c>
      <c r="C38" s="0" t="n">
        <v>1</v>
      </c>
      <c r="D38" s="0" t="n">
        <v>1.01</v>
      </c>
    </row>
    <row r="39" customFormat="false" ht="15" hidden="false" customHeight="false" outlineLevel="0" collapsed="false">
      <c r="A39" s="1" t="s">
        <v>106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107</v>
      </c>
      <c r="B40" s="0" t="n">
        <v>0.99</v>
      </c>
      <c r="C40" s="0" t="n">
        <v>1</v>
      </c>
      <c r="D40" s="0" t="n">
        <v>1.01</v>
      </c>
    </row>
    <row r="41" customFormat="false" ht="15" hidden="false" customHeight="false" outlineLevel="0" collapsed="false">
      <c r="A41" s="1" t="s">
        <v>108</v>
      </c>
      <c r="B41" s="0" t="n">
        <v>0.99</v>
      </c>
      <c r="C41" s="0" t="n">
        <v>1</v>
      </c>
      <c r="D41" s="0" t="n">
        <v>1.01</v>
      </c>
    </row>
    <row r="42" customFormat="false" ht="15" hidden="false" customHeight="false" outlineLevel="0" collapsed="false">
      <c r="A42" s="1" t="s">
        <v>109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110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111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112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113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114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115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116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117</v>
      </c>
      <c r="B50" s="0" t="n">
        <v>0.99</v>
      </c>
      <c r="C50" s="0" t="n">
        <v>1</v>
      </c>
      <c r="D50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224</v>
      </c>
      <c r="B1" s="1" t="s">
        <v>239</v>
      </c>
      <c r="C1" s="1" t="s">
        <v>240</v>
      </c>
      <c r="D1" s="1" t="s">
        <v>241</v>
      </c>
    </row>
    <row r="2" customFormat="false" ht="15" hidden="false" customHeight="false" outlineLevel="0" collapsed="false">
      <c r="A2" s="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" t="s">
        <v>19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" t="s">
        <v>20</v>
      </c>
      <c r="B4" s="0" t="n">
        <v>0.805792525521532</v>
      </c>
      <c r="C4" s="0" t="n">
        <v>1</v>
      </c>
      <c r="D4" s="0" t="n">
        <v>1.19420747447847</v>
      </c>
    </row>
    <row r="5" customFormat="false" ht="15" hidden="false" customHeight="false" outlineLevel="0" collapsed="false">
      <c r="A5" s="1" t="s">
        <v>21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" t="s">
        <v>22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" t="s">
        <v>23</v>
      </c>
      <c r="B7" s="0" t="n">
        <v>0.928124943041768</v>
      </c>
      <c r="C7" s="0" t="n">
        <v>1</v>
      </c>
      <c r="D7" s="0" t="n">
        <v>1.07187505695823</v>
      </c>
    </row>
    <row r="8" customFormat="false" ht="15" hidden="false" customHeight="false" outlineLevel="0" collapsed="false">
      <c r="A8" s="1" t="s">
        <v>24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" t="s">
        <v>25</v>
      </c>
      <c r="B9" s="0" t="n">
        <v>0.980758075213057</v>
      </c>
      <c r="C9" s="0" t="n">
        <v>1</v>
      </c>
      <c r="D9" s="0" t="n">
        <v>1.01924192478694</v>
      </c>
    </row>
    <row r="10" customFormat="false" ht="15" hidden="false" customHeight="false" outlineLevel="0" collapsed="false">
      <c r="A10" s="1" t="s">
        <v>26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" t="s">
        <v>27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" t="s">
        <v>28</v>
      </c>
      <c r="B12" s="0" t="n">
        <v>0.850553653712464</v>
      </c>
      <c r="C12" s="0" t="n">
        <v>1</v>
      </c>
      <c r="D12" s="0" t="n">
        <v>1.14944634628754</v>
      </c>
    </row>
    <row r="13" customFormat="false" ht="15" hidden="false" customHeight="false" outlineLevel="0" collapsed="false">
      <c r="A13" s="1" t="s">
        <v>29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" t="s">
        <v>30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" t="s">
        <v>31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" t="s">
        <v>32</v>
      </c>
      <c r="B16" s="0" t="n">
        <v>0.998343913039016</v>
      </c>
      <c r="C16" s="0" t="n">
        <v>1</v>
      </c>
      <c r="D16" s="0" t="n">
        <v>1.00165608696098</v>
      </c>
    </row>
    <row r="17" customFormat="false" ht="15" hidden="false" customHeight="false" outlineLevel="0" collapsed="false">
      <c r="A17" s="1" t="s">
        <v>33</v>
      </c>
      <c r="B17" s="0" t="n">
        <v>0.925834010503215</v>
      </c>
      <c r="C17" s="0" t="n">
        <v>1</v>
      </c>
      <c r="D17" s="0" t="n">
        <v>1.07416598949679</v>
      </c>
    </row>
    <row r="18" customFormat="false" ht="15" hidden="false" customHeight="false" outlineLevel="0" collapsed="false">
      <c r="A18" s="1" t="s">
        <v>34</v>
      </c>
      <c r="B18" s="0" t="n">
        <v>0.914831185724609</v>
      </c>
      <c r="C18" s="0" t="n">
        <v>1</v>
      </c>
      <c r="D18" s="0" t="n">
        <v>1.08516881427539</v>
      </c>
    </row>
    <row r="19" customFormat="false" ht="15" hidden="false" customHeight="false" outlineLevel="0" collapsed="false">
      <c r="A19" s="1" t="s">
        <v>35</v>
      </c>
      <c r="B19" s="0" t="n">
        <v>0.889197992439507</v>
      </c>
      <c r="C19" s="0" t="n">
        <v>1</v>
      </c>
      <c r="D19" s="0" t="n">
        <v>1.11080200756049</v>
      </c>
    </row>
    <row r="20" customFormat="false" ht="15" hidden="false" customHeight="false" outlineLevel="0" collapsed="false">
      <c r="A20" s="1" t="s">
        <v>36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" t="s">
        <v>37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" t="s">
        <v>38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" t="s">
        <v>39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" t="s">
        <v>40</v>
      </c>
      <c r="B24" s="0" t="n">
        <v>0.912928600623706</v>
      </c>
      <c r="C24" s="0" t="n">
        <v>1</v>
      </c>
      <c r="D24" s="0" t="n">
        <v>1.08707139937629</v>
      </c>
    </row>
    <row r="25" customFormat="false" ht="15" hidden="false" customHeight="false" outlineLevel="0" collapsed="false">
      <c r="A25" s="1" t="s">
        <v>41</v>
      </c>
      <c r="B25" s="0" t="n">
        <v>0.885298914584682</v>
      </c>
      <c r="C25" s="0" t="n">
        <v>1</v>
      </c>
      <c r="D25" s="0" t="n">
        <v>1.11470108541532</v>
      </c>
    </row>
    <row r="26" customFormat="false" ht="15" hidden="false" customHeight="false" outlineLevel="0" collapsed="false">
      <c r="A26" s="1" t="s">
        <v>42</v>
      </c>
      <c r="B26" s="0" t="n">
        <v>0.99</v>
      </c>
      <c r="C26" s="0" t="n">
        <v>1</v>
      </c>
      <c r="D26" s="0" t="n">
        <v>1.01</v>
      </c>
    </row>
    <row r="27" customFormat="false" ht="15" hidden="false" customHeight="false" outlineLevel="0" collapsed="false">
      <c r="A27" s="1" t="s">
        <v>43</v>
      </c>
      <c r="B27" s="0" t="n">
        <v>0.99</v>
      </c>
      <c r="C27" s="0" t="n">
        <v>1</v>
      </c>
      <c r="D27" s="0" t="n">
        <v>1.01</v>
      </c>
    </row>
    <row r="28" customFormat="false" ht="15" hidden="false" customHeight="false" outlineLevel="0" collapsed="false">
      <c r="A28" s="1" t="s">
        <v>44</v>
      </c>
      <c r="B28" s="0" t="n">
        <v>0.923333362502783</v>
      </c>
      <c r="C28" s="0" t="n">
        <v>1</v>
      </c>
      <c r="D28" s="0" t="n">
        <v>1.07666663749722</v>
      </c>
    </row>
    <row r="29" customFormat="false" ht="15" hidden="false" customHeight="false" outlineLevel="0" collapsed="false">
      <c r="A29" s="1" t="s">
        <v>45</v>
      </c>
      <c r="B29" s="0" t="n">
        <v>0.99</v>
      </c>
      <c r="C29" s="0" t="n">
        <v>1</v>
      </c>
      <c r="D29" s="0" t="n">
        <v>1.01</v>
      </c>
    </row>
    <row r="30" customFormat="false" ht="15" hidden="false" customHeight="false" outlineLevel="0" collapsed="false">
      <c r="A30" s="1" t="s">
        <v>46</v>
      </c>
      <c r="B30" s="0" t="n">
        <v>0.955157747123127</v>
      </c>
      <c r="C30" s="0" t="n">
        <v>1</v>
      </c>
      <c r="D30" s="0" t="n">
        <v>1.04484225287687</v>
      </c>
    </row>
    <row r="31" customFormat="false" ht="15" hidden="false" customHeight="false" outlineLevel="0" collapsed="false">
      <c r="A31" s="1" t="s">
        <v>47</v>
      </c>
      <c r="B31" s="0" t="n">
        <v>0.99</v>
      </c>
      <c r="C31" s="0" t="n">
        <v>1</v>
      </c>
      <c r="D31" s="0" t="n">
        <v>1.01</v>
      </c>
    </row>
    <row r="32" customFormat="false" ht="15" hidden="false" customHeight="false" outlineLevel="0" collapsed="false">
      <c r="A32" s="1" t="s">
        <v>48</v>
      </c>
      <c r="B32" s="0" t="n">
        <v>0.824707049979672</v>
      </c>
      <c r="C32" s="0" t="n">
        <v>1</v>
      </c>
      <c r="D32" s="0" t="n">
        <v>1.17529295002033</v>
      </c>
    </row>
    <row r="33" customFormat="false" ht="15" hidden="false" customHeight="false" outlineLevel="0" collapsed="false">
      <c r="A33" s="1" t="s">
        <v>49</v>
      </c>
      <c r="B33" s="0" t="n">
        <v>0.952987338158675</v>
      </c>
      <c r="C33" s="0" t="n">
        <v>1</v>
      </c>
      <c r="D33" s="0" t="n">
        <v>1.04701266184133</v>
      </c>
    </row>
    <row r="34" customFormat="false" ht="15" hidden="false" customHeight="false" outlineLevel="0" collapsed="false">
      <c r="A34" s="1" t="s">
        <v>50</v>
      </c>
      <c r="B34" s="0" t="n">
        <v>0.873263888888888</v>
      </c>
      <c r="C34" s="0" t="n">
        <v>1</v>
      </c>
      <c r="D34" s="0" t="n">
        <v>1.12673611111111</v>
      </c>
    </row>
    <row r="35" customFormat="false" ht="15" hidden="false" customHeight="false" outlineLevel="0" collapsed="false">
      <c r="A35" s="1" t="s">
        <v>51</v>
      </c>
      <c r="B35" s="0" t="n">
        <v>0.99</v>
      </c>
      <c r="C35" s="0" t="n">
        <v>1</v>
      </c>
      <c r="D35" s="0" t="n">
        <v>1.01</v>
      </c>
    </row>
    <row r="36" customFormat="false" ht="15" hidden="false" customHeight="false" outlineLevel="0" collapsed="false">
      <c r="A36" s="1" t="s">
        <v>52</v>
      </c>
      <c r="B36" s="0" t="n">
        <v>0.99</v>
      </c>
      <c r="C36" s="0" t="n">
        <v>1</v>
      </c>
      <c r="D36" s="0" t="n">
        <v>1.01</v>
      </c>
    </row>
    <row r="37" customFormat="false" ht="15" hidden="false" customHeight="false" outlineLevel="0" collapsed="false">
      <c r="A37" s="1" t="s">
        <v>53</v>
      </c>
      <c r="B37" s="0" t="n">
        <v>0.99</v>
      </c>
      <c r="C37" s="0" t="n">
        <v>1</v>
      </c>
      <c r="D37" s="0" t="n">
        <v>1.01</v>
      </c>
    </row>
    <row r="38" customFormat="false" ht="15" hidden="false" customHeight="false" outlineLevel="0" collapsed="false">
      <c r="A38" s="1" t="s">
        <v>54</v>
      </c>
      <c r="B38" s="0" t="n">
        <v>0.944333167529983</v>
      </c>
      <c r="C38" s="0" t="n">
        <v>1</v>
      </c>
      <c r="D38" s="0" t="n">
        <v>1.05566683247002</v>
      </c>
    </row>
    <row r="39" customFormat="false" ht="15" hidden="false" customHeight="false" outlineLevel="0" collapsed="false">
      <c r="A39" s="1" t="s">
        <v>55</v>
      </c>
      <c r="B39" s="0" t="n">
        <v>0.99</v>
      </c>
      <c r="C39" s="0" t="n">
        <v>1</v>
      </c>
      <c r="D39" s="0" t="n">
        <v>1.01</v>
      </c>
    </row>
    <row r="40" customFormat="false" ht="15" hidden="false" customHeight="false" outlineLevel="0" collapsed="false">
      <c r="A40" s="1" t="s">
        <v>56</v>
      </c>
      <c r="B40" s="0" t="n">
        <v>0.890748496539046</v>
      </c>
      <c r="C40" s="0" t="n">
        <v>1</v>
      </c>
      <c r="D40" s="0" t="n">
        <v>1.10925150346095</v>
      </c>
    </row>
    <row r="41" customFormat="false" ht="15" hidden="false" customHeight="false" outlineLevel="0" collapsed="false">
      <c r="A41" s="1" t="s">
        <v>57</v>
      </c>
      <c r="B41" s="0" t="n">
        <v>0.738916363773338</v>
      </c>
      <c r="C41" s="0" t="n">
        <v>1</v>
      </c>
      <c r="D41" s="0" t="n">
        <v>1.26108363622666</v>
      </c>
    </row>
    <row r="42" customFormat="false" ht="15" hidden="false" customHeight="false" outlineLevel="0" collapsed="false">
      <c r="A42" s="1" t="s">
        <v>58</v>
      </c>
      <c r="B42" s="0" t="n">
        <v>0.99</v>
      </c>
      <c r="C42" s="0" t="n">
        <v>1</v>
      </c>
      <c r="D42" s="0" t="n">
        <v>1.01</v>
      </c>
    </row>
    <row r="43" customFormat="false" ht="15" hidden="false" customHeight="false" outlineLevel="0" collapsed="false">
      <c r="A43" s="1" t="s">
        <v>59</v>
      </c>
      <c r="B43" s="0" t="n">
        <v>0.99</v>
      </c>
      <c r="C43" s="0" t="n">
        <v>1</v>
      </c>
      <c r="D43" s="0" t="n">
        <v>1.01</v>
      </c>
    </row>
    <row r="44" customFormat="false" ht="15" hidden="false" customHeight="false" outlineLevel="0" collapsed="false">
      <c r="A44" s="1" t="s">
        <v>60</v>
      </c>
      <c r="B44" s="0" t="n">
        <v>0.99</v>
      </c>
      <c r="C44" s="0" t="n">
        <v>1</v>
      </c>
      <c r="D44" s="0" t="n">
        <v>1.01</v>
      </c>
    </row>
    <row r="45" customFormat="false" ht="15" hidden="false" customHeight="false" outlineLevel="0" collapsed="false">
      <c r="A45" s="1" t="s">
        <v>61</v>
      </c>
      <c r="B45" s="0" t="n">
        <v>0.99</v>
      </c>
      <c r="C45" s="0" t="n">
        <v>1</v>
      </c>
      <c r="D45" s="0" t="n">
        <v>1.01</v>
      </c>
    </row>
    <row r="46" customFormat="false" ht="15" hidden="false" customHeight="false" outlineLevel="0" collapsed="false">
      <c r="A46" s="1" t="s">
        <v>62</v>
      </c>
      <c r="B46" s="0" t="n">
        <v>0.99</v>
      </c>
      <c r="C46" s="0" t="n">
        <v>1</v>
      </c>
      <c r="D46" s="0" t="n">
        <v>1.01</v>
      </c>
    </row>
    <row r="47" customFormat="false" ht="15" hidden="false" customHeight="false" outlineLevel="0" collapsed="false">
      <c r="A47" s="1" t="s">
        <v>63</v>
      </c>
      <c r="B47" s="0" t="n">
        <v>0.99</v>
      </c>
      <c r="C47" s="0" t="n">
        <v>1</v>
      </c>
      <c r="D47" s="0" t="n">
        <v>1.01</v>
      </c>
    </row>
    <row r="48" customFormat="false" ht="15" hidden="false" customHeight="false" outlineLevel="0" collapsed="false">
      <c r="A48" s="1" t="s">
        <v>64</v>
      </c>
      <c r="B48" s="0" t="n">
        <v>0.99</v>
      </c>
      <c r="C48" s="0" t="n">
        <v>1</v>
      </c>
      <c r="D48" s="0" t="n">
        <v>1.01</v>
      </c>
    </row>
    <row r="49" customFormat="false" ht="15" hidden="false" customHeight="false" outlineLevel="0" collapsed="false">
      <c r="A49" s="1" t="s">
        <v>65</v>
      </c>
      <c r="B49" s="0" t="n">
        <v>0.99</v>
      </c>
      <c r="C49" s="0" t="n">
        <v>1</v>
      </c>
      <c r="D49" s="0" t="n">
        <v>1.01</v>
      </c>
    </row>
    <row r="50" customFormat="false" ht="15" hidden="false" customHeight="false" outlineLevel="0" collapsed="false">
      <c r="A50" s="1" t="s">
        <v>66</v>
      </c>
      <c r="B50" s="0" t="n">
        <v>0.99</v>
      </c>
      <c r="C50" s="0" t="n">
        <v>1</v>
      </c>
      <c r="D50" s="0" t="n">
        <v>1.01</v>
      </c>
    </row>
    <row r="51" customFormat="false" ht="15" hidden="false" customHeight="false" outlineLevel="0" collapsed="false">
      <c r="A51" s="1" t="s">
        <v>67</v>
      </c>
      <c r="B51" s="0" t="n">
        <v>0.99</v>
      </c>
      <c r="C51" s="0" t="n">
        <v>1</v>
      </c>
      <c r="D51" s="0" t="n">
        <v>1.01</v>
      </c>
    </row>
    <row r="52" customFormat="false" ht="15" hidden="false" customHeight="false" outlineLevel="0" collapsed="false">
      <c r="A52" s="1" t="s">
        <v>68</v>
      </c>
      <c r="B52" s="0" t="n">
        <v>0.99</v>
      </c>
      <c r="C52" s="0" t="n">
        <v>1</v>
      </c>
      <c r="D52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RowHeight="15"/>
  <cols>
    <col collapsed="false" hidden="false" max="1" min="1" style="0" width="13.8906882591093"/>
    <col collapsed="false" hidden="false" max="2" min="2" style="0" width="19.1821862348178"/>
    <col collapsed="false" hidden="false" max="3" min="3" style="0" width="11.7975708502024"/>
    <col collapsed="false" hidden="false" max="1025" min="4" style="0" width="8.57085020242915"/>
  </cols>
  <sheetData>
    <row r="1" customFormat="false" ht="15" hidden="false" customHeight="false" outlineLevel="0" collapsed="false">
      <c r="A1" s="1" t="s">
        <v>242</v>
      </c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  <c r="X1" s="1" t="s">
        <v>228</v>
      </c>
    </row>
    <row r="2" customFormat="false" ht="15" hidden="false" customHeight="false" outlineLevel="0" collapsed="false">
      <c r="A2" s="1" t="s">
        <v>69</v>
      </c>
      <c r="B2" s="0" t="s">
        <v>265</v>
      </c>
      <c r="C2" s="0" t="s">
        <v>266</v>
      </c>
      <c r="D2" s="0" t="s">
        <v>267</v>
      </c>
      <c r="K2" s="0" t="n">
        <v>1</v>
      </c>
      <c r="L2" s="0" t="s">
        <v>268</v>
      </c>
      <c r="M2" s="0" t="s">
        <v>269</v>
      </c>
    </row>
    <row r="3" customFormat="false" ht="15" hidden="false" customHeight="false" outlineLevel="0" collapsed="false">
      <c r="A3" s="1" t="s">
        <v>70</v>
      </c>
      <c r="B3" s="0" t="s">
        <v>270</v>
      </c>
      <c r="C3" s="0" t="s">
        <v>271</v>
      </c>
      <c r="D3" s="0" t="s">
        <v>272</v>
      </c>
      <c r="K3" s="0" t="n">
        <v>1</v>
      </c>
      <c r="L3" s="0" t="s">
        <v>268</v>
      </c>
      <c r="M3" s="0" t="s">
        <v>273</v>
      </c>
    </row>
    <row r="4" customFormat="false" ht="15" hidden="false" customHeight="false" outlineLevel="0" collapsed="false">
      <c r="A4" s="1" t="s">
        <v>71</v>
      </c>
      <c r="B4" s="0" t="s">
        <v>274</v>
      </c>
      <c r="C4" s="0" t="s">
        <v>275</v>
      </c>
      <c r="D4" s="0" t="s">
        <v>276</v>
      </c>
      <c r="K4" s="0" t="n">
        <v>2</v>
      </c>
      <c r="L4" s="0" t="s">
        <v>268</v>
      </c>
      <c r="M4" s="0" t="s">
        <v>277</v>
      </c>
    </row>
    <row r="5" customFormat="false" ht="15" hidden="false" customHeight="false" outlineLevel="0" collapsed="false">
      <c r="A5" s="1" t="s">
        <v>72</v>
      </c>
      <c r="B5" s="0" t="s">
        <v>278</v>
      </c>
      <c r="C5" s="0" t="s">
        <v>26</v>
      </c>
      <c r="D5" s="0" t="s">
        <v>27</v>
      </c>
      <c r="K5" s="0" t="n">
        <v>1</v>
      </c>
    </row>
    <row r="6" customFormat="false" ht="15" hidden="false" customHeight="false" outlineLevel="0" collapsed="false">
      <c r="A6" s="1" t="s">
        <v>73</v>
      </c>
      <c r="B6" s="0" t="s">
        <v>274</v>
      </c>
      <c r="C6" s="0" t="s">
        <v>279</v>
      </c>
      <c r="D6" s="0" t="s">
        <v>280</v>
      </c>
      <c r="H6" s="0" t="s">
        <v>57</v>
      </c>
      <c r="J6" s="0" t="n">
        <v>2</v>
      </c>
      <c r="K6" s="0" t="n">
        <v>2</v>
      </c>
      <c r="L6" s="0" t="s">
        <v>268</v>
      </c>
      <c r="M6" s="0" t="s">
        <v>277</v>
      </c>
      <c r="R6" s="0" t="s">
        <v>281</v>
      </c>
      <c r="S6" s="0" t="n">
        <v>5470828</v>
      </c>
    </row>
    <row r="7" customFormat="false" ht="15" hidden="false" customHeight="false" outlineLevel="0" collapsed="false">
      <c r="A7" s="1" t="s">
        <v>74</v>
      </c>
      <c r="B7" s="0" t="s">
        <v>278</v>
      </c>
      <c r="C7" s="0" t="s">
        <v>282</v>
      </c>
      <c r="D7" s="0" t="s">
        <v>30</v>
      </c>
      <c r="K7" s="0" t="n">
        <v>1</v>
      </c>
    </row>
    <row r="8" customFormat="false" ht="15" hidden="false" customHeight="false" outlineLevel="0" collapsed="false">
      <c r="A8" s="1" t="s">
        <v>75</v>
      </c>
      <c r="B8" s="0" t="s">
        <v>283</v>
      </c>
      <c r="C8" s="0" t="s">
        <v>284</v>
      </c>
      <c r="D8" s="0" t="s">
        <v>285</v>
      </c>
      <c r="K8" s="0" t="n">
        <v>1</v>
      </c>
    </row>
    <row r="9" customFormat="false" ht="15" hidden="false" customHeight="false" outlineLevel="0" collapsed="false">
      <c r="A9" s="1" t="s">
        <v>76</v>
      </c>
      <c r="B9" s="0" t="s">
        <v>286</v>
      </c>
      <c r="C9" s="0" t="s">
        <v>287</v>
      </c>
      <c r="D9" s="0" t="s">
        <v>288</v>
      </c>
      <c r="E9" s="0" t="s">
        <v>289</v>
      </c>
      <c r="K9" s="0" t="n">
        <v>2</v>
      </c>
    </row>
    <row r="10" customFormat="false" ht="15" hidden="false" customHeight="false" outlineLevel="0" collapsed="false">
      <c r="A10" s="1" t="s">
        <v>77</v>
      </c>
      <c r="B10" s="0" t="s">
        <v>286</v>
      </c>
      <c r="C10" s="0" t="s">
        <v>290</v>
      </c>
      <c r="D10" s="0" t="s">
        <v>291</v>
      </c>
      <c r="E10" s="0" t="s">
        <v>289</v>
      </c>
      <c r="K10" s="0" t="n">
        <v>2</v>
      </c>
    </row>
    <row r="11" customFormat="false" ht="15" hidden="false" customHeight="false" outlineLevel="0" collapsed="false">
      <c r="A11" s="1" t="s">
        <v>78</v>
      </c>
      <c r="B11" s="0" t="s">
        <v>292</v>
      </c>
      <c r="C11" s="0" t="s">
        <v>293</v>
      </c>
      <c r="D11" s="0" t="s">
        <v>294</v>
      </c>
      <c r="K11" s="0" t="n">
        <v>1</v>
      </c>
      <c r="L11" s="0" t="s">
        <v>268</v>
      </c>
      <c r="M11" s="0" t="s">
        <v>295</v>
      </c>
      <c r="V11" s="0" t="s">
        <v>268</v>
      </c>
      <c r="W11" s="0" t="s">
        <v>296</v>
      </c>
    </row>
    <row r="12" customFormat="false" ht="15" hidden="false" customHeight="false" outlineLevel="0" collapsed="false">
      <c r="A12" s="1" t="s">
        <v>79</v>
      </c>
      <c r="B12" s="0" t="s">
        <v>283</v>
      </c>
      <c r="C12" s="0" t="s">
        <v>297</v>
      </c>
      <c r="D12" s="0" t="s">
        <v>298</v>
      </c>
      <c r="K12" s="0" t="n">
        <v>1</v>
      </c>
    </row>
    <row r="13" customFormat="false" ht="15" hidden="false" customHeight="false" outlineLevel="0" collapsed="false">
      <c r="A13" s="1" t="s">
        <v>80</v>
      </c>
      <c r="B13" s="0" t="s">
        <v>283</v>
      </c>
      <c r="C13" s="0" t="s">
        <v>299</v>
      </c>
      <c r="D13" s="0" t="s">
        <v>300</v>
      </c>
      <c r="F13" s="0" t="s">
        <v>301</v>
      </c>
      <c r="I13" s="0" t="s">
        <v>25</v>
      </c>
      <c r="J13" s="0" t="n">
        <v>2</v>
      </c>
      <c r="K13" s="0" t="n">
        <v>2</v>
      </c>
      <c r="L13" s="0" t="s">
        <v>268</v>
      </c>
      <c r="M13" s="0" t="s">
        <v>302</v>
      </c>
      <c r="N13" s="0" t="s">
        <v>303</v>
      </c>
      <c r="O13" s="0" t="s">
        <v>304</v>
      </c>
      <c r="R13" s="0" t="s">
        <v>305</v>
      </c>
      <c r="S13" s="0" t="s">
        <v>306</v>
      </c>
      <c r="T13" s="0" t="s">
        <v>281</v>
      </c>
      <c r="U13" s="0" t="n">
        <v>6815421</v>
      </c>
      <c r="V13" s="0" t="s">
        <v>281</v>
      </c>
      <c r="W13" s="0" t="n">
        <v>6815421</v>
      </c>
    </row>
    <row r="14" customFormat="false" ht="15" hidden="false" customHeight="false" outlineLevel="0" collapsed="false">
      <c r="A14" s="1" t="s">
        <v>81</v>
      </c>
      <c r="B14" s="0" t="s">
        <v>307</v>
      </c>
      <c r="C14" s="0" t="s">
        <v>308</v>
      </c>
      <c r="D14" s="0" t="s">
        <v>309</v>
      </c>
      <c r="E14" s="0" t="s">
        <v>310</v>
      </c>
      <c r="F14" s="0" t="s">
        <v>301</v>
      </c>
      <c r="H14" s="0" t="s">
        <v>20</v>
      </c>
      <c r="I14" s="0" t="s">
        <v>25</v>
      </c>
      <c r="J14" s="0" t="n">
        <v>2</v>
      </c>
      <c r="K14" s="0" t="n">
        <v>2</v>
      </c>
      <c r="L14" s="0" t="s">
        <v>268</v>
      </c>
      <c r="M14" s="0" t="s">
        <v>302</v>
      </c>
      <c r="N14" s="0" t="s">
        <v>303</v>
      </c>
      <c r="O14" s="0" t="s">
        <v>304</v>
      </c>
      <c r="R14" s="0" t="s">
        <v>305</v>
      </c>
      <c r="S14" s="0" t="s">
        <v>306</v>
      </c>
      <c r="T14" s="0" t="s">
        <v>281</v>
      </c>
      <c r="U14" s="0" t="n">
        <v>6815421</v>
      </c>
      <c r="V14" s="0" t="s">
        <v>281</v>
      </c>
      <c r="W14" s="0" t="n">
        <v>6815421</v>
      </c>
    </row>
    <row r="15" customFormat="false" ht="15" hidden="false" customHeight="false" outlineLevel="0" collapsed="false">
      <c r="A15" s="1" t="s">
        <v>82</v>
      </c>
      <c r="B15" s="0" t="s">
        <v>307</v>
      </c>
      <c r="C15" s="0" t="s">
        <v>299</v>
      </c>
      <c r="D15" s="0" t="s">
        <v>300</v>
      </c>
      <c r="E15" s="0" t="s">
        <v>310</v>
      </c>
      <c r="F15" s="0" t="s">
        <v>301</v>
      </c>
      <c r="H15" s="0" t="s">
        <v>20</v>
      </c>
      <c r="I15" s="0" t="s">
        <v>25</v>
      </c>
      <c r="J15" s="0" t="n">
        <v>2</v>
      </c>
      <c r="K15" s="0" t="n">
        <v>2</v>
      </c>
      <c r="L15" s="0" t="s">
        <v>268</v>
      </c>
      <c r="M15" s="0" t="s">
        <v>302</v>
      </c>
      <c r="N15" s="0" t="s">
        <v>303</v>
      </c>
      <c r="O15" s="0" t="s">
        <v>304</v>
      </c>
      <c r="R15" s="0" t="s">
        <v>305</v>
      </c>
      <c r="S15" s="0" t="s">
        <v>306</v>
      </c>
      <c r="T15" s="0" t="s">
        <v>281</v>
      </c>
      <c r="U15" s="0" t="n">
        <v>6815421</v>
      </c>
      <c r="V15" s="0" t="s">
        <v>281</v>
      </c>
      <c r="W15" s="0" t="n">
        <v>6815421</v>
      </c>
    </row>
    <row r="16" customFormat="false" ht="15" hidden="false" customHeight="false" outlineLevel="0" collapsed="false">
      <c r="A16" s="1" t="s">
        <v>83</v>
      </c>
      <c r="B16" s="0" t="s">
        <v>278</v>
      </c>
      <c r="C16" s="0" t="s">
        <v>38</v>
      </c>
      <c r="D16" s="0" t="s">
        <v>28</v>
      </c>
      <c r="K16" s="0" t="n">
        <v>1</v>
      </c>
    </row>
    <row r="17" customFormat="false" ht="15" hidden="false" customHeight="false" outlineLevel="0" collapsed="false">
      <c r="A17" s="1" t="s">
        <v>84</v>
      </c>
      <c r="B17" s="0" t="s">
        <v>311</v>
      </c>
      <c r="C17" s="0" t="s">
        <v>312</v>
      </c>
      <c r="D17" s="0" t="s">
        <v>313</v>
      </c>
      <c r="E17" s="0" t="s">
        <v>314</v>
      </c>
      <c r="F17" s="0" t="s">
        <v>34</v>
      </c>
      <c r="K17" s="0" t="n">
        <v>2</v>
      </c>
      <c r="L17" s="0" t="s">
        <v>281</v>
      </c>
      <c r="M17" s="0" t="n">
        <v>19686854</v>
      </c>
      <c r="N17" s="0" t="s">
        <v>281</v>
      </c>
      <c r="O17" s="0" t="n">
        <v>4154932</v>
      </c>
      <c r="V17" s="0" t="s">
        <v>281</v>
      </c>
      <c r="W17" s="0" t="n">
        <v>19686854</v>
      </c>
    </row>
    <row r="18" customFormat="false" ht="15" hidden="false" customHeight="false" outlineLevel="0" collapsed="false">
      <c r="A18" s="1" t="s">
        <v>85</v>
      </c>
      <c r="B18" s="0" t="s">
        <v>311</v>
      </c>
      <c r="C18" s="0" t="s">
        <v>315</v>
      </c>
      <c r="D18" s="0" t="s">
        <v>316</v>
      </c>
      <c r="E18" s="0" t="s">
        <v>314</v>
      </c>
      <c r="F18" s="0" t="s">
        <v>34</v>
      </c>
      <c r="K18" s="0" t="n">
        <v>2</v>
      </c>
      <c r="L18" s="0" t="s">
        <v>281</v>
      </c>
      <c r="M18" s="0" t="n">
        <v>19686854</v>
      </c>
      <c r="N18" s="0" t="s">
        <v>281</v>
      </c>
      <c r="O18" s="0" t="n">
        <v>4154932</v>
      </c>
      <c r="V18" s="0" t="s">
        <v>281</v>
      </c>
      <c r="W18" s="0" t="n">
        <v>19686854</v>
      </c>
    </row>
    <row r="19" customFormat="false" ht="15" hidden="false" customHeight="false" outlineLevel="0" collapsed="false">
      <c r="A19" s="1" t="s">
        <v>86</v>
      </c>
      <c r="B19" s="0" t="s">
        <v>278</v>
      </c>
      <c r="C19" s="0" t="s">
        <v>317</v>
      </c>
      <c r="D19" s="0" t="s">
        <v>41</v>
      </c>
      <c r="K19" s="0" t="n">
        <v>2</v>
      </c>
      <c r="V19" s="0" t="s">
        <v>318</v>
      </c>
      <c r="W19" s="5" t="s">
        <v>319</v>
      </c>
    </row>
    <row r="20" customFormat="false" ht="15" hidden="false" customHeight="false" outlineLevel="0" collapsed="false">
      <c r="A20" s="1" t="s">
        <v>87</v>
      </c>
      <c r="B20" s="0" t="s">
        <v>278</v>
      </c>
      <c r="C20" s="0" t="s">
        <v>317</v>
      </c>
      <c r="D20" s="0" t="s">
        <v>320</v>
      </c>
      <c r="K20" s="0" t="n">
        <v>2</v>
      </c>
      <c r="V20" s="0" t="s">
        <v>321</v>
      </c>
      <c r="W20" s="0" t="s">
        <v>322</v>
      </c>
    </row>
    <row r="21" customFormat="false" ht="15" hidden="false" customHeight="false" outlineLevel="0" collapsed="false">
      <c r="A21" s="1" t="s">
        <v>88</v>
      </c>
      <c r="B21" s="0" t="s">
        <v>292</v>
      </c>
      <c r="C21" s="0" t="s">
        <v>323</v>
      </c>
      <c r="D21" s="0" t="s">
        <v>324</v>
      </c>
      <c r="K21" s="0" t="n">
        <v>2</v>
      </c>
      <c r="L21" s="0" t="s">
        <v>281</v>
      </c>
      <c r="M21" s="0" t="n">
        <v>17914867</v>
      </c>
      <c r="V21" s="0" t="s">
        <v>325</v>
      </c>
      <c r="W21" s="5" t="s">
        <v>326</v>
      </c>
    </row>
    <row r="22" customFormat="false" ht="15" hidden="false" customHeight="false" outlineLevel="0" collapsed="false">
      <c r="A22" s="1" t="s">
        <v>89</v>
      </c>
      <c r="B22" s="0" t="s">
        <v>292</v>
      </c>
      <c r="C22" s="0" t="s">
        <v>327</v>
      </c>
      <c r="D22" s="0" t="s">
        <v>328</v>
      </c>
      <c r="K22" s="0" t="n">
        <v>2</v>
      </c>
      <c r="L22" s="0" t="s">
        <v>281</v>
      </c>
      <c r="M22" s="0" t="n">
        <v>17914867</v>
      </c>
      <c r="V22" s="0" t="s">
        <v>325</v>
      </c>
      <c r="W22" s="5" t="s">
        <v>326</v>
      </c>
    </row>
    <row r="23" customFormat="false" ht="15" hidden="false" customHeight="false" outlineLevel="0" collapsed="false">
      <c r="A23" s="1" t="s">
        <v>90</v>
      </c>
      <c r="B23" s="0" t="s">
        <v>292</v>
      </c>
      <c r="C23" s="0" t="s">
        <v>329</v>
      </c>
      <c r="D23" s="0" t="s">
        <v>330</v>
      </c>
      <c r="K23" s="0" t="n">
        <v>2</v>
      </c>
      <c r="L23" s="0" t="s">
        <v>281</v>
      </c>
      <c r="M23" s="0" t="n">
        <v>8805555</v>
      </c>
      <c r="V23" s="0" t="s">
        <v>331</v>
      </c>
      <c r="W23" s="0" t="s">
        <v>332</v>
      </c>
    </row>
    <row r="24" customFormat="false" ht="15" hidden="false" customHeight="false" outlineLevel="0" collapsed="false">
      <c r="A24" s="1" t="s">
        <v>91</v>
      </c>
      <c r="B24" s="0" t="s">
        <v>333</v>
      </c>
      <c r="C24" s="0" t="s">
        <v>28</v>
      </c>
      <c r="D24" s="0" t="s">
        <v>47</v>
      </c>
      <c r="G24" s="0" t="s">
        <v>34</v>
      </c>
      <c r="K24" s="0" t="n">
        <v>2</v>
      </c>
      <c r="N24" s="0" t="s">
        <v>281</v>
      </c>
      <c r="O24" s="0" t="n">
        <v>4154932</v>
      </c>
      <c r="V24" s="0" t="s">
        <v>281</v>
      </c>
      <c r="W24" s="0" t="n">
        <v>6326623</v>
      </c>
    </row>
    <row r="25" customFormat="false" ht="15" hidden="false" customHeight="false" outlineLevel="0" collapsed="false">
      <c r="A25" s="1" t="s">
        <v>92</v>
      </c>
      <c r="B25" s="0" t="s">
        <v>334</v>
      </c>
      <c r="C25" s="0" t="s">
        <v>47</v>
      </c>
      <c r="D25" s="0" t="s">
        <v>335</v>
      </c>
      <c r="K25" s="0" t="n">
        <v>3</v>
      </c>
      <c r="L25" s="0" t="s">
        <v>268</v>
      </c>
      <c r="M25" s="0" t="s">
        <v>336</v>
      </c>
      <c r="V25" s="0" t="s">
        <v>281</v>
      </c>
      <c r="W25" s="0" t="n">
        <v>12876349</v>
      </c>
    </row>
    <row r="26" customFormat="false" ht="15" hidden="false" customHeight="false" outlineLevel="0" collapsed="false">
      <c r="A26" s="1" t="s">
        <v>93</v>
      </c>
      <c r="B26" s="0" t="s">
        <v>278</v>
      </c>
      <c r="C26" s="0" t="s">
        <v>25</v>
      </c>
      <c r="D26" s="0" t="s">
        <v>46</v>
      </c>
      <c r="K26" s="0" t="n">
        <v>2</v>
      </c>
      <c r="V26" s="0" t="s">
        <v>337</v>
      </c>
      <c r="W26" s="5" t="s">
        <v>338</v>
      </c>
    </row>
    <row r="27" customFormat="false" ht="15" hidden="false" customHeight="false" outlineLevel="0" collapsed="false">
      <c r="A27" s="1" t="s">
        <v>94</v>
      </c>
      <c r="B27" s="0" t="s">
        <v>339</v>
      </c>
      <c r="C27" s="0" t="s">
        <v>49</v>
      </c>
      <c r="D27" s="0" t="s">
        <v>340</v>
      </c>
      <c r="K27" s="0" t="n">
        <v>4</v>
      </c>
      <c r="V27" s="0" t="s">
        <v>337</v>
      </c>
      <c r="W27" s="5" t="s">
        <v>341</v>
      </c>
    </row>
    <row r="28" customFormat="false" ht="15" hidden="false" customHeight="false" outlineLevel="0" collapsed="false">
      <c r="A28" s="1" t="s">
        <v>95</v>
      </c>
      <c r="B28" s="0" t="s">
        <v>342</v>
      </c>
      <c r="C28" s="0" t="s">
        <v>343</v>
      </c>
      <c r="D28" s="0" t="s">
        <v>49</v>
      </c>
      <c r="K28" s="0" t="n">
        <v>4</v>
      </c>
      <c r="L28" s="0" t="s">
        <v>344</v>
      </c>
      <c r="M28" s="0" t="s">
        <v>345</v>
      </c>
      <c r="V28" s="0" t="s">
        <v>268</v>
      </c>
      <c r="W28" s="0" t="s">
        <v>346</v>
      </c>
    </row>
    <row r="29" customFormat="false" ht="15" hidden="false" customHeight="false" outlineLevel="0" collapsed="false">
      <c r="A29" s="1" t="s">
        <v>96</v>
      </c>
      <c r="B29" s="0" t="s">
        <v>278</v>
      </c>
      <c r="C29" s="0" t="s">
        <v>43</v>
      </c>
      <c r="D29" s="0" t="s">
        <v>50</v>
      </c>
      <c r="K29" s="0" t="n">
        <v>2</v>
      </c>
      <c r="V29" s="0" t="s">
        <v>268</v>
      </c>
      <c r="W29" s="0" t="s">
        <v>347</v>
      </c>
    </row>
    <row r="30" customFormat="false" ht="15" hidden="false" customHeight="false" outlineLevel="0" collapsed="false">
      <c r="A30" s="1" t="s">
        <v>97</v>
      </c>
      <c r="B30" s="0" t="s">
        <v>348</v>
      </c>
      <c r="C30" s="0" t="s">
        <v>349</v>
      </c>
      <c r="D30" s="0" t="s">
        <v>350</v>
      </c>
      <c r="H30" s="0" t="s">
        <v>55</v>
      </c>
      <c r="J30" s="0" t="n">
        <v>4</v>
      </c>
      <c r="K30" s="0" t="n">
        <v>4</v>
      </c>
      <c r="L30" s="0" t="s">
        <v>281</v>
      </c>
      <c r="M30" s="0" t="n">
        <v>7447472</v>
      </c>
      <c r="V30" s="0" t="s">
        <v>281</v>
      </c>
      <c r="W30" s="0" t="n">
        <v>8636984</v>
      </c>
    </row>
    <row r="31" customFormat="false" ht="15" hidden="false" customHeight="false" outlineLevel="0" collapsed="false">
      <c r="A31" s="1" t="s">
        <v>98</v>
      </c>
      <c r="B31" s="0" t="s">
        <v>274</v>
      </c>
      <c r="C31" s="0" t="s">
        <v>351</v>
      </c>
      <c r="D31" s="0" t="s">
        <v>352</v>
      </c>
      <c r="K31" s="0" t="n">
        <v>1</v>
      </c>
      <c r="L31" s="0" t="s">
        <v>281</v>
      </c>
      <c r="M31" s="0" t="n">
        <v>5128739</v>
      </c>
      <c r="V31" s="0" t="s">
        <v>268</v>
      </c>
      <c r="W31" s="0" t="s">
        <v>353</v>
      </c>
    </row>
    <row r="32" customFormat="false" ht="15" hidden="false" customHeight="false" outlineLevel="0" collapsed="false">
      <c r="A32" s="1" t="s">
        <v>99</v>
      </c>
      <c r="B32" s="0" t="s">
        <v>278</v>
      </c>
      <c r="C32" s="0" t="s">
        <v>52</v>
      </c>
      <c r="D32" s="0" t="s">
        <v>53</v>
      </c>
      <c r="K32" s="0" t="n">
        <v>1</v>
      </c>
      <c r="V32" s="0" t="s">
        <v>354</v>
      </c>
      <c r="W32" s="0" t="s">
        <v>355</v>
      </c>
    </row>
    <row r="33" customFormat="false" ht="15" hidden="false" customHeight="false" outlineLevel="0" collapsed="false">
      <c r="A33" s="1" t="s">
        <v>100</v>
      </c>
      <c r="B33" s="0" t="s">
        <v>278</v>
      </c>
      <c r="C33" s="0" t="s">
        <v>53</v>
      </c>
      <c r="D33" s="0" t="s">
        <v>54</v>
      </c>
      <c r="K33" s="0" t="n">
        <v>2</v>
      </c>
      <c r="V33" s="0" t="s">
        <v>281</v>
      </c>
      <c r="W33" s="0" t="n">
        <v>9376357</v>
      </c>
    </row>
    <row r="34" customFormat="false" ht="15" hidden="false" customHeight="false" outlineLevel="0" collapsed="false">
      <c r="A34" s="1" t="s">
        <v>101</v>
      </c>
      <c r="B34" s="0" t="s">
        <v>283</v>
      </c>
      <c r="C34" s="0" t="s">
        <v>356</v>
      </c>
      <c r="D34" s="0" t="s">
        <v>357</v>
      </c>
      <c r="I34" s="0" t="s">
        <v>358</v>
      </c>
      <c r="J34" s="0" t="n">
        <v>4</v>
      </c>
      <c r="K34" s="0" t="n">
        <v>4</v>
      </c>
      <c r="L34" s="0" t="s">
        <v>268</v>
      </c>
      <c r="M34" s="0" t="s">
        <v>359</v>
      </c>
      <c r="T34" s="0" t="s">
        <v>360</v>
      </c>
      <c r="U34" s="0" t="s">
        <v>361</v>
      </c>
      <c r="V34" s="0" t="s">
        <v>281</v>
      </c>
      <c r="W34" s="0" t="n">
        <v>468836</v>
      </c>
    </row>
    <row r="35" customFormat="false" ht="15" hidden="false" customHeight="false" outlineLevel="0" collapsed="false">
      <c r="A35" s="1" t="s">
        <v>102</v>
      </c>
      <c r="B35" s="0" t="s">
        <v>362</v>
      </c>
      <c r="C35" s="0" t="s">
        <v>363</v>
      </c>
      <c r="D35" s="0" t="s">
        <v>57</v>
      </c>
      <c r="K35" s="0" t="n">
        <v>1</v>
      </c>
      <c r="L35" s="0" t="s">
        <v>268</v>
      </c>
      <c r="M35" s="0" t="s">
        <v>364</v>
      </c>
      <c r="V35" s="0" t="s">
        <v>365</v>
      </c>
      <c r="W35" s="0" t="s">
        <v>366</v>
      </c>
    </row>
    <row r="36" customFormat="false" ht="15" hidden="false" customHeight="false" outlineLevel="0" collapsed="false">
      <c r="A36" s="1" t="s">
        <v>103</v>
      </c>
      <c r="B36" s="0" t="s">
        <v>367</v>
      </c>
      <c r="C36" s="0" t="s">
        <v>368</v>
      </c>
      <c r="D36" s="0" t="s">
        <v>369</v>
      </c>
      <c r="K36" s="0" t="n">
        <v>1</v>
      </c>
      <c r="L36" s="0" t="s">
        <v>268</v>
      </c>
      <c r="M36" s="0" t="s">
        <v>364</v>
      </c>
      <c r="V36" s="0" t="s">
        <v>268</v>
      </c>
      <c r="W36" s="0" t="s">
        <v>364</v>
      </c>
    </row>
    <row r="37" customFormat="false" ht="15" hidden="false" customHeight="false" outlineLevel="0" collapsed="false">
      <c r="A37" s="1" t="s">
        <v>104</v>
      </c>
      <c r="B37" s="0" t="s">
        <v>370</v>
      </c>
      <c r="C37" s="0" t="s">
        <v>20</v>
      </c>
      <c r="D37" s="0" t="s">
        <v>371</v>
      </c>
      <c r="K37" s="0" t="n">
        <v>1</v>
      </c>
    </row>
    <row r="38" customFormat="false" ht="15" hidden="false" customHeight="false" outlineLevel="0" collapsed="false">
      <c r="A38" s="1" t="s">
        <v>105</v>
      </c>
      <c r="B38" s="0" t="s">
        <v>370</v>
      </c>
      <c r="C38" s="0" t="s">
        <v>32</v>
      </c>
      <c r="D38" s="0" t="s">
        <v>33</v>
      </c>
      <c r="K38" s="0" t="n">
        <v>1</v>
      </c>
    </row>
    <row r="39" customFormat="false" ht="15" hidden="false" customHeight="false" outlineLevel="0" collapsed="false">
      <c r="A39" s="1" t="s">
        <v>106</v>
      </c>
      <c r="B39" s="0" t="s">
        <v>370</v>
      </c>
      <c r="C39" s="0" t="s">
        <v>34</v>
      </c>
      <c r="D39" s="0" t="s">
        <v>35</v>
      </c>
      <c r="K39" s="0" t="n">
        <v>1</v>
      </c>
    </row>
    <row r="40" customFormat="false" ht="15" hidden="false" customHeight="false" outlineLevel="0" collapsed="false">
      <c r="A40" s="1" t="s">
        <v>107</v>
      </c>
      <c r="B40" s="0" t="s">
        <v>370</v>
      </c>
      <c r="C40" s="0" t="s">
        <v>48</v>
      </c>
      <c r="D40" s="0" t="s">
        <v>58</v>
      </c>
      <c r="K40" s="0" t="n">
        <v>1</v>
      </c>
    </row>
    <row r="41" customFormat="false" ht="15" hidden="false" customHeight="false" outlineLevel="0" collapsed="false">
      <c r="A41" s="1" t="s">
        <v>108</v>
      </c>
      <c r="B41" s="0" t="s">
        <v>370</v>
      </c>
      <c r="C41" s="0" t="s">
        <v>54</v>
      </c>
      <c r="D41" s="0" t="s">
        <v>59</v>
      </c>
      <c r="K41" s="0" t="n">
        <v>1</v>
      </c>
    </row>
    <row r="42" customFormat="false" ht="13.8" hidden="false" customHeight="false" outlineLevel="0" collapsed="false">
      <c r="A42" s="1" t="s">
        <v>109</v>
      </c>
      <c r="B42" s="0" t="s">
        <v>370</v>
      </c>
      <c r="C42" s="0" t="s">
        <v>60</v>
      </c>
      <c r="D42" s="0" t="s">
        <v>55</v>
      </c>
      <c r="K42" s="0" t="n">
        <v>1</v>
      </c>
    </row>
    <row r="43" customFormat="false" ht="13.8" hidden="false" customHeight="false" outlineLevel="0" collapsed="false">
      <c r="A43" s="1" t="s">
        <v>110</v>
      </c>
      <c r="B43" s="0" t="s">
        <v>370</v>
      </c>
      <c r="C43" s="0" t="s">
        <v>25</v>
      </c>
      <c r="D43" s="0" t="s">
        <v>61</v>
      </c>
      <c r="K43" s="0" t="n">
        <v>1</v>
      </c>
    </row>
    <row r="44" customFormat="false" ht="13.8" hidden="false" customHeight="false" outlineLevel="0" collapsed="false">
      <c r="A44" s="1" t="s">
        <v>111</v>
      </c>
      <c r="B44" s="0" t="s">
        <v>370</v>
      </c>
      <c r="C44" s="0" t="s">
        <v>62</v>
      </c>
      <c r="D44" s="0" t="s">
        <v>28</v>
      </c>
      <c r="K44" s="0" t="n">
        <v>1</v>
      </c>
    </row>
    <row r="45" customFormat="false" ht="13.8" hidden="false" customHeight="false" outlineLevel="0" collapsed="false">
      <c r="A45" s="1" t="s">
        <v>112</v>
      </c>
      <c r="B45" s="0" t="s">
        <v>370</v>
      </c>
      <c r="C45" s="0" t="s">
        <v>41</v>
      </c>
      <c r="D45" s="0" t="s">
        <v>63</v>
      </c>
      <c r="K45" s="0" t="n">
        <v>1</v>
      </c>
    </row>
    <row r="46" customFormat="false" ht="13.8" hidden="false" customHeight="false" outlineLevel="0" collapsed="false">
      <c r="A46" s="1" t="s">
        <v>113</v>
      </c>
      <c r="B46" s="0" t="s">
        <v>370</v>
      </c>
      <c r="C46" s="0" t="s">
        <v>64</v>
      </c>
      <c r="D46" s="0" t="s">
        <v>42</v>
      </c>
      <c r="K46" s="0" t="n">
        <v>1</v>
      </c>
    </row>
    <row r="47" customFormat="false" ht="13.8" hidden="false" customHeight="false" outlineLevel="0" collapsed="false">
      <c r="A47" s="1" t="s">
        <v>114</v>
      </c>
      <c r="B47" s="0" t="s">
        <v>370</v>
      </c>
      <c r="C47" s="0" t="s">
        <v>43</v>
      </c>
      <c r="D47" s="0" t="s">
        <v>65</v>
      </c>
      <c r="K47" s="0" t="n">
        <v>1</v>
      </c>
    </row>
    <row r="48" customFormat="false" ht="13.8" hidden="false" customHeight="false" outlineLevel="0" collapsed="false">
      <c r="A48" s="1" t="s">
        <v>115</v>
      </c>
      <c r="B48" s="0" t="s">
        <v>370</v>
      </c>
      <c r="C48" s="0" t="s">
        <v>45</v>
      </c>
      <c r="D48" s="0" t="s">
        <v>66</v>
      </c>
      <c r="K48" s="0" t="n">
        <v>1</v>
      </c>
    </row>
    <row r="49" customFormat="false" ht="13.8" hidden="false" customHeight="false" outlineLevel="0" collapsed="false">
      <c r="A49" s="1" t="s">
        <v>116</v>
      </c>
      <c r="B49" s="0" t="s">
        <v>370</v>
      </c>
      <c r="C49" s="0" t="s">
        <v>46</v>
      </c>
      <c r="D49" s="0" t="s">
        <v>67</v>
      </c>
      <c r="K49" s="0" t="n">
        <v>1</v>
      </c>
    </row>
    <row r="50" customFormat="false" ht="13.8" hidden="false" customHeight="false" outlineLevel="0" collapsed="false">
      <c r="A50" s="1" t="s">
        <v>117</v>
      </c>
      <c r="B50" s="0" t="s">
        <v>370</v>
      </c>
      <c r="C50" s="0" t="s">
        <v>52</v>
      </c>
      <c r="D50" s="0" t="s">
        <v>68</v>
      </c>
      <c r="K50" s="0" t="n">
        <v>1</v>
      </c>
    </row>
  </sheetData>
  <hyperlinks>
    <hyperlink ref="W19" r:id="rId1" display="https://www.rcsb.org/structure/4x84 12517338"/>
    <hyperlink ref="W21" r:id="rId2" display="https://www.rcsb.org/structure/4XEU 17914867"/>
    <hyperlink ref="W22" r:id="rId3" display="https://www.rcsb.org/structure/4XEU 17914867"/>
    <hyperlink ref="W26" r:id="rId4" display="https://swissmodel.expasy.org/repository/uniprot/Q88DW7?csm=06BDB4FD62122707"/>
    <hyperlink ref="W27" r:id="rId5" display="https://swissmodel.expasy.org/repository/uniprot/A0A179SBB4?csm=0FE090106D1DEB39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2019-05-23T14:01:16Z</dcterms:created>
  <dc:language>en-US</dc:language>
  <dcterms:modified xsi:type="dcterms:W3CDTF">2019-05-23T16:38:23Z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