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biotea-biolinks\cmaProcessed\"/>
    </mc:Choice>
  </mc:AlternateContent>
  <bookViews>
    <workbookView xWindow="0" yWindow="0" windowWidth="19200" windowHeight="11595" firstSheet="1" activeTab="4"/>
  </bookViews>
  <sheets>
    <sheet name="T107-PMC" sheetId="5" r:id="rId1"/>
    <sheet name="T107-PMC-NL" sheetId="8" r:id="rId2"/>
    <sheet name="T107-PubMed" sheetId="6" r:id="rId3"/>
    <sheet name="T107-PubMed-NL" sheetId="10" r:id="rId4"/>
    <sheet name="topicsFullText" sheetId="1" r:id="rId5"/>
    <sheet name="pubmed" sheetId="2" r:id="rId6"/>
    <sheet name="pmc" sheetId="3" r:id="rId7"/>
  </sheets>
  <definedNames>
    <definedName name="_xlnm._FilterDatabase" localSheetId="4" hidden="1">topicsFullText!$A$1:$R$20</definedName>
  </definedNames>
  <calcPr calcId="152511"/>
</workbook>
</file>

<file path=xl/calcChain.xml><?xml version="1.0" encoding="utf-8"?>
<calcChain xmlns="http://schemas.openxmlformats.org/spreadsheetml/2006/main">
  <c r="W28" i="10" l="1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G26" i="8"/>
  <c r="G28" i="8"/>
  <c r="G27" i="8" s="1"/>
  <c r="E26" i="8"/>
  <c r="F26" i="8"/>
  <c r="F27" i="8"/>
  <c r="E28" i="8"/>
  <c r="E27" i="8" s="1"/>
  <c r="F28" i="8"/>
  <c r="V26" i="8"/>
  <c r="V28" i="8"/>
  <c r="V27" i="8" s="1"/>
  <c r="R26" i="8"/>
  <c r="R27" i="8" s="1"/>
  <c r="R28" i="8"/>
  <c r="O26" i="8"/>
  <c r="O27" i="8" s="1"/>
  <c r="P26" i="8"/>
  <c r="P27" i="8"/>
  <c r="O28" i="8"/>
  <c r="P28" i="8"/>
  <c r="M26" i="8"/>
  <c r="M28" i="8"/>
  <c r="M27" i="8" s="1"/>
  <c r="L26" i="8"/>
  <c r="L27" i="8" s="1"/>
  <c r="L28" i="8"/>
  <c r="K26" i="8"/>
  <c r="K27" i="8" s="1"/>
  <c r="K28" i="8"/>
  <c r="J26" i="8"/>
  <c r="J27" i="8"/>
  <c r="J28" i="8"/>
  <c r="I26" i="8"/>
  <c r="I28" i="8"/>
  <c r="I27" i="8" s="1"/>
  <c r="H26" i="8"/>
  <c r="H28" i="8"/>
  <c r="H27" i="8" s="1"/>
  <c r="W28" i="8"/>
  <c r="U28" i="8"/>
  <c r="T28" i="8"/>
  <c r="S28" i="8"/>
  <c r="Q28" i="8"/>
  <c r="N28" i="8"/>
  <c r="U27" i="8"/>
  <c r="T27" i="8"/>
  <c r="N27" i="8"/>
  <c r="W26" i="8"/>
  <c r="W27" i="8" s="1"/>
  <c r="U26" i="8"/>
  <c r="T26" i="8"/>
  <c r="S26" i="8"/>
  <c r="S27" i="8" s="1"/>
  <c r="Q26" i="8"/>
  <c r="Q27" i="8" s="1"/>
  <c r="N26" i="8"/>
  <c r="D26" i="8"/>
  <c r="C26" i="8"/>
  <c r="B26" i="8"/>
  <c r="B26" i="6"/>
  <c r="D26" i="6"/>
  <c r="C26" i="6"/>
  <c r="B26" i="5"/>
  <c r="C26" i="5"/>
  <c r="D26" i="5"/>
  <c r="S26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W26" i="6"/>
  <c r="V26" i="6"/>
  <c r="U26" i="6"/>
  <c r="T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</calcChain>
</file>

<file path=xl/sharedStrings.xml><?xml version="1.0" encoding="utf-8"?>
<sst xmlns="http://schemas.openxmlformats.org/spreadsheetml/2006/main" count="111" uniqueCount="30">
  <si>
    <t>t107</t>
  </si>
  <si>
    <t>ACTI</t>
  </si>
  <si>
    <t>CHEM</t>
  </si>
  <si>
    <t>ANAT</t>
  </si>
  <si>
    <t>CONC</t>
  </si>
  <si>
    <t>DEVI</t>
  </si>
  <si>
    <t>DISO</t>
  </si>
  <si>
    <t>DRUG</t>
  </si>
  <si>
    <t>GENE</t>
  </si>
  <si>
    <t>GEOG</t>
  </si>
  <si>
    <t>OBJC</t>
  </si>
  <si>
    <t>OBSV</t>
  </si>
  <si>
    <t>OCCU</t>
  </si>
  <si>
    <t>ORGA</t>
  </si>
  <si>
    <t>PEOP</t>
  </si>
  <si>
    <t>PHEN</t>
  </si>
  <si>
    <t>PHYS</t>
  </si>
  <si>
    <t>PROC</t>
  </si>
  <si>
    <t>SYMP</t>
  </si>
  <si>
    <t>TAXA</t>
  </si>
  <si>
    <t>GNPT</t>
  </si>
  <si>
    <t>107 Describe the procedure or methods for normalization procedures that are used for microarray data</t>
  </si>
  <si>
    <t>pubmed</t>
  </si>
  <si>
    <t>pmc</t>
  </si>
  <si>
    <t>Mean</t>
  </si>
  <si>
    <t>Median</t>
  </si>
  <si>
    <t>StdDev</t>
  </si>
  <si>
    <t>g</t>
  </si>
  <si>
    <t>o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</si>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</sst>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34" borderId="0" xfId="0" applyNumberFormat="1" applyFill="1" applyAlignment="1">
      <alignment vertical="center" wrapText="1"/>
    </xf>
    <xf numFmtId="164" fontId="0" fillId="35" borderId="0" xfId="0" applyNumberFormat="1" applyFill="1" applyAlignment="1">
      <alignment vertical="center" wrapText="1"/>
    </xf>
    <xf numFmtId="164" fontId="0" fillId="33" borderId="0" xfId="0" applyNumberFormat="1" applyFill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36" borderId="0" xfId="0" applyNumberFormat="1" applyFill="1" applyAlignment="1">
      <alignment vertical="center" wrapText="1"/>
    </xf>
    <xf numFmtId="165" fontId="0" fillId="34" borderId="0" xfId="0" applyNumberFormat="1" applyFill="1" applyAlignment="1">
      <alignment vertical="center" wrapText="1"/>
    </xf>
    <xf numFmtId="165" fontId="0" fillId="33" borderId="0" xfId="0" applyNumberFormat="1" applyFill="1" applyAlignment="1">
      <alignment vertical="center" wrapText="1"/>
    </xf>
    <xf numFmtId="165" fontId="0" fillId="35" borderId="0" xfId="0" applyNumberFormat="1" applyFill="1" applyAlignment="1">
      <alignment vertical="center" wrapText="1"/>
    </xf>
    <xf numFmtId="165" fontId="19" fillId="33" borderId="0" xfId="0" applyNumberFormat="1" applyFont="1" applyFill="1" applyAlignment="1">
      <alignment vertical="center" wrapText="1"/>
    </xf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9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E22" sqref="E22"/>
    </sheetView>
  </sheetViews>
  <sheetFormatPr defaultColWidth="7.5703125" defaultRowHeight="15" x14ac:dyDescent="0.25"/>
  <cols>
    <col min="1" max="1" width="8.42578125" bestFit="1" customWidth="1"/>
    <col min="2" max="4" width="3" bestFit="1" customWidth="1"/>
    <col min="5" max="23" width="9" bestFit="1" customWidth="1"/>
  </cols>
  <sheetData>
    <row r="1" spans="1:23" x14ac:dyDescent="0.25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25">
      <c r="A3" t="s">
        <v>22</v>
      </c>
      <c r="E3">
        <v>11532215</v>
      </c>
      <c r="F3">
        <v>11690545</v>
      </c>
      <c r="G3">
        <v>11790258</v>
      </c>
      <c r="H3">
        <v>11983060</v>
      </c>
      <c r="I3">
        <v>12049663</v>
      </c>
      <c r="J3">
        <v>12095422</v>
      </c>
      <c r="K3">
        <v>12184807</v>
      </c>
      <c r="L3">
        <v>12184811</v>
      </c>
      <c r="M3">
        <v>12225587</v>
      </c>
      <c r="N3">
        <v>12354330</v>
      </c>
      <c r="O3">
        <v>12429061</v>
      </c>
      <c r="P3">
        <v>12537560</v>
      </c>
      <c r="Q3">
        <v>12659637</v>
      </c>
      <c r="R3">
        <v>12803655</v>
      </c>
      <c r="S3">
        <v>12823867</v>
      </c>
      <c r="T3">
        <v>12930545</v>
      </c>
      <c r="U3">
        <v>12950995</v>
      </c>
      <c r="V3">
        <v>12962547</v>
      </c>
      <c r="W3">
        <v>12967349</v>
      </c>
    </row>
    <row r="4" spans="1:23" x14ac:dyDescent="0.25">
      <c r="A4" t="s">
        <v>23</v>
      </c>
      <c r="E4" s="2">
        <v>55328</v>
      </c>
      <c r="F4">
        <v>59472</v>
      </c>
      <c r="G4">
        <v>64840</v>
      </c>
      <c r="H4">
        <v>115224</v>
      </c>
      <c r="I4">
        <v>115254</v>
      </c>
      <c r="J4">
        <v>117238</v>
      </c>
      <c r="K4">
        <v>126238</v>
      </c>
      <c r="L4">
        <v>126242</v>
      </c>
      <c r="M4">
        <v>126873</v>
      </c>
      <c r="N4">
        <v>130049</v>
      </c>
      <c r="O4">
        <v>133446</v>
      </c>
      <c r="P4">
        <v>151173</v>
      </c>
      <c r="Q4">
        <v>153502</v>
      </c>
      <c r="R4">
        <v>165429</v>
      </c>
      <c r="S4">
        <v>166151</v>
      </c>
      <c r="T4">
        <v>194174</v>
      </c>
      <c r="U4">
        <v>200968</v>
      </c>
      <c r="V4">
        <v>212256</v>
      </c>
      <c r="W4">
        <v>222958</v>
      </c>
    </row>
    <row r="5" spans="1:23" x14ac:dyDescent="0.25">
      <c r="A5" t="s">
        <v>1</v>
      </c>
      <c r="E5" s="12">
        <v>4.1725983159134498E-2</v>
      </c>
      <c r="F5" s="12">
        <v>3.70469642813787E-2</v>
      </c>
      <c r="G5" s="12">
        <v>3.89165042504932E-2</v>
      </c>
      <c r="H5" s="12">
        <v>4.5495021583262699E-2</v>
      </c>
      <c r="I5" s="12">
        <v>4.0793813588287202E-2</v>
      </c>
      <c r="J5" s="12">
        <v>4.5258067362071802E-2</v>
      </c>
      <c r="K5" s="12">
        <v>4.6815442223815798E-2</v>
      </c>
      <c r="L5" s="12">
        <v>4.83665571527458E-2</v>
      </c>
      <c r="M5" s="12">
        <v>2.53379557095809E-2</v>
      </c>
      <c r="N5" s="12">
        <v>4.2926811849303498E-2</v>
      </c>
      <c r="O5" s="12">
        <v>4.69972400069531E-2</v>
      </c>
      <c r="P5" s="12">
        <v>4.7069544690010803E-2</v>
      </c>
      <c r="Q5" s="12">
        <v>3.0413731286228301E-2</v>
      </c>
      <c r="R5" s="12">
        <v>4.6225226031300103E-2</v>
      </c>
      <c r="S5" s="12">
        <v>4.1519141529701403E-2</v>
      </c>
      <c r="T5" s="12">
        <v>4.4636152035055297E-2</v>
      </c>
      <c r="U5" s="12">
        <v>4.1152696175563899E-2</v>
      </c>
      <c r="V5" s="12">
        <v>4.3663769038372303E-2</v>
      </c>
      <c r="W5" s="12">
        <v>4.3170613099376497E-2</v>
      </c>
    </row>
    <row r="6" spans="1:23" x14ac:dyDescent="0.25">
      <c r="A6" t="s">
        <v>3</v>
      </c>
      <c r="E6" s="12">
        <v>4.3526621635457403E-2</v>
      </c>
      <c r="F6" s="12">
        <v>3.67932020011573E-2</v>
      </c>
      <c r="G6" s="12">
        <v>3.8916504239347803E-2</v>
      </c>
      <c r="H6" s="12">
        <v>4.5493382586558898E-2</v>
      </c>
      <c r="I6" s="12">
        <v>4.0793813155804402E-2</v>
      </c>
      <c r="J6" s="12">
        <v>4.4423095173477402E-2</v>
      </c>
      <c r="K6" s="12">
        <v>4.68154582353843E-2</v>
      </c>
      <c r="L6" s="12">
        <v>4.8380045820975701E-2</v>
      </c>
      <c r="M6" s="12">
        <v>2.5337874600373199E-2</v>
      </c>
      <c r="N6" s="12">
        <v>4.7038262998645101E-2</v>
      </c>
      <c r="O6" s="13">
        <v>5.9275054727200398E-2</v>
      </c>
      <c r="P6" s="12">
        <v>4.7067896241168299E-2</v>
      </c>
      <c r="Q6" s="12"/>
      <c r="R6" s="12">
        <v>4.6166313031942498E-2</v>
      </c>
      <c r="S6" s="12">
        <v>4.1509643011037198E-2</v>
      </c>
      <c r="T6" s="12">
        <v>4.17598413457623E-2</v>
      </c>
      <c r="U6" s="12">
        <v>4.1458513566660297E-2</v>
      </c>
      <c r="V6" s="13">
        <v>5.6458639924087797E-2</v>
      </c>
      <c r="W6" s="12">
        <v>4.3768706034393999E-2</v>
      </c>
    </row>
    <row r="7" spans="1:23" x14ac:dyDescent="0.25">
      <c r="A7" t="s">
        <v>2</v>
      </c>
      <c r="E7" s="12">
        <v>4.17259831519654E-2</v>
      </c>
      <c r="F7" s="12">
        <v>3.6750098415696E-2</v>
      </c>
      <c r="G7" s="12">
        <v>3.8916751270532499E-2</v>
      </c>
      <c r="H7" s="12">
        <v>4.54933739437825E-2</v>
      </c>
      <c r="I7" s="12">
        <v>4.0793813591460899E-2</v>
      </c>
      <c r="J7" s="12">
        <v>4.4424172477289303E-2</v>
      </c>
      <c r="K7" s="12">
        <v>4.6815494684096397E-2</v>
      </c>
      <c r="L7" s="12">
        <v>4.8366555628115399E-2</v>
      </c>
      <c r="M7" s="12">
        <v>2.53378748078231E-2</v>
      </c>
      <c r="N7" s="12">
        <v>4.1541577923336799E-2</v>
      </c>
      <c r="O7" s="12">
        <v>4.6997240859508203E-2</v>
      </c>
      <c r="P7" s="12">
        <v>4.7067896057636401E-2</v>
      </c>
      <c r="Q7" s="12">
        <v>3.0740530045163202E-2</v>
      </c>
      <c r="R7" s="12">
        <v>4.6224787315527399E-2</v>
      </c>
      <c r="S7" s="12">
        <v>4.1559607996198497E-2</v>
      </c>
      <c r="T7" s="12">
        <v>4.2253152167915302E-2</v>
      </c>
      <c r="U7" s="12">
        <v>4.1164105626480103E-2</v>
      </c>
      <c r="V7" s="13">
        <v>5.1729558752966802E-2</v>
      </c>
      <c r="W7" s="12">
        <v>4.2663451778210598E-2</v>
      </c>
    </row>
    <row r="8" spans="1:23" x14ac:dyDescent="0.25">
      <c r="A8" t="s">
        <v>4</v>
      </c>
      <c r="B8">
        <v>15</v>
      </c>
      <c r="D8">
        <v>2</v>
      </c>
      <c r="E8" s="14">
        <v>0.17188257318362901</v>
      </c>
      <c r="F8" s="14">
        <v>0.23909887108108099</v>
      </c>
      <c r="G8" s="14">
        <v>0.21971780144219299</v>
      </c>
      <c r="H8" s="14">
        <v>0.10290823058986601</v>
      </c>
      <c r="I8" s="14">
        <v>0.16783134999104701</v>
      </c>
      <c r="J8" s="14">
        <v>0.11106353272599701</v>
      </c>
      <c r="K8" s="13">
        <v>5.1226396821117799E-2</v>
      </c>
      <c r="L8" s="15">
        <v>4.9438303222603203E-2</v>
      </c>
      <c r="M8" s="14">
        <v>0.49987014753778097</v>
      </c>
      <c r="N8" s="14">
        <v>0.110917777564545</v>
      </c>
      <c r="O8" s="15">
        <v>6.0192141683309497E-2</v>
      </c>
      <c r="P8" s="14">
        <v>7.1338930122522098E-2</v>
      </c>
      <c r="Q8" s="14">
        <v>0.38667702605460602</v>
      </c>
      <c r="R8" s="12">
        <v>4.6429216114725599E-2</v>
      </c>
      <c r="S8" s="14">
        <v>0.140322756799898</v>
      </c>
      <c r="T8" s="14">
        <v>0.15819289987490801</v>
      </c>
      <c r="U8" s="14">
        <v>0.15951865234851401</v>
      </c>
      <c r="V8" s="14">
        <v>0.114219051898134</v>
      </c>
      <c r="W8" s="14">
        <v>0.13877835143876299</v>
      </c>
    </row>
    <row r="9" spans="1:23" x14ac:dyDescent="0.25">
      <c r="A9" t="s">
        <v>5</v>
      </c>
      <c r="E9" s="12">
        <v>4.17759788852557E-2</v>
      </c>
      <c r="F9" s="12">
        <v>3.6760913424340097E-2</v>
      </c>
      <c r="G9" s="12">
        <v>3.8921686436579797E-2</v>
      </c>
      <c r="H9" s="12">
        <v>4.7723276579187901E-2</v>
      </c>
      <c r="I9" s="12">
        <v>4.0793812522534001E-2</v>
      </c>
      <c r="J9" s="12">
        <v>4.4422968649868402E-2</v>
      </c>
      <c r="K9" s="12">
        <v>4.68154729336775E-2</v>
      </c>
      <c r="L9" s="12">
        <v>4.8366559325109297E-2</v>
      </c>
      <c r="M9" s="12">
        <v>2.53378805573693E-2</v>
      </c>
      <c r="N9" s="12">
        <v>4.3833940043238803E-2</v>
      </c>
      <c r="O9" s="12">
        <v>4.69972399818376E-2</v>
      </c>
      <c r="P9" s="12">
        <v>4.70678960297682E-2</v>
      </c>
      <c r="Q9" s="12">
        <v>3.03967032115465E-2</v>
      </c>
      <c r="R9" s="12">
        <v>4.8854108719777301E-2</v>
      </c>
      <c r="S9" s="12">
        <v>4.3771653866610499E-2</v>
      </c>
      <c r="T9" s="12">
        <v>4.1031145903932802E-2</v>
      </c>
      <c r="U9" s="12">
        <v>4.30101696787559E-2</v>
      </c>
      <c r="V9" s="12">
        <v>4.3663014713341303E-2</v>
      </c>
      <c r="W9" s="12">
        <v>4.2480342822154002E-2</v>
      </c>
    </row>
    <row r="10" spans="1:23" x14ac:dyDescent="0.25">
      <c r="A10" t="s">
        <v>6</v>
      </c>
      <c r="C10">
        <v>2</v>
      </c>
      <c r="E10" s="12">
        <v>4.1725990465311599E-2</v>
      </c>
      <c r="F10" s="12">
        <v>3.7320943630336501E-2</v>
      </c>
      <c r="G10" s="12">
        <v>3.8916504239189999E-2</v>
      </c>
      <c r="H10" s="12">
        <v>4.5494618725527798E-2</v>
      </c>
      <c r="I10" s="12">
        <v>4.0795685322258197E-2</v>
      </c>
      <c r="J10" s="12">
        <v>4.44229047810039E-2</v>
      </c>
      <c r="K10" s="12">
        <v>4.6815478427159697E-2</v>
      </c>
      <c r="L10" s="12">
        <v>4.8369597513411099E-2</v>
      </c>
      <c r="M10" s="12">
        <v>2.5337874661686001E-2</v>
      </c>
      <c r="N10" s="12">
        <v>4.3769983356489399E-2</v>
      </c>
      <c r="O10" s="12">
        <v>4.6997239992908203E-2</v>
      </c>
      <c r="P10" s="12">
        <v>4.7067896125925698E-2</v>
      </c>
      <c r="Q10" s="16">
        <v>4.3964232414857099E-2</v>
      </c>
      <c r="R10" s="16">
        <v>6.5378178442353302E-2</v>
      </c>
      <c r="S10" s="12">
        <v>4.1503102541374702E-2</v>
      </c>
      <c r="T10" s="12">
        <v>4.4321174211467897E-2</v>
      </c>
      <c r="U10" s="12">
        <v>4.6397382664057497E-2</v>
      </c>
      <c r="V10" s="12">
        <v>4.3662954822416902E-2</v>
      </c>
      <c r="W10" s="12">
        <v>4.3125533072220598E-2</v>
      </c>
    </row>
    <row r="11" spans="1:23" x14ac:dyDescent="0.25">
      <c r="A11" t="s">
        <v>7</v>
      </c>
      <c r="E11" s="12">
        <v>4.1725991397321999E-2</v>
      </c>
      <c r="F11" s="12">
        <v>3.7125724832682602E-2</v>
      </c>
      <c r="G11" s="12">
        <v>3.8916504238975497E-2</v>
      </c>
      <c r="H11" s="12">
        <v>4.549334398293E-2</v>
      </c>
      <c r="I11" s="12">
        <v>4.0793812646956598E-2</v>
      </c>
      <c r="J11" s="12">
        <v>4.4422534377368698E-2</v>
      </c>
      <c r="K11" s="12">
        <v>4.6815437924315702E-2</v>
      </c>
      <c r="L11" s="12">
        <v>4.8366555031134503E-2</v>
      </c>
      <c r="M11" s="12">
        <v>2.5337874600074101E-2</v>
      </c>
      <c r="N11" s="12">
        <v>4.1535582055091697E-2</v>
      </c>
      <c r="O11" s="12">
        <v>4.6997239982020697E-2</v>
      </c>
      <c r="P11" s="12">
        <v>4.7067896040513299E-2</v>
      </c>
      <c r="Q11" s="12">
        <v>3.01626614397889E-2</v>
      </c>
      <c r="R11" s="12">
        <v>4.6172547986863599E-2</v>
      </c>
      <c r="S11" s="12"/>
      <c r="T11" s="12">
        <v>4.1012682151691501E-2</v>
      </c>
      <c r="U11" s="12">
        <v>4.10335347310102E-2</v>
      </c>
      <c r="V11" s="12">
        <v>4.3662929349188799E-2</v>
      </c>
      <c r="W11" s="12">
        <v>4.2468969570258301E-2</v>
      </c>
    </row>
    <row r="12" spans="1:23" x14ac:dyDescent="0.25">
      <c r="A12" t="s">
        <v>8</v>
      </c>
      <c r="B12">
        <v>3</v>
      </c>
      <c r="C12">
        <v>6</v>
      </c>
      <c r="D12">
        <v>4</v>
      </c>
      <c r="E12" s="16">
        <v>5.7864457997184003E-2</v>
      </c>
      <c r="F12" s="12">
        <v>3.75039917279874E-2</v>
      </c>
      <c r="G12" s="12">
        <v>3.8916561285232201E-2</v>
      </c>
      <c r="H12" s="16">
        <v>6.0793570777693498E-2</v>
      </c>
      <c r="I12" s="15">
        <v>5.6571747365335399E-2</v>
      </c>
      <c r="J12" s="16">
        <v>6.1606511441857699E-2</v>
      </c>
      <c r="K12" s="14">
        <v>6.4922374380775305E-2</v>
      </c>
      <c r="L12" s="14">
        <v>6.7072198664663393E-2</v>
      </c>
      <c r="M12" s="12">
        <v>2.5338810065690699E-2</v>
      </c>
      <c r="N12" s="13">
        <v>5.76092907891241E-2</v>
      </c>
      <c r="O12" s="14">
        <v>6.5168314828170995E-2</v>
      </c>
      <c r="P12" s="16">
        <v>6.5272432280038095E-2</v>
      </c>
      <c r="Q12" s="12">
        <v>3.5084226399452398E-2</v>
      </c>
      <c r="R12" s="12">
        <v>4.7123803217019297E-2</v>
      </c>
      <c r="S12" s="15">
        <v>5.6183864887627701E-2</v>
      </c>
      <c r="T12" s="15">
        <v>4.9980600236661801E-2</v>
      </c>
      <c r="U12" s="15">
        <v>6.0138920874113502E-2</v>
      </c>
      <c r="V12" s="16">
        <v>6.0551039488555003E-2</v>
      </c>
      <c r="W12" s="16">
        <v>6.5042529391300202E-2</v>
      </c>
    </row>
    <row r="13" spans="1:23" x14ac:dyDescent="0.25">
      <c r="A13" t="s">
        <v>9</v>
      </c>
      <c r="E13" s="12">
        <v>4.1725983116268697E-2</v>
      </c>
      <c r="F13" s="12"/>
      <c r="G13" s="12">
        <v>3.8916504238958101E-2</v>
      </c>
      <c r="H13" s="12">
        <v>4.5493335374146501E-2</v>
      </c>
      <c r="I13" s="12">
        <v>4.0793812483291003E-2</v>
      </c>
      <c r="J13" s="12">
        <v>4.4422487446256001E-2</v>
      </c>
      <c r="K13" s="12">
        <v>4.6815437672846398E-2</v>
      </c>
      <c r="L13" s="12">
        <v>4.83665549927191E-2</v>
      </c>
      <c r="M13" s="12">
        <v>2.53378746000541E-2</v>
      </c>
      <c r="N13" s="12"/>
      <c r="O13" s="12">
        <v>4.69972399824257E-2</v>
      </c>
      <c r="P13" s="12">
        <v>4.7067896031954402E-2</v>
      </c>
      <c r="Q13" s="12"/>
      <c r="R13" s="12">
        <v>4.61624630500308E-2</v>
      </c>
      <c r="S13" s="12">
        <v>4.2208509122614202E-2</v>
      </c>
      <c r="T13" s="12"/>
      <c r="U13" s="12"/>
      <c r="V13" s="12">
        <v>4.3662920033982998E-2</v>
      </c>
      <c r="W13" s="12">
        <v>4.2446422518314299E-2</v>
      </c>
    </row>
    <row r="14" spans="1:23" x14ac:dyDescent="0.25">
      <c r="A14" t="s">
        <v>20</v>
      </c>
      <c r="B14">
        <v>1</v>
      </c>
      <c r="C14">
        <v>4</v>
      </c>
      <c r="D14">
        <v>1</v>
      </c>
      <c r="E14" s="12">
        <v>4.1725983193683702E-2</v>
      </c>
      <c r="F14" s="15">
        <v>5.59856666294185E-2</v>
      </c>
      <c r="G14" s="16">
        <v>6.5406629140481801E-2</v>
      </c>
      <c r="H14" s="12">
        <v>4.5496904737194102E-2</v>
      </c>
      <c r="I14" s="16">
        <v>6.4866748771653604E-2</v>
      </c>
      <c r="J14" s="12">
        <v>4.4433220110411502E-2</v>
      </c>
      <c r="K14" s="12">
        <v>4.6815442598864901E-2</v>
      </c>
      <c r="L14" s="12">
        <v>4.83665574457404E-2</v>
      </c>
      <c r="M14" s="12">
        <v>2.53378747470814E-2</v>
      </c>
      <c r="N14" s="16">
        <v>6.6202365358800905E-2</v>
      </c>
      <c r="O14" s="12">
        <v>4.7048106393503097E-2</v>
      </c>
      <c r="P14" s="12">
        <v>4.7067896030059203E-2</v>
      </c>
      <c r="Q14" s="12">
        <v>3.1608963899353297E-2</v>
      </c>
      <c r="R14" s="14">
        <v>8.3208083701429694E-2</v>
      </c>
      <c r="S14" s="16">
        <v>6.48909180597671E-2</v>
      </c>
      <c r="T14" s="12">
        <v>4.5652083009069797E-2</v>
      </c>
      <c r="U14" s="13">
        <v>5.0668257547343998E-2</v>
      </c>
      <c r="V14" s="12">
        <v>4.3663383564103202E-2</v>
      </c>
      <c r="W14" s="12">
        <v>4.3484532775670798E-2</v>
      </c>
    </row>
    <row r="15" spans="1:23" x14ac:dyDescent="0.25">
      <c r="A15" t="s">
        <v>10</v>
      </c>
      <c r="E15" s="12">
        <v>4.4353074933613602E-2</v>
      </c>
      <c r="F15" s="12">
        <v>4.1502246683564899E-2</v>
      </c>
      <c r="G15" s="12">
        <v>3.89165042391914E-2</v>
      </c>
      <c r="H15" s="12">
        <v>4.5958924567356299E-2</v>
      </c>
      <c r="I15" s="12">
        <v>4.0793880546929603E-2</v>
      </c>
      <c r="J15" s="12">
        <v>4.7128320820770203E-2</v>
      </c>
      <c r="K15" s="12">
        <v>4.6904676724808303E-2</v>
      </c>
      <c r="L15" s="12">
        <v>4.8368084164618297E-2</v>
      </c>
      <c r="M15" s="12">
        <v>2.53378746048885E-2</v>
      </c>
      <c r="N15" s="12">
        <v>4.4151184850478899E-2</v>
      </c>
      <c r="O15" s="12">
        <v>4.7008569830409602E-2</v>
      </c>
      <c r="P15" s="12">
        <v>4.7067896432067297E-2</v>
      </c>
      <c r="Q15" s="12">
        <v>3.0452642449002001E-2</v>
      </c>
      <c r="R15" s="12">
        <v>4.6616993277883399E-2</v>
      </c>
      <c r="S15" s="12">
        <v>4.68368347722765E-2</v>
      </c>
      <c r="T15" s="12">
        <v>4.5092523421549499E-2</v>
      </c>
      <c r="U15" s="12">
        <v>4.3705895902360202E-2</v>
      </c>
      <c r="V15" s="12">
        <v>4.7090836033335401E-2</v>
      </c>
      <c r="W15" s="12">
        <v>4.5202598553821603E-2</v>
      </c>
    </row>
    <row r="16" spans="1:23" x14ac:dyDescent="0.25">
      <c r="A16" t="s">
        <v>11</v>
      </c>
      <c r="E16" s="12">
        <v>4.1725997679583203E-2</v>
      </c>
      <c r="F16" s="12">
        <v>3.6688235717648003E-2</v>
      </c>
      <c r="G16" s="12">
        <v>3.8916504241541902E-2</v>
      </c>
      <c r="H16" s="12">
        <v>4.5493369146813303E-2</v>
      </c>
      <c r="I16" s="12">
        <v>4.0793812856389298E-2</v>
      </c>
      <c r="J16" s="12">
        <v>4.4423436459718101E-2</v>
      </c>
      <c r="K16" s="12">
        <v>4.6815452763602702E-2</v>
      </c>
      <c r="L16" s="12">
        <v>4.8366555480552902E-2</v>
      </c>
      <c r="M16" s="12">
        <v>2.5337874600151598E-2</v>
      </c>
      <c r="N16" s="12">
        <v>4.1636105955930702E-2</v>
      </c>
      <c r="O16" s="12">
        <v>4.6997239996106298E-2</v>
      </c>
      <c r="P16" s="12">
        <v>4.70678960618994E-2</v>
      </c>
      <c r="Q16" s="12">
        <v>3.0729885856177201E-2</v>
      </c>
      <c r="R16" s="12">
        <v>4.6186125132630103E-2</v>
      </c>
      <c r="S16" s="12">
        <v>4.5681455583576398E-2</v>
      </c>
      <c r="T16" s="12">
        <v>4.13785398403081E-2</v>
      </c>
      <c r="U16" s="12">
        <v>4.10602230738688E-2</v>
      </c>
      <c r="V16" s="12">
        <v>4.3662937700455602E-2</v>
      </c>
      <c r="W16" s="12">
        <v>4.29984510896846E-2</v>
      </c>
    </row>
    <row r="17" spans="1:23" x14ac:dyDescent="0.25">
      <c r="A17" t="s">
        <v>12</v>
      </c>
      <c r="E17" s="12">
        <v>4.1725983117563301E-2</v>
      </c>
      <c r="F17" s="12">
        <v>3.7041784930418403E-2</v>
      </c>
      <c r="G17" s="12">
        <v>3.8916504238963E-2</v>
      </c>
      <c r="H17" s="12">
        <v>4.5493336213915901E-2</v>
      </c>
      <c r="I17" s="12">
        <v>4.0793812587188602E-2</v>
      </c>
      <c r="J17" s="12">
        <v>4.4422628075669497E-2</v>
      </c>
      <c r="K17" s="12">
        <v>4.6816803226442098E-2</v>
      </c>
      <c r="L17" s="12">
        <v>4.8366555019784499E-2</v>
      </c>
      <c r="M17" s="12">
        <v>2.53378746000581E-2</v>
      </c>
      <c r="N17" s="12">
        <v>4.1535587262677198E-2</v>
      </c>
      <c r="O17" s="12">
        <v>4.6997239981102598E-2</v>
      </c>
      <c r="P17" s="12">
        <v>4.7067896029699803E-2</v>
      </c>
      <c r="Q17" s="12">
        <v>3.02907810407895E-2</v>
      </c>
      <c r="R17" s="12">
        <v>4.6163085515194602E-2</v>
      </c>
      <c r="S17" s="12">
        <v>4.3037922177948301E-2</v>
      </c>
      <c r="T17" s="12">
        <v>4.0901404506034203E-2</v>
      </c>
      <c r="U17" s="12">
        <v>4.1025639772033197E-2</v>
      </c>
      <c r="V17" s="12">
        <v>4.3663834966213302E-2</v>
      </c>
      <c r="W17" s="12">
        <v>4.4030332575541301E-2</v>
      </c>
    </row>
    <row r="18" spans="1:23" x14ac:dyDescent="0.25">
      <c r="A18" t="s">
        <v>13</v>
      </c>
      <c r="E18" s="12">
        <v>4.1725983116836902E-2</v>
      </c>
      <c r="F18" s="12">
        <v>3.6555456254317997E-2</v>
      </c>
      <c r="G18" s="12">
        <v>3.8916504238955603E-2</v>
      </c>
      <c r="H18" s="12">
        <v>4.5493331039624101E-2</v>
      </c>
      <c r="I18" s="12">
        <v>4.10562627087157E-2</v>
      </c>
      <c r="J18" s="12">
        <v>4.4422464638171302E-2</v>
      </c>
      <c r="K18" s="12">
        <v>4.6815437676124998E-2</v>
      </c>
      <c r="L18" s="12">
        <v>4.8366555263885301E-2</v>
      </c>
      <c r="M18" s="12">
        <v>2.53378746001304E-2</v>
      </c>
      <c r="N18" s="12"/>
      <c r="O18" s="12">
        <v>4.6997239981008403E-2</v>
      </c>
      <c r="P18" s="12">
        <v>4.70678960296875E-2</v>
      </c>
      <c r="Q18" s="12">
        <v>3.0152035129010699E-2</v>
      </c>
      <c r="R18" s="12">
        <v>4.6162435597457099E-2</v>
      </c>
      <c r="S18" s="12">
        <v>4.1468272744244299E-2</v>
      </c>
      <c r="T18" s="12">
        <v>4.0611845078854202E-2</v>
      </c>
      <c r="U18" s="12"/>
      <c r="V18" s="12">
        <v>4.3662920019360202E-2</v>
      </c>
      <c r="W18" s="12"/>
    </row>
    <row r="19" spans="1:23" x14ac:dyDescent="0.25">
      <c r="A19" t="s">
        <v>14</v>
      </c>
      <c r="E19" s="12">
        <v>4.17259832177031E-2</v>
      </c>
      <c r="F19" s="12">
        <v>3.6591044837432099E-2</v>
      </c>
      <c r="G19" s="13">
        <v>4.2343547196041602E-2</v>
      </c>
      <c r="H19" s="12">
        <v>4.5493359427650801E-2</v>
      </c>
      <c r="I19" s="12">
        <v>4.56350128034144E-2</v>
      </c>
      <c r="J19" s="12">
        <v>4.4423052082834202E-2</v>
      </c>
      <c r="K19" s="12">
        <v>4.68154385902202E-2</v>
      </c>
      <c r="L19" s="12">
        <v>4.8366563837706503E-2</v>
      </c>
      <c r="M19" s="12">
        <v>2.5337874602204401E-2</v>
      </c>
      <c r="N19" s="12">
        <v>4.1536995280830998E-2</v>
      </c>
      <c r="O19" s="12">
        <v>4.6997239988976397E-2</v>
      </c>
      <c r="P19" s="12">
        <v>4.70678960296914E-2</v>
      </c>
      <c r="Q19" s="12">
        <v>3.0166763794607001E-2</v>
      </c>
      <c r="R19" s="12">
        <v>4.6163195846468601E-2</v>
      </c>
      <c r="S19" s="12">
        <v>4.1526080403893599E-2</v>
      </c>
      <c r="T19" s="12">
        <v>4.3014696943628097E-2</v>
      </c>
      <c r="U19" s="12">
        <v>4.1050520071777702E-2</v>
      </c>
      <c r="V19" s="12">
        <v>4.3662923934227098E-2</v>
      </c>
      <c r="W19" s="12">
        <v>4.2491222043701898E-2</v>
      </c>
    </row>
    <row r="20" spans="1:23" x14ac:dyDescent="0.25">
      <c r="A20" t="s">
        <v>15</v>
      </c>
      <c r="E20" s="12">
        <v>4.1725983124345702E-2</v>
      </c>
      <c r="F20" s="12">
        <v>3.6644574626665698E-2</v>
      </c>
      <c r="G20" s="12">
        <v>3.8916504267770297E-2</v>
      </c>
      <c r="H20" s="12">
        <v>4.5493341174890303E-2</v>
      </c>
      <c r="I20" s="12">
        <v>4.0793812534644001E-2</v>
      </c>
      <c r="J20" s="12">
        <v>4.4422635425537801E-2</v>
      </c>
      <c r="K20" s="12">
        <v>4.6815444767066297E-2</v>
      </c>
      <c r="L20" s="12">
        <v>4.8366555416609898E-2</v>
      </c>
      <c r="M20" s="12">
        <v>2.77341538261601E-2</v>
      </c>
      <c r="N20" s="12">
        <v>4.1537524221988198E-2</v>
      </c>
      <c r="O20" s="12">
        <v>4.6997239982118397E-2</v>
      </c>
      <c r="P20" s="12">
        <v>4.7067896029696403E-2</v>
      </c>
      <c r="Q20" s="12">
        <v>3.0200901674662901E-2</v>
      </c>
      <c r="R20" s="12">
        <v>4.616718818519E-2</v>
      </c>
      <c r="S20" s="12">
        <v>4.1467405478294299E-2</v>
      </c>
      <c r="T20" s="12">
        <v>4.1429162846695101E-2</v>
      </c>
      <c r="U20" s="12">
        <v>4.1070368081761698E-2</v>
      </c>
      <c r="V20" s="12">
        <v>4.3662923356772097E-2</v>
      </c>
      <c r="W20" s="12">
        <v>4.25388512370872E-2</v>
      </c>
    </row>
    <row r="21" spans="1:23" x14ac:dyDescent="0.25">
      <c r="A21" t="s">
        <v>16</v>
      </c>
      <c r="C21">
        <v>3</v>
      </c>
      <c r="D21">
        <v>8</v>
      </c>
      <c r="E21" s="15">
        <v>5.6023605264429399E-2</v>
      </c>
      <c r="F21" s="13">
        <v>5.2438640164333597E-2</v>
      </c>
      <c r="G21" s="12">
        <v>3.8917711638101801E-2</v>
      </c>
      <c r="H21" s="15">
        <v>6.0084035820550802E-2</v>
      </c>
      <c r="I21" s="12">
        <v>4.0795501060033497E-2</v>
      </c>
      <c r="J21" s="17">
        <v>5.9645690118138799E-2</v>
      </c>
      <c r="K21" s="16">
        <v>6.28569897190389E-2</v>
      </c>
      <c r="L21" s="12">
        <v>4.8368082900089197E-2</v>
      </c>
      <c r="M21" s="16">
        <v>3.36882024929245E-2</v>
      </c>
      <c r="N21" s="15">
        <v>5.9707788957767301E-2</v>
      </c>
      <c r="O21" s="16">
        <v>6.3109820190655197E-2</v>
      </c>
      <c r="P21" s="15">
        <v>6.3195952034283895E-2</v>
      </c>
      <c r="Q21" s="15">
        <v>4.0685880156403398E-2</v>
      </c>
      <c r="R21" s="12">
        <v>4.6648594667571E-2</v>
      </c>
      <c r="S21" s="12">
        <v>4.7890616368900102E-2</v>
      </c>
      <c r="T21" s="12">
        <v>4.3031183343628099E-2</v>
      </c>
      <c r="U21" s="12">
        <v>4.1842994634842597E-2</v>
      </c>
      <c r="V21" s="15">
        <v>5.8624703614319297E-2</v>
      </c>
      <c r="W21" s="15">
        <v>5.7693578480944897E-2</v>
      </c>
    </row>
    <row r="22" spans="1:23" x14ac:dyDescent="0.25">
      <c r="A22" t="s">
        <v>17</v>
      </c>
      <c r="C22">
        <v>4</v>
      </c>
      <c r="D22">
        <v>4</v>
      </c>
      <c r="E22" s="12">
        <v>4.2135875723210099E-2</v>
      </c>
      <c r="F22" s="16">
        <v>5.7673910035710999E-2</v>
      </c>
      <c r="G22" s="15">
        <v>4.9831772829406297E-2</v>
      </c>
      <c r="H22" s="12">
        <v>4.5553867522220098E-2</v>
      </c>
      <c r="I22" s="13">
        <v>5.2921793416626201E-2</v>
      </c>
      <c r="J22" s="13">
        <v>5.3353581598071201E-2</v>
      </c>
      <c r="K22" s="15">
        <v>6.0802953783904198E-2</v>
      </c>
      <c r="L22" s="16">
        <v>6.1238439959090799E-2</v>
      </c>
      <c r="M22" s="15">
        <v>3.3300479294675597E-2</v>
      </c>
      <c r="N22" s="13">
        <v>5.2109012352921001E-2</v>
      </c>
      <c r="O22" s="12">
        <v>4.7233871312920402E-2</v>
      </c>
      <c r="P22" s="12">
        <v>4.7104495150648601E-2</v>
      </c>
      <c r="Q22" s="12">
        <v>3.5837934477831401E-2</v>
      </c>
      <c r="R22" s="15">
        <v>6.1402900446471502E-2</v>
      </c>
      <c r="S22" s="13">
        <v>5.4030957914573199E-2</v>
      </c>
      <c r="T22" s="16">
        <v>6.6393105257076507E-2</v>
      </c>
      <c r="U22" s="16">
        <v>6.1387902618997001E-2</v>
      </c>
      <c r="V22" s="12">
        <v>4.3668949909835802E-2</v>
      </c>
      <c r="W22" s="12">
        <v>4.9783557644963401E-2</v>
      </c>
    </row>
    <row r="23" spans="1:23" x14ac:dyDescent="0.25">
      <c r="A23" t="s">
        <v>18</v>
      </c>
      <c r="E23" s="12">
        <v>4.1725983627684697E-2</v>
      </c>
      <c r="F23" s="12">
        <v>3.72682567082019E-2</v>
      </c>
      <c r="G23" s="12">
        <v>3.8945992085022398E-2</v>
      </c>
      <c r="H23" s="12">
        <v>4.5557944566974901E-2</v>
      </c>
      <c r="I23" s="12">
        <v>4.0793885374649098E-2</v>
      </c>
      <c r="J23" s="12">
        <v>4.4426315106489297E-2</v>
      </c>
      <c r="K23" s="13">
        <v>5.7867649904465003E-2</v>
      </c>
      <c r="L23" s="12">
        <v>4.8366567728453401E-2</v>
      </c>
      <c r="M23" s="12">
        <v>2.53378747846476E-2</v>
      </c>
      <c r="N23" s="12">
        <v>4.1552742589217199E-2</v>
      </c>
      <c r="O23" s="12">
        <v>4.6997240019918098E-2</v>
      </c>
      <c r="P23" s="12">
        <v>4.7067896079528299E-2</v>
      </c>
      <c r="Q23" s="12">
        <v>3.1953801988943001E-2</v>
      </c>
      <c r="R23" s="12">
        <v>4.6179149508753702E-2</v>
      </c>
      <c r="S23" s="12">
        <v>4.15988546918186E-2</v>
      </c>
      <c r="T23" s="12">
        <v>4.4887234483662802E-2</v>
      </c>
      <c r="U23" s="12">
        <v>4.1237160231167302E-2</v>
      </c>
      <c r="V23" s="12">
        <v>4.3699784602194598E-2</v>
      </c>
      <c r="W23" s="12">
        <v>4.2840445810415198E-2</v>
      </c>
    </row>
    <row r="24" spans="1:23" x14ac:dyDescent="0.25">
      <c r="A24" t="s">
        <v>19</v>
      </c>
      <c r="E24" s="12">
        <v>4.1725984009816301E-2</v>
      </c>
      <c r="F24" s="12">
        <v>3.6656675456848302E-2</v>
      </c>
      <c r="G24" s="12">
        <v>3.8916504243020601E-2</v>
      </c>
      <c r="H24" s="12">
        <v>4.5493431639851999E-2</v>
      </c>
      <c r="I24" s="12">
        <v>4.0793816672780502E-2</v>
      </c>
      <c r="J24" s="12">
        <v>4.4432381128997001E-2</v>
      </c>
      <c r="K24" s="12">
        <v>4.6816716942272601E-2</v>
      </c>
      <c r="L24" s="12">
        <v>4.8366555431990602E-2</v>
      </c>
      <c r="M24" s="12">
        <v>2.5337874706644201E-2</v>
      </c>
      <c r="N24" s="13">
        <v>5.7787664044472102E-2</v>
      </c>
      <c r="O24" s="12">
        <v>4.6997240278946202E-2</v>
      </c>
      <c r="P24" s="12">
        <v>4.7068100473199898E-2</v>
      </c>
      <c r="Q24" s="12">
        <v>3.0181031465907601E-2</v>
      </c>
      <c r="R24" s="12">
        <v>4.6365604211409402E-2</v>
      </c>
      <c r="S24" s="12">
        <v>4.1526297911558298E-2</v>
      </c>
      <c r="T24" s="12">
        <v>4.3843961684294303E-2</v>
      </c>
      <c r="U24" s="12">
        <v>4.1037344041156797E-2</v>
      </c>
      <c r="V24" s="12">
        <v>4.3662924278135902E-2</v>
      </c>
      <c r="W24" s="12">
        <v>4.2546990535397997E-2</v>
      </c>
    </row>
    <row r="25" spans="1:23" x14ac:dyDescent="0.25"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t="s">
        <v>24</v>
      </c>
      <c r="B26">
        <f>SUM(B5:B24)</f>
        <v>19</v>
      </c>
      <c r="C26">
        <f>SUM(C5:C24)</f>
        <v>19</v>
      </c>
      <c r="D26">
        <f>SUM(D5:D24)</f>
        <v>19</v>
      </c>
      <c r="E26" s="12">
        <f>AVERAGE(E5:E24)</f>
        <v>4.999999999999992E-2</v>
      </c>
      <c r="F26" s="12">
        <f t="shared" ref="F26:W26" si="0">AVERAGE(F5:F24)</f>
        <v>5.0707747444169483E-2</v>
      </c>
      <c r="G26" s="12">
        <f t="shared" si="0"/>
        <v>4.999999999999994E-2</v>
      </c>
      <c r="H26" s="12">
        <f t="shared" si="0"/>
        <v>4.999999999999992E-2</v>
      </c>
      <c r="I26" s="12">
        <f t="shared" si="0"/>
        <v>4.9999999999999947E-2</v>
      </c>
      <c r="J26" s="12">
        <f t="shared" si="0"/>
        <v>4.9999999999999968E-2</v>
      </c>
      <c r="K26" s="12">
        <f t="shared" si="0"/>
        <v>4.9999999999999947E-2</v>
      </c>
      <c r="L26" s="12">
        <f t="shared" si="0"/>
        <v>4.9999999999999975E-2</v>
      </c>
      <c r="M26" s="12">
        <f t="shared" si="0"/>
        <v>4.9999999999999926E-2</v>
      </c>
      <c r="N26" s="12">
        <f t="shared" si="0"/>
        <v>5.0940566525269931E-2</v>
      </c>
      <c r="O26" s="12">
        <f t="shared" si="0"/>
        <v>4.9999999999999961E-2</v>
      </c>
      <c r="P26" s="12">
        <f t="shared" si="0"/>
        <v>4.9999999999999954E-2</v>
      </c>
      <c r="Q26" s="12">
        <f t="shared" si="0"/>
        <v>5.220554071024059E-2</v>
      </c>
      <c r="R26" s="12">
        <f t="shared" si="0"/>
        <v>4.9999999999999947E-2</v>
      </c>
      <c r="S26" s="12">
        <f t="shared" si="0"/>
        <v>5.0449152413784892E-2</v>
      </c>
      <c r="T26" s="12">
        <f t="shared" si="0"/>
        <v>5.0495967807483978E-2</v>
      </c>
      <c r="U26" s="12">
        <f t="shared" si="0"/>
        <v>5.0997793424470257E-2</v>
      </c>
      <c r="V26" s="12">
        <f t="shared" si="0"/>
        <v>4.999999999999992E-2</v>
      </c>
      <c r="W26" s="12">
        <f t="shared" si="0"/>
        <v>5.0397656866958983E-2</v>
      </c>
    </row>
    <row r="27" spans="1:23" x14ac:dyDescent="0.25">
      <c r="A27" t="s">
        <v>25</v>
      </c>
      <c r="E27" s="12">
        <f>MEDIAN(E5:E24)</f>
        <v>4.1725987237563947E-2</v>
      </c>
      <c r="F27" s="12">
        <f t="shared" ref="F27:W27" si="1">MEDIAN(F5:F24)</f>
        <v>3.70469642813787E-2</v>
      </c>
      <c r="G27" s="12">
        <f t="shared" si="1"/>
        <v>3.8916504259131748E-2</v>
      </c>
      <c r="H27" s="12">
        <f t="shared" si="1"/>
        <v>4.5494025182689898E-2</v>
      </c>
      <c r="I27" s="12">
        <f t="shared" si="1"/>
        <v>4.0793848609855049E-2</v>
      </c>
      <c r="J27" s="12">
        <f t="shared" si="1"/>
        <v>4.4423804468503705E-2</v>
      </c>
      <c r="K27" s="12">
        <f t="shared" si="1"/>
        <v>4.6815475680418599E-2</v>
      </c>
      <c r="L27" s="12">
        <f t="shared" si="1"/>
        <v>4.8366558385424849E-2</v>
      </c>
      <c r="M27" s="12">
        <f t="shared" si="1"/>
        <v>2.5337874726862802E-2</v>
      </c>
      <c r="N27" s="12">
        <f t="shared" si="1"/>
        <v>4.3801961699864098E-2</v>
      </c>
      <c r="O27" s="12">
        <f t="shared" si="1"/>
        <v>4.6997240013435596E-2</v>
      </c>
      <c r="P27" s="12">
        <f t="shared" si="1"/>
        <v>4.7067896070713849E-2</v>
      </c>
      <c r="Q27" s="12">
        <f t="shared" si="1"/>
        <v>3.0591264152589601E-2</v>
      </c>
      <c r="R27" s="12">
        <f t="shared" si="1"/>
        <v>4.6225006673413754E-2</v>
      </c>
      <c r="S27" s="12">
        <f t="shared" si="1"/>
        <v>4.2208509122614202E-2</v>
      </c>
      <c r="T27" s="12">
        <f t="shared" si="1"/>
        <v>4.3031183343628099E-2</v>
      </c>
      <c r="U27" s="12">
        <f t="shared" si="1"/>
        <v>4.1347836898913803E-2</v>
      </c>
      <c r="V27" s="12">
        <f t="shared" si="1"/>
        <v>4.3663576301237753E-2</v>
      </c>
      <c r="W27" s="12">
        <f t="shared" si="1"/>
        <v>4.3125533072220598E-2</v>
      </c>
    </row>
    <row r="28" spans="1:23" x14ac:dyDescent="0.25">
      <c r="A28" t="s">
        <v>26</v>
      </c>
      <c r="E28" s="12">
        <f>_xlfn.STDEV.P(E5:E24)</f>
        <v>2.8325551735765904E-2</v>
      </c>
      <c r="F28" s="12">
        <f t="shared" ref="F28:W28" si="2">_xlfn.STDEV.P(F5:F24)</f>
        <v>4.4910211317871492E-2</v>
      </c>
      <c r="G28" s="12">
        <f t="shared" si="2"/>
        <v>3.9411195637605208E-2</v>
      </c>
      <c r="H28" s="12">
        <f t="shared" si="2"/>
        <v>1.2927591967113093E-2</v>
      </c>
      <c r="I28" s="12">
        <f t="shared" si="2"/>
        <v>2.7787138826633886E-2</v>
      </c>
      <c r="J28" s="12">
        <f t="shared" si="2"/>
        <v>1.4889051302723869E-2</v>
      </c>
      <c r="K28" s="12">
        <f t="shared" si="2"/>
        <v>5.9984595296594962E-3</v>
      </c>
      <c r="L28" s="12">
        <f t="shared" si="2"/>
        <v>4.8133798735078923E-3</v>
      </c>
      <c r="M28" s="12">
        <f t="shared" si="2"/>
        <v>0.10323646223090091</v>
      </c>
      <c r="N28" s="12">
        <f t="shared" si="2"/>
        <v>1.6404665172419241E-2</v>
      </c>
      <c r="O28" s="12">
        <f t="shared" si="2"/>
        <v>6.0596234350834563E-3</v>
      </c>
      <c r="P28" s="12">
        <f t="shared" si="2"/>
        <v>7.1016163474040637E-3</v>
      </c>
      <c r="Q28" s="12">
        <f t="shared" si="2"/>
        <v>8.1213137488844345E-2</v>
      </c>
      <c r="R28" s="12">
        <f t="shared" si="2"/>
        <v>9.1871979972851722E-3</v>
      </c>
      <c r="S28" s="12">
        <f t="shared" si="2"/>
        <v>2.2075117027694852E-2</v>
      </c>
      <c r="T28" s="12">
        <f t="shared" si="2"/>
        <v>2.5998992542298253E-2</v>
      </c>
      <c r="U28" s="12">
        <f t="shared" si="2"/>
        <v>2.7043628713202612E-2</v>
      </c>
      <c r="V28" s="12">
        <f t="shared" si="2"/>
        <v>1.5691737879057147E-2</v>
      </c>
      <c r="W28" s="12">
        <f t="shared" si="2"/>
        <v>2.1630825845234777E-2</v>
      </c>
    </row>
    <row r="29" spans="1:23" x14ac:dyDescent="0.25">
      <c r="A29" s="4"/>
      <c r="B29" s="4"/>
      <c r="C29" s="4"/>
      <c r="D29" s="4"/>
      <c r="E29" s="3"/>
      <c r="F29" s="3"/>
    </row>
    <row r="30" spans="1:23" x14ac:dyDescent="0.25">
      <c r="A30" s="4"/>
      <c r="B30" s="4"/>
      <c r="C30" s="4"/>
      <c r="D30" s="4"/>
      <c r="E30" s="3"/>
      <c r="F30" s="3"/>
    </row>
    <row r="31" spans="1:23" x14ac:dyDescent="0.25">
      <c r="A31" s="4"/>
      <c r="B31" s="4"/>
      <c r="C31" s="4"/>
      <c r="D31" s="4"/>
      <c r="E31" s="3"/>
      <c r="F31" s="3"/>
    </row>
    <row r="32" spans="1:23" x14ac:dyDescent="0.25">
      <c r="A32" s="4"/>
      <c r="B32" s="4"/>
      <c r="C32" s="4"/>
      <c r="D32" s="4"/>
      <c r="E32" s="3"/>
      <c r="F32" s="3"/>
    </row>
    <row r="33" spans="1:6" x14ac:dyDescent="0.25">
      <c r="A33" s="4"/>
      <c r="B33" s="4"/>
      <c r="C33" s="4"/>
      <c r="D33" s="4"/>
      <c r="E33" s="3"/>
      <c r="F33" s="3"/>
    </row>
    <row r="34" spans="1:6" x14ac:dyDescent="0.25">
      <c r="A34" s="4"/>
      <c r="B34" s="4"/>
      <c r="C34" s="4"/>
      <c r="D34" s="4"/>
      <c r="E34" s="3"/>
      <c r="F34" s="3"/>
    </row>
    <row r="35" spans="1:6" x14ac:dyDescent="0.25">
      <c r="A35" s="4"/>
      <c r="B35" s="4"/>
      <c r="C35" s="4"/>
      <c r="D35" s="4"/>
      <c r="E35" s="3"/>
      <c r="F35" s="3"/>
    </row>
    <row r="36" spans="1:6" x14ac:dyDescent="0.25">
      <c r="A36" s="4"/>
      <c r="B36" s="4"/>
      <c r="C36" s="4"/>
      <c r="D36" s="4"/>
      <c r="E36" s="3"/>
      <c r="F36" s="3"/>
    </row>
    <row r="37" spans="1:6" x14ac:dyDescent="0.25">
      <c r="A37" s="4"/>
      <c r="B37" s="4"/>
      <c r="C37" s="4"/>
      <c r="D37" s="4"/>
      <c r="E37" s="3"/>
      <c r="F37" s="3"/>
    </row>
    <row r="38" spans="1:6" x14ac:dyDescent="0.25">
      <c r="A38" s="4"/>
      <c r="B38" s="4"/>
      <c r="C38" s="4"/>
      <c r="D38" s="4"/>
      <c r="E38" s="3"/>
      <c r="F38" s="3"/>
    </row>
    <row r="39" spans="1:6" x14ac:dyDescent="0.25">
      <c r="A39" s="4"/>
      <c r="B39" s="4"/>
      <c r="C39" s="4"/>
      <c r="D39" s="4"/>
      <c r="E39" s="3"/>
      <c r="F39" s="3"/>
    </row>
    <row r="40" spans="1:6" x14ac:dyDescent="0.25">
      <c r="A40" s="4"/>
      <c r="B40" s="4"/>
      <c r="C40" s="4"/>
      <c r="D40" s="4"/>
      <c r="E40" s="3"/>
      <c r="F40" s="3"/>
    </row>
    <row r="41" spans="1:6" x14ac:dyDescent="0.25">
      <c r="A41" s="4"/>
      <c r="B41" s="4"/>
      <c r="C41" s="4"/>
      <c r="D41" s="4"/>
      <c r="E41" s="3"/>
      <c r="F41" s="3"/>
    </row>
    <row r="42" spans="1:6" x14ac:dyDescent="0.25">
      <c r="A42" s="4"/>
      <c r="B42" s="4"/>
      <c r="C42" s="4"/>
      <c r="D42" s="4"/>
      <c r="E42" s="3"/>
      <c r="F42" s="3"/>
    </row>
    <row r="43" spans="1:6" x14ac:dyDescent="0.25">
      <c r="A43" s="4"/>
      <c r="B43" s="4"/>
      <c r="C43" s="4"/>
      <c r="D43" s="4"/>
      <c r="E43" s="3"/>
      <c r="F43" s="3"/>
    </row>
    <row r="44" spans="1:6" x14ac:dyDescent="0.25">
      <c r="A44" s="4"/>
      <c r="B44" s="4"/>
      <c r="C44" s="4"/>
      <c r="D44" s="4"/>
      <c r="E44" s="3"/>
      <c r="F44" s="3"/>
    </row>
    <row r="45" spans="1:6" x14ac:dyDescent="0.25">
      <c r="A45" s="4"/>
      <c r="B45" s="4"/>
      <c r="C45" s="4"/>
      <c r="D45" s="4"/>
      <c r="E45" s="3"/>
      <c r="F45" s="3"/>
    </row>
    <row r="46" spans="1:6" x14ac:dyDescent="0.25">
      <c r="A46" s="4"/>
      <c r="B46" s="4"/>
      <c r="C46" s="4"/>
      <c r="D46" s="4"/>
      <c r="E46" s="3"/>
      <c r="F46" s="3"/>
    </row>
    <row r="47" spans="1:6" x14ac:dyDescent="0.25">
      <c r="A47" s="4"/>
      <c r="B47" s="4"/>
      <c r="C47" s="4"/>
      <c r="D47" s="4"/>
      <c r="E47" s="3"/>
      <c r="F47" s="3"/>
    </row>
    <row r="48" spans="1:6" x14ac:dyDescent="0.25">
      <c r="A48" s="4"/>
      <c r="B48" s="4"/>
      <c r="C48" s="4"/>
      <c r="D48" s="4"/>
      <c r="E48" s="3"/>
      <c r="F48" s="3"/>
    </row>
    <row r="49" spans="1:6" x14ac:dyDescent="0.25">
      <c r="A49" s="4"/>
      <c r="B49" s="4"/>
      <c r="C49" s="4"/>
      <c r="D49" s="4"/>
      <c r="E49" s="3"/>
      <c r="F49" s="3"/>
    </row>
    <row r="50" spans="1:6" x14ac:dyDescent="0.25">
      <c r="A50" s="4"/>
      <c r="B50" s="4"/>
      <c r="C50" s="4"/>
      <c r="D50" s="4"/>
      <c r="E50" s="3"/>
      <c r="F50" s="3"/>
    </row>
    <row r="51" spans="1:6" x14ac:dyDescent="0.25">
      <c r="A51" s="4"/>
      <c r="B51" s="4"/>
      <c r="C51" s="4"/>
      <c r="D51" s="4"/>
      <c r="E51" s="3"/>
      <c r="F51" s="3"/>
    </row>
    <row r="52" spans="1:6" x14ac:dyDescent="0.25">
      <c r="A52" s="4"/>
      <c r="B52" s="4"/>
      <c r="C52" s="4"/>
      <c r="D52" s="4"/>
      <c r="E52" s="3"/>
      <c r="F52" s="3"/>
    </row>
    <row r="53" spans="1:6" x14ac:dyDescent="0.25">
      <c r="A53" s="4"/>
      <c r="B53" s="4"/>
      <c r="C53" s="4"/>
      <c r="D53" s="4"/>
      <c r="E53" s="3"/>
      <c r="F53" s="3"/>
    </row>
    <row r="54" spans="1:6" x14ac:dyDescent="0.25">
      <c r="A54" s="4"/>
      <c r="B54" s="4"/>
      <c r="C54" s="4"/>
      <c r="D54" s="4"/>
      <c r="E54" s="3"/>
      <c r="F54" s="3"/>
    </row>
    <row r="55" spans="1:6" x14ac:dyDescent="0.25">
      <c r="A55" s="4"/>
      <c r="B55" s="4"/>
      <c r="C55" s="4"/>
      <c r="D55" s="4"/>
      <c r="E55" s="3"/>
      <c r="F55" s="3"/>
    </row>
    <row r="56" spans="1:6" x14ac:dyDescent="0.25">
      <c r="A56" s="4"/>
      <c r="B56" s="4"/>
      <c r="C56" s="4"/>
      <c r="D56" s="4"/>
      <c r="E56" s="3"/>
      <c r="F56" s="3"/>
    </row>
    <row r="57" spans="1:6" x14ac:dyDescent="0.25">
      <c r="A57" s="4"/>
      <c r="B57" s="4"/>
      <c r="C57" s="4"/>
      <c r="D57" s="4"/>
      <c r="E57" s="3"/>
      <c r="F57" s="3"/>
    </row>
    <row r="58" spans="1:6" x14ac:dyDescent="0.25">
      <c r="A58" s="4"/>
      <c r="B58" s="4"/>
      <c r="C58" s="4"/>
      <c r="D58" s="4"/>
      <c r="E58" s="3"/>
      <c r="F58" s="3"/>
    </row>
    <row r="59" spans="1:6" x14ac:dyDescent="0.25">
      <c r="A59" s="4"/>
      <c r="B59" s="4"/>
      <c r="C59" s="4"/>
      <c r="D59" s="4"/>
      <c r="E59" s="3"/>
      <c r="F59" s="3"/>
    </row>
    <row r="60" spans="1:6" x14ac:dyDescent="0.25">
      <c r="A60" s="4"/>
      <c r="B60" s="4"/>
      <c r="C60" s="4"/>
      <c r="D60" s="4"/>
      <c r="E60" s="3"/>
      <c r="F60" s="3"/>
    </row>
    <row r="61" spans="1:6" x14ac:dyDescent="0.25">
      <c r="A61" s="4"/>
      <c r="B61" s="4"/>
      <c r="C61" s="4"/>
      <c r="D61" s="4"/>
      <c r="E61" s="3"/>
      <c r="F61" s="3"/>
    </row>
    <row r="62" spans="1:6" x14ac:dyDescent="0.25">
      <c r="A62" s="4"/>
      <c r="B62" s="4"/>
      <c r="C62" s="4"/>
      <c r="D62" s="4"/>
      <c r="E62" s="3"/>
      <c r="F62" s="3"/>
    </row>
    <row r="63" spans="1:6" x14ac:dyDescent="0.25">
      <c r="A63" s="4"/>
      <c r="B63" s="4"/>
      <c r="C63" s="4"/>
      <c r="D63" s="4"/>
      <c r="E63" s="3"/>
      <c r="F63" s="3"/>
    </row>
    <row r="64" spans="1:6" x14ac:dyDescent="0.25">
      <c r="A64" s="4"/>
      <c r="B64" s="4"/>
      <c r="C64" s="4"/>
      <c r="D64" s="4"/>
      <c r="E64" s="3"/>
      <c r="F64" s="3"/>
    </row>
    <row r="65" spans="1:6" x14ac:dyDescent="0.25">
      <c r="A65" s="4"/>
      <c r="B65" s="4"/>
      <c r="C65" s="4"/>
      <c r="D65" s="4"/>
      <c r="E65" s="3"/>
      <c r="F65" s="3"/>
    </row>
    <row r="66" spans="1:6" x14ac:dyDescent="0.25">
      <c r="A66" s="4"/>
      <c r="B66" s="4"/>
      <c r="C66" s="4"/>
      <c r="D66" s="4"/>
      <c r="E66" s="3"/>
      <c r="F66" s="3"/>
    </row>
    <row r="67" spans="1:6" x14ac:dyDescent="0.25">
      <c r="A67" s="4"/>
      <c r="B67" s="4"/>
      <c r="C67" s="4"/>
      <c r="D67" s="4"/>
      <c r="E67" s="3"/>
      <c r="F67" s="3"/>
    </row>
    <row r="68" spans="1:6" x14ac:dyDescent="0.25">
      <c r="A68" s="4"/>
      <c r="B68" s="4"/>
      <c r="C68" s="4"/>
      <c r="D68" s="4"/>
      <c r="E68" s="3"/>
      <c r="F68" s="3"/>
    </row>
    <row r="69" spans="1:6" x14ac:dyDescent="0.25">
      <c r="A69" s="4"/>
      <c r="B69" s="4"/>
      <c r="C69" s="4"/>
      <c r="D69" s="4"/>
      <c r="E69" s="3"/>
      <c r="F69" s="3"/>
    </row>
    <row r="70" spans="1:6" x14ac:dyDescent="0.25">
      <c r="A70" s="4"/>
      <c r="B70" s="4"/>
      <c r="C70" s="4"/>
      <c r="D70" s="4"/>
      <c r="E70" s="3"/>
      <c r="F70" s="3"/>
    </row>
    <row r="71" spans="1:6" x14ac:dyDescent="0.25">
      <c r="A71" s="4"/>
      <c r="B71" s="4"/>
      <c r="C71" s="4"/>
      <c r="D71" s="4"/>
      <c r="E71" s="3"/>
      <c r="F71" s="3"/>
    </row>
    <row r="72" spans="1:6" x14ac:dyDescent="0.25">
      <c r="A72" s="4"/>
      <c r="B72" s="4"/>
      <c r="C72" s="4"/>
      <c r="D72" s="4"/>
      <c r="E72" s="3"/>
      <c r="F72" s="3"/>
    </row>
    <row r="73" spans="1:6" x14ac:dyDescent="0.25">
      <c r="A73" s="4"/>
      <c r="B73" s="4"/>
      <c r="C73" s="4"/>
      <c r="D73" s="4"/>
      <c r="E73" s="3"/>
      <c r="F73" s="3"/>
    </row>
    <row r="74" spans="1:6" x14ac:dyDescent="0.25">
      <c r="A74" s="4"/>
      <c r="B74" s="4"/>
      <c r="C74" s="4"/>
      <c r="D74" s="4"/>
      <c r="E74" s="3"/>
      <c r="F74" s="3"/>
    </row>
    <row r="75" spans="1:6" x14ac:dyDescent="0.25">
      <c r="A75" s="4"/>
      <c r="B75" s="4"/>
      <c r="C75" s="4"/>
      <c r="D75" s="4"/>
      <c r="E75" s="3"/>
      <c r="F75" s="3"/>
    </row>
    <row r="76" spans="1:6" x14ac:dyDescent="0.25">
      <c r="A76" s="4"/>
      <c r="B76" s="4"/>
      <c r="C76" s="4"/>
      <c r="D76" s="4"/>
      <c r="E76" s="3"/>
      <c r="F76" s="3"/>
    </row>
    <row r="77" spans="1:6" x14ac:dyDescent="0.25">
      <c r="A77" s="4"/>
      <c r="B77" s="4"/>
      <c r="C77" s="4"/>
      <c r="D77" s="4"/>
      <c r="E77" s="3"/>
      <c r="F77" s="3"/>
    </row>
    <row r="78" spans="1:6" x14ac:dyDescent="0.25">
      <c r="A78" s="4"/>
      <c r="B78" s="4"/>
      <c r="C78" s="4"/>
      <c r="D78" s="4"/>
      <c r="E78" s="3"/>
      <c r="F78" s="3"/>
    </row>
    <row r="79" spans="1:6" x14ac:dyDescent="0.25">
      <c r="A79" s="4"/>
      <c r="B79" s="4"/>
      <c r="C79" s="4"/>
      <c r="D79" s="4"/>
      <c r="E79" s="3"/>
      <c r="F79" s="3"/>
    </row>
    <row r="80" spans="1:6" x14ac:dyDescent="0.25">
      <c r="A80" s="4"/>
      <c r="B80" s="4"/>
      <c r="C80" s="4"/>
      <c r="D80" s="4"/>
      <c r="E80" s="3"/>
      <c r="F80" s="3"/>
    </row>
    <row r="81" spans="1:6" x14ac:dyDescent="0.25">
      <c r="A81" s="4"/>
      <c r="B81" s="4"/>
      <c r="C81" s="4"/>
      <c r="D81" s="4"/>
      <c r="E81" s="3"/>
      <c r="F81" s="3"/>
    </row>
    <row r="82" spans="1:6" x14ac:dyDescent="0.25">
      <c r="A82" s="4"/>
      <c r="B82" s="4"/>
      <c r="C82" s="4"/>
      <c r="D82" s="4"/>
      <c r="E82" s="3"/>
      <c r="F82" s="3"/>
    </row>
    <row r="83" spans="1:6" x14ac:dyDescent="0.25">
      <c r="A83" s="4"/>
      <c r="B83" s="4"/>
      <c r="C83" s="4"/>
      <c r="D83" s="4"/>
      <c r="E83" s="3"/>
      <c r="F83" s="3"/>
    </row>
    <row r="84" spans="1:6" x14ac:dyDescent="0.25">
      <c r="A84" s="4"/>
      <c r="B84" s="4"/>
      <c r="C84" s="4"/>
      <c r="D84" s="4"/>
      <c r="E84" s="3"/>
      <c r="F84" s="3"/>
    </row>
    <row r="85" spans="1:6" x14ac:dyDescent="0.25">
      <c r="A85" s="4"/>
      <c r="B85" s="4"/>
      <c r="C85" s="4"/>
      <c r="D85" s="4"/>
      <c r="E85" s="3"/>
      <c r="F85" s="3"/>
    </row>
    <row r="86" spans="1:6" x14ac:dyDescent="0.25">
      <c r="A86" s="4"/>
      <c r="B86" s="4"/>
      <c r="C86" s="4"/>
      <c r="D86" s="4"/>
      <c r="E86" s="3"/>
      <c r="F86" s="3"/>
    </row>
    <row r="87" spans="1:6" x14ac:dyDescent="0.25">
      <c r="A87" s="4"/>
      <c r="B87" s="4"/>
      <c r="C87" s="4"/>
      <c r="D87" s="4"/>
      <c r="E87" s="3"/>
      <c r="F87" s="3"/>
    </row>
    <row r="88" spans="1:6" x14ac:dyDescent="0.25">
      <c r="A88" s="4"/>
      <c r="B88" s="4"/>
      <c r="C88" s="4"/>
      <c r="D88" s="4"/>
      <c r="E88" s="3"/>
      <c r="F88" s="3"/>
    </row>
    <row r="89" spans="1:6" x14ac:dyDescent="0.25">
      <c r="A89" s="4"/>
      <c r="B89" s="4"/>
      <c r="C89" s="4"/>
      <c r="D89" s="4"/>
      <c r="E89" s="3"/>
      <c r="F89" s="3"/>
    </row>
    <row r="90" spans="1:6" x14ac:dyDescent="0.25">
      <c r="A90" s="4"/>
      <c r="B90" s="4"/>
      <c r="C90" s="4"/>
      <c r="D90" s="4"/>
      <c r="E90" s="3"/>
      <c r="F90" s="3"/>
    </row>
    <row r="91" spans="1:6" x14ac:dyDescent="0.25">
      <c r="A91" s="4"/>
      <c r="B91" s="4"/>
      <c r="C91" s="4"/>
      <c r="D91" s="4"/>
      <c r="E91" s="3"/>
      <c r="F91" s="3"/>
    </row>
    <row r="92" spans="1:6" x14ac:dyDescent="0.25">
      <c r="A92" s="4"/>
      <c r="B92" s="4"/>
      <c r="C92" s="4"/>
      <c r="D92" s="4"/>
      <c r="E92" s="3"/>
      <c r="F92" s="3"/>
    </row>
    <row r="93" spans="1:6" x14ac:dyDescent="0.25">
      <c r="A93" s="4"/>
      <c r="B93" s="4"/>
      <c r="C93" s="4"/>
      <c r="D93" s="4"/>
      <c r="E93" s="3"/>
      <c r="F93" s="3"/>
    </row>
    <row r="94" spans="1:6" x14ac:dyDescent="0.25">
      <c r="A94" s="4"/>
      <c r="B94" s="4"/>
      <c r="C94" s="4"/>
      <c r="D94" s="4"/>
      <c r="E94" s="3"/>
      <c r="F94" s="3"/>
    </row>
    <row r="95" spans="1:6" x14ac:dyDescent="0.25">
      <c r="A95" s="4"/>
      <c r="B95" s="4"/>
      <c r="C95" s="4"/>
      <c r="D95" s="4"/>
      <c r="E95" s="3"/>
      <c r="F95" s="3"/>
    </row>
    <row r="96" spans="1:6" x14ac:dyDescent="0.25">
      <c r="A96" s="4"/>
      <c r="B96" s="4"/>
      <c r="C96" s="4"/>
      <c r="D96" s="4"/>
      <c r="E96" s="3"/>
      <c r="F96" s="3"/>
    </row>
    <row r="97" spans="1:6" x14ac:dyDescent="0.25">
      <c r="A97" s="4"/>
      <c r="B97" s="4"/>
      <c r="C97" s="4"/>
      <c r="D97" s="4"/>
      <c r="E97" s="3"/>
      <c r="F97" s="3"/>
    </row>
    <row r="98" spans="1:6" x14ac:dyDescent="0.25">
      <c r="A98" s="4"/>
      <c r="B98" s="4"/>
      <c r="C98" s="4"/>
      <c r="D98" s="4"/>
      <c r="E98" s="3"/>
      <c r="F98" s="3"/>
    </row>
    <row r="99" spans="1:6" x14ac:dyDescent="0.25">
      <c r="A99" s="4"/>
      <c r="B99" s="4"/>
      <c r="C99" s="4"/>
      <c r="D99" s="4"/>
      <c r="E99" s="3"/>
      <c r="F99" s="3"/>
    </row>
    <row r="100" spans="1:6" x14ac:dyDescent="0.25">
      <c r="A100" s="4"/>
      <c r="B100" s="4"/>
      <c r="C100" s="4"/>
      <c r="D100" s="4"/>
      <c r="E100" s="3"/>
      <c r="F100" s="3"/>
    </row>
    <row r="101" spans="1:6" x14ac:dyDescent="0.25">
      <c r="A101" s="4"/>
      <c r="B101" s="4"/>
      <c r="C101" s="4"/>
      <c r="D101" s="4"/>
      <c r="E101" s="3"/>
      <c r="F101" s="3"/>
    </row>
    <row r="102" spans="1:6" x14ac:dyDescent="0.25">
      <c r="A102" s="4"/>
      <c r="B102" s="4"/>
      <c r="C102" s="4"/>
      <c r="D102" s="4"/>
      <c r="E102" s="3"/>
      <c r="F102" s="3"/>
    </row>
    <row r="103" spans="1:6" x14ac:dyDescent="0.25">
      <c r="A103" s="4"/>
      <c r="B103" s="4"/>
      <c r="C103" s="4"/>
      <c r="D103" s="4"/>
      <c r="E103" s="3"/>
      <c r="F103" s="3"/>
    </row>
    <row r="104" spans="1:6" x14ac:dyDescent="0.25">
      <c r="A104" s="4"/>
      <c r="B104" s="4"/>
      <c r="C104" s="4"/>
      <c r="D104" s="4"/>
      <c r="E104" s="3"/>
      <c r="F104" s="3"/>
    </row>
    <row r="105" spans="1:6" x14ac:dyDescent="0.25">
      <c r="A105" s="4"/>
      <c r="B105" s="4"/>
      <c r="C105" s="4"/>
      <c r="D105" s="4"/>
      <c r="E105" s="3"/>
      <c r="F105" s="3"/>
    </row>
    <row r="106" spans="1:6" x14ac:dyDescent="0.25">
      <c r="A106" s="4"/>
      <c r="B106" s="4"/>
      <c r="C106" s="4"/>
      <c r="D106" s="4"/>
      <c r="E106" s="3"/>
      <c r="F106" s="3"/>
    </row>
    <row r="107" spans="1:6" x14ac:dyDescent="0.25">
      <c r="A107" s="4"/>
      <c r="B107" s="4"/>
      <c r="C107" s="4"/>
      <c r="D107" s="4"/>
      <c r="E107" s="3"/>
      <c r="F107" s="3"/>
    </row>
    <row r="108" spans="1:6" x14ac:dyDescent="0.25">
      <c r="A108" s="4"/>
      <c r="B108" s="4"/>
      <c r="C108" s="4"/>
      <c r="D108" s="4"/>
      <c r="E108" s="3"/>
      <c r="F108" s="3"/>
    </row>
    <row r="109" spans="1:6" x14ac:dyDescent="0.25">
      <c r="A109" s="4"/>
      <c r="B109" s="4"/>
      <c r="C109" s="4"/>
      <c r="D109" s="4"/>
      <c r="E109" s="3"/>
      <c r="F109" s="3"/>
    </row>
    <row r="110" spans="1:6" x14ac:dyDescent="0.25">
      <c r="A110" s="4"/>
      <c r="B110" s="4"/>
      <c r="C110" s="4"/>
      <c r="D110" s="4"/>
      <c r="E110" s="3"/>
      <c r="F110" s="3"/>
    </row>
    <row r="111" spans="1:6" x14ac:dyDescent="0.25">
      <c r="A111" s="4"/>
      <c r="B111" s="4"/>
      <c r="C111" s="4"/>
      <c r="D111" s="4"/>
      <c r="E111" s="3"/>
      <c r="F111" s="3"/>
    </row>
    <row r="112" spans="1:6" x14ac:dyDescent="0.25">
      <c r="A112" s="4"/>
      <c r="B112" s="4"/>
      <c r="C112" s="4"/>
      <c r="D112" s="4"/>
      <c r="E112" s="3"/>
      <c r="F112" s="3"/>
    </row>
    <row r="113" spans="1:6" x14ac:dyDescent="0.25">
      <c r="A113" s="4"/>
      <c r="B113" s="4"/>
      <c r="C113" s="4"/>
      <c r="D113" s="4"/>
      <c r="E113" s="3"/>
      <c r="F113" s="3"/>
    </row>
    <row r="114" spans="1:6" x14ac:dyDescent="0.25">
      <c r="A114" s="4"/>
      <c r="B114" s="4"/>
      <c r="C114" s="4"/>
      <c r="D114" s="4"/>
      <c r="E114" s="3"/>
      <c r="F114" s="3"/>
    </row>
    <row r="115" spans="1:6" x14ac:dyDescent="0.25">
      <c r="A115" s="4"/>
      <c r="B115" s="4"/>
      <c r="C115" s="4"/>
      <c r="D115" s="4"/>
      <c r="E115" s="3"/>
      <c r="F115" s="3"/>
    </row>
    <row r="116" spans="1:6" x14ac:dyDescent="0.25">
      <c r="A116" s="4"/>
      <c r="B116" s="4"/>
      <c r="C116" s="4"/>
      <c r="D116" s="4"/>
      <c r="E116" s="3"/>
      <c r="F116" s="3"/>
    </row>
    <row r="117" spans="1:6" x14ac:dyDescent="0.25">
      <c r="A117" s="4"/>
      <c r="B117" s="4"/>
      <c r="C117" s="4"/>
      <c r="D117" s="4"/>
      <c r="E117" s="3"/>
      <c r="F117" s="3"/>
    </row>
    <row r="118" spans="1:6" x14ac:dyDescent="0.25">
      <c r="A118" s="4"/>
      <c r="B118" s="4"/>
      <c r="C118" s="4"/>
      <c r="D118" s="4"/>
      <c r="E118" s="3"/>
      <c r="F118" s="3"/>
    </row>
    <row r="119" spans="1:6" x14ac:dyDescent="0.25">
      <c r="A119" s="4"/>
      <c r="B119" s="4"/>
      <c r="C119" s="4"/>
      <c r="D119" s="4"/>
      <c r="E119" s="3"/>
      <c r="F119" s="3"/>
    </row>
    <row r="120" spans="1:6" x14ac:dyDescent="0.25">
      <c r="A120" s="4"/>
      <c r="B120" s="4"/>
      <c r="C120" s="4"/>
      <c r="D120" s="4"/>
      <c r="E120" s="3"/>
      <c r="F120" s="3"/>
    </row>
    <row r="121" spans="1:6" x14ac:dyDescent="0.25">
      <c r="A121" s="4"/>
      <c r="B121" s="4"/>
      <c r="C121" s="4"/>
      <c r="D121" s="4"/>
      <c r="E121" s="3"/>
      <c r="F121" s="3"/>
    </row>
    <row r="122" spans="1:6" x14ac:dyDescent="0.25">
      <c r="A122" s="4"/>
      <c r="B122" s="4"/>
      <c r="C122" s="4"/>
      <c r="D122" s="4"/>
      <c r="E122" s="3"/>
      <c r="F122" s="3"/>
    </row>
    <row r="123" spans="1:6" x14ac:dyDescent="0.25">
      <c r="A123" s="4"/>
      <c r="B123" s="4"/>
      <c r="C123" s="4"/>
      <c r="D123" s="4"/>
      <c r="E123" s="3"/>
      <c r="F123" s="3"/>
    </row>
    <row r="124" spans="1:6" x14ac:dyDescent="0.25">
      <c r="A124" s="4"/>
      <c r="B124" s="4"/>
      <c r="C124" s="4"/>
      <c r="D124" s="4"/>
      <c r="E124" s="3"/>
      <c r="F124" s="3"/>
    </row>
    <row r="125" spans="1:6" x14ac:dyDescent="0.25">
      <c r="A125" s="4"/>
      <c r="B125" s="4"/>
      <c r="C125" s="4"/>
      <c r="D125" s="4"/>
      <c r="E125" s="3"/>
      <c r="F125" s="3"/>
    </row>
    <row r="126" spans="1:6" x14ac:dyDescent="0.25">
      <c r="A126" s="4"/>
      <c r="B126" s="4"/>
      <c r="C126" s="4"/>
      <c r="D126" s="4"/>
      <c r="E126" s="3"/>
      <c r="F126" s="3"/>
    </row>
    <row r="127" spans="1:6" x14ac:dyDescent="0.25">
      <c r="A127" s="4"/>
      <c r="B127" s="4"/>
      <c r="C127" s="4"/>
      <c r="D127" s="4"/>
      <c r="E127" s="3"/>
      <c r="F127" s="3"/>
    </row>
    <row r="128" spans="1:6" x14ac:dyDescent="0.25">
      <c r="A128" s="4"/>
      <c r="B128" s="4"/>
      <c r="C128" s="4"/>
      <c r="D128" s="4"/>
      <c r="E128" s="3"/>
      <c r="F128" s="3"/>
    </row>
    <row r="129" spans="1:6" x14ac:dyDescent="0.25">
      <c r="A129" s="4"/>
      <c r="B129" s="4"/>
      <c r="C129" s="4"/>
      <c r="D129" s="4"/>
      <c r="E129" s="3"/>
      <c r="F129" s="3"/>
    </row>
    <row r="130" spans="1:6" x14ac:dyDescent="0.25">
      <c r="A130" s="4"/>
      <c r="B130" s="4"/>
      <c r="C130" s="4"/>
      <c r="D130" s="4"/>
      <c r="E130" s="3"/>
      <c r="F130" s="3"/>
    </row>
    <row r="131" spans="1:6" x14ac:dyDescent="0.25">
      <c r="A131" s="4"/>
      <c r="B131" s="4"/>
      <c r="C131" s="4"/>
      <c r="D131" s="4"/>
      <c r="E131" s="3"/>
      <c r="F131" s="3"/>
    </row>
    <row r="132" spans="1:6" x14ac:dyDescent="0.25">
      <c r="A132" s="4"/>
      <c r="B132" s="4"/>
      <c r="C132" s="4"/>
      <c r="D132" s="4"/>
      <c r="E132" s="3"/>
      <c r="F132" s="3"/>
    </row>
    <row r="133" spans="1:6" x14ac:dyDescent="0.25">
      <c r="A133" s="4"/>
      <c r="B133" s="4"/>
      <c r="C133" s="4"/>
      <c r="D133" s="4"/>
      <c r="E133" s="3"/>
      <c r="F133" s="3"/>
    </row>
    <row r="134" spans="1:6" x14ac:dyDescent="0.25">
      <c r="A134" s="4"/>
      <c r="B134" s="4"/>
      <c r="C134" s="4"/>
      <c r="D134" s="4"/>
      <c r="E134" s="3"/>
      <c r="F134" s="3"/>
    </row>
    <row r="135" spans="1:6" x14ac:dyDescent="0.25">
      <c r="A135" s="4"/>
      <c r="B135" s="4"/>
      <c r="C135" s="4"/>
      <c r="D135" s="4"/>
      <c r="E135" s="3"/>
      <c r="F135" s="3"/>
    </row>
    <row r="136" spans="1:6" x14ac:dyDescent="0.25">
      <c r="A136" s="4"/>
      <c r="B136" s="4"/>
      <c r="C136" s="4"/>
      <c r="D136" s="4"/>
      <c r="E136" s="3"/>
      <c r="F136" s="3"/>
    </row>
    <row r="137" spans="1:6" x14ac:dyDescent="0.25">
      <c r="A137" s="4"/>
      <c r="B137" s="4"/>
      <c r="C137" s="4"/>
      <c r="D137" s="4"/>
      <c r="E137" s="3"/>
      <c r="F137" s="3"/>
    </row>
    <row r="138" spans="1:6" x14ac:dyDescent="0.25">
      <c r="A138" s="4"/>
      <c r="B138" s="4"/>
      <c r="C138" s="4"/>
      <c r="D138" s="4"/>
      <c r="E138" s="3"/>
      <c r="F138" s="3"/>
    </row>
    <row r="139" spans="1:6" x14ac:dyDescent="0.25">
      <c r="A139" s="4"/>
      <c r="B139" s="4"/>
      <c r="C139" s="4"/>
      <c r="D139" s="4"/>
      <c r="E139" s="3"/>
      <c r="F139" s="3"/>
    </row>
    <row r="140" spans="1:6" x14ac:dyDescent="0.25">
      <c r="A140" s="4"/>
      <c r="B140" s="4"/>
      <c r="C140" s="4"/>
      <c r="D140" s="4"/>
      <c r="E140" s="3"/>
      <c r="F140" s="3"/>
    </row>
    <row r="141" spans="1:6" x14ac:dyDescent="0.25">
      <c r="A141" s="4"/>
      <c r="B141" s="4"/>
      <c r="C141" s="4"/>
      <c r="D141" s="4"/>
      <c r="E141" s="3"/>
      <c r="F141" s="3"/>
    </row>
    <row r="142" spans="1:6" x14ac:dyDescent="0.25">
      <c r="A142" s="4"/>
      <c r="B142" s="4"/>
      <c r="C142" s="4"/>
      <c r="D142" s="4"/>
      <c r="E142" s="3"/>
      <c r="F142" s="3"/>
    </row>
    <row r="143" spans="1:6" x14ac:dyDescent="0.25">
      <c r="A143" s="4"/>
      <c r="B143" s="4"/>
      <c r="C143" s="4"/>
      <c r="D143" s="4"/>
      <c r="E143" s="3"/>
      <c r="F143" s="3"/>
    </row>
    <row r="144" spans="1:6" x14ac:dyDescent="0.25">
      <c r="A144" s="4"/>
      <c r="B144" s="4"/>
      <c r="C144" s="4"/>
      <c r="D144" s="4"/>
      <c r="E144" s="3"/>
      <c r="F144" s="3"/>
    </row>
    <row r="145" spans="1:6" x14ac:dyDescent="0.25">
      <c r="A145" s="4"/>
      <c r="B145" s="4"/>
      <c r="C145" s="4"/>
      <c r="D145" s="4"/>
      <c r="E145" s="3"/>
      <c r="F145" s="3"/>
    </row>
    <row r="146" spans="1:6" x14ac:dyDescent="0.25">
      <c r="A146" s="4"/>
      <c r="B146" s="4"/>
      <c r="C146" s="4"/>
      <c r="D146" s="4"/>
      <c r="E146" s="3"/>
      <c r="F146" s="3"/>
    </row>
    <row r="147" spans="1:6" x14ac:dyDescent="0.25">
      <c r="A147" s="4"/>
      <c r="B147" s="4"/>
      <c r="C147" s="4"/>
      <c r="D147" s="4"/>
      <c r="E147" s="3"/>
      <c r="F147" s="3"/>
    </row>
    <row r="148" spans="1:6" x14ac:dyDescent="0.25">
      <c r="A148" s="4"/>
      <c r="B148" s="4"/>
      <c r="C148" s="4"/>
      <c r="D148" s="4"/>
      <c r="E148" s="3"/>
      <c r="F148" s="3"/>
    </row>
    <row r="149" spans="1:6" x14ac:dyDescent="0.25">
      <c r="A149" s="4"/>
      <c r="B149" s="4"/>
      <c r="C149" s="4"/>
      <c r="D149" s="4"/>
      <c r="E149" s="3"/>
      <c r="F149" s="3"/>
    </row>
    <row r="150" spans="1:6" x14ac:dyDescent="0.25">
      <c r="A150" s="4"/>
      <c r="B150" s="4"/>
      <c r="C150" s="4"/>
      <c r="D150" s="4"/>
      <c r="E150" s="3"/>
      <c r="F150" s="3"/>
    </row>
    <row r="151" spans="1:6" x14ac:dyDescent="0.25">
      <c r="A151" s="4"/>
      <c r="B151" s="4"/>
      <c r="C151" s="4"/>
      <c r="D151" s="4"/>
      <c r="E151" s="3"/>
      <c r="F151" s="3"/>
    </row>
    <row r="152" spans="1:6" x14ac:dyDescent="0.25">
      <c r="A152" s="4"/>
      <c r="B152" s="4"/>
      <c r="C152" s="4"/>
      <c r="D152" s="4"/>
      <c r="E152" s="3"/>
      <c r="F152" s="3"/>
    </row>
    <row r="153" spans="1:6" x14ac:dyDescent="0.25">
      <c r="A153" s="4"/>
      <c r="B153" s="4"/>
      <c r="C153" s="4"/>
      <c r="D153" s="4"/>
      <c r="E153" s="3"/>
      <c r="F153" s="3"/>
    </row>
    <row r="154" spans="1:6" x14ac:dyDescent="0.25">
      <c r="A154" s="4"/>
      <c r="B154" s="4"/>
      <c r="C154" s="4"/>
      <c r="D154" s="4"/>
      <c r="E154" s="3"/>
      <c r="F154" s="3"/>
    </row>
    <row r="155" spans="1:6" x14ac:dyDescent="0.25">
      <c r="A155" s="4"/>
      <c r="B155" s="4"/>
      <c r="C155" s="4"/>
      <c r="D155" s="4"/>
      <c r="E155" s="3"/>
      <c r="F155" s="3"/>
    </row>
    <row r="156" spans="1:6" x14ac:dyDescent="0.25">
      <c r="A156" s="4"/>
      <c r="B156" s="4"/>
      <c r="C156" s="4"/>
      <c r="D156" s="4"/>
      <c r="E156" s="3"/>
      <c r="F156" s="3"/>
    </row>
    <row r="157" spans="1:6" x14ac:dyDescent="0.25">
      <c r="A157" s="4"/>
      <c r="B157" s="4"/>
      <c r="C157" s="4"/>
      <c r="D157" s="4"/>
      <c r="E157" s="3"/>
      <c r="F157" s="3"/>
    </row>
    <row r="158" spans="1:6" x14ac:dyDescent="0.25">
      <c r="A158" s="4"/>
      <c r="B158" s="4"/>
      <c r="C158" s="4"/>
      <c r="D158" s="4"/>
      <c r="E158" s="3"/>
      <c r="F158" s="3"/>
    </row>
    <row r="159" spans="1:6" x14ac:dyDescent="0.25">
      <c r="A159" s="4"/>
      <c r="B159" s="4"/>
      <c r="C159" s="4"/>
      <c r="D159" s="4"/>
      <c r="E159" s="3"/>
      <c r="F159" s="3"/>
    </row>
    <row r="160" spans="1:6" x14ac:dyDescent="0.25">
      <c r="A160" s="4"/>
      <c r="B160" s="4"/>
      <c r="C160" s="4"/>
      <c r="D160" s="4"/>
      <c r="E160" s="3"/>
      <c r="F160" s="3"/>
    </row>
    <row r="161" spans="1:6" x14ac:dyDescent="0.25">
      <c r="A161" s="4"/>
      <c r="B161" s="4"/>
      <c r="C161" s="4"/>
      <c r="D161" s="4"/>
      <c r="E161" s="3"/>
      <c r="F161" s="3"/>
    </row>
    <row r="162" spans="1:6" x14ac:dyDescent="0.25">
      <c r="A162" s="4"/>
      <c r="B162" s="4"/>
      <c r="C162" s="4"/>
      <c r="D162" s="4"/>
      <c r="E162" s="3"/>
      <c r="F162" s="3"/>
    </row>
    <row r="163" spans="1:6" x14ac:dyDescent="0.25">
      <c r="A163" s="4"/>
      <c r="B163" s="4"/>
      <c r="C163" s="4"/>
      <c r="D163" s="4"/>
      <c r="E163" s="3"/>
      <c r="F163" s="3"/>
    </row>
    <row r="164" spans="1:6" x14ac:dyDescent="0.25">
      <c r="A164" s="4"/>
      <c r="B164" s="4"/>
      <c r="C164" s="4"/>
      <c r="D164" s="4"/>
      <c r="E164" s="3"/>
      <c r="F164" s="3"/>
    </row>
    <row r="165" spans="1:6" x14ac:dyDescent="0.25">
      <c r="A165" s="4"/>
      <c r="B165" s="4"/>
      <c r="C165" s="4"/>
      <c r="D165" s="4"/>
      <c r="E165" s="3"/>
      <c r="F165" s="3"/>
    </row>
    <row r="166" spans="1:6" x14ac:dyDescent="0.25">
      <c r="A166" s="4"/>
      <c r="B166" s="4"/>
      <c r="C166" s="4"/>
      <c r="D166" s="4"/>
      <c r="E166" s="3"/>
      <c r="F166" s="3"/>
    </row>
    <row r="167" spans="1:6" x14ac:dyDescent="0.25">
      <c r="A167" s="4"/>
      <c r="B167" s="4"/>
      <c r="C167" s="4"/>
      <c r="D167" s="4"/>
      <c r="E167" s="3"/>
      <c r="F167" s="3"/>
    </row>
    <row r="168" spans="1:6" x14ac:dyDescent="0.25">
      <c r="A168" s="4"/>
      <c r="B168" s="4"/>
      <c r="C168" s="4"/>
      <c r="D168" s="4"/>
      <c r="E168" s="3"/>
      <c r="F168" s="3"/>
    </row>
    <row r="169" spans="1:6" x14ac:dyDescent="0.25">
      <c r="A169" s="4"/>
      <c r="B169" s="4"/>
      <c r="C169" s="4"/>
      <c r="D169" s="4"/>
      <c r="E169" s="3"/>
      <c r="F169" s="3"/>
    </row>
    <row r="170" spans="1:6" x14ac:dyDescent="0.25">
      <c r="A170" s="4"/>
      <c r="B170" s="4"/>
      <c r="C170" s="4"/>
      <c r="D170" s="4"/>
      <c r="E170" s="3"/>
      <c r="F170" s="3"/>
    </row>
    <row r="171" spans="1:6" x14ac:dyDescent="0.25">
      <c r="A171" s="4"/>
      <c r="B171" s="4"/>
      <c r="C171" s="4"/>
      <c r="D171" s="4"/>
      <c r="E171" s="3"/>
      <c r="F171" s="3"/>
    </row>
    <row r="172" spans="1:6" x14ac:dyDescent="0.25">
      <c r="A172" s="4"/>
      <c r="B172" s="4"/>
      <c r="C172" s="4"/>
      <c r="D172" s="4"/>
      <c r="E172" s="3"/>
      <c r="F172" s="3"/>
    </row>
    <row r="173" spans="1:6" x14ac:dyDescent="0.25">
      <c r="A173" s="4"/>
      <c r="B173" s="4"/>
      <c r="C173" s="4"/>
      <c r="D173" s="4"/>
      <c r="E173" s="3"/>
      <c r="F173" s="3"/>
    </row>
    <row r="174" spans="1:6" x14ac:dyDescent="0.25">
      <c r="A174" s="4"/>
      <c r="B174" s="4"/>
      <c r="C174" s="4"/>
      <c r="D174" s="4"/>
      <c r="E174" s="3"/>
      <c r="F174" s="3"/>
    </row>
    <row r="175" spans="1:6" x14ac:dyDescent="0.25">
      <c r="A175" s="4"/>
      <c r="B175" s="4"/>
      <c r="C175" s="4"/>
      <c r="D175" s="4"/>
      <c r="E175" s="3"/>
      <c r="F175" s="3"/>
    </row>
    <row r="176" spans="1:6" x14ac:dyDescent="0.25">
      <c r="A176" s="4"/>
      <c r="B176" s="4"/>
      <c r="C176" s="4"/>
      <c r="D176" s="4"/>
      <c r="E176" s="3"/>
      <c r="F176" s="3"/>
    </row>
    <row r="177" spans="1:6" x14ac:dyDescent="0.25">
      <c r="A177" s="4"/>
      <c r="B177" s="4"/>
      <c r="C177" s="4"/>
      <c r="D177" s="4"/>
      <c r="E177" s="3"/>
      <c r="F177" s="3"/>
    </row>
    <row r="178" spans="1:6" x14ac:dyDescent="0.25">
      <c r="A178" s="4"/>
      <c r="B178" s="4"/>
      <c r="C178" s="4"/>
      <c r="D178" s="4"/>
      <c r="E178" s="3"/>
      <c r="F178" s="3"/>
    </row>
    <row r="179" spans="1:6" x14ac:dyDescent="0.25">
      <c r="A179" s="4"/>
      <c r="B179" s="4"/>
      <c r="C179" s="4"/>
      <c r="D179" s="4"/>
      <c r="E179" s="3"/>
      <c r="F179" s="3"/>
    </row>
    <row r="180" spans="1:6" x14ac:dyDescent="0.25">
      <c r="A180" s="4"/>
      <c r="B180" s="4"/>
      <c r="C180" s="4"/>
      <c r="D180" s="4"/>
      <c r="E180" s="3"/>
      <c r="F180" s="3"/>
    </row>
    <row r="181" spans="1:6" x14ac:dyDescent="0.25">
      <c r="A181" s="4"/>
      <c r="B181" s="4"/>
      <c r="C181" s="4"/>
      <c r="D181" s="4"/>
      <c r="E181" s="3"/>
      <c r="F181" s="3"/>
    </row>
    <row r="182" spans="1:6" x14ac:dyDescent="0.25">
      <c r="A182" s="4"/>
      <c r="B182" s="4"/>
      <c r="C182" s="4"/>
      <c r="D182" s="4"/>
      <c r="E182" s="3"/>
      <c r="F182" s="3"/>
    </row>
    <row r="183" spans="1:6" x14ac:dyDescent="0.25">
      <c r="A183" s="4"/>
      <c r="B183" s="4"/>
      <c r="C183" s="4"/>
      <c r="D183" s="4"/>
      <c r="E183" s="3"/>
      <c r="F183" s="3"/>
    </row>
    <row r="184" spans="1:6" x14ac:dyDescent="0.25">
      <c r="A184" s="4"/>
      <c r="B184" s="4"/>
      <c r="C184" s="4"/>
      <c r="D184" s="4"/>
      <c r="E184" s="3"/>
      <c r="F184" s="3"/>
    </row>
    <row r="185" spans="1:6" x14ac:dyDescent="0.25">
      <c r="A185" s="4"/>
      <c r="B185" s="4"/>
      <c r="C185" s="4"/>
      <c r="D185" s="4"/>
      <c r="E185" s="3"/>
      <c r="F185" s="3"/>
    </row>
    <row r="186" spans="1:6" x14ac:dyDescent="0.25">
      <c r="A186" s="4"/>
      <c r="B186" s="4"/>
      <c r="C186" s="4"/>
      <c r="D186" s="4"/>
      <c r="E186" s="3"/>
      <c r="F186" s="3"/>
    </row>
    <row r="187" spans="1:6" x14ac:dyDescent="0.25">
      <c r="A187" s="4"/>
      <c r="B187" s="4"/>
      <c r="C187" s="4"/>
      <c r="D187" s="4"/>
      <c r="E187" s="3"/>
      <c r="F187" s="3"/>
    </row>
    <row r="188" spans="1:6" x14ac:dyDescent="0.25">
      <c r="A188" s="4"/>
      <c r="B188" s="4"/>
      <c r="C188" s="4"/>
      <c r="D188" s="4"/>
      <c r="E188" s="3"/>
      <c r="F188" s="3"/>
    </row>
    <row r="189" spans="1:6" x14ac:dyDescent="0.25">
      <c r="A189" s="4"/>
      <c r="B189" s="4"/>
      <c r="C189" s="4"/>
      <c r="D189" s="4"/>
      <c r="E189" s="3"/>
      <c r="F189" s="3"/>
    </row>
    <row r="190" spans="1:6" x14ac:dyDescent="0.25">
      <c r="A190" s="4"/>
      <c r="B190" s="4"/>
      <c r="C190" s="4"/>
      <c r="D190" s="4"/>
      <c r="E190" s="3"/>
      <c r="F190" s="3"/>
    </row>
    <row r="191" spans="1:6" x14ac:dyDescent="0.25">
      <c r="A191" s="4"/>
      <c r="B191" s="4"/>
      <c r="C191" s="4"/>
      <c r="D191" s="4"/>
      <c r="E191" s="3"/>
      <c r="F191" s="3"/>
    </row>
    <row r="192" spans="1:6" x14ac:dyDescent="0.25">
      <c r="A192" s="4"/>
      <c r="B192" s="4"/>
      <c r="C192" s="4"/>
      <c r="D192" s="4"/>
      <c r="E192" s="3"/>
      <c r="F192" s="3"/>
    </row>
    <row r="193" spans="1:6" x14ac:dyDescent="0.25">
      <c r="A193" s="4"/>
      <c r="B193" s="4"/>
      <c r="C193" s="4"/>
      <c r="D193" s="4"/>
      <c r="E193" s="3"/>
      <c r="F193" s="3"/>
    </row>
    <row r="194" spans="1:6" x14ac:dyDescent="0.25">
      <c r="A194" s="4"/>
      <c r="B194" s="4"/>
      <c r="C194" s="4"/>
      <c r="D194" s="4"/>
      <c r="E194" s="3"/>
      <c r="F194" s="3"/>
    </row>
    <row r="195" spans="1:6" x14ac:dyDescent="0.25">
      <c r="A195" s="4"/>
      <c r="B195" s="4"/>
      <c r="C195" s="4"/>
      <c r="D195" s="4"/>
      <c r="E195" s="3"/>
      <c r="F195" s="3"/>
    </row>
    <row r="196" spans="1:6" x14ac:dyDescent="0.25">
      <c r="A196" s="4"/>
      <c r="B196" s="4"/>
      <c r="C196" s="4"/>
      <c r="D196" s="4"/>
      <c r="E196" s="3"/>
      <c r="F196" s="3"/>
    </row>
    <row r="197" spans="1:6" x14ac:dyDescent="0.25">
      <c r="A197" s="4"/>
      <c r="B197" s="4"/>
      <c r="C197" s="4"/>
      <c r="D197" s="4"/>
      <c r="E197" s="3"/>
      <c r="F197" s="3"/>
    </row>
    <row r="198" spans="1:6" x14ac:dyDescent="0.25">
      <c r="A198" s="4"/>
      <c r="B198" s="4"/>
      <c r="C198" s="4"/>
      <c r="D198" s="4"/>
      <c r="E198" s="3"/>
      <c r="F198" s="3"/>
    </row>
    <row r="199" spans="1:6" x14ac:dyDescent="0.25">
      <c r="A199" s="4"/>
      <c r="B199" s="4"/>
      <c r="C199" s="4"/>
      <c r="D199" s="4"/>
      <c r="E199" s="3"/>
      <c r="F199" s="3"/>
    </row>
    <row r="200" spans="1:6" x14ac:dyDescent="0.25">
      <c r="A200" s="4"/>
      <c r="B200" s="4"/>
      <c r="C200" s="4"/>
      <c r="D200" s="4"/>
      <c r="E200" s="3"/>
      <c r="F200" s="3"/>
    </row>
    <row r="201" spans="1:6" x14ac:dyDescent="0.25">
      <c r="A201" s="4"/>
      <c r="B201" s="4"/>
      <c r="C201" s="4"/>
      <c r="D201" s="4"/>
      <c r="E201" s="3"/>
      <c r="F201" s="3"/>
    </row>
    <row r="202" spans="1:6" x14ac:dyDescent="0.25">
      <c r="A202" s="4"/>
      <c r="B202" s="4"/>
      <c r="C202" s="4"/>
      <c r="D202" s="4"/>
      <c r="E202" s="3"/>
      <c r="F202" s="3"/>
    </row>
    <row r="203" spans="1:6" x14ac:dyDescent="0.25">
      <c r="A203" s="4"/>
      <c r="B203" s="4"/>
      <c r="C203" s="4"/>
      <c r="D203" s="4"/>
      <c r="E203" s="3"/>
      <c r="F203" s="3"/>
    </row>
    <row r="204" spans="1:6" x14ac:dyDescent="0.25">
      <c r="A204" s="4"/>
      <c r="B204" s="4"/>
      <c r="C204" s="4"/>
      <c r="D204" s="4"/>
      <c r="E204" s="3"/>
      <c r="F204" s="3"/>
    </row>
    <row r="205" spans="1:6" x14ac:dyDescent="0.25">
      <c r="A205" s="4"/>
      <c r="B205" s="4"/>
      <c r="C205" s="4"/>
      <c r="D205" s="4"/>
      <c r="E205" s="3"/>
      <c r="F205" s="3"/>
    </row>
    <row r="206" spans="1:6" x14ac:dyDescent="0.25">
      <c r="A206" s="4"/>
      <c r="B206" s="4"/>
      <c r="C206" s="4"/>
      <c r="D206" s="4"/>
      <c r="E206" s="3"/>
      <c r="F206" s="3"/>
    </row>
    <row r="207" spans="1:6" x14ac:dyDescent="0.25">
      <c r="A207" s="4"/>
      <c r="B207" s="4"/>
      <c r="C207" s="4"/>
      <c r="D207" s="4"/>
      <c r="E207" s="3"/>
      <c r="F207" s="3"/>
    </row>
    <row r="208" spans="1:6" x14ac:dyDescent="0.25">
      <c r="A208" s="4"/>
      <c r="B208" s="4"/>
      <c r="C208" s="4"/>
      <c r="D208" s="4"/>
      <c r="E208" s="3"/>
      <c r="F208" s="3"/>
    </row>
    <row r="209" spans="1:6" x14ac:dyDescent="0.25">
      <c r="A209" s="4"/>
      <c r="B209" s="4"/>
      <c r="C209" s="4"/>
      <c r="D209" s="4"/>
      <c r="E209" s="3"/>
      <c r="F209" s="3"/>
    </row>
    <row r="210" spans="1:6" x14ac:dyDescent="0.25">
      <c r="A210" s="4"/>
      <c r="B210" s="4"/>
      <c r="C210" s="4"/>
      <c r="D210" s="4"/>
      <c r="E210" s="3"/>
      <c r="F210" s="3"/>
    </row>
    <row r="211" spans="1:6" x14ac:dyDescent="0.25">
      <c r="A211" s="4"/>
      <c r="B211" s="4"/>
      <c r="C211" s="4"/>
      <c r="D211" s="4"/>
      <c r="E211" s="3"/>
      <c r="F211" s="3"/>
    </row>
    <row r="212" spans="1:6" x14ac:dyDescent="0.25">
      <c r="A212" s="4"/>
      <c r="B212" s="4"/>
      <c r="C212" s="4"/>
      <c r="D212" s="4"/>
      <c r="E212" s="3"/>
      <c r="F212" s="3"/>
    </row>
    <row r="213" spans="1:6" x14ac:dyDescent="0.25">
      <c r="A213" s="4"/>
      <c r="B213" s="4"/>
      <c r="C213" s="4"/>
      <c r="D213" s="4"/>
      <c r="E213" s="3"/>
      <c r="F213" s="3"/>
    </row>
    <row r="214" spans="1:6" x14ac:dyDescent="0.25">
      <c r="A214" s="4"/>
      <c r="B214" s="4"/>
      <c r="C214" s="4"/>
      <c r="D214" s="4"/>
      <c r="E214" s="3"/>
      <c r="F214" s="3"/>
    </row>
    <row r="215" spans="1:6" x14ac:dyDescent="0.25">
      <c r="A215" s="4"/>
      <c r="B215" s="4"/>
      <c r="C215" s="4"/>
      <c r="D215" s="4"/>
      <c r="E215" s="3"/>
      <c r="F215" s="3"/>
    </row>
    <row r="216" spans="1:6" x14ac:dyDescent="0.25">
      <c r="A216" s="4"/>
      <c r="B216" s="4"/>
      <c r="C216" s="4"/>
      <c r="D216" s="4"/>
      <c r="E216" s="3"/>
      <c r="F216" s="3"/>
    </row>
    <row r="217" spans="1:6" x14ac:dyDescent="0.25">
      <c r="A217" s="4"/>
      <c r="B217" s="4"/>
      <c r="C217" s="4"/>
      <c r="D217" s="4"/>
      <c r="E217" s="3"/>
      <c r="F217" s="3"/>
    </row>
    <row r="218" spans="1:6" x14ac:dyDescent="0.25">
      <c r="A218" s="4"/>
      <c r="B218" s="4"/>
      <c r="C218" s="4"/>
      <c r="D218" s="4"/>
      <c r="E218" s="3"/>
      <c r="F218" s="3"/>
    </row>
    <row r="219" spans="1:6" x14ac:dyDescent="0.25">
      <c r="A219" s="4"/>
      <c r="B219" s="4"/>
      <c r="C219" s="4"/>
      <c r="D219" s="4"/>
      <c r="E219" s="3"/>
      <c r="F219" s="3"/>
    </row>
    <row r="220" spans="1:6" x14ac:dyDescent="0.25">
      <c r="A220" s="4"/>
      <c r="B220" s="4"/>
      <c r="C220" s="4"/>
      <c r="D220" s="4"/>
      <c r="E220" s="3"/>
      <c r="F220" s="3"/>
    </row>
    <row r="221" spans="1:6" x14ac:dyDescent="0.25">
      <c r="A221" s="4"/>
      <c r="B221" s="4"/>
      <c r="C221" s="4"/>
      <c r="D221" s="4"/>
      <c r="E221" s="3"/>
      <c r="F221" s="3"/>
    </row>
    <row r="222" spans="1:6" x14ac:dyDescent="0.25">
      <c r="A222" s="4"/>
      <c r="B222" s="4"/>
      <c r="C222" s="4"/>
      <c r="D222" s="4"/>
      <c r="E222" s="3"/>
      <c r="F222" s="3"/>
    </row>
    <row r="223" spans="1:6" x14ac:dyDescent="0.25">
      <c r="A223" s="4"/>
      <c r="B223" s="4"/>
      <c r="C223" s="4"/>
      <c r="D223" s="4"/>
      <c r="E223" s="3"/>
      <c r="F223" s="3"/>
    </row>
    <row r="224" spans="1:6" x14ac:dyDescent="0.25">
      <c r="A224" s="4"/>
      <c r="B224" s="4"/>
      <c r="C224" s="4"/>
      <c r="D224" s="4"/>
      <c r="E224" s="3"/>
      <c r="F224" s="3"/>
    </row>
    <row r="225" spans="1:6" x14ac:dyDescent="0.25">
      <c r="A225" s="4"/>
      <c r="B225" s="4"/>
      <c r="C225" s="4"/>
      <c r="D225" s="4"/>
      <c r="E225" s="3"/>
      <c r="F225" s="3"/>
    </row>
    <row r="226" spans="1:6" x14ac:dyDescent="0.25">
      <c r="A226" s="4"/>
      <c r="B226" s="4"/>
      <c r="C226" s="4"/>
      <c r="D226" s="4"/>
      <c r="E226" s="3"/>
      <c r="F226" s="3"/>
    </row>
    <row r="227" spans="1:6" x14ac:dyDescent="0.25">
      <c r="A227" s="4"/>
      <c r="B227" s="4"/>
      <c r="C227" s="4"/>
      <c r="D227" s="4"/>
      <c r="E227" s="3"/>
      <c r="F227" s="3"/>
    </row>
    <row r="228" spans="1:6" x14ac:dyDescent="0.25">
      <c r="A228" s="4"/>
      <c r="B228" s="4"/>
      <c r="C228" s="4"/>
      <c r="D228" s="4"/>
      <c r="E228" s="3"/>
      <c r="F228" s="3"/>
    </row>
    <row r="229" spans="1:6" x14ac:dyDescent="0.25">
      <c r="A229" s="4"/>
      <c r="B229" s="4"/>
      <c r="C229" s="4"/>
      <c r="D229" s="4"/>
      <c r="E229" s="3"/>
      <c r="F229" s="3"/>
    </row>
    <row r="230" spans="1:6" x14ac:dyDescent="0.25">
      <c r="A230" s="4"/>
      <c r="B230" s="4"/>
      <c r="C230" s="4"/>
      <c r="D230" s="4"/>
      <c r="E230" s="3"/>
      <c r="F230" s="3"/>
    </row>
    <row r="231" spans="1:6" x14ac:dyDescent="0.25">
      <c r="A231" s="4"/>
      <c r="B231" s="4"/>
      <c r="C231" s="4"/>
      <c r="D231" s="4"/>
      <c r="E231" s="3"/>
      <c r="F231" s="3"/>
    </row>
    <row r="232" spans="1:6" x14ac:dyDescent="0.25">
      <c r="A232" s="4"/>
      <c r="B232" s="4"/>
      <c r="C232" s="4"/>
      <c r="D232" s="4"/>
      <c r="E232" s="3"/>
      <c r="F232" s="3"/>
    </row>
    <row r="233" spans="1:6" x14ac:dyDescent="0.25">
      <c r="A233" s="4"/>
      <c r="B233" s="4"/>
      <c r="C233" s="4"/>
      <c r="D233" s="4"/>
      <c r="E233" s="3"/>
      <c r="F233" s="3"/>
    </row>
    <row r="234" spans="1:6" x14ac:dyDescent="0.25">
      <c r="A234" s="4"/>
      <c r="B234" s="4"/>
      <c r="C234" s="4"/>
      <c r="D234" s="4"/>
      <c r="E234" s="3"/>
      <c r="F234" s="3"/>
    </row>
    <row r="235" spans="1:6" x14ac:dyDescent="0.25">
      <c r="A235" s="4"/>
      <c r="B235" s="4"/>
      <c r="C235" s="4"/>
      <c r="D235" s="4"/>
      <c r="E235" s="3"/>
      <c r="F235" s="3"/>
    </row>
    <row r="236" spans="1:6" x14ac:dyDescent="0.25">
      <c r="A236" s="4"/>
      <c r="B236" s="4"/>
      <c r="C236" s="4"/>
      <c r="D236" s="4"/>
      <c r="E236" s="3"/>
      <c r="F236" s="3"/>
    </row>
    <row r="237" spans="1:6" x14ac:dyDescent="0.25">
      <c r="A237" s="4"/>
      <c r="B237" s="4"/>
      <c r="C237" s="4"/>
      <c r="D237" s="4"/>
      <c r="E237" s="3"/>
      <c r="F237" s="3"/>
    </row>
    <row r="238" spans="1:6" x14ac:dyDescent="0.25">
      <c r="A238" s="4"/>
      <c r="B238" s="4"/>
      <c r="C238" s="4"/>
      <c r="D238" s="4"/>
      <c r="E238" s="3"/>
      <c r="F238" s="3"/>
    </row>
    <row r="239" spans="1:6" x14ac:dyDescent="0.25">
      <c r="A239" s="4"/>
      <c r="B239" s="4"/>
      <c r="C239" s="4"/>
      <c r="D239" s="4"/>
      <c r="E239" s="3"/>
      <c r="F239" s="3"/>
    </row>
    <row r="240" spans="1:6" x14ac:dyDescent="0.25">
      <c r="A240" s="4"/>
      <c r="B240" s="4"/>
      <c r="C240" s="4"/>
      <c r="D240" s="4"/>
      <c r="E240" s="3"/>
      <c r="F240" s="3"/>
    </row>
    <row r="241" spans="1:6" x14ac:dyDescent="0.25">
      <c r="A241" s="4"/>
      <c r="B241" s="4"/>
      <c r="C241" s="4"/>
      <c r="D241" s="4"/>
      <c r="E241" s="3"/>
      <c r="F241" s="3"/>
    </row>
    <row r="242" spans="1:6" x14ac:dyDescent="0.25">
      <c r="A242" s="4"/>
      <c r="B242" s="4"/>
      <c r="C242" s="4"/>
      <c r="D242" s="4"/>
      <c r="E242" s="3"/>
      <c r="F242" s="3"/>
    </row>
    <row r="243" spans="1:6" x14ac:dyDescent="0.25">
      <c r="A243" s="4"/>
      <c r="B243" s="4"/>
      <c r="C243" s="4"/>
      <c r="D243" s="4"/>
      <c r="E243" s="3"/>
      <c r="F243" s="3"/>
    </row>
    <row r="244" spans="1:6" x14ac:dyDescent="0.25">
      <c r="A244" s="4"/>
      <c r="B244" s="4"/>
      <c r="C244" s="4"/>
      <c r="D244" s="4"/>
      <c r="E244" s="3"/>
      <c r="F244" s="3"/>
    </row>
    <row r="245" spans="1:6" x14ac:dyDescent="0.25">
      <c r="A245" s="4"/>
      <c r="B245" s="4"/>
      <c r="C245" s="4"/>
      <c r="D245" s="4"/>
      <c r="E245" s="3"/>
      <c r="F245" s="3"/>
    </row>
    <row r="246" spans="1:6" x14ac:dyDescent="0.25">
      <c r="A246" s="4"/>
      <c r="B246" s="4"/>
      <c r="C246" s="4"/>
      <c r="D246" s="4"/>
      <c r="E246" s="3"/>
      <c r="F246" s="3"/>
    </row>
    <row r="247" spans="1:6" x14ac:dyDescent="0.25">
      <c r="A247" s="4"/>
      <c r="B247" s="4"/>
      <c r="C247" s="4"/>
      <c r="D247" s="4"/>
      <c r="E247" s="3"/>
      <c r="F247" s="3"/>
    </row>
    <row r="248" spans="1:6" x14ac:dyDescent="0.25">
      <c r="A248" s="4"/>
      <c r="B248" s="4"/>
      <c r="C248" s="4"/>
      <c r="D248" s="4"/>
      <c r="E248" s="3"/>
      <c r="F248" s="3"/>
    </row>
    <row r="249" spans="1:6" x14ac:dyDescent="0.25">
      <c r="A249" s="4"/>
      <c r="B249" s="4"/>
      <c r="C249" s="4"/>
      <c r="D249" s="4"/>
      <c r="E249" s="3"/>
      <c r="F249" s="3"/>
    </row>
    <row r="250" spans="1:6" x14ac:dyDescent="0.25">
      <c r="A250" s="4"/>
      <c r="B250" s="4"/>
      <c r="C250" s="4"/>
      <c r="D250" s="4"/>
      <c r="E250" s="3"/>
      <c r="F250" s="3"/>
    </row>
    <row r="251" spans="1:6" x14ac:dyDescent="0.25">
      <c r="A251" s="4"/>
      <c r="B251" s="4"/>
      <c r="C251" s="4"/>
      <c r="D251" s="4"/>
      <c r="E251" s="3"/>
      <c r="F251" s="3"/>
    </row>
    <row r="252" spans="1:6" x14ac:dyDescent="0.25">
      <c r="A252" s="4"/>
      <c r="B252" s="4"/>
      <c r="C252" s="4"/>
      <c r="D252" s="4"/>
      <c r="E252" s="3"/>
      <c r="F252" s="3"/>
    </row>
    <row r="253" spans="1:6" x14ac:dyDescent="0.25">
      <c r="A253" s="4"/>
      <c r="B253" s="4"/>
      <c r="C253" s="4"/>
      <c r="D253" s="4"/>
      <c r="E253" s="3"/>
      <c r="F253" s="3"/>
    </row>
    <row r="254" spans="1:6" x14ac:dyDescent="0.25">
      <c r="A254" s="4"/>
      <c r="B254" s="4"/>
      <c r="C254" s="4"/>
      <c r="D254" s="4"/>
      <c r="E254" s="3"/>
      <c r="F254" s="3"/>
    </row>
    <row r="255" spans="1:6" x14ac:dyDescent="0.25">
      <c r="A255" s="4"/>
      <c r="B255" s="4"/>
      <c r="C255" s="4"/>
      <c r="D255" s="4"/>
      <c r="E255" s="3"/>
      <c r="F255" s="3"/>
    </row>
    <row r="256" spans="1:6" x14ac:dyDescent="0.25">
      <c r="A256" s="4"/>
      <c r="B256" s="4"/>
      <c r="C256" s="4"/>
      <c r="D256" s="4"/>
      <c r="E256" s="3"/>
      <c r="F256" s="3"/>
    </row>
    <row r="257" spans="1:6" x14ac:dyDescent="0.25">
      <c r="A257" s="4"/>
      <c r="B257" s="4"/>
      <c r="C257" s="4"/>
      <c r="D257" s="4"/>
      <c r="E257" s="3"/>
      <c r="F257" s="3"/>
    </row>
    <row r="258" spans="1:6" x14ac:dyDescent="0.25">
      <c r="A258" s="4"/>
      <c r="B258" s="4"/>
      <c r="C258" s="4"/>
      <c r="D258" s="4"/>
      <c r="E258" s="3"/>
      <c r="F258" s="3"/>
    </row>
    <row r="259" spans="1:6" x14ac:dyDescent="0.25">
      <c r="A259" s="4"/>
      <c r="B259" s="4"/>
      <c r="C259" s="4"/>
      <c r="D259" s="4"/>
      <c r="E259" s="3"/>
      <c r="F259" s="3"/>
    </row>
    <row r="260" spans="1:6" x14ac:dyDescent="0.25">
      <c r="A260" s="4"/>
      <c r="B260" s="4"/>
      <c r="C260" s="4"/>
      <c r="D260" s="4"/>
      <c r="E260" s="3"/>
      <c r="F260" s="3"/>
    </row>
    <row r="261" spans="1:6" x14ac:dyDescent="0.25">
      <c r="A261" s="4"/>
      <c r="B261" s="4"/>
      <c r="C261" s="4"/>
      <c r="D261" s="4"/>
      <c r="E261" s="3"/>
      <c r="F261" s="3"/>
    </row>
    <row r="262" spans="1:6" x14ac:dyDescent="0.25">
      <c r="A262" s="4"/>
      <c r="B262" s="4"/>
      <c r="C262" s="4"/>
      <c r="D262" s="4"/>
      <c r="E262" s="3"/>
      <c r="F262" s="3"/>
    </row>
    <row r="263" spans="1:6" x14ac:dyDescent="0.25">
      <c r="A263" s="4"/>
      <c r="B263" s="4"/>
      <c r="C263" s="4"/>
      <c r="D263" s="4"/>
      <c r="E263" s="3"/>
      <c r="F263" s="3"/>
    </row>
    <row r="264" spans="1:6" x14ac:dyDescent="0.25">
      <c r="A264" s="4"/>
      <c r="B264" s="4"/>
      <c r="C264" s="4"/>
      <c r="D264" s="4"/>
      <c r="E264" s="3"/>
      <c r="F264" s="3"/>
    </row>
    <row r="265" spans="1:6" x14ac:dyDescent="0.25">
      <c r="A265" s="4"/>
      <c r="B265" s="4"/>
      <c r="C265" s="4"/>
      <c r="D265" s="4"/>
      <c r="E265" s="3"/>
      <c r="F265" s="3"/>
    </row>
    <row r="266" spans="1:6" x14ac:dyDescent="0.25">
      <c r="A266" s="4"/>
      <c r="B266" s="4"/>
      <c r="C266" s="4"/>
      <c r="D266" s="4"/>
      <c r="E266" s="3"/>
      <c r="F266" s="3"/>
    </row>
    <row r="267" spans="1:6" x14ac:dyDescent="0.25">
      <c r="A267" s="4"/>
      <c r="B267" s="4"/>
      <c r="C267" s="4"/>
      <c r="D267" s="4"/>
      <c r="E267" s="3"/>
      <c r="F267" s="3"/>
    </row>
    <row r="268" spans="1:6" x14ac:dyDescent="0.25">
      <c r="A268" s="4"/>
      <c r="B268" s="4"/>
      <c r="C268" s="4"/>
      <c r="D268" s="4"/>
      <c r="E268" s="3"/>
      <c r="F268" s="3"/>
    </row>
    <row r="269" spans="1:6" x14ac:dyDescent="0.25">
      <c r="A269" s="4"/>
      <c r="B269" s="4"/>
      <c r="C269" s="4"/>
      <c r="D269" s="4"/>
      <c r="E269" s="3"/>
      <c r="F269" s="3"/>
    </row>
    <row r="270" spans="1:6" x14ac:dyDescent="0.25">
      <c r="A270" s="4"/>
      <c r="B270" s="4"/>
      <c r="C270" s="4"/>
      <c r="D270" s="4"/>
      <c r="E270" s="3"/>
      <c r="F270" s="3"/>
    </row>
    <row r="271" spans="1:6" x14ac:dyDescent="0.25">
      <c r="A271" s="4"/>
      <c r="B271" s="4"/>
      <c r="C271" s="4"/>
      <c r="D271" s="4"/>
      <c r="E271" s="3"/>
      <c r="F271" s="3"/>
    </row>
    <row r="272" spans="1:6" x14ac:dyDescent="0.25">
      <c r="A272" s="4"/>
      <c r="B272" s="4"/>
      <c r="C272" s="4"/>
      <c r="D272" s="4"/>
      <c r="E272" s="3"/>
      <c r="F272" s="3"/>
    </row>
    <row r="273" spans="1:6" x14ac:dyDescent="0.25">
      <c r="A273" s="4"/>
      <c r="B273" s="4"/>
      <c r="C273" s="4"/>
      <c r="D273" s="4"/>
      <c r="E273" s="3"/>
      <c r="F273" s="3"/>
    </row>
    <row r="274" spans="1:6" x14ac:dyDescent="0.25">
      <c r="A274" s="4"/>
      <c r="B274" s="4"/>
      <c r="C274" s="4"/>
      <c r="D274" s="4"/>
      <c r="E274" s="3"/>
      <c r="F274" s="3"/>
    </row>
    <row r="275" spans="1:6" x14ac:dyDescent="0.25">
      <c r="A275" s="4"/>
      <c r="B275" s="4"/>
      <c r="C275" s="4"/>
      <c r="D275" s="4"/>
      <c r="E275" s="3"/>
      <c r="F275" s="3"/>
    </row>
    <row r="276" spans="1:6" x14ac:dyDescent="0.25">
      <c r="A276" s="4"/>
      <c r="B276" s="4"/>
      <c r="C276" s="4"/>
      <c r="D276" s="4"/>
      <c r="E276" s="3"/>
      <c r="F276" s="3"/>
    </row>
    <row r="277" spans="1:6" x14ac:dyDescent="0.25">
      <c r="A277" s="4"/>
      <c r="B277" s="4"/>
      <c r="C277" s="4"/>
      <c r="D277" s="4"/>
      <c r="E277" s="3"/>
      <c r="F277" s="3"/>
    </row>
    <row r="278" spans="1:6" x14ac:dyDescent="0.25">
      <c r="A278" s="4"/>
      <c r="B278" s="4"/>
      <c r="C278" s="4"/>
      <c r="D278" s="4"/>
      <c r="E278" s="3"/>
      <c r="F278" s="3"/>
    </row>
    <row r="279" spans="1:6" x14ac:dyDescent="0.25">
      <c r="A279" s="4"/>
      <c r="B279" s="4"/>
      <c r="C279" s="4"/>
      <c r="D279" s="4"/>
      <c r="E279" s="3"/>
      <c r="F279" s="3"/>
    </row>
    <row r="280" spans="1:6" x14ac:dyDescent="0.25">
      <c r="A280" s="4"/>
      <c r="B280" s="4"/>
      <c r="C280" s="4"/>
      <c r="D280" s="4"/>
      <c r="E280" s="3"/>
      <c r="F280" s="3"/>
    </row>
    <row r="281" spans="1:6" x14ac:dyDescent="0.25">
      <c r="A281" s="4"/>
      <c r="B281" s="4"/>
      <c r="C281" s="4"/>
      <c r="D281" s="4"/>
      <c r="E281" s="3"/>
      <c r="F281" s="3"/>
    </row>
    <row r="282" spans="1:6" x14ac:dyDescent="0.25">
      <c r="A282" s="4"/>
      <c r="B282" s="4"/>
      <c r="C282" s="4"/>
      <c r="D282" s="4"/>
      <c r="E282" s="3"/>
      <c r="F282" s="3"/>
    </row>
    <row r="283" spans="1:6" x14ac:dyDescent="0.25">
      <c r="A283" s="4"/>
      <c r="B283" s="4"/>
      <c r="C283" s="4"/>
      <c r="D283" s="4"/>
      <c r="E283" s="3"/>
      <c r="F283" s="3"/>
    </row>
    <row r="284" spans="1:6" x14ac:dyDescent="0.25">
      <c r="A284" s="4"/>
      <c r="B284" s="4"/>
      <c r="C284" s="4"/>
      <c r="D284" s="4"/>
      <c r="E284" s="3"/>
      <c r="F284" s="3"/>
    </row>
    <row r="285" spans="1:6" x14ac:dyDescent="0.25">
      <c r="A285" s="4"/>
      <c r="B285" s="4"/>
      <c r="C285" s="4"/>
      <c r="D285" s="4"/>
      <c r="E285" s="3"/>
      <c r="F285" s="3"/>
    </row>
    <row r="286" spans="1:6" x14ac:dyDescent="0.25">
      <c r="A286" s="4"/>
      <c r="B286" s="4"/>
      <c r="C286" s="4"/>
      <c r="D286" s="4"/>
      <c r="E286" s="3"/>
      <c r="F286" s="3"/>
    </row>
    <row r="287" spans="1:6" x14ac:dyDescent="0.25">
      <c r="A287" s="4"/>
      <c r="B287" s="4"/>
      <c r="C287" s="4"/>
      <c r="D287" s="4"/>
      <c r="E287" s="3"/>
      <c r="F287" s="3"/>
    </row>
    <row r="288" spans="1:6" x14ac:dyDescent="0.25">
      <c r="A288" s="4"/>
      <c r="B288" s="4"/>
      <c r="C288" s="4"/>
      <c r="D288" s="4"/>
      <c r="E288" s="3"/>
      <c r="F288" s="3"/>
    </row>
    <row r="289" spans="1:6" x14ac:dyDescent="0.25">
      <c r="A289" s="4"/>
      <c r="B289" s="4"/>
      <c r="C289" s="4"/>
      <c r="D289" s="4"/>
      <c r="E289" s="3"/>
      <c r="F289" s="3"/>
    </row>
    <row r="290" spans="1:6" x14ac:dyDescent="0.25">
      <c r="A290" s="4"/>
      <c r="B290" s="4"/>
      <c r="C290" s="4"/>
      <c r="D290" s="4"/>
      <c r="E290" s="3"/>
      <c r="F290" s="3"/>
    </row>
    <row r="291" spans="1:6" x14ac:dyDescent="0.25">
      <c r="A291" s="4"/>
      <c r="B291" s="4"/>
      <c r="C291" s="4"/>
      <c r="D291" s="4"/>
      <c r="E291" s="3"/>
      <c r="F291" s="3"/>
    </row>
    <row r="292" spans="1:6" x14ac:dyDescent="0.25">
      <c r="A292" s="4"/>
      <c r="B292" s="4"/>
      <c r="C292" s="4"/>
      <c r="D292" s="4"/>
      <c r="E292" s="3"/>
      <c r="F292" s="3"/>
    </row>
    <row r="293" spans="1:6" x14ac:dyDescent="0.25">
      <c r="A293" s="4"/>
      <c r="B293" s="4"/>
      <c r="C293" s="4"/>
      <c r="D293" s="4"/>
      <c r="E293" s="3"/>
      <c r="F293" s="3"/>
    </row>
    <row r="294" spans="1:6" x14ac:dyDescent="0.25">
      <c r="A294" s="4"/>
      <c r="B294" s="4"/>
      <c r="C294" s="4"/>
      <c r="D294" s="4"/>
      <c r="E294" s="3"/>
      <c r="F294" s="3"/>
    </row>
    <row r="295" spans="1:6" x14ac:dyDescent="0.25">
      <c r="A295" s="4"/>
      <c r="B295" s="4"/>
      <c r="C295" s="4"/>
      <c r="D295" s="4"/>
      <c r="E295" s="3"/>
      <c r="F295" s="3"/>
    </row>
    <row r="296" spans="1:6" x14ac:dyDescent="0.25">
      <c r="A296" s="4"/>
      <c r="B296" s="4"/>
      <c r="C296" s="4"/>
      <c r="D296" s="4"/>
      <c r="E296" s="3"/>
      <c r="F296" s="3"/>
    </row>
    <row r="297" spans="1:6" x14ac:dyDescent="0.25">
      <c r="A297" s="4"/>
      <c r="B297" s="4"/>
      <c r="C297" s="4"/>
      <c r="D297" s="4"/>
      <c r="E297" s="3"/>
      <c r="F297" s="3"/>
    </row>
    <row r="298" spans="1:6" x14ac:dyDescent="0.25">
      <c r="A298" s="4"/>
      <c r="B298" s="4"/>
      <c r="C298" s="4"/>
      <c r="D298" s="4"/>
      <c r="E298" s="3"/>
      <c r="F298" s="3"/>
    </row>
    <row r="299" spans="1:6" x14ac:dyDescent="0.25">
      <c r="A299" s="4"/>
      <c r="B299" s="4"/>
      <c r="C299" s="4"/>
      <c r="D299" s="4"/>
      <c r="E299" s="3"/>
      <c r="F299" s="3"/>
    </row>
    <row r="300" spans="1:6" x14ac:dyDescent="0.25">
      <c r="A300" s="4"/>
      <c r="B300" s="4"/>
      <c r="C300" s="4"/>
      <c r="D300" s="4"/>
      <c r="E300" s="3"/>
      <c r="F300" s="3"/>
    </row>
    <row r="301" spans="1:6" x14ac:dyDescent="0.25">
      <c r="A301" s="4"/>
      <c r="B301" s="4"/>
      <c r="C301" s="4"/>
      <c r="D301" s="4"/>
      <c r="E301" s="3"/>
      <c r="F301" s="3"/>
    </row>
    <row r="302" spans="1:6" x14ac:dyDescent="0.25">
      <c r="A302" s="4"/>
      <c r="B302" s="4"/>
      <c r="C302" s="4"/>
      <c r="D302" s="4"/>
      <c r="E302" s="3"/>
      <c r="F302" s="3"/>
    </row>
    <row r="303" spans="1:6" x14ac:dyDescent="0.25">
      <c r="A303" s="4"/>
      <c r="B303" s="4"/>
      <c r="C303" s="4"/>
      <c r="D303" s="4"/>
      <c r="E303" s="3"/>
      <c r="F303" s="3"/>
    </row>
    <row r="304" spans="1:6" x14ac:dyDescent="0.25">
      <c r="A304" s="4"/>
      <c r="B304" s="4"/>
      <c r="C304" s="4"/>
      <c r="D304" s="4"/>
      <c r="E304" s="3"/>
      <c r="F304" s="3"/>
    </row>
    <row r="305" spans="1:6" x14ac:dyDescent="0.25">
      <c r="A305" s="4"/>
      <c r="B305" s="4"/>
      <c r="C305" s="4"/>
      <c r="D305" s="4"/>
      <c r="E305" s="3"/>
      <c r="F305" s="3"/>
    </row>
    <row r="306" spans="1:6" x14ac:dyDescent="0.25">
      <c r="A306" s="4"/>
      <c r="B306" s="4"/>
      <c r="C306" s="4"/>
      <c r="D306" s="4"/>
      <c r="E306" s="3"/>
      <c r="F306" s="3"/>
    </row>
    <row r="307" spans="1:6" x14ac:dyDescent="0.25">
      <c r="A307" s="4"/>
      <c r="B307" s="4"/>
      <c r="C307" s="4"/>
      <c r="D307" s="4"/>
      <c r="E307" s="3"/>
      <c r="F307" s="3"/>
    </row>
    <row r="308" spans="1:6" x14ac:dyDescent="0.25">
      <c r="A308" s="4"/>
      <c r="B308" s="4"/>
      <c r="C308" s="4"/>
      <c r="D308" s="4"/>
      <c r="E308" s="3"/>
      <c r="F308" s="3"/>
    </row>
    <row r="309" spans="1:6" x14ac:dyDescent="0.25">
      <c r="A309" s="4"/>
      <c r="B309" s="4"/>
      <c r="C309" s="4"/>
      <c r="D309" s="4"/>
      <c r="E309" s="3"/>
      <c r="F309" s="3"/>
    </row>
    <row r="310" spans="1:6" x14ac:dyDescent="0.25">
      <c r="A310" s="4"/>
      <c r="B310" s="4"/>
      <c r="C310" s="4"/>
      <c r="D310" s="4"/>
      <c r="E310" s="3"/>
      <c r="F310" s="3"/>
    </row>
    <row r="311" spans="1:6" x14ac:dyDescent="0.25">
      <c r="A311" s="4"/>
      <c r="B311" s="4"/>
      <c r="C311" s="4"/>
      <c r="D311" s="4"/>
      <c r="E311" s="3"/>
      <c r="F311" s="3"/>
    </row>
    <row r="312" spans="1:6" x14ac:dyDescent="0.25">
      <c r="A312" s="4"/>
      <c r="B312" s="4"/>
      <c r="C312" s="4"/>
      <c r="D312" s="4"/>
      <c r="E312" s="3"/>
      <c r="F312" s="3"/>
    </row>
    <row r="313" spans="1:6" x14ac:dyDescent="0.25">
      <c r="A313" s="4"/>
      <c r="B313" s="4"/>
      <c r="C313" s="4"/>
      <c r="D313" s="4"/>
      <c r="E313" s="3"/>
      <c r="F313" s="3"/>
    </row>
    <row r="314" spans="1:6" x14ac:dyDescent="0.25">
      <c r="A314" s="4"/>
      <c r="B314" s="4"/>
      <c r="C314" s="4"/>
      <c r="D314" s="4"/>
      <c r="E314" s="3"/>
      <c r="F314" s="3"/>
    </row>
    <row r="315" spans="1:6" x14ac:dyDescent="0.25">
      <c r="A315" s="4"/>
      <c r="B315" s="4"/>
      <c r="C315" s="4"/>
      <c r="D315" s="4"/>
      <c r="E315" s="3"/>
      <c r="F315" s="3"/>
    </row>
    <row r="316" spans="1:6" x14ac:dyDescent="0.25">
      <c r="A316" s="4"/>
      <c r="B316" s="4"/>
      <c r="C316" s="4"/>
      <c r="D316" s="4"/>
      <c r="E316" s="3"/>
      <c r="F316" s="3"/>
    </row>
    <row r="317" spans="1:6" x14ac:dyDescent="0.25">
      <c r="A317" s="4"/>
      <c r="B317" s="4"/>
      <c r="C317" s="4"/>
      <c r="D317" s="4"/>
      <c r="E317" s="3"/>
      <c r="F317" s="3"/>
    </row>
    <row r="318" spans="1:6" x14ac:dyDescent="0.25">
      <c r="A318" s="4"/>
      <c r="B318" s="4"/>
      <c r="C318" s="4"/>
      <c r="D318" s="4"/>
      <c r="E318" s="3"/>
      <c r="F318" s="3"/>
    </row>
    <row r="319" spans="1:6" x14ac:dyDescent="0.25">
      <c r="A319" s="4"/>
      <c r="B319" s="4"/>
      <c r="C319" s="4"/>
      <c r="D319" s="4"/>
      <c r="E319" s="3"/>
      <c r="F319" s="3"/>
    </row>
    <row r="320" spans="1:6" x14ac:dyDescent="0.25">
      <c r="A320" s="4"/>
      <c r="B320" s="4"/>
      <c r="C320" s="4"/>
      <c r="D320" s="4"/>
      <c r="E320" s="3"/>
      <c r="F320" s="3"/>
    </row>
    <row r="321" spans="1:6" x14ac:dyDescent="0.25">
      <c r="A321" s="4"/>
      <c r="B321" s="4"/>
      <c r="C321" s="4"/>
      <c r="D321" s="4"/>
      <c r="E321" s="3"/>
      <c r="F321" s="3"/>
    </row>
    <row r="322" spans="1:6" x14ac:dyDescent="0.25">
      <c r="A322" s="4"/>
      <c r="B322" s="4"/>
      <c r="C322" s="4"/>
      <c r="D322" s="4"/>
      <c r="E322" s="3"/>
      <c r="F322" s="3"/>
    </row>
    <row r="323" spans="1:6" x14ac:dyDescent="0.25">
      <c r="A323" s="4"/>
      <c r="B323" s="4"/>
      <c r="C323" s="4"/>
      <c r="D323" s="4"/>
      <c r="E323" s="3"/>
      <c r="F323" s="3"/>
    </row>
    <row r="324" spans="1:6" x14ac:dyDescent="0.25">
      <c r="A324" s="4"/>
      <c r="B324" s="4"/>
      <c r="C324" s="4"/>
      <c r="D324" s="4"/>
      <c r="E324" s="3"/>
      <c r="F324" s="3"/>
    </row>
    <row r="325" spans="1:6" x14ac:dyDescent="0.25">
      <c r="A325" s="4"/>
      <c r="B325" s="4"/>
      <c r="C325" s="4"/>
      <c r="D325" s="4"/>
      <c r="E325" s="3"/>
      <c r="F325" s="3"/>
    </row>
    <row r="326" spans="1:6" x14ac:dyDescent="0.25">
      <c r="A326" s="4"/>
      <c r="B326" s="4"/>
      <c r="C326" s="4"/>
      <c r="D326" s="4"/>
      <c r="E326" s="3"/>
      <c r="F326" s="3"/>
    </row>
    <row r="327" spans="1:6" x14ac:dyDescent="0.25">
      <c r="A327" s="4"/>
      <c r="B327" s="4"/>
      <c r="C327" s="4"/>
      <c r="D327" s="4"/>
      <c r="E327" s="3"/>
      <c r="F327" s="3"/>
    </row>
    <row r="328" spans="1:6" x14ac:dyDescent="0.25">
      <c r="A328" s="4"/>
      <c r="B328" s="4"/>
      <c r="C328" s="4"/>
      <c r="D328" s="4"/>
      <c r="E328" s="3"/>
      <c r="F328" s="3"/>
    </row>
    <row r="329" spans="1:6" x14ac:dyDescent="0.25">
      <c r="A329" s="4"/>
      <c r="B329" s="4"/>
      <c r="C329" s="4"/>
      <c r="D329" s="4"/>
      <c r="E329" s="3"/>
      <c r="F329" s="3"/>
    </row>
    <row r="330" spans="1:6" x14ac:dyDescent="0.25">
      <c r="A330" s="4"/>
      <c r="B330" s="4"/>
      <c r="C330" s="4"/>
      <c r="D330" s="4"/>
      <c r="E330" s="3"/>
      <c r="F330" s="3"/>
    </row>
    <row r="331" spans="1:6" x14ac:dyDescent="0.25">
      <c r="A331" s="4"/>
      <c r="B331" s="4"/>
      <c r="C331" s="4"/>
      <c r="D331" s="4"/>
      <c r="E331" s="3"/>
      <c r="F331" s="3"/>
    </row>
    <row r="332" spans="1:6" x14ac:dyDescent="0.25">
      <c r="A332" s="4"/>
      <c r="B332" s="4"/>
      <c r="C332" s="4"/>
      <c r="D332" s="4"/>
      <c r="E332" s="3"/>
      <c r="F332" s="3"/>
    </row>
    <row r="333" spans="1:6" x14ac:dyDescent="0.25">
      <c r="A333" s="4"/>
      <c r="B333" s="4"/>
      <c r="C333" s="4"/>
      <c r="D333" s="4"/>
      <c r="E333" s="3"/>
      <c r="F333" s="3"/>
    </row>
    <row r="334" spans="1:6" x14ac:dyDescent="0.25">
      <c r="A334" s="4"/>
      <c r="B334" s="4"/>
      <c r="C334" s="4"/>
      <c r="D334" s="4"/>
      <c r="E334" s="3"/>
      <c r="F334" s="3"/>
    </row>
    <row r="335" spans="1:6" x14ac:dyDescent="0.25">
      <c r="A335" s="4"/>
      <c r="B335" s="4"/>
      <c r="C335" s="4"/>
      <c r="D335" s="4"/>
      <c r="E335" s="3"/>
      <c r="F335" s="3"/>
    </row>
    <row r="336" spans="1:6" x14ac:dyDescent="0.25">
      <c r="A336" s="4"/>
      <c r="B336" s="4"/>
      <c r="C336" s="4"/>
      <c r="D336" s="4"/>
      <c r="E336" s="3"/>
      <c r="F336" s="3"/>
    </row>
    <row r="337" spans="1:6" x14ac:dyDescent="0.25">
      <c r="A337" s="4"/>
      <c r="B337" s="4"/>
      <c r="C337" s="4"/>
      <c r="D337" s="4"/>
      <c r="E337" s="3"/>
      <c r="F337" s="3"/>
    </row>
    <row r="338" spans="1:6" x14ac:dyDescent="0.25">
      <c r="A338" s="4"/>
      <c r="B338" s="4"/>
      <c r="C338" s="4"/>
      <c r="D338" s="4"/>
      <c r="E338" s="3"/>
      <c r="F338" s="3"/>
    </row>
    <row r="339" spans="1:6" x14ac:dyDescent="0.25">
      <c r="A339" s="4"/>
      <c r="B339" s="4"/>
      <c r="C339" s="4"/>
      <c r="D339" s="4"/>
      <c r="E339" s="3"/>
      <c r="F339" s="3"/>
    </row>
    <row r="340" spans="1:6" x14ac:dyDescent="0.25">
      <c r="A340" s="4"/>
      <c r="B340" s="4"/>
      <c r="C340" s="4"/>
      <c r="D340" s="4"/>
      <c r="E340" s="3"/>
      <c r="F340" s="3"/>
    </row>
    <row r="341" spans="1:6" x14ac:dyDescent="0.25">
      <c r="A341" s="4"/>
      <c r="B341" s="4"/>
      <c r="C341" s="4"/>
      <c r="D341" s="4"/>
      <c r="E341" s="3"/>
      <c r="F341" s="3"/>
    </row>
    <row r="342" spans="1:6" x14ac:dyDescent="0.25">
      <c r="A342" s="4"/>
      <c r="B342" s="4"/>
      <c r="C342" s="4"/>
      <c r="D342" s="4"/>
      <c r="E342" s="3"/>
      <c r="F342" s="3"/>
    </row>
    <row r="343" spans="1:6" x14ac:dyDescent="0.25">
      <c r="A343" s="4"/>
      <c r="B343" s="4"/>
      <c r="C343" s="4"/>
      <c r="D343" s="4"/>
      <c r="E343" s="3"/>
      <c r="F343" s="3"/>
    </row>
    <row r="344" spans="1:6" x14ac:dyDescent="0.25">
      <c r="A344" s="4"/>
      <c r="B344" s="4"/>
      <c r="C344" s="4"/>
      <c r="D344" s="4"/>
      <c r="E344" s="3"/>
      <c r="F344" s="3"/>
    </row>
    <row r="345" spans="1:6" x14ac:dyDescent="0.25">
      <c r="A345" s="4"/>
      <c r="B345" s="4"/>
      <c r="C345" s="4"/>
      <c r="D345" s="4"/>
      <c r="E345" s="3"/>
      <c r="F345" s="3"/>
    </row>
    <row r="346" spans="1:6" x14ac:dyDescent="0.25">
      <c r="A346" s="4"/>
      <c r="B346" s="4"/>
      <c r="C346" s="4"/>
      <c r="D346" s="4"/>
      <c r="E346" s="3"/>
      <c r="F346" s="3"/>
    </row>
    <row r="347" spans="1:6" x14ac:dyDescent="0.25">
      <c r="A347" s="4"/>
      <c r="B347" s="4"/>
      <c r="C347" s="4"/>
      <c r="D347" s="4"/>
      <c r="E347" s="3"/>
      <c r="F347" s="3"/>
    </row>
    <row r="348" spans="1:6" x14ac:dyDescent="0.25">
      <c r="A348" s="4"/>
      <c r="B348" s="4"/>
      <c r="C348" s="4"/>
      <c r="D348" s="4"/>
      <c r="E348" s="3"/>
      <c r="F348" s="3"/>
    </row>
    <row r="349" spans="1:6" x14ac:dyDescent="0.25">
      <c r="A349" s="4"/>
      <c r="B349" s="4"/>
      <c r="C349" s="4"/>
      <c r="D349" s="4"/>
      <c r="E349" s="3"/>
      <c r="F349" s="3"/>
    </row>
    <row r="350" spans="1:6" x14ac:dyDescent="0.25">
      <c r="A350" s="4"/>
      <c r="B350" s="4"/>
      <c r="C350" s="4"/>
      <c r="D350" s="4"/>
      <c r="E350" s="3"/>
      <c r="F350" s="3"/>
    </row>
    <row r="351" spans="1:6" x14ac:dyDescent="0.25">
      <c r="A351" s="4"/>
      <c r="B351" s="4"/>
      <c r="C351" s="4"/>
      <c r="D351" s="4"/>
      <c r="E351" s="3"/>
      <c r="F351" s="3"/>
    </row>
    <row r="352" spans="1:6" x14ac:dyDescent="0.25">
      <c r="A352" s="4"/>
      <c r="B352" s="4"/>
      <c r="C352" s="4"/>
      <c r="D352" s="4"/>
      <c r="E352" s="3"/>
      <c r="F352" s="3"/>
    </row>
    <row r="353" spans="1:6" x14ac:dyDescent="0.25">
      <c r="A353" s="4"/>
      <c r="B353" s="4"/>
      <c r="C353" s="4"/>
      <c r="D353" s="4"/>
      <c r="E353" s="3"/>
      <c r="F353" s="3"/>
    </row>
    <row r="354" spans="1:6" x14ac:dyDescent="0.25">
      <c r="A354" s="4"/>
      <c r="B354" s="4"/>
      <c r="C354" s="4"/>
      <c r="D354" s="4"/>
      <c r="E354" s="3"/>
      <c r="F354" s="3"/>
    </row>
    <row r="355" spans="1:6" x14ac:dyDescent="0.25">
      <c r="A355" s="4"/>
      <c r="B355" s="4"/>
      <c r="C355" s="4"/>
      <c r="D355" s="4"/>
      <c r="E355" s="3"/>
      <c r="F355" s="3"/>
    </row>
    <row r="356" spans="1:6" x14ac:dyDescent="0.25">
      <c r="A356" s="4"/>
      <c r="B356" s="4"/>
      <c r="C356" s="4"/>
      <c r="D356" s="4"/>
      <c r="E356" s="3"/>
      <c r="F356" s="3"/>
    </row>
    <row r="357" spans="1:6" x14ac:dyDescent="0.25">
      <c r="A357" s="4"/>
      <c r="B357" s="4"/>
      <c r="C357" s="4"/>
      <c r="D357" s="4"/>
      <c r="E357" s="3"/>
      <c r="F357" s="3"/>
    </row>
    <row r="358" spans="1:6" x14ac:dyDescent="0.25">
      <c r="A358" s="4"/>
      <c r="B358" s="4"/>
      <c r="C358" s="4"/>
      <c r="D358" s="4"/>
      <c r="E358" s="3"/>
      <c r="F358" s="3"/>
    </row>
    <row r="359" spans="1:6" x14ac:dyDescent="0.25">
      <c r="A359" s="4"/>
      <c r="B359" s="4"/>
      <c r="C359" s="4"/>
      <c r="D359" s="4"/>
      <c r="E359" s="3"/>
      <c r="F359" s="3"/>
    </row>
    <row r="360" spans="1:6" x14ac:dyDescent="0.25">
      <c r="A360" s="4"/>
      <c r="B360" s="4"/>
      <c r="C360" s="4"/>
      <c r="D360" s="4"/>
      <c r="E360" s="3"/>
      <c r="F360" s="3"/>
    </row>
    <row r="361" spans="1:6" x14ac:dyDescent="0.25">
      <c r="A361" s="4"/>
      <c r="B361" s="4"/>
      <c r="C361" s="4"/>
      <c r="D361" s="4"/>
      <c r="E361" s="3"/>
      <c r="F361" s="3"/>
    </row>
    <row r="362" spans="1:6" x14ac:dyDescent="0.25">
      <c r="A362" s="4"/>
      <c r="B362" s="4"/>
      <c r="C362" s="4"/>
      <c r="D362" s="4"/>
      <c r="E362" s="3"/>
      <c r="F362" s="3"/>
    </row>
    <row r="363" spans="1:6" x14ac:dyDescent="0.25">
      <c r="A363" s="4"/>
      <c r="B363" s="4"/>
      <c r="C363" s="4"/>
      <c r="D363" s="4"/>
      <c r="E363" s="3"/>
      <c r="F363" s="3"/>
    </row>
    <row r="364" spans="1:6" x14ac:dyDescent="0.25">
      <c r="A364" s="4"/>
      <c r="B364" s="4"/>
      <c r="C364" s="4"/>
      <c r="D364" s="4"/>
      <c r="E364" s="3"/>
      <c r="F364" s="3"/>
    </row>
    <row r="365" spans="1:6" x14ac:dyDescent="0.25">
      <c r="A365" s="4"/>
      <c r="B365" s="4"/>
      <c r="C365" s="4"/>
      <c r="D365" s="4"/>
      <c r="E365" s="3"/>
      <c r="F365" s="3"/>
    </row>
    <row r="366" spans="1:6" x14ac:dyDescent="0.25">
      <c r="A366" s="4"/>
      <c r="B366" s="4"/>
      <c r="C366" s="4"/>
      <c r="D366" s="4"/>
      <c r="E366" s="3"/>
      <c r="F366" s="3"/>
    </row>
    <row r="367" spans="1:6" x14ac:dyDescent="0.25">
      <c r="A367" s="4"/>
      <c r="B367" s="4"/>
      <c r="C367" s="4"/>
      <c r="D367" s="4"/>
      <c r="E367" s="3"/>
      <c r="F367" s="3"/>
    </row>
    <row r="368" spans="1:6" x14ac:dyDescent="0.25">
      <c r="A368" s="4"/>
      <c r="B368" s="4"/>
      <c r="C368" s="4"/>
      <c r="D368" s="4"/>
      <c r="E368" s="3"/>
      <c r="F368" s="3"/>
    </row>
    <row r="369" spans="1:6" x14ac:dyDescent="0.25">
      <c r="A369" s="4"/>
      <c r="B369" s="4"/>
      <c r="C369" s="4"/>
      <c r="D369" s="4"/>
      <c r="E369" s="3"/>
      <c r="F369" s="3"/>
    </row>
    <row r="370" spans="1:6" x14ac:dyDescent="0.25">
      <c r="A370" s="4"/>
      <c r="B370" s="4"/>
      <c r="C370" s="4"/>
      <c r="D370" s="4"/>
      <c r="E370" s="3"/>
      <c r="F370" s="3"/>
    </row>
    <row r="371" spans="1:6" x14ac:dyDescent="0.25">
      <c r="A371" s="4"/>
      <c r="B371" s="4"/>
      <c r="C371" s="4"/>
      <c r="D371" s="4"/>
      <c r="E371" s="3"/>
      <c r="F371" s="3"/>
    </row>
    <row r="372" spans="1:6" x14ac:dyDescent="0.25">
      <c r="A372" s="4"/>
      <c r="B372" s="4"/>
      <c r="C372" s="4"/>
      <c r="D372" s="4"/>
      <c r="E372" s="3"/>
      <c r="F372" s="3"/>
    </row>
    <row r="373" spans="1:6" x14ac:dyDescent="0.25">
      <c r="A373" s="4"/>
      <c r="B373" s="4"/>
      <c r="C373" s="4"/>
      <c r="D373" s="4"/>
      <c r="E373" s="3"/>
      <c r="F373" s="3"/>
    </row>
    <row r="374" spans="1:6" x14ac:dyDescent="0.25">
      <c r="A374" s="4"/>
      <c r="B374" s="4"/>
      <c r="C374" s="4"/>
      <c r="D374" s="4"/>
      <c r="E374" s="3"/>
      <c r="F374" s="3"/>
    </row>
    <row r="375" spans="1:6" x14ac:dyDescent="0.25">
      <c r="A375" s="4"/>
      <c r="B375" s="4"/>
      <c r="C375" s="4"/>
      <c r="D375" s="4"/>
      <c r="E375" s="3"/>
      <c r="F375" s="3"/>
    </row>
    <row r="376" spans="1:6" x14ac:dyDescent="0.25">
      <c r="A376" s="4"/>
      <c r="B376" s="4"/>
      <c r="C376" s="4"/>
      <c r="D376" s="4"/>
      <c r="E376" s="3"/>
      <c r="F376" s="3"/>
    </row>
    <row r="377" spans="1:6" x14ac:dyDescent="0.25">
      <c r="A377" s="4"/>
      <c r="B377" s="4"/>
      <c r="C377" s="4"/>
      <c r="D377" s="4"/>
      <c r="E377" s="3"/>
      <c r="F377" s="3"/>
    </row>
    <row r="378" spans="1:6" x14ac:dyDescent="0.25">
      <c r="A378" s="4"/>
      <c r="B378" s="4"/>
      <c r="C378" s="4"/>
      <c r="D378" s="4"/>
      <c r="E378" s="3"/>
      <c r="F378" s="3"/>
    </row>
    <row r="379" spans="1:6" x14ac:dyDescent="0.25">
      <c r="A379" s="4"/>
      <c r="B379" s="4"/>
      <c r="C379" s="4"/>
      <c r="D379" s="4"/>
      <c r="E379" s="3"/>
      <c r="F379" s="3"/>
    </row>
    <row r="380" spans="1:6" x14ac:dyDescent="0.25">
      <c r="A380" s="4"/>
      <c r="B380" s="4"/>
      <c r="C380" s="4"/>
      <c r="D380" s="4"/>
      <c r="E380" s="3"/>
      <c r="F380" s="3"/>
    </row>
    <row r="381" spans="1:6" x14ac:dyDescent="0.25">
      <c r="A381" s="4"/>
      <c r="B381" s="4"/>
      <c r="C381" s="4"/>
      <c r="D381" s="4"/>
      <c r="E381" s="3"/>
      <c r="F381" s="3"/>
    </row>
    <row r="382" spans="1:6" x14ac:dyDescent="0.25">
      <c r="A382" s="4"/>
      <c r="B382" s="4"/>
      <c r="C382" s="4"/>
      <c r="D382" s="4"/>
      <c r="E382" s="3"/>
      <c r="F382" s="3"/>
    </row>
    <row r="383" spans="1:6" x14ac:dyDescent="0.25">
      <c r="A383" s="4"/>
      <c r="B383" s="4"/>
      <c r="C383" s="4"/>
      <c r="D383" s="4"/>
      <c r="E383" s="3"/>
      <c r="F383" s="3"/>
    </row>
    <row r="384" spans="1:6" x14ac:dyDescent="0.25">
      <c r="A384" s="4"/>
      <c r="B384" s="4"/>
      <c r="C384" s="4"/>
      <c r="D384" s="4"/>
      <c r="E384" s="3"/>
      <c r="F384" s="3"/>
    </row>
    <row r="385" spans="1:6" x14ac:dyDescent="0.25">
      <c r="A385" s="4"/>
      <c r="B385" s="4"/>
      <c r="C385" s="4"/>
      <c r="D385" s="4"/>
      <c r="E385" s="3"/>
      <c r="F385" s="3"/>
    </row>
    <row r="386" spans="1:6" x14ac:dyDescent="0.25">
      <c r="A386" s="4"/>
      <c r="B386" s="4"/>
      <c r="C386" s="4"/>
      <c r="D386" s="4"/>
      <c r="E386" s="3"/>
      <c r="F386" s="3"/>
    </row>
    <row r="387" spans="1:6" x14ac:dyDescent="0.25">
      <c r="A387" s="4"/>
      <c r="B387" s="4"/>
      <c r="C387" s="4"/>
      <c r="D387" s="4"/>
      <c r="E387" s="3"/>
      <c r="F387" s="3"/>
    </row>
    <row r="388" spans="1:6" x14ac:dyDescent="0.25">
      <c r="A388" s="4"/>
      <c r="B388" s="4"/>
      <c r="C388" s="4"/>
      <c r="D388" s="4"/>
      <c r="E388" s="3"/>
      <c r="F388" s="3"/>
    </row>
    <row r="389" spans="1:6" x14ac:dyDescent="0.25">
      <c r="A389" s="4"/>
      <c r="B389" s="4"/>
      <c r="C389" s="4"/>
      <c r="D389" s="4"/>
      <c r="E389" s="3"/>
      <c r="F389" s="3"/>
    </row>
    <row r="390" spans="1:6" x14ac:dyDescent="0.25">
      <c r="A390" s="4"/>
      <c r="B390" s="4"/>
      <c r="C390" s="4"/>
      <c r="D390" s="4"/>
      <c r="E390" s="3"/>
      <c r="F390" s="3"/>
    </row>
    <row r="391" spans="1:6" x14ac:dyDescent="0.25">
      <c r="A391" s="4"/>
      <c r="B391" s="4"/>
      <c r="C391" s="4"/>
      <c r="D391" s="4"/>
      <c r="E391" s="3"/>
      <c r="F391" s="3"/>
    </row>
    <row r="392" spans="1:6" x14ac:dyDescent="0.25">
      <c r="A392" s="4"/>
      <c r="B392" s="4"/>
      <c r="C392" s="4"/>
      <c r="D392" s="4"/>
      <c r="E392" s="3"/>
      <c r="F392" s="3"/>
    </row>
    <row r="393" spans="1:6" x14ac:dyDescent="0.25">
      <c r="A393" s="4"/>
      <c r="B393" s="4"/>
      <c r="C393" s="4"/>
      <c r="D393" s="4"/>
      <c r="E393" s="3"/>
      <c r="F393" s="3"/>
    </row>
    <row r="394" spans="1:6" x14ac:dyDescent="0.25">
      <c r="A394" s="4"/>
      <c r="B394" s="4"/>
      <c r="C394" s="4"/>
      <c r="D394" s="4"/>
      <c r="E394" s="3"/>
      <c r="F394" s="3"/>
    </row>
    <row r="395" spans="1:6" x14ac:dyDescent="0.25">
      <c r="A395" s="4"/>
      <c r="B395" s="4"/>
      <c r="C395" s="4"/>
      <c r="D395" s="4"/>
      <c r="E395" s="3"/>
      <c r="F395" s="3"/>
    </row>
    <row r="396" spans="1:6" x14ac:dyDescent="0.25">
      <c r="A396" s="4"/>
      <c r="B396" s="4"/>
      <c r="C396" s="4"/>
      <c r="D396" s="4"/>
      <c r="E396" s="3"/>
      <c r="F396" s="3"/>
    </row>
    <row r="397" spans="1:6" x14ac:dyDescent="0.25">
      <c r="A397" s="4"/>
      <c r="B397" s="4"/>
      <c r="C397" s="4"/>
      <c r="D397" s="4"/>
      <c r="E397" s="3"/>
      <c r="F397" s="3"/>
    </row>
    <row r="398" spans="1:6" x14ac:dyDescent="0.25">
      <c r="A398" s="4"/>
      <c r="B398" s="4"/>
      <c r="C398" s="4"/>
      <c r="D398" s="4"/>
      <c r="E398" s="3"/>
      <c r="F398" s="3"/>
    </row>
    <row r="399" spans="1:6" x14ac:dyDescent="0.25">
      <c r="A399" s="4"/>
      <c r="B399" s="4"/>
      <c r="C399" s="4"/>
      <c r="D399" s="4"/>
      <c r="E399" s="3"/>
      <c r="F399" s="3"/>
    </row>
    <row r="400" spans="1:6" x14ac:dyDescent="0.25">
      <c r="A400" s="4"/>
      <c r="B400" s="4"/>
      <c r="C400" s="4"/>
      <c r="D400" s="4"/>
      <c r="E400" s="3"/>
      <c r="F400" s="3"/>
    </row>
    <row r="401" spans="1:6" x14ac:dyDescent="0.25">
      <c r="A401" s="4"/>
      <c r="B401" s="4"/>
      <c r="C401" s="4"/>
      <c r="D401" s="4"/>
      <c r="E401" s="3"/>
      <c r="F401" s="3"/>
    </row>
    <row r="402" spans="1:6" x14ac:dyDescent="0.25">
      <c r="A402" s="4"/>
      <c r="B402" s="4"/>
      <c r="C402" s="4"/>
      <c r="D402" s="4"/>
      <c r="E402" s="3"/>
      <c r="F402" s="3"/>
    </row>
    <row r="403" spans="1:6" x14ac:dyDescent="0.25">
      <c r="A403" s="4"/>
      <c r="B403" s="4"/>
      <c r="C403" s="4"/>
      <c r="D403" s="4"/>
      <c r="E403" s="3"/>
      <c r="F403" s="3"/>
    </row>
    <row r="404" spans="1:6" x14ac:dyDescent="0.25">
      <c r="A404" s="4"/>
      <c r="B404" s="4"/>
      <c r="C404" s="4"/>
      <c r="D404" s="4"/>
      <c r="E404" s="3"/>
      <c r="F404" s="3"/>
    </row>
    <row r="405" spans="1:6" x14ac:dyDescent="0.25">
      <c r="A405" s="4"/>
      <c r="B405" s="4"/>
      <c r="C405" s="4"/>
      <c r="D405" s="4"/>
      <c r="E405" s="3"/>
      <c r="F405" s="3"/>
    </row>
    <row r="406" spans="1:6" x14ac:dyDescent="0.25">
      <c r="A406" s="4"/>
      <c r="B406" s="4"/>
      <c r="C406" s="4"/>
      <c r="D406" s="4"/>
      <c r="E406" s="3"/>
      <c r="F406" s="3"/>
    </row>
    <row r="407" spans="1:6" x14ac:dyDescent="0.25">
      <c r="A407" s="4"/>
      <c r="B407" s="4"/>
      <c r="C407" s="4"/>
      <c r="D407" s="4"/>
      <c r="E407" s="3"/>
      <c r="F407" s="3"/>
    </row>
    <row r="408" spans="1:6" x14ac:dyDescent="0.25">
      <c r="A408" s="4"/>
      <c r="B408" s="4"/>
      <c r="C408" s="4"/>
      <c r="D408" s="4"/>
      <c r="E408" s="3"/>
      <c r="F408" s="3"/>
    </row>
    <row r="409" spans="1:6" x14ac:dyDescent="0.25">
      <c r="A409" s="4"/>
      <c r="B409" s="4"/>
      <c r="C409" s="4"/>
      <c r="D409" s="4"/>
      <c r="E409" s="3"/>
      <c r="F409" s="3"/>
    </row>
  </sheetData>
  <sortState ref="A3:T22">
    <sortCondition ref="A1"/>
  </sortState>
  <mergeCells count="1">
    <mergeCell ref="A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9"/>
  <sheetViews>
    <sheetView workbookViewId="0">
      <pane xSplit="4" ySplit="4" topLeftCell="E5" activePane="bottomRight" state="frozen"/>
      <selection sqref="A1:W1"/>
      <selection pane="topRight" sqref="A1:W1"/>
      <selection pane="bottomLeft" sqref="A1:W1"/>
      <selection pane="bottomRight" sqref="A1:W1"/>
    </sheetView>
  </sheetViews>
  <sheetFormatPr defaultColWidth="7.5703125" defaultRowHeight="15" x14ac:dyDescent="0.25"/>
  <cols>
    <col min="1" max="1" width="8.42578125" bestFit="1" customWidth="1"/>
    <col min="2" max="4" width="3" bestFit="1" customWidth="1"/>
    <col min="5" max="23" width="9" bestFit="1" customWidth="1"/>
  </cols>
  <sheetData>
    <row r="1" spans="1:23" x14ac:dyDescent="0.25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25">
      <c r="A3" t="s">
        <v>22</v>
      </c>
      <c r="B3" t="s">
        <v>27</v>
      </c>
      <c r="C3" t="s">
        <v>28</v>
      </c>
      <c r="D3" t="s">
        <v>29</v>
      </c>
      <c r="E3">
        <v>11532215</v>
      </c>
      <c r="F3">
        <v>11690545</v>
      </c>
      <c r="G3">
        <v>11790258</v>
      </c>
      <c r="H3">
        <v>11983060</v>
      </c>
      <c r="I3">
        <v>12049663</v>
      </c>
      <c r="J3">
        <v>12095422</v>
      </c>
      <c r="K3">
        <v>12184807</v>
      </c>
      <c r="L3">
        <v>12184811</v>
      </c>
      <c r="M3">
        <v>12225587</v>
      </c>
      <c r="N3">
        <v>12354330</v>
      </c>
      <c r="O3">
        <v>12429061</v>
      </c>
      <c r="P3">
        <v>12537560</v>
      </c>
      <c r="Q3">
        <v>12659637</v>
      </c>
      <c r="R3">
        <v>12803655</v>
      </c>
      <c r="S3">
        <v>12823867</v>
      </c>
      <c r="T3">
        <v>12930545</v>
      </c>
      <c r="U3">
        <v>12950995</v>
      </c>
      <c r="V3">
        <v>12962547</v>
      </c>
      <c r="W3">
        <v>12967349</v>
      </c>
    </row>
    <row r="4" spans="1:23" x14ac:dyDescent="0.25">
      <c r="A4" t="s">
        <v>23</v>
      </c>
      <c r="E4" s="2">
        <v>55328</v>
      </c>
      <c r="F4">
        <v>59472</v>
      </c>
      <c r="G4">
        <v>64840</v>
      </c>
      <c r="H4">
        <v>115224</v>
      </c>
      <c r="I4">
        <v>115254</v>
      </c>
      <c r="J4">
        <v>117238</v>
      </c>
      <c r="K4">
        <v>126238</v>
      </c>
      <c r="L4">
        <v>126242</v>
      </c>
      <c r="M4">
        <v>126873</v>
      </c>
      <c r="N4">
        <v>130049</v>
      </c>
      <c r="O4">
        <v>133446</v>
      </c>
      <c r="P4">
        <v>151173</v>
      </c>
      <c r="Q4">
        <v>153502</v>
      </c>
      <c r="R4">
        <v>165429</v>
      </c>
      <c r="S4">
        <v>166151</v>
      </c>
      <c r="T4">
        <v>194174</v>
      </c>
      <c r="U4">
        <v>200968</v>
      </c>
      <c r="V4">
        <v>212256</v>
      </c>
      <c r="W4">
        <v>222958</v>
      </c>
    </row>
    <row r="5" spans="1:23" x14ac:dyDescent="0.25">
      <c r="A5" t="s">
        <v>1</v>
      </c>
      <c r="E5" s="12">
        <v>1.9803099788126999E-2</v>
      </c>
      <c r="F5" s="12">
        <v>1.0283534675965499E-2</v>
      </c>
      <c r="G5" s="12">
        <v>1.2782358244139499E-2</v>
      </c>
      <c r="H5" s="12">
        <v>3.3146945220287501E-2</v>
      </c>
      <c r="I5" s="12">
        <v>1.8655261975930201E-2</v>
      </c>
      <c r="J5" s="12">
        <v>3.6172062276684201E-2</v>
      </c>
      <c r="K5" s="12">
        <v>3.6176258878766403E-2</v>
      </c>
      <c r="L5" s="12">
        <v>4.3014654224291703E-2</v>
      </c>
      <c r="M5" s="12">
        <v>1.0110889561571401E-3</v>
      </c>
      <c r="N5" s="12">
        <v>3.00609410009458E-2</v>
      </c>
      <c r="O5" s="12">
        <v>3.9063026354227301E-2</v>
      </c>
      <c r="P5" s="12">
        <v>3.9939164513742E-2</v>
      </c>
      <c r="Q5" s="12">
        <v>2.8565198065305902E-3</v>
      </c>
      <c r="R5" s="12">
        <v>3.5609435224093502E-2</v>
      </c>
      <c r="S5" s="12">
        <v>1.87862270037648E-2</v>
      </c>
      <c r="T5" s="12">
        <v>4.5406519068250301E-2</v>
      </c>
      <c r="U5" s="12">
        <v>1.97880368385835E-2</v>
      </c>
      <c r="V5" s="12">
        <v>2.6766169413547501E-2</v>
      </c>
      <c r="W5" s="12">
        <v>2.7153201356081801E-2</v>
      </c>
    </row>
    <row r="6" spans="1:23" x14ac:dyDescent="0.25">
      <c r="A6" t="s">
        <v>3</v>
      </c>
      <c r="D6">
        <v>1</v>
      </c>
      <c r="E6" s="12">
        <v>2.31678389059954E-2</v>
      </c>
      <c r="F6" s="12">
        <v>9.1607002075683296E-3</v>
      </c>
      <c r="G6" s="12">
        <v>1.27823582051155E-2</v>
      </c>
      <c r="H6" s="12">
        <v>3.3134244385658297E-2</v>
      </c>
      <c r="I6" s="12">
        <v>1.8655257846203799E-2</v>
      </c>
      <c r="J6" s="12">
        <v>2.97876809247349E-2</v>
      </c>
      <c r="K6" s="12">
        <v>3.6176281168845602E-2</v>
      </c>
      <c r="L6" s="12">
        <v>4.3059215945470602E-2</v>
      </c>
      <c r="M6" s="12">
        <v>1.01105522077147E-3</v>
      </c>
      <c r="N6" s="12">
        <v>3.3845858956260598E-2</v>
      </c>
      <c r="O6" s="15">
        <v>9.2506262383840701E-2</v>
      </c>
      <c r="P6" s="12">
        <v>3.9924586384185001E-2</v>
      </c>
      <c r="Q6" s="19"/>
      <c r="R6" s="12">
        <v>3.5119029337057399E-2</v>
      </c>
      <c r="S6" s="12">
        <v>1.86099910287011E-2</v>
      </c>
      <c r="T6" s="12">
        <v>1.87002667242195E-2</v>
      </c>
      <c r="U6" s="12">
        <v>1.9903332796314399E-2</v>
      </c>
      <c r="V6" s="12">
        <v>6.9516100056242397E-2</v>
      </c>
      <c r="W6" s="12">
        <v>2.5503182912281999E-2</v>
      </c>
    </row>
    <row r="7" spans="1:23" x14ac:dyDescent="0.25">
      <c r="A7" t="s">
        <v>2</v>
      </c>
      <c r="E7" s="12">
        <v>1.9803099675423302E-2</v>
      </c>
      <c r="F7" s="12">
        <v>9.2277817461524202E-3</v>
      </c>
      <c r="G7" s="12">
        <v>1.27828351888707E-2</v>
      </c>
      <c r="H7" s="12">
        <v>3.3134289980232198E-2</v>
      </c>
      <c r="I7" s="12">
        <v>1.8655259684547999E-2</v>
      </c>
      <c r="J7" s="12">
        <v>2.9792852118744498E-2</v>
      </c>
      <c r="K7" s="12">
        <v>3.6176481151713902E-2</v>
      </c>
      <c r="L7" s="12">
        <v>4.3014637515079703E-2</v>
      </c>
      <c r="M7" s="12">
        <v>1.0110552694609499E-3</v>
      </c>
      <c r="N7" s="12">
        <v>2.1340244352857699E-2</v>
      </c>
      <c r="O7" s="12">
        <v>3.9063030421444801E-2</v>
      </c>
      <c r="P7" s="12">
        <v>3.9924585857248798E-2</v>
      </c>
      <c r="Q7" s="12">
        <v>2.92376208793409E-3</v>
      </c>
      <c r="R7" s="12">
        <v>3.5387886862879199E-2</v>
      </c>
      <c r="S7" s="12">
        <v>1.8784675968774901E-2</v>
      </c>
      <c r="T7" s="12">
        <v>2.1322848560004801E-2</v>
      </c>
      <c r="U7" s="12">
        <v>1.9531204722415901E-2</v>
      </c>
      <c r="V7" s="13">
        <v>7.2495285037530402E-2</v>
      </c>
      <c r="W7" s="12">
        <v>2.3451571456925498E-2</v>
      </c>
    </row>
    <row r="8" spans="1:23" x14ac:dyDescent="0.25">
      <c r="A8" t="s">
        <v>4</v>
      </c>
      <c r="B8">
        <v>14</v>
      </c>
      <c r="D8">
        <v>2</v>
      </c>
      <c r="E8" s="14">
        <v>0.51709194814787895</v>
      </c>
      <c r="F8" s="14">
        <v>0.67763416867507298</v>
      </c>
      <c r="G8" s="14">
        <v>0.69014300251249405</v>
      </c>
      <c r="H8" s="14">
        <v>0.21737446351183901</v>
      </c>
      <c r="I8" s="14">
        <v>0.48570939758567599</v>
      </c>
      <c r="J8" s="14">
        <v>0.24610096613385701</v>
      </c>
      <c r="K8" s="12">
        <v>4.4518253671458501E-2</v>
      </c>
      <c r="L8" s="15">
        <v>4.52429508681138E-2</v>
      </c>
      <c r="M8" s="14">
        <v>0.97552687488525602</v>
      </c>
      <c r="N8" s="14">
        <v>0.20504068747955301</v>
      </c>
      <c r="O8" s="12">
        <v>6.9090656831485797E-2</v>
      </c>
      <c r="P8" s="15">
        <v>0.104094648258755</v>
      </c>
      <c r="Q8" s="14">
        <v>0.93304009710042202</v>
      </c>
      <c r="R8" s="12">
        <v>3.5577316059013202E-2</v>
      </c>
      <c r="S8" s="14">
        <v>0.30768755635647799</v>
      </c>
      <c r="T8" s="14">
        <v>0.38655130426759399</v>
      </c>
      <c r="U8" s="14">
        <v>0.43749400899457802</v>
      </c>
      <c r="V8" s="14">
        <v>0.24541226047901701</v>
      </c>
      <c r="W8" s="14">
        <v>0.34888104252836299</v>
      </c>
    </row>
    <row r="9" spans="1:23" x14ac:dyDescent="0.25">
      <c r="A9" t="s">
        <v>5</v>
      </c>
      <c r="D9">
        <v>2</v>
      </c>
      <c r="E9" s="12">
        <v>2.0247453178942498E-2</v>
      </c>
      <c r="F9" s="12">
        <v>9.9322014452679196E-3</v>
      </c>
      <c r="G9" s="12">
        <v>1.28139372881185E-2</v>
      </c>
      <c r="H9" s="15">
        <v>8.0426361807581503E-2</v>
      </c>
      <c r="I9" s="12">
        <v>1.8655257047395599E-2</v>
      </c>
      <c r="J9" s="12">
        <v>2.9792437069291199E-2</v>
      </c>
      <c r="K9" s="12">
        <v>3.6176727241670002E-2</v>
      </c>
      <c r="L9" s="12">
        <v>4.3014705615524E-2</v>
      </c>
      <c r="M9" s="12">
        <v>1.0110596258450699E-3</v>
      </c>
      <c r="N9" s="12">
        <v>5.7858533216748803E-2</v>
      </c>
      <c r="O9" s="12">
        <v>3.9063026143001903E-2</v>
      </c>
      <c r="P9" s="12">
        <v>3.9924585719156302E-2</v>
      </c>
      <c r="Q9" s="12">
        <v>3.0337622193214999E-3</v>
      </c>
      <c r="R9" s="15">
        <v>0.100348888268114</v>
      </c>
      <c r="S9" s="12">
        <v>5.0527659943498698E-2</v>
      </c>
      <c r="T9" s="12">
        <v>2.0660097098299999E-2</v>
      </c>
      <c r="U9" s="12">
        <v>4.6034302078027098E-2</v>
      </c>
      <c r="V9" s="12">
        <v>2.6761821234256099E-2</v>
      </c>
      <c r="W9" s="12">
        <v>2.3111429848486801E-2</v>
      </c>
    </row>
    <row r="10" spans="1:23" x14ac:dyDescent="0.25">
      <c r="A10" t="s">
        <v>6</v>
      </c>
      <c r="C10">
        <v>1</v>
      </c>
      <c r="E10" s="12">
        <v>1.98031096041482E-2</v>
      </c>
      <c r="F10" s="12">
        <v>9.4912500413916502E-3</v>
      </c>
      <c r="G10" s="12">
        <v>1.27823582048581E-2</v>
      </c>
      <c r="H10" s="12">
        <v>3.31368010761608E-2</v>
      </c>
      <c r="I10" s="12">
        <v>1.8657719358552101E-2</v>
      </c>
      <c r="J10" s="12">
        <v>2.9786955499084802E-2</v>
      </c>
      <c r="K10" s="12">
        <v>3.6176312689739198E-2</v>
      </c>
      <c r="L10" s="12">
        <v>4.3022414693164202E-2</v>
      </c>
      <c r="M10" s="12">
        <v>1.0110552277951201E-3</v>
      </c>
      <c r="N10" s="12">
        <v>2.4787870115742901E-2</v>
      </c>
      <c r="O10" s="12">
        <v>3.9063026157169403E-2</v>
      </c>
      <c r="P10" s="12">
        <v>3.99245859525999E-2</v>
      </c>
      <c r="Q10" s="16">
        <v>7.7166725157061704E-3</v>
      </c>
      <c r="R10" s="12">
        <v>9.5496053927813504E-2</v>
      </c>
      <c r="S10" s="12">
        <v>1.8585188406090299E-2</v>
      </c>
      <c r="T10" s="12">
        <v>2.1662366319366098E-2</v>
      </c>
      <c r="U10" s="12">
        <v>2.7264135181102999E-2</v>
      </c>
      <c r="V10" s="12">
        <v>2.67608058326456E-2</v>
      </c>
      <c r="W10" s="12">
        <v>2.3818447760404302E-2</v>
      </c>
    </row>
    <row r="11" spans="1:23" x14ac:dyDescent="0.25">
      <c r="A11" t="s">
        <v>7</v>
      </c>
      <c r="E11" s="12">
        <v>1.9803158289261699E-2</v>
      </c>
      <c r="F11" s="12">
        <v>1.12786364435327E-2</v>
      </c>
      <c r="G11" s="12">
        <v>1.27823582047391E-2</v>
      </c>
      <c r="H11" s="12">
        <v>3.3134252763127002E-2</v>
      </c>
      <c r="I11" s="12">
        <v>1.8655257830290799E-2</v>
      </c>
      <c r="J11" s="12">
        <v>2.9786857077521701E-2</v>
      </c>
      <c r="K11" s="12">
        <v>3.6176225175535197E-2</v>
      </c>
      <c r="L11" s="12">
        <v>4.30146347193174E-2</v>
      </c>
      <c r="M11" s="12">
        <v>1.01105522073826E-3</v>
      </c>
      <c r="N11" s="12">
        <v>2.1325310847502301E-2</v>
      </c>
      <c r="O11" s="12">
        <v>3.9063026142456499E-2</v>
      </c>
      <c r="P11" s="12">
        <v>3.9924585855068702E-2</v>
      </c>
      <c r="Q11" s="12">
        <v>2.62499082922468E-3</v>
      </c>
      <c r="R11" s="12">
        <v>3.5223811900557497E-2</v>
      </c>
      <c r="S11" s="19"/>
      <c r="T11" s="12">
        <v>1.9716687923579699E-2</v>
      </c>
      <c r="U11" s="12">
        <v>1.9227807346920998E-2</v>
      </c>
      <c r="V11" s="12">
        <v>2.6760830862169599E-2</v>
      </c>
      <c r="W11" s="12">
        <v>2.2949511799386001E-2</v>
      </c>
    </row>
    <row r="12" spans="1:23" x14ac:dyDescent="0.25">
      <c r="A12" t="s">
        <v>8</v>
      </c>
      <c r="B12">
        <v>1</v>
      </c>
      <c r="C12">
        <v>4</v>
      </c>
      <c r="D12">
        <v>2</v>
      </c>
      <c r="E12" s="15">
        <v>5.3830412721152299E-2</v>
      </c>
      <c r="F12" s="12">
        <v>9.6710826248085201E-3</v>
      </c>
      <c r="G12" s="12">
        <v>1.27824155086316E-2</v>
      </c>
      <c r="H12" s="13">
        <v>8.0416517528078602E-2</v>
      </c>
      <c r="I12" s="13">
        <v>5.0710247060915099E-2</v>
      </c>
      <c r="J12" s="16">
        <v>8.0977683106343595E-2</v>
      </c>
      <c r="K12" s="13">
        <v>9.8337176772957002E-2</v>
      </c>
      <c r="L12" s="14">
        <v>0.116919389686924</v>
      </c>
      <c r="M12" s="12">
        <v>1.01116938462824E-3</v>
      </c>
      <c r="N12" s="12">
        <v>5.7984242627899599E-2</v>
      </c>
      <c r="O12" s="16">
        <v>0.106153544170425</v>
      </c>
      <c r="P12" s="16">
        <v>0.108526060190997</v>
      </c>
      <c r="Q12" s="12">
        <v>4.1470362735319E-3</v>
      </c>
      <c r="R12" s="12">
        <v>3.7392392158283098E-2</v>
      </c>
      <c r="S12" s="12">
        <v>4.6935233466529197E-2</v>
      </c>
      <c r="T12" s="12">
        <v>3.1793316520968902E-2</v>
      </c>
      <c r="U12" s="15">
        <v>6.1650751893858102E-2</v>
      </c>
      <c r="V12" s="13">
        <v>7.2745055692455707E-2</v>
      </c>
      <c r="W12" s="16">
        <v>8.3940507543690104E-2</v>
      </c>
    </row>
    <row r="13" spans="1:23" x14ac:dyDescent="0.25">
      <c r="A13" t="s">
        <v>9</v>
      </c>
      <c r="E13" s="12">
        <v>1.98030995781916E-2</v>
      </c>
      <c r="F13" s="19"/>
      <c r="G13" s="12">
        <v>1.27823582046959E-2</v>
      </c>
      <c r="H13" s="12">
        <v>3.3134290934859201E-2</v>
      </c>
      <c r="I13" s="12">
        <v>1.86552567379757E-2</v>
      </c>
      <c r="J13" s="12">
        <v>2.9787069428513301E-2</v>
      </c>
      <c r="K13" s="12">
        <v>3.6176222654916601E-2</v>
      </c>
      <c r="L13" s="12">
        <v>4.3014634269481197E-2</v>
      </c>
      <c r="M13" s="12">
        <v>1.0110552207331001E-3</v>
      </c>
      <c r="N13" s="19"/>
      <c r="O13" s="12">
        <v>3.9063026191908601E-2</v>
      </c>
      <c r="P13" s="12">
        <v>3.9924585813680302E-2</v>
      </c>
      <c r="Q13" s="19"/>
      <c r="R13" s="12">
        <v>3.5111852292856599E-2</v>
      </c>
      <c r="S13" s="12">
        <v>4.4870948478874698E-2</v>
      </c>
      <c r="T13" s="19"/>
      <c r="U13" s="19"/>
      <c r="V13" s="12">
        <v>2.6760748591643801E-2</v>
      </c>
      <c r="W13" s="12">
        <v>2.2803795014036302E-2</v>
      </c>
    </row>
    <row r="14" spans="1:23" x14ac:dyDescent="0.25">
      <c r="A14" t="s">
        <v>20</v>
      </c>
      <c r="B14">
        <v>1</v>
      </c>
      <c r="C14">
        <v>1</v>
      </c>
      <c r="E14" s="12">
        <v>1.9803099654848701E-2</v>
      </c>
      <c r="F14" s="12">
        <v>2.2416405142079401E-2</v>
      </c>
      <c r="G14" s="16">
        <v>3.9154469335082397E-2</v>
      </c>
      <c r="H14" s="12">
        <v>3.3139716127285002E-2</v>
      </c>
      <c r="I14" s="13">
        <v>5.0710282883765202E-2</v>
      </c>
      <c r="J14" s="12">
        <v>2.9801655148807799E-2</v>
      </c>
      <c r="K14" s="12">
        <v>3.6176230339652102E-2</v>
      </c>
      <c r="L14" s="12">
        <v>4.3014638890418698E-2</v>
      </c>
      <c r="M14" s="12">
        <v>1.0110552333732E-3</v>
      </c>
      <c r="N14" s="12">
        <v>5.8251882303841998E-2</v>
      </c>
      <c r="O14" s="12">
        <v>3.9154240112390798E-2</v>
      </c>
      <c r="P14" s="12">
        <v>3.9924585718564602E-2</v>
      </c>
      <c r="Q14" s="12">
        <v>2.8885341792628098E-3</v>
      </c>
      <c r="R14" s="14">
        <v>0.12505385471706101</v>
      </c>
      <c r="S14" s="12">
        <v>4.8684536053719203E-2</v>
      </c>
      <c r="T14" s="12">
        <v>2.1669053938812102E-2</v>
      </c>
      <c r="U14" s="12">
        <v>3.01696255408089E-2</v>
      </c>
      <c r="V14" s="12">
        <v>2.67613570004431E-2</v>
      </c>
      <c r="W14" s="12">
        <v>2.3972010869433E-2</v>
      </c>
    </row>
    <row r="15" spans="1:23" x14ac:dyDescent="0.25">
      <c r="A15" t="s">
        <v>10</v>
      </c>
      <c r="C15">
        <v>4</v>
      </c>
      <c r="D15">
        <v>1</v>
      </c>
      <c r="E15" s="16">
        <v>5.3830418612916098E-2</v>
      </c>
      <c r="F15" s="16">
        <v>7.1550006731385396E-2</v>
      </c>
      <c r="G15" s="12">
        <v>1.27823582059103E-2</v>
      </c>
      <c r="H15" s="12">
        <v>3.91471607767842E-2</v>
      </c>
      <c r="I15" s="12">
        <v>1.86557664959928E-2</v>
      </c>
      <c r="J15" s="12">
        <v>7.8448948930173998E-2</v>
      </c>
      <c r="K15" s="12">
        <v>3.73223243242638E-2</v>
      </c>
      <c r="L15" s="12">
        <v>4.3036912941632699E-2</v>
      </c>
      <c r="M15" s="12">
        <v>1.01105522388602E-3</v>
      </c>
      <c r="N15" s="12">
        <v>5.7980311799785002E-2</v>
      </c>
      <c r="O15" s="12">
        <v>3.9217544575953001E-2</v>
      </c>
      <c r="P15" s="12">
        <v>3.9924591307855598E-2</v>
      </c>
      <c r="Q15" s="12">
        <v>3.07215239894474E-3</v>
      </c>
      <c r="R15" s="12">
        <v>4.1220482435659497E-2</v>
      </c>
      <c r="S15" s="16">
        <v>0.136254050719474</v>
      </c>
      <c r="T15" s="15">
        <v>9.4636547509580504E-2</v>
      </c>
      <c r="U15" s="12">
        <v>5.4064192478667901E-2</v>
      </c>
      <c r="V15" s="16">
        <v>9.2273994691445593E-2</v>
      </c>
      <c r="W15" s="12">
        <v>6.3802449035812003E-2</v>
      </c>
    </row>
    <row r="16" spans="1:23" x14ac:dyDescent="0.25">
      <c r="A16" t="s">
        <v>11</v>
      </c>
      <c r="E16" s="12">
        <v>1.9803163086653201E-2</v>
      </c>
      <c r="F16" s="12">
        <v>9.2493901654730898E-3</v>
      </c>
      <c r="G16" s="12">
        <v>1.2782358212445E-2</v>
      </c>
      <c r="H16" s="12">
        <v>3.3134363381450302E-2</v>
      </c>
      <c r="I16" s="12">
        <v>1.8655258275719799E-2</v>
      </c>
      <c r="J16" s="12">
        <v>2.9792122115634E-2</v>
      </c>
      <c r="K16" s="12">
        <v>3.6176329362652901E-2</v>
      </c>
      <c r="L16" s="12">
        <v>4.3014638185544601E-2</v>
      </c>
      <c r="M16" s="12">
        <v>1.0110552207609801E-3</v>
      </c>
      <c r="N16" s="12">
        <v>2.1802228473888099E-2</v>
      </c>
      <c r="O16" s="12">
        <v>3.90630262446457E-2</v>
      </c>
      <c r="P16" s="12">
        <v>3.9924585968953798E-2</v>
      </c>
      <c r="Q16" s="12">
        <v>3.10770383613708E-3</v>
      </c>
      <c r="R16" s="12">
        <v>3.5274301434928997E-2</v>
      </c>
      <c r="S16" s="12">
        <v>4.5124484334606897E-2</v>
      </c>
      <c r="T16" s="12">
        <v>2.0117800255153102E-2</v>
      </c>
      <c r="U16" s="12">
        <v>1.9305987721677301E-2</v>
      </c>
      <c r="V16" s="12">
        <v>2.67608445675699E-2</v>
      </c>
      <c r="W16" s="12">
        <v>2.5631917103927E-2</v>
      </c>
    </row>
    <row r="17" spans="1:23" x14ac:dyDescent="0.25">
      <c r="A17" t="s">
        <v>12</v>
      </c>
      <c r="D17">
        <v>1</v>
      </c>
      <c r="E17" s="12">
        <v>1.9803099593879901E-2</v>
      </c>
      <c r="F17" s="12">
        <v>1.2882091772987801E-2</v>
      </c>
      <c r="G17" s="12">
        <v>1.27823582047135E-2</v>
      </c>
      <c r="H17" s="12">
        <v>3.3134223339593101E-2</v>
      </c>
      <c r="I17" s="12">
        <v>1.8655258027427499E-2</v>
      </c>
      <c r="J17" s="12">
        <v>2.9789224487118401E-2</v>
      </c>
      <c r="K17" s="12">
        <v>3.6205237950996803E-2</v>
      </c>
      <c r="L17" s="12">
        <v>4.3014634892331302E-2</v>
      </c>
      <c r="M17" s="12">
        <v>1.0110552207331001E-3</v>
      </c>
      <c r="N17" s="12">
        <v>2.13297705761041E-2</v>
      </c>
      <c r="O17" s="12">
        <v>3.9063026133239899E-2</v>
      </c>
      <c r="P17" s="12">
        <v>3.9924585718176198E-2</v>
      </c>
      <c r="Q17" s="12">
        <v>2.9647573399227199E-3</v>
      </c>
      <c r="R17" s="12">
        <v>3.5123075529644297E-2</v>
      </c>
      <c r="S17" s="15">
        <v>5.1544514426719999E-2</v>
      </c>
      <c r="T17" s="12">
        <v>2.0924345259764401E-2</v>
      </c>
      <c r="U17" s="12">
        <v>1.9206543984332899E-2</v>
      </c>
      <c r="V17" s="12">
        <v>2.6776164192518E-2</v>
      </c>
      <c r="W17" s="12">
        <v>6.2360152163492298E-2</v>
      </c>
    </row>
    <row r="18" spans="1:23" x14ac:dyDescent="0.25">
      <c r="A18" t="s">
        <v>13</v>
      </c>
      <c r="E18" s="12">
        <v>1.9803099607338202E-2</v>
      </c>
      <c r="F18" s="12">
        <v>9.0045354060603704E-3</v>
      </c>
      <c r="G18" s="12">
        <v>1.27823582046756E-2</v>
      </c>
      <c r="H18" s="12">
        <v>3.3134163957045097E-2</v>
      </c>
      <c r="I18" s="12">
        <v>3.5064864335123402E-2</v>
      </c>
      <c r="J18" s="12">
        <v>2.9786515292980199E-2</v>
      </c>
      <c r="K18" s="12">
        <v>3.6176223436916101E-2</v>
      </c>
      <c r="L18" s="12">
        <v>4.3014658085390199E-2</v>
      </c>
      <c r="M18" s="12">
        <v>1.01105522104211E-3</v>
      </c>
      <c r="N18" s="19"/>
      <c r="O18" s="12">
        <v>3.9063026137884801E-2</v>
      </c>
      <c r="P18" s="12">
        <v>3.9924585717905602E-2</v>
      </c>
      <c r="Q18" s="12">
        <v>2.62499082922468E-3</v>
      </c>
      <c r="R18" s="12">
        <v>3.5113697590348998E-2</v>
      </c>
      <c r="S18" s="12">
        <v>1.8633236907814401E-2</v>
      </c>
      <c r="T18" s="12">
        <v>1.83052010696832E-2</v>
      </c>
      <c r="U18" s="19"/>
      <c r="V18" s="12">
        <v>2.67607519169939E-2</v>
      </c>
      <c r="W18" s="19"/>
    </row>
    <row r="19" spans="1:23" x14ac:dyDescent="0.25">
      <c r="A19" t="s">
        <v>14</v>
      </c>
      <c r="C19">
        <v>1</v>
      </c>
      <c r="E19" s="12">
        <v>1.9803100117923501E-2</v>
      </c>
      <c r="F19" s="12">
        <v>9.0461892484102399E-3</v>
      </c>
      <c r="G19" s="13">
        <v>3.3046835705141803E-2</v>
      </c>
      <c r="H19" s="12">
        <v>3.31343423353095E-2</v>
      </c>
      <c r="I19" s="16">
        <v>6.5908754023789498E-2</v>
      </c>
      <c r="J19" s="12">
        <v>2.9790576155661899E-2</v>
      </c>
      <c r="K19" s="12">
        <v>3.6176230210481997E-2</v>
      </c>
      <c r="L19" s="12">
        <v>4.3014722734095602E-2</v>
      </c>
      <c r="M19" s="12">
        <v>1.01105522169128E-3</v>
      </c>
      <c r="N19" s="12">
        <v>2.1332190126205901E-2</v>
      </c>
      <c r="O19" s="12">
        <v>3.9063026204070102E-2</v>
      </c>
      <c r="P19" s="12">
        <v>3.9924585717924101E-2</v>
      </c>
      <c r="Q19" s="12">
        <v>2.62499082922468E-3</v>
      </c>
      <c r="R19" s="12">
        <v>3.5115030451134198E-2</v>
      </c>
      <c r="S19" s="12">
        <v>1.88416038769098E-2</v>
      </c>
      <c r="T19" s="12">
        <v>3.2410423114886899E-2</v>
      </c>
      <c r="U19" s="12">
        <v>1.9293864310257602E-2</v>
      </c>
      <c r="V19" s="12">
        <v>2.6760772156235201E-2</v>
      </c>
      <c r="W19" s="12">
        <v>2.3036280990872699E-2</v>
      </c>
    </row>
    <row r="20" spans="1:23" x14ac:dyDescent="0.25">
      <c r="A20" t="s">
        <v>15</v>
      </c>
      <c r="D20">
        <v>1</v>
      </c>
      <c r="E20" s="12">
        <v>1.9803099618530998E-2</v>
      </c>
      <c r="F20" s="12">
        <v>9.1919122884487007E-3</v>
      </c>
      <c r="G20" s="12">
        <v>1.27823583093756E-2</v>
      </c>
      <c r="H20" s="12">
        <v>3.3134191208927299E-2</v>
      </c>
      <c r="I20" s="12">
        <v>1.8655256969195299E-2</v>
      </c>
      <c r="J20" s="12">
        <v>2.9787409243030201E-2</v>
      </c>
      <c r="K20" s="12">
        <v>3.6176282895643098E-2</v>
      </c>
      <c r="L20" s="12">
        <v>4.30146383740522E-2</v>
      </c>
      <c r="M20" s="15">
        <v>2.7483325084505399E-3</v>
      </c>
      <c r="N20" s="12">
        <v>2.1334993961729099E-2</v>
      </c>
      <c r="O20" s="12">
        <v>3.90630261397256E-2</v>
      </c>
      <c r="P20" s="12">
        <v>3.9924585717970397E-2</v>
      </c>
      <c r="Q20" s="12">
        <v>2.6577756931570802E-3</v>
      </c>
      <c r="R20" s="12">
        <v>3.5148531723505599E-2</v>
      </c>
      <c r="S20" s="12">
        <v>1.8544029992414598E-2</v>
      </c>
      <c r="T20" s="12">
        <v>2.11550609841436E-2</v>
      </c>
      <c r="U20" s="12">
        <v>1.9394620784919499E-2</v>
      </c>
      <c r="V20" s="12">
        <v>2.6760767773298898E-2</v>
      </c>
      <c r="W20" s="12">
        <v>2.33188219369489E-2</v>
      </c>
    </row>
    <row r="21" spans="1:23" x14ac:dyDescent="0.25">
      <c r="A21" t="s">
        <v>16</v>
      </c>
      <c r="B21">
        <v>2</v>
      </c>
      <c r="C21">
        <v>1</v>
      </c>
      <c r="D21">
        <v>6</v>
      </c>
      <c r="E21" s="13">
        <v>5.3830406714771697E-2</v>
      </c>
      <c r="F21" s="12">
        <v>3.0428296274884602E-2</v>
      </c>
      <c r="G21" s="12">
        <v>1.2783704186019099E-2</v>
      </c>
      <c r="H21" s="16">
        <v>8.5171246067809195E-2</v>
      </c>
      <c r="I21" s="12">
        <v>1.8657877565632999E-2</v>
      </c>
      <c r="J21" s="15">
        <v>8.0974597260208905E-2</v>
      </c>
      <c r="K21" s="15">
        <v>9.8337180708784194E-2</v>
      </c>
      <c r="L21" s="12">
        <v>4.30192460840342E-2</v>
      </c>
      <c r="M21" s="13">
        <v>2.6584119836084198E-3</v>
      </c>
      <c r="N21" s="15">
        <v>7.3067290151222195E-2</v>
      </c>
      <c r="O21" s="14">
        <v>0.106234209806295</v>
      </c>
      <c r="P21" s="14">
        <v>0.10852627783629799</v>
      </c>
      <c r="Q21" s="15">
        <v>7.2137249647664797E-3</v>
      </c>
      <c r="R21" s="12">
        <v>3.6378799876387702E-2</v>
      </c>
      <c r="S21" s="12">
        <v>3.0224847957237198E-2</v>
      </c>
      <c r="T21" s="12">
        <v>2.0514003676649101E-2</v>
      </c>
      <c r="U21" s="12">
        <v>2.04668699164791E-2</v>
      </c>
      <c r="V21" s="15">
        <v>7.27451844762593E-2</v>
      </c>
      <c r="W21" s="15">
        <v>6.4485134125473104E-2</v>
      </c>
    </row>
    <row r="22" spans="1:23" x14ac:dyDescent="0.25">
      <c r="A22" t="s">
        <v>17</v>
      </c>
      <c r="C22">
        <v>6</v>
      </c>
      <c r="D22">
        <v>3</v>
      </c>
      <c r="E22" s="12">
        <v>2.0561090046555801E-2</v>
      </c>
      <c r="F22" s="15">
        <v>5.1568824087873201E-2</v>
      </c>
      <c r="G22" s="15">
        <v>3.3051085413437598E-2</v>
      </c>
      <c r="H22" s="12">
        <v>3.3303841587456702E-2</v>
      </c>
      <c r="I22" s="15">
        <v>5.0717057751215301E-2</v>
      </c>
      <c r="J22" s="12">
        <v>6.0217621334845699E-2</v>
      </c>
      <c r="K22" s="16">
        <v>9.8782343852965901E-2</v>
      </c>
      <c r="L22" s="16">
        <v>0.106509339161881</v>
      </c>
      <c r="M22" s="16">
        <v>2.8893446472950599E-3</v>
      </c>
      <c r="N22" s="12">
        <v>5.0964781166584802E-2</v>
      </c>
      <c r="O22" s="12">
        <v>3.9824195913311398E-2</v>
      </c>
      <c r="P22" s="12">
        <v>4.0044005344024802E-2</v>
      </c>
      <c r="Q22" s="12">
        <v>5.0678479896522199E-3</v>
      </c>
      <c r="R22" s="16">
        <v>0.105072418214775</v>
      </c>
      <c r="S22" s="13">
        <v>5.1255685705175698E-2</v>
      </c>
      <c r="T22" s="16">
        <v>0.111475884015602</v>
      </c>
      <c r="U22" s="16">
        <v>9.0061343009204695E-2</v>
      </c>
      <c r="V22" s="12">
        <v>2.6774947887309199E-2</v>
      </c>
      <c r="W22" s="12">
        <v>4.1993551352209502E-2</v>
      </c>
    </row>
    <row r="23" spans="1:23" x14ac:dyDescent="0.25">
      <c r="A23" t="s">
        <v>18</v>
      </c>
      <c r="B23">
        <v>1</v>
      </c>
      <c r="E23" s="12">
        <v>1.9803100912138601E-2</v>
      </c>
      <c r="F23" s="12">
        <v>9.9472593102751007E-3</v>
      </c>
      <c r="G23" s="12">
        <v>1.28357744488068E-2</v>
      </c>
      <c r="H23" s="12">
        <v>3.3394033666432302E-2</v>
      </c>
      <c r="I23" s="12">
        <v>1.8655440230729299E-2</v>
      </c>
      <c r="J23" s="12">
        <v>2.98003356150311E-2</v>
      </c>
      <c r="K23" s="14">
        <v>0.116199465334185</v>
      </c>
      <c r="L23" s="12">
        <v>4.30146965526969E-2</v>
      </c>
      <c r="M23" s="12">
        <v>1.01105526127843E-3</v>
      </c>
      <c r="N23" s="12">
        <v>2.1370560004816599E-2</v>
      </c>
      <c r="O23" s="12">
        <v>3.9063026307041303E-2</v>
      </c>
      <c r="P23" s="12">
        <v>3.9924585950647698E-2</v>
      </c>
      <c r="Q23" s="12">
        <v>3.5921895447288202E-3</v>
      </c>
      <c r="R23" s="12">
        <v>3.5178223964624999E-2</v>
      </c>
      <c r="S23" s="12">
        <v>1.8866700756970702E-2</v>
      </c>
      <c r="T23" s="12">
        <v>2.93014893647216E-2</v>
      </c>
      <c r="U23" s="12">
        <v>1.96970142627916E-2</v>
      </c>
      <c r="V23" s="12">
        <v>2.6885377574657299E-2</v>
      </c>
      <c r="W23" s="12">
        <v>2.3946282639982702E-2</v>
      </c>
    </row>
    <row r="24" spans="1:23" x14ac:dyDescent="0.25">
      <c r="A24" t="s">
        <v>19</v>
      </c>
      <c r="C24">
        <v>1</v>
      </c>
      <c r="E24" s="12">
        <v>1.9803102145320901E-2</v>
      </c>
      <c r="F24" s="12">
        <v>9.0953925991754999E-3</v>
      </c>
      <c r="G24" s="12">
        <v>1.2782358212727701E-2</v>
      </c>
      <c r="H24" s="12">
        <v>3.3134550344081602E-2</v>
      </c>
      <c r="I24" s="12">
        <v>1.86552683139199E-2</v>
      </c>
      <c r="J24" s="12">
        <v>2.9826430781730601E-2</v>
      </c>
      <c r="K24" s="12">
        <v>3.61822121778545E-2</v>
      </c>
      <c r="L24" s="12">
        <v>4.3014636560553501E-2</v>
      </c>
      <c r="M24" s="12">
        <v>1.0110552464951E-3</v>
      </c>
      <c r="N24" s="16">
        <v>0.15768212317317701</v>
      </c>
      <c r="O24" s="12">
        <v>3.9063027629480301E-2</v>
      </c>
      <c r="P24" s="12">
        <v>3.9925636456244099E-2</v>
      </c>
      <c r="Q24" s="12">
        <v>2.62499082922468E-3</v>
      </c>
      <c r="R24" s="12">
        <v>3.6054918031259299E-2</v>
      </c>
      <c r="S24" s="12">
        <v>1.8701237681409799E-2</v>
      </c>
      <c r="T24" s="12">
        <v>2.6870128196646401E-2</v>
      </c>
      <c r="U24" s="12">
        <v>1.9181763188833301E-2</v>
      </c>
      <c r="V24" s="12">
        <v>2.6760760563759901E-2</v>
      </c>
      <c r="W24" s="12">
        <v>2.3087787423379701E-2</v>
      </c>
    </row>
    <row r="25" spans="1:23" x14ac:dyDescent="0.25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t="s">
        <v>24</v>
      </c>
      <c r="B26">
        <f>SUM(B5:B24)</f>
        <v>19</v>
      </c>
      <c r="C26">
        <f>SUM(C5:C24)</f>
        <v>19</v>
      </c>
      <c r="D26">
        <f>SUM(D5:D24)</f>
        <v>19</v>
      </c>
      <c r="E26" s="12">
        <f t="shared" ref="E26:W26" si="0">AVERAGE(E5:E24)</f>
        <v>4.9999999999999926E-2</v>
      </c>
      <c r="F26" s="12">
        <f t="shared" si="0"/>
        <v>5.2161034678253344E-2</v>
      </c>
      <c r="G26" s="12">
        <f t="shared" si="0"/>
        <v>4.9999999999999906E-2</v>
      </c>
      <c r="H26" s="12">
        <f t="shared" si="0"/>
        <v>4.999999999999992E-2</v>
      </c>
      <c r="I26" s="12">
        <f t="shared" si="0"/>
        <v>4.999999999999992E-2</v>
      </c>
      <c r="J26" s="12">
        <f t="shared" si="0"/>
        <v>4.9999999999999906E-2</v>
      </c>
      <c r="K26" s="12">
        <f t="shared" si="0"/>
        <v>4.9999999999999947E-2</v>
      </c>
      <c r="L26" s="12">
        <f t="shared" si="0"/>
        <v>4.9999999999999864E-2</v>
      </c>
      <c r="M26" s="12">
        <f t="shared" si="0"/>
        <v>4.9999999999999975E-2</v>
      </c>
      <c r="N26" s="12">
        <f t="shared" si="0"/>
        <v>5.3186656685270305E-2</v>
      </c>
      <c r="O26" s="12">
        <f t="shared" si="0"/>
        <v>4.9999999999999899E-2</v>
      </c>
      <c r="P26" s="12">
        <f t="shared" si="0"/>
        <v>4.9999999999999892E-2</v>
      </c>
      <c r="Q26" s="12">
        <f t="shared" si="0"/>
        <v>5.5265694403717598E-2</v>
      </c>
      <c r="R26" s="12">
        <f t="shared" si="0"/>
        <v>4.9999999999999878E-2</v>
      </c>
      <c r="S26" s="12">
        <f t="shared" si="0"/>
        <v>5.1655916266587582E-2</v>
      </c>
      <c r="T26" s="12">
        <f t="shared" si="0"/>
        <v>5.1747018098311913E-2</v>
      </c>
      <c r="U26" s="12">
        <f t="shared" si="0"/>
        <v>5.3429744724987432E-2</v>
      </c>
      <c r="V26" s="12">
        <f t="shared" si="0"/>
        <v>4.999999999999992E-2</v>
      </c>
      <c r="W26" s="12">
        <f t="shared" si="0"/>
        <v>5.1434056729536139E-2</v>
      </c>
    </row>
    <row r="27" spans="1:23" x14ac:dyDescent="0.25">
      <c r="A27" t="s">
        <v>25</v>
      </c>
      <c r="E27" s="12">
        <f t="shared" ref="E27:W27" si="1">MEDIAN(E5:E24)</f>
        <v>1.980310587473455E-2</v>
      </c>
      <c r="F27" s="12">
        <f t="shared" si="1"/>
        <v>9.9322014452679196E-3</v>
      </c>
      <c r="G27" s="12">
        <f t="shared" si="1"/>
        <v>1.278235827675755E-2</v>
      </c>
      <c r="H27" s="12">
        <f t="shared" si="1"/>
        <v>3.3135675710121201E-2</v>
      </c>
      <c r="I27" s="12">
        <f t="shared" si="1"/>
        <v>1.8655354272324599E-2</v>
      </c>
      <c r="J27" s="12">
        <f t="shared" si="1"/>
        <v>2.9792644594017849E-2</v>
      </c>
      <c r="K27" s="12">
        <f t="shared" si="1"/>
        <v>3.6176405257183401E-2</v>
      </c>
      <c r="L27" s="12">
        <f t="shared" si="1"/>
        <v>4.301467731904355E-2</v>
      </c>
      <c r="M27" s="12">
        <f t="shared" si="1"/>
        <v>1.0110552399341501E-3</v>
      </c>
      <c r="N27" s="12">
        <f t="shared" si="1"/>
        <v>3.1953399978603199E-2</v>
      </c>
      <c r="O27" s="12">
        <f t="shared" si="1"/>
        <v>3.9063026330634298E-2</v>
      </c>
      <c r="P27" s="12">
        <f t="shared" si="1"/>
        <v>3.9924585951623799E-2</v>
      </c>
      <c r="Q27" s="12">
        <f t="shared" si="1"/>
        <v>2.9992597796221097E-3</v>
      </c>
      <c r="R27" s="12">
        <f t="shared" si="1"/>
        <v>3.54826014609462E-2</v>
      </c>
      <c r="S27" s="12">
        <f t="shared" si="1"/>
        <v>3.0224847957237198E-2</v>
      </c>
      <c r="T27" s="12">
        <f t="shared" si="1"/>
        <v>2.1662366319366098E-2</v>
      </c>
      <c r="U27" s="12">
        <f t="shared" si="1"/>
        <v>1.9845684817448951E-2</v>
      </c>
      <c r="V27" s="12">
        <f t="shared" si="1"/>
        <v>2.67639953239018E-2</v>
      </c>
      <c r="W27" s="12">
        <f t="shared" si="1"/>
        <v>2.3972010869433E-2</v>
      </c>
    </row>
    <row r="28" spans="1:23" x14ac:dyDescent="0.25">
      <c r="A28" t="s">
        <v>26</v>
      </c>
      <c r="E28" s="12">
        <f t="shared" ref="E28:W28" si="2">_xlfn.STDEV.P(E5:E24)</f>
        <v>0.10782968297085101</v>
      </c>
      <c r="F28" s="12">
        <f t="shared" si="2"/>
        <v>0.14833556629401409</v>
      </c>
      <c r="G28" s="12">
        <f t="shared" si="2"/>
        <v>0.14707673978064686</v>
      </c>
      <c r="H28" s="12">
        <f t="shared" si="2"/>
        <v>4.2113918707339465E-2</v>
      </c>
      <c r="I28" s="12">
        <f t="shared" si="2"/>
        <v>0.10101358480675321</v>
      </c>
      <c r="J28" s="12">
        <f t="shared" si="2"/>
        <v>4.8577700532026973E-2</v>
      </c>
      <c r="K28" s="12">
        <f t="shared" si="2"/>
        <v>2.6739654270679692E-2</v>
      </c>
      <c r="L28" s="12">
        <f t="shared" si="2"/>
        <v>2.0642857960385928E-2</v>
      </c>
      <c r="M28" s="12">
        <f t="shared" si="2"/>
        <v>0.21233134583152796</v>
      </c>
      <c r="N28" s="12">
        <f t="shared" si="2"/>
        <v>4.9023034832301714E-2</v>
      </c>
      <c r="O28" s="12">
        <f t="shared" si="2"/>
        <v>2.2780701548629212E-2</v>
      </c>
      <c r="P28" s="12">
        <f t="shared" si="2"/>
        <v>2.3979039183692621E-2</v>
      </c>
      <c r="Q28" s="12">
        <f t="shared" si="2"/>
        <v>0.21289676868765531</v>
      </c>
      <c r="R28" s="12">
        <f t="shared" si="2"/>
        <v>2.8721615963589995E-2</v>
      </c>
      <c r="S28" s="12">
        <f t="shared" si="2"/>
        <v>6.6118334405743731E-2</v>
      </c>
      <c r="T28" s="12">
        <f t="shared" si="2"/>
        <v>8.279202611030434E-2</v>
      </c>
      <c r="U28" s="12">
        <f t="shared" si="2"/>
        <v>9.5110150310782321E-2</v>
      </c>
      <c r="V28" s="12">
        <f t="shared" si="2"/>
        <v>4.9723244912853251E-2</v>
      </c>
      <c r="W28" s="12">
        <f t="shared" si="2"/>
        <v>7.2504060215517085E-2</v>
      </c>
    </row>
    <row r="29" spans="1:23" x14ac:dyDescent="0.25">
      <c r="A29" s="4"/>
      <c r="B29" s="4"/>
      <c r="C29" s="4"/>
      <c r="D29" s="4"/>
      <c r="E29" s="3"/>
      <c r="F29" s="3"/>
    </row>
    <row r="30" spans="1:23" x14ac:dyDescent="0.25">
      <c r="A30" s="4"/>
      <c r="B30" s="4"/>
      <c r="C30" s="4"/>
      <c r="D30" s="4"/>
      <c r="E30" s="3"/>
      <c r="F30" s="3"/>
    </row>
    <row r="31" spans="1:23" x14ac:dyDescent="0.25">
      <c r="A31" s="4"/>
      <c r="B31" s="4"/>
      <c r="C31" s="4"/>
      <c r="D31" s="4"/>
      <c r="E31" s="3"/>
      <c r="F31" s="3"/>
    </row>
    <row r="32" spans="1:23" x14ac:dyDescent="0.25">
      <c r="A32" s="4"/>
      <c r="B32" s="4"/>
      <c r="C32" s="4"/>
      <c r="D32" s="4"/>
      <c r="E32" s="3"/>
      <c r="F32" s="3"/>
    </row>
    <row r="33" spans="1:6" x14ac:dyDescent="0.25">
      <c r="A33" s="4"/>
      <c r="B33" s="4"/>
      <c r="C33" s="4"/>
      <c r="D33" s="4"/>
      <c r="E33" s="3"/>
      <c r="F33" s="3"/>
    </row>
    <row r="34" spans="1:6" x14ac:dyDescent="0.25">
      <c r="A34" s="4"/>
      <c r="B34" s="4"/>
      <c r="C34" s="4"/>
      <c r="D34" s="4"/>
      <c r="E34" s="3"/>
      <c r="F34" s="3"/>
    </row>
    <row r="35" spans="1:6" x14ac:dyDescent="0.25">
      <c r="A35" s="4"/>
      <c r="B35" s="4"/>
      <c r="C35" s="4"/>
      <c r="D35" s="4"/>
      <c r="E35" s="3"/>
      <c r="F35" s="3"/>
    </row>
    <row r="36" spans="1:6" x14ac:dyDescent="0.25">
      <c r="A36" s="4"/>
      <c r="B36" s="4"/>
      <c r="C36" s="4"/>
      <c r="D36" s="4"/>
      <c r="E36" s="3"/>
      <c r="F36" s="3"/>
    </row>
    <row r="37" spans="1:6" x14ac:dyDescent="0.25">
      <c r="A37" s="4"/>
      <c r="B37" s="4"/>
      <c r="C37" s="4"/>
      <c r="D37" s="4"/>
      <c r="E37" s="3"/>
      <c r="F37" s="3"/>
    </row>
    <row r="38" spans="1:6" x14ac:dyDescent="0.25">
      <c r="A38" s="4"/>
      <c r="B38" s="4"/>
      <c r="C38" s="4"/>
      <c r="D38" s="4"/>
      <c r="E38" s="3"/>
      <c r="F38" s="3"/>
    </row>
    <row r="39" spans="1:6" x14ac:dyDescent="0.25">
      <c r="A39" s="4"/>
      <c r="B39" s="4"/>
      <c r="C39" s="4"/>
      <c r="D39" s="4"/>
      <c r="E39" s="3"/>
      <c r="F39" s="3"/>
    </row>
    <row r="40" spans="1:6" x14ac:dyDescent="0.25">
      <c r="A40" s="4"/>
      <c r="B40" s="4"/>
      <c r="C40" s="4"/>
      <c r="D40" s="4"/>
      <c r="E40" s="3"/>
      <c r="F40" s="3"/>
    </row>
    <row r="41" spans="1:6" x14ac:dyDescent="0.25">
      <c r="A41" s="4"/>
      <c r="B41" s="4"/>
      <c r="C41" s="4"/>
      <c r="D41" s="4"/>
      <c r="E41" s="3"/>
      <c r="F41" s="3"/>
    </row>
    <row r="42" spans="1:6" x14ac:dyDescent="0.25">
      <c r="A42" s="4"/>
      <c r="B42" s="4"/>
      <c r="C42" s="4"/>
      <c r="D42" s="4"/>
      <c r="E42" s="3"/>
      <c r="F42" s="3"/>
    </row>
    <row r="43" spans="1:6" x14ac:dyDescent="0.25">
      <c r="A43" s="4"/>
      <c r="B43" s="4"/>
      <c r="C43" s="4"/>
      <c r="D43" s="4"/>
      <c r="E43" s="3"/>
      <c r="F43" s="3"/>
    </row>
    <row r="44" spans="1:6" x14ac:dyDescent="0.25">
      <c r="A44" s="4"/>
      <c r="B44" s="4"/>
      <c r="C44" s="4"/>
      <c r="D44" s="4"/>
      <c r="E44" s="3"/>
      <c r="F44" s="3"/>
    </row>
    <row r="45" spans="1:6" x14ac:dyDescent="0.25">
      <c r="A45" s="4"/>
      <c r="B45" s="4"/>
      <c r="C45" s="4"/>
      <c r="D45" s="4"/>
      <c r="E45" s="3"/>
      <c r="F45" s="3"/>
    </row>
    <row r="46" spans="1:6" x14ac:dyDescent="0.25">
      <c r="A46" s="4"/>
      <c r="B46" s="4"/>
      <c r="C46" s="4"/>
      <c r="D46" s="4"/>
      <c r="E46" s="3"/>
      <c r="F46" s="3"/>
    </row>
    <row r="47" spans="1:6" x14ac:dyDescent="0.25">
      <c r="A47" s="4"/>
      <c r="B47" s="4"/>
      <c r="C47" s="4"/>
      <c r="D47" s="4"/>
      <c r="E47" s="3"/>
      <c r="F47" s="3"/>
    </row>
    <row r="48" spans="1:6" x14ac:dyDescent="0.25">
      <c r="A48" s="4"/>
      <c r="B48" s="4"/>
      <c r="C48" s="4"/>
      <c r="D48" s="4"/>
      <c r="E48" s="3"/>
      <c r="F48" s="3"/>
    </row>
    <row r="49" spans="1:6" x14ac:dyDescent="0.25">
      <c r="A49" s="4"/>
      <c r="B49" s="4"/>
      <c r="C49" s="4"/>
      <c r="D49" s="4"/>
      <c r="E49" s="3"/>
      <c r="F49" s="3"/>
    </row>
    <row r="50" spans="1:6" x14ac:dyDescent="0.25">
      <c r="A50" s="4"/>
      <c r="B50" s="4"/>
      <c r="C50" s="4"/>
      <c r="D50" s="4"/>
      <c r="E50" s="3"/>
      <c r="F50" s="3"/>
    </row>
    <row r="51" spans="1:6" x14ac:dyDescent="0.25">
      <c r="A51" s="4"/>
      <c r="B51" s="4"/>
      <c r="C51" s="4"/>
      <c r="D51" s="4"/>
      <c r="E51" s="3"/>
      <c r="F51" s="3"/>
    </row>
    <row r="52" spans="1:6" x14ac:dyDescent="0.25">
      <c r="A52" s="4"/>
      <c r="B52" s="4"/>
      <c r="C52" s="4"/>
      <c r="D52" s="4"/>
      <c r="E52" s="3"/>
      <c r="F52" s="3"/>
    </row>
    <row r="53" spans="1:6" x14ac:dyDescent="0.25">
      <c r="A53" s="4"/>
      <c r="B53" s="4"/>
      <c r="C53" s="4"/>
      <c r="D53" s="4"/>
      <c r="E53" s="3"/>
      <c r="F53" s="3"/>
    </row>
    <row r="54" spans="1:6" x14ac:dyDescent="0.25">
      <c r="A54" s="4"/>
      <c r="B54" s="4"/>
      <c r="C54" s="4"/>
      <c r="D54" s="4"/>
      <c r="E54" s="3"/>
      <c r="F54" s="3"/>
    </row>
    <row r="55" spans="1:6" x14ac:dyDescent="0.25">
      <c r="A55" s="4"/>
      <c r="B55" s="4"/>
      <c r="C55" s="4"/>
      <c r="D55" s="4"/>
      <c r="E55" s="3"/>
      <c r="F55" s="3"/>
    </row>
    <row r="56" spans="1:6" x14ac:dyDescent="0.25">
      <c r="A56" s="4"/>
      <c r="B56" s="4"/>
      <c r="C56" s="4"/>
      <c r="D56" s="4"/>
      <c r="E56" s="3"/>
      <c r="F56" s="3"/>
    </row>
    <row r="57" spans="1:6" x14ac:dyDescent="0.25">
      <c r="A57" s="4"/>
      <c r="B57" s="4"/>
      <c r="C57" s="4"/>
      <c r="D57" s="4"/>
      <c r="E57" s="3"/>
      <c r="F57" s="3"/>
    </row>
    <row r="58" spans="1:6" x14ac:dyDescent="0.25">
      <c r="A58" s="4"/>
      <c r="B58" s="4"/>
      <c r="C58" s="4"/>
      <c r="D58" s="4"/>
      <c r="E58" s="3"/>
      <c r="F58" s="3"/>
    </row>
    <row r="59" spans="1:6" x14ac:dyDescent="0.25">
      <c r="A59" s="4"/>
      <c r="B59" s="4"/>
      <c r="C59" s="4"/>
      <c r="D59" s="4"/>
      <c r="E59" s="3"/>
      <c r="F59" s="3"/>
    </row>
    <row r="60" spans="1:6" x14ac:dyDescent="0.25">
      <c r="A60" s="4"/>
      <c r="B60" s="4"/>
      <c r="C60" s="4"/>
      <c r="D60" s="4"/>
      <c r="E60" s="3"/>
      <c r="F60" s="3"/>
    </row>
    <row r="61" spans="1:6" x14ac:dyDescent="0.25">
      <c r="A61" s="4"/>
      <c r="B61" s="4"/>
      <c r="C61" s="4"/>
      <c r="D61" s="4"/>
      <c r="E61" s="3"/>
      <c r="F61" s="3"/>
    </row>
    <row r="62" spans="1:6" x14ac:dyDescent="0.25">
      <c r="A62" s="4"/>
      <c r="B62" s="4"/>
      <c r="C62" s="4"/>
      <c r="D62" s="4"/>
      <c r="E62" s="3"/>
      <c r="F62" s="3"/>
    </row>
    <row r="63" spans="1:6" x14ac:dyDescent="0.25">
      <c r="A63" s="4"/>
      <c r="B63" s="4"/>
      <c r="C63" s="4"/>
      <c r="D63" s="4"/>
      <c r="E63" s="3"/>
      <c r="F63" s="3"/>
    </row>
    <row r="64" spans="1:6" x14ac:dyDescent="0.25">
      <c r="A64" s="4"/>
      <c r="B64" s="4"/>
      <c r="C64" s="4"/>
      <c r="D64" s="4"/>
      <c r="E64" s="3"/>
      <c r="F64" s="3"/>
    </row>
    <row r="65" spans="1:6" x14ac:dyDescent="0.25">
      <c r="A65" s="4"/>
      <c r="B65" s="4"/>
      <c r="C65" s="4"/>
      <c r="D65" s="4"/>
      <c r="E65" s="3"/>
      <c r="F65" s="3"/>
    </row>
    <row r="66" spans="1:6" x14ac:dyDescent="0.25">
      <c r="A66" s="4"/>
      <c r="B66" s="4"/>
      <c r="C66" s="4"/>
      <c r="D66" s="4"/>
      <c r="E66" s="3"/>
      <c r="F66" s="3"/>
    </row>
    <row r="67" spans="1:6" x14ac:dyDescent="0.25">
      <c r="A67" s="4"/>
      <c r="B67" s="4"/>
      <c r="C67" s="4"/>
      <c r="D67" s="4"/>
      <c r="E67" s="3"/>
      <c r="F67" s="3"/>
    </row>
    <row r="68" spans="1:6" x14ac:dyDescent="0.25">
      <c r="A68" s="4"/>
      <c r="B68" s="4"/>
      <c r="C68" s="4"/>
      <c r="D68" s="4"/>
      <c r="E68" s="3"/>
      <c r="F68" s="3"/>
    </row>
    <row r="69" spans="1:6" x14ac:dyDescent="0.25">
      <c r="A69" s="4"/>
      <c r="B69" s="4"/>
      <c r="C69" s="4"/>
      <c r="D69" s="4"/>
      <c r="E69" s="3"/>
      <c r="F69" s="3"/>
    </row>
    <row r="70" spans="1:6" x14ac:dyDescent="0.25">
      <c r="A70" s="4"/>
      <c r="B70" s="4"/>
      <c r="C70" s="4"/>
      <c r="D70" s="4"/>
      <c r="E70" s="3"/>
      <c r="F70" s="3"/>
    </row>
    <row r="71" spans="1:6" x14ac:dyDescent="0.25">
      <c r="A71" s="4"/>
      <c r="B71" s="4"/>
      <c r="C71" s="4"/>
      <c r="D71" s="4"/>
      <c r="E71" s="3"/>
      <c r="F71" s="3"/>
    </row>
    <row r="72" spans="1:6" x14ac:dyDescent="0.25">
      <c r="A72" s="4"/>
      <c r="B72" s="4"/>
      <c r="C72" s="4"/>
      <c r="D72" s="4"/>
      <c r="E72" s="3"/>
      <c r="F72" s="3"/>
    </row>
    <row r="73" spans="1:6" x14ac:dyDescent="0.25">
      <c r="A73" s="4"/>
      <c r="B73" s="4"/>
      <c r="C73" s="4"/>
      <c r="D73" s="4"/>
      <c r="E73" s="3"/>
      <c r="F73" s="3"/>
    </row>
    <row r="74" spans="1:6" x14ac:dyDescent="0.25">
      <c r="A74" s="4"/>
      <c r="B74" s="4"/>
      <c r="C74" s="4"/>
      <c r="D74" s="4"/>
      <c r="E74" s="3"/>
      <c r="F74" s="3"/>
    </row>
    <row r="75" spans="1:6" x14ac:dyDescent="0.25">
      <c r="A75" s="4"/>
      <c r="B75" s="4"/>
      <c r="C75" s="4"/>
      <c r="D75" s="4"/>
      <c r="E75" s="3"/>
      <c r="F75" s="3"/>
    </row>
    <row r="76" spans="1:6" x14ac:dyDescent="0.25">
      <c r="A76" s="4"/>
      <c r="B76" s="4"/>
      <c r="C76" s="4"/>
      <c r="D76" s="4"/>
      <c r="E76" s="3"/>
      <c r="F76" s="3"/>
    </row>
    <row r="77" spans="1:6" x14ac:dyDescent="0.25">
      <c r="A77" s="4"/>
      <c r="B77" s="4"/>
      <c r="C77" s="4"/>
      <c r="D77" s="4"/>
      <c r="E77" s="3"/>
      <c r="F77" s="3"/>
    </row>
    <row r="78" spans="1:6" x14ac:dyDescent="0.25">
      <c r="A78" s="4"/>
      <c r="B78" s="4"/>
      <c r="C78" s="4"/>
      <c r="D78" s="4"/>
      <c r="E78" s="3"/>
      <c r="F78" s="3"/>
    </row>
    <row r="79" spans="1:6" x14ac:dyDescent="0.25">
      <c r="A79" s="4"/>
      <c r="B79" s="4"/>
      <c r="C79" s="4"/>
      <c r="D79" s="4"/>
      <c r="E79" s="3"/>
      <c r="F79" s="3"/>
    </row>
    <row r="80" spans="1:6" x14ac:dyDescent="0.25">
      <c r="A80" s="4"/>
      <c r="B80" s="4"/>
      <c r="C80" s="4"/>
      <c r="D80" s="4"/>
      <c r="E80" s="3"/>
      <c r="F80" s="3"/>
    </row>
    <row r="81" spans="1:6" x14ac:dyDescent="0.25">
      <c r="A81" s="4"/>
      <c r="B81" s="4"/>
      <c r="C81" s="4"/>
      <c r="D81" s="4"/>
      <c r="E81" s="3"/>
      <c r="F81" s="3"/>
    </row>
    <row r="82" spans="1:6" x14ac:dyDescent="0.25">
      <c r="A82" s="4"/>
      <c r="B82" s="4"/>
      <c r="C82" s="4"/>
      <c r="D82" s="4"/>
      <c r="E82" s="3"/>
      <c r="F82" s="3"/>
    </row>
    <row r="83" spans="1:6" x14ac:dyDescent="0.25">
      <c r="A83" s="4"/>
      <c r="B83" s="4"/>
      <c r="C83" s="4"/>
      <c r="D83" s="4"/>
      <c r="E83" s="3"/>
      <c r="F83" s="3"/>
    </row>
    <row r="84" spans="1:6" x14ac:dyDescent="0.25">
      <c r="A84" s="4"/>
      <c r="B84" s="4"/>
      <c r="C84" s="4"/>
      <c r="D84" s="4"/>
      <c r="E84" s="3"/>
      <c r="F84" s="3"/>
    </row>
    <row r="85" spans="1:6" x14ac:dyDescent="0.25">
      <c r="A85" s="4"/>
      <c r="B85" s="4"/>
      <c r="C85" s="4"/>
      <c r="D85" s="4"/>
      <c r="E85" s="3"/>
      <c r="F85" s="3"/>
    </row>
    <row r="86" spans="1:6" x14ac:dyDescent="0.25">
      <c r="A86" s="4"/>
      <c r="B86" s="4"/>
      <c r="C86" s="4"/>
      <c r="D86" s="4"/>
      <c r="E86" s="3"/>
      <c r="F86" s="3"/>
    </row>
    <row r="87" spans="1:6" x14ac:dyDescent="0.25">
      <c r="A87" s="4"/>
      <c r="B87" s="4"/>
      <c r="C87" s="4"/>
      <c r="D87" s="4"/>
      <c r="E87" s="3"/>
      <c r="F87" s="3"/>
    </row>
    <row r="88" spans="1:6" x14ac:dyDescent="0.25">
      <c r="A88" s="4"/>
      <c r="B88" s="4"/>
      <c r="C88" s="4"/>
      <c r="D88" s="4"/>
      <c r="E88" s="3"/>
      <c r="F88" s="3"/>
    </row>
    <row r="89" spans="1:6" x14ac:dyDescent="0.25">
      <c r="A89" s="4"/>
      <c r="B89" s="4"/>
      <c r="C89" s="4"/>
      <c r="D89" s="4"/>
      <c r="E89" s="3"/>
      <c r="F89" s="3"/>
    </row>
    <row r="90" spans="1:6" x14ac:dyDescent="0.25">
      <c r="A90" s="4"/>
      <c r="B90" s="4"/>
      <c r="C90" s="4"/>
      <c r="D90" s="4"/>
      <c r="E90" s="3"/>
      <c r="F90" s="3"/>
    </row>
    <row r="91" spans="1:6" x14ac:dyDescent="0.25">
      <c r="A91" s="4"/>
      <c r="B91" s="4"/>
      <c r="C91" s="4"/>
      <c r="D91" s="4"/>
      <c r="E91" s="3"/>
      <c r="F91" s="3"/>
    </row>
    <row r="92" spans="1:6" x14ac:dyDescent="0.25">
      <c r="A92" s="4"/>
      <c r="B92" s="4"/>
      <c r="C92" s="4"/>
      <c r="D92" s="4"/>
      <c r="E92" s="3"/>
      <c r="F92" s="3"/>
    </row>
    <row r="93" spans="1:6" x14ac:dyDescent="0.25">
      <c r="A93" s="4"/>
      <c r="B93" s="4"/>
      <c r="C93" s="4"/>
      <c r="D93" s="4"/>
      <c r="E93" s="3"/>
      <c r="F93" s="3"/>
    </row>
    <row r="94" spans="1:6" x14ac:dyDescent="0.25">
      <c r="A94" s="4"/>
      <c r="B94" s="4"/>
      <c r="C94" s="4"/>
      <c r="D94" s="4"/>
      <c r="E94" s="3"/>
      <c r="F94" s="3"/>
    </row>
    <row r="95" spans="1:6" x14ac:dyDescent="0.25">
      <c r="A95" s="4"/>
      <c r="B95" s="4"/>
      <c r="C95" s="4"/>
      <c r="D95" s="4"/>
      <c r="E95" s="3"/>
      <c r="F95" s="3"/>
    </row>
    <row r="96" spans="1:6" x14ac:dyDescent="0.25">
      <c r="A96" s="4"/>
      <c r="B96" s="4"/>
      <c r="C96" s="4"/>
      <c r="D96" s="4"/>
      <c r="E96" s="3"/>
      <c r="F96" s="3"/>
    </row>
    <row r="97" spans="1:6" x14ac:dyDescent="0.25">
      <c r="A97" s="4"/>
      <c r="B97" s="4"/>
      <c r="C97" s="4"/>
      <c r="D97" s="4"/>
      <c r="E97" s="3"/>
      <c r="F97" s="3"/>
    </row>
    <row r="98" spans="1:6" x14ac:dyDescent="0.25">
      <c r="A98" s="4"/>
      <c r="B98" s="4"/>
      <c r="C98" s="4"/>
      <c r="D98" s="4"/>
      <c r="E98" s="3"/>
      <c r="F98" s="3"/>
    </row>
    <row r="99" spans="1:6" x14ac:dyDescent="0.25">
      <c r="A99" s="4"/>
      <c r="B99" s="4"/>
      <c r="C99" s="4"/>
      <c r="D99" s="4"/>
      <c r="E99" s="3"/>
      <c r="F99" s="3"/>
    </row>
    <row r="100" spans="1:6" x14ac:dyDescent="0.25">
      <c r="A100" s="4"/>
      <c r="B100" s="4"/>
      <c r="C100" s="4"/>
      <c r="D100" s="4"/>
      <c r="E100" s="3"/>
      <c r="F100" s="3"/>
    </row>
    <row r="101" spans="1:6" x14ac:dyDescent="0.25">
      <c r="A101" s="4"/>
      <c r="B101" s="4"/>
      <c r="C101" s="4"/>
      <c r="D101" s="4"/>
      <c r="E101" s="3"/>
      <c r="F101" s="3"/>
    </row>
    <row r="102" spans="1:6" x14ac:dyDescent="0.25">
      <c r="A102" s="4"/>
      <c r="B102" s="4"/>
      <c r="C102" s="4"/>
      <c r="D102" s="4"/>
      <c r="E102" s="3"/>
      <c r="F102" s="3"/>
    </row>
    <row r="103" spans="1:6" x14ac:dyDescent="0.25">
      <c r="A103" s="4"/>
      <c r="B103" s="4"/>
      <c r="C103" s="4"/>
      <c r="D103" s="4"/>
      <c r="E103" s="3"/>
      <c r="F103" s="3"/>
    </row>
    <row r="104" spans="1:6" x14ac:dyDescent="0.25">
      <c r="A104" s="4"/>
      <c r="B104" s="4"/>
      <c r="C104" s="4"/>
      <c r="D104" s="4"/>
      <c r="E104" s="3"/>
      <c r="F104" s="3"/>
    </row>
    <row r="105" spans="1:6" x14ac:dyDescent="0.25">
      <c r="A105" s="4"/>
      <c r="B105" s="4"/>
      <c r="C105" s="4"/>
      <c r="D105" s="4"/>
      <c r="E105" s="3"/>
      <c r="F105" s="3"/>
    </row>
    <row r="106" spans="1:6" x14ac:dyDescent="0.25">
      <c r="A106" s="4"/>
      <c r="B106" s="4"/>
      <c r="C106" s="4"/>
      <c r="D106" s="4"/>
      <c r="E106" s="3"/>
      <c r="F106" s="3"/>
    </row>
    <row r="107" spans="1:6" x14ac:dyDescent="0.25">
      <c r="A107" s="4"/>
      <c r="B107" s="4"/>
      <c r="C107" s="4"/>
      <c r="D107" s="4"/>
      <c r="E107" s="3"/>
      <c r="F107" s="3"/>
    </row>
    <row r="108" spans="1:6" x14ac:dyDescent="0.25">
      <c r="A108" s="4"/>
      <c r="B108" s="4"/>
      <c r="C108" s="4"/>
      <c r="D108" s="4"/>
      <c r="E108" s="3"/>
      <c r="F108" s="3"/>
    </row>
    <row r="109" spans="1:6" x14ac:dyDescent="0.25">
      <c r="A109" s="4"/>
      <c r="B109" s="4"/>
      <c r="C109" s="4"/>
      <c r="D109" s="4"/>
      <c r="E109" s="3"/>
      <c r="F109" s="3"/>
    </row>
    <row r="110" spans="1:6" x14ac:dyDescent="0.25">
      <c r="A110" s="4"/>
      <c r="B110" s="4"/>
      <c r="C110" s="4"/>
      <c r="D110" s="4"/>
      <c r="E110" s="3"/>
      <c r="F110" s="3"/>
    </row>
    <row r="111" spans="1:6" x14ac:dyDescent="0.25">
      <c r="A111" s="4"/>
      <c r="B111" s="4"/>
      <c r="C111" s="4"/>
      <c r="D111" s="4"/>
      <c r="E111" s="3"/>
      <c r="F111" s="3"/>
    </row>
    <row r="112" spans="1:6" x14ac:dyDescent="0.25">
      <c r="A112" s="4"/>
      <c r="B112" s="4"/>
      <c r="C112" s="4"/>
      <c r="D112" s="4"/>
      <c r="E112" s="3"/>
      <c r="F112" s="3"/>
    </row>
    <row r="113" spans="1:6" x14ac:dyDescent="0.25">
      <c r="A113" s="4"/>
      <c r="B113" s="4"/>
      <c r="C113" s="4"/>
      <c r="D113" s="4"/>
      <c r="E113" s="3"/>
      <c r="F113" s="3"/>
    </row>
    <row r="114" spans="1:6" x14ac:dyDescent="0.25">
      <c r="A114" s="4"/>
      <c r="B114" s="4"/>
      <c r="C114" s="4"/>
      <c r="D114" s="4"/>
      <c r="E114" s="3"/>
      <c r="F114" s="3"/>
    </row>
    <row r="115" spans="1:6" x14ac:dyDescent="0.25">
      <c r="A115" s="4"/>
      <c r="B115" s="4"/>
      <c r="C115" s="4"/>
      <c r="D115" s="4"/>
      <c r="E115" s="3"/>
      <c r="F115" s="3"/>
    </row>
    <row r="116" spans="1:6" x14ac:dyDescent="0.25">
      <c r="A116" s="4"/>
      <c r="B116" s="4"/>
      <c r="C116" s="4"/>
      <c r="D116" s="4"/>
      <c r="E116" s="3"/>
      <c r="F116" s="3"/>
    </row>
    <row r="117" spans="1:6" x14ac:dyDescent="0.25">
      <c r="A117" s="4"/>
      <c r="B117" s="4"/>
      <c r="C117" s="4"/>
      <c r="D117" s="4"/>
      <c r="E117" s="3"/>
      <c r="F117" s="3"/>
    </row>
    <row r="118" spans="1:6" x14ac:dyDescent="0.25">
      <c r="A118" s="4"/>
      <c r="B118" s="4"/>
      <c r="C118" s="4"/>
      <c r="D118" s="4"/>
      <c r="E118" s="3"/>
      <c r="F118" s="3"/>
    </row>
    <row r="119" spans="1:6" x14ac:dyDescent="0.25">
      <c r="A119" s="4"/>
      <c r="B119" s="4"/>
      <c r="C119" s="4"/>
      <c r="D119" s="4"/>
      <c r="E119" s="3"/>
      <c r="F119" s="3"/>
    </row>
    <row r="120" spans="1:6" x14ac:dyDescent="0.25">
      <c r="A120" s="4"/>
      <c r="B120" s="4"/>
      <c r="C120" s="4"/>
      <c r="D120" s="4"/>
      <c r="E120" s="3"/>
      <c r="F120" s="3"/>
    </row>
    <row r="121" spans="1:6" x14ac:dyDescent="0.25">
      <c r="A121" s="4"/>
      <c r="B121" s="4"/>
      <c r="C121" s="4"/>
      <c r="D121" s="4"/>
      <c r="E121" s="3"/>
      <c r="F121" s="3"/>
    </row>
    <row r="122" spans="1:6" x14ac:dyDescent="0.25">
      <c r="A122" s="4"/>
      <c r="B122" s="4"/>
      <c r="C122" s="4"/>
      <c r="D122" s="4"/>
      <c r="E122" s="3"/>
      <c r="F122" s="3"/>
    </row>
    <row r="123" spans="1:6" x14ac:dyDescent="0.25">
      <c r="A123" s="4"/>
      <c r="B123" s="4"/>
      <c r="C123" s="4"/>
      <c r="D123" s="4"/>
      <c r="E123" s="3"/>
      <c r="F123" s="3"/>
    </row>
    <row r="124" spans="1:6" x14ac:dyDescent="0.25">
      <c r="A124" s="4"/>
      <c r="B124" s="4"/>
      <c r="C124" s="4"/>
      <c r="D124" s="4"/>
      <c r="E124" s="3"/>
      <c r="F124" s="3"/>
    </row>
    <row r="125" spans="1:6" x14ac:dyDescent="0.25">
      <c r="A125" s="4"/>
      <c r="B125" s="4"/>
      <c r="C125" s="4"/>
      <c r="D125" s="4"/>
      <c r="E125" s="3"/>
      <c r="F125" s="3"/>
    </row>
    <row r="126" spans="1:6" x14ac:dyDescent="0.25">
      <c r="A126" s="4"/>
      <c r="B126" s="4"/>
      <c r="C126" s="4"/>
      <c r="D126" s="4"/>
      <c r="E126" s="3"/>
      <c r="F126" s="3"/>
    </row>
    <row r="127" spans="1:6" x14ac:dyDescent="0.25">
      <c r="A127" s="4"/>
      <c r="B127" s="4"/>
      <c r="C127" s="4"/>
      <c r="D127" s="4"/>
      <c r="E127" s="3"/>
      <c r="F127" s="3"/>
    </row>
    <row r="128" spans="1:6" x14ac:dyDescent="0.25">
      <c r="A128" s="4"/>
      <c r="B128" s="4"/>
      <c r="C128" s="4"/>
      <c r="D128" s="4"/>
      <c r="E128" s="3"/>
      <c r="F128" s="3"/>
    </row>
    <row r="129" spans="1:6" x14ac:dyDescent="0.25">
      <c r="A129" s="4"/>
      <c r="B129" s="4"/>
      <c r="C129" s="4"/>
      <c r="D129" s="4"/>
      <c r="E129" s="3"/>
      <c r="F129" s="3"/>
    </row>
    <row r="130" spans="1:6" x14ac:dyDescent="0.25">
      <c r="A130" s="4"/>
      <c r="B130" s="4"/>
      <c r="C130" s="4"/>
      <c r="D130" s="4"/>
      <c r="E130" s="3"/>
      <c r="F130" s="3"/>
    </row>
    <row r="131" spans="1:6" x14ac:dyDescent="0.25">
      <c r="A131" s="4"/>
      <c r="B131" s="4"/>
      <c r="C131" s="4"/>
      <c r="D131" s="4"/>
      <c r="E131" s="3"/>
      <c r="F131" s="3"/>
    </row>
    <row r="132" spans="1:6" x14ac:dyDescent="0.25">
      <c r="A132" s="4"/>
      <c r="B132" s="4"/>
      <c r="C132" s="4"/>
      <c r="D132" s="4"/>
      <c r="E132" s="3"/>
      <c r="F132" s="3"/>
    </row>
    <row r="133" spans="1:6" x14ac:dyDescent="0.25">
      <c r="A133" s="4"/>
      <c r="B133" s="4"/>
      <c r="C133" s="4"/>
      <c r="D133" s="4"/>
      <c r="E133" s="3"/>
      <c r="F133" s="3"/>
    </row>
    <row r="134" spans="1:6" x14ac:dyDescent="0.25">
      <c r="A134" s="4"/>
      <c r="B134" s="4"/>
      <c r="C134" s="4"/>
      <c r="D134" s="4"/>
      <c r="E134" s="3"/>
      <c r="F134" s="3"/>
    </row>
    <row r="135" spans="1:6" x14ac:dyDescent="0.25">
      <c r="A135" s="4"/>
      <c r="B135" s="4"/>
      <c r="C135" s="4"/>
      <c r="D135" s="4"/>
      <c r="E135" s="3"/>
      <c r="F135" s="3"/>
    </row>
    <row r="136" spans="1:6" x14ac:dyDescent="0.25">
      <c r="A136" s="4"/>
      <c r="B136" s="4"/>
      <c r="C136" s="4"/>
      <c r="D136" s="4"/>
      <c r="E136" s="3"/>
      <c r="F136" s="3"/>
    </row>
    <row r="137" spans="1:6" x14ac:dyDescent="0.25">
      <c r="A137" s="4"/>
      <c r="B137" s="4"/>
      <c r="C137" s="4"/>
      <c r="D137" s="4"/>
      <c r="E137" s="3"/>
      <c r="F137" s="3"/>
    </row>
    <row r="138" spans="1:6" x14ac:dyDescent="0.25">
      <c r="A138" s="4"/>
      <c r="B138" s="4"/>
      <c r="C138" s="4"/>
      <c r="D138" s="4"/>
      <c r="E138" s="3"/>
      <c r="F138" s="3"/>
    </row>
    <row r="139" spans="1:6" x14ac:dyDescent="0.25">
      <c r="A139" s="4"/>
      <c r="B139" s="4"/>
      <c r="C139" s="4"/>
      <c r="D139" s="4"/>
      <c r="E139" s="3"/>
      <c r="F139" s="3"/>
    </row>
    <row r="140" spans="1:6" x14ac:dyDescent="0.25">
      <c r="A140" s="4"/>
      <c r="B140" s="4"/>
      <c r="C140" s="4"/>
      <c r="D140" s="4"/>
      <c r="E140" s="3"/>
      <c r="F140" s="3"/>
    </row>
    <row r="141" spans="1:6" x14ac:dyDescent="0.25">
      <c r="A141" s="4"/>
      <c r="B141" s="4"/>
      <c r="C141" s="4"/>
      <c r="D141" s="4"/>
      <c r="E141" s="3"/>
      <c r="F141" s="3"/>
    </row>
    <row r="142" spans="1:6" x14ac:dyDescent="0.25">
      <c r="A142" s="4"/>
      <c r="B142" s="4"/>
      <c r="C142" s="4"/>
      <c r="D142" s="4"/>
      <c r="E142" s="3"/>
      <c r="F142" s="3"/>
    </row>
    <row r="143" spans="1:6" x14ac:dyDescent="0.25">
      <c r="A143" s="4"/>
      <c r="B143" s="4"/>
      <c r="C143" s="4"/>
      <c r="D143" s="4"/>
      <c r="E143" s="3"/>
      <c r="F143" s="3"/>
    </row>
    <row r="144" spans="1:6" x14ac:dyDescent="0.25">
      <c r="A144" s="4"/>
      <c r="B144" s="4"/>
      <c r="C144" s="4"/>
      <c r="D144" s="4"/>
      <c r="E144" s="3"/>
      <c r="F144" s="3"/>
    </row>
    <row r="145" spans="1:6" x14ac:dyDescent="0.25">
      <c r="A145" s="4"/>
      <c r="B145" s="4"/>
      <c r="C145" s="4"/>
      <c r="D145" s="4"/>
      <c r="E145" s="3"/>
      <c r="F145" s="3"/>
    </row>
    <row r="146" spans="1:6" x14ac:dyDescent="0.25">
      <c r="A146" s="4"/>
      <c r="B146" s="4"/>
      <c r="C146" s="4"/>
      <c r="D146" s="4"/>
      <c r="E146" s="3"/>
      <c r="F146" s="3"/>
    </row>
    <row r="147" spans="1:6" x14ac:dyDescent="0.25">
      <c r="A147" s="4"/>
      <c r="B147" s="4"/>
      <c r="C147" s="4"/>
      <c r="D147" s="4"/>
      <c r="E147" s="3"/>
      <c r="F147" s="3"/>
    </row>
    <row r="148" spans="1:6" x14ac:dyDescent="0.25">
      <c r="A148" s="4"/>
      <c r="B148" s="4"/>
      <c r="C148" s="4"/>
      <c r="D148" s="4"/>
      <c r="E148" s="3"/>
      <c r="F148" s="3"/>
    </row>
    <row r="149" spans="1:6" x14ac:dyDescent="0.25">
      <c r="A149" s="4"/>
      <c r="B149" s="4"/>
      <c r="C149" s="4"/>
      <c r="D149" s="4"/>
      <c r="E149" s="3"/>
      <c r="F149" s="3"/>
    </row>
    <row r="150" spans="1:6" x14ac:dyDescent="0.25">
      <c r="A150" s="4"/>
      <c r="B150" s="4"/>
      <c r="C150" s="4"/>
      <c r="D150" s="4"/>
      <c r="E150" s="3"/>
      <c r="F150" s="3"/>
    </row>
    <row r="151" spans="1:6" x14ac:dyDescent="0.25">
      <c r="A151" s="4"/>
      <c r="B151" s="4"/>
      <c r="C151" s="4"/>
      <c r="D151" s="4"/>
      <c r="E151" s="3"/>
      <c r="F151" s="3"/>
    </row>
    <row r="152" spans="1:6" x14ac:dyDescent="0.25">
      <c r="A152" s="4"/>
      <c r="B152" s="4"/>
      <c r="C152" s="4"/>
      <c r="D152" s="4"/>
      <c r="E152" s="3"/>
      <c r="F152" s="3"/>
    </row>
    <row r="153" spans="1:6" x14ac:dyDescent="0.25">
      <c r="A153" s="4"/>
      <c r="B153" s="4"/>
      <c r="C153" s="4"/>
      <c r="D153" s="4"/>
      <c r="E153" s="3"/>
      <c r="F153" s="3"/>
    </row>
    <row r="154" spans="1:6" x14ac:dyDescent="0.25">
      <c r="A154" s="4"/>
      <c r="B154" s="4"/>
      <c r="C154" s="4"/>
      <c r="D154" s="4"/>
      <c r="E154" s="3"/>
      <c r="F154" s="3"/>
    </row>
    <row r="155" spans="1:6" x14ac:dyDescent="0.25">
      <c r="A155" s="4"/>
      <c r="B155" s="4"/>
      <c r="C155" s="4"/>
      <c r="D155" s="4"/>
      <c r="E155" s="3"/>
      <c r="F155" s="3"/>
    </row>
    <row r="156" spans="1:6" x14ac:dyDescent="0.25">
      <c r="A156" s="4"/>
      <c r="B156" s="4"/>
      <c r="C156" s="4"/>
      <c r="D156" s="4"/>
      <c r="E156" s="3"/>
      <c r="F156" s="3"/>
    </row>
    <row r="157" spans="1:6" x14ac:dyDescent="0.25">
      <c r="A157" s="4"/>
      <c r="B157" s="4"/>
      <c r="C157" s="4"/>
      <c r="D157" s="4"/>
      <c r="E157" s="3"/>
      <c r="F157" s="3"/>
    </row>
    <row r="158" spans="1:6" x14ac:dyDescent="0.25">
      <c r="A158" s="4"/>
      <c r="B158" s="4"/>
      <c r="C158" s="4"/>
      <c r="D158" s="4"/>
      <c r="E158" s="3"/>
      <c r="F158" s="3"/>
    </row>
    <row r="159" spans="1:6" x14ac:dyDescent="0.25">
      <c r="A159" s="4"/>
      <c r="B159" s="4"/>
      <c r="C159" s="4"/>
      <c r="D159" s="4"/>
      <c r="E159" s="3"/>
      <c r="F159" s="3"/>
    </row>
    <row r="160" spans="1:6" x14ac:dyDescent="0.25">
      <c r="A160" s="4"/>
      <c r="B160" s="4"/>
      <c r="C160" s="4"/>
      <c r="D160" s="4"/>
      <c r="E160" s="3"/>
      <c r="F160" s="3"/>
    </row>
    <row r="161" spans="1:6" x14ac:dyDescent="0.25">
      <c r="A161" s="4"/>
      <c r="B161" s="4"/>
      <c r="C161" s="4"/>
      <c r="D161" s="4"/>
      <c r="E161" s="3"/>
      <c r="F161" s="3"/>
    </row>
    <row r="162" spans="1:6" x14ac:dyDescent="0.25">
      <c r="A162" s="4"/>
      <c r="B162" s="4"/>
      <c r="C162" s="4"/>
      <c r="D162" s="4"/>
      <c r="E162" s="3"/>
      <c r="F162" s="3"/>
    </row>
    <row r="163" spans="1:6" x14ac:dyDescent="0.25">
      <c r="A163" s="4"/>
      <c r="B163" s="4"/>
      <c r="C163" s="4"/>
      <c r="D163" s="4"/>
      <c r="E163" s="3"/>
      <c r="F163" s="3"/>
    </row>
    <row r="164" spans="1:6" x14ac:dyDescent="0.25">
      <c r="A164" s="4"/>
      <c r="B164" s="4"/>
      <c r="C164" s="4"/>
      <c r="D164" s="4"/>
      <c r="E164" s="3"/>
      <c r="F164" s="3"/>
    </row>
    <row r="165" spans="1:6" x14ac:dyDescent="0.25">
      <c r="A165" s="4"/>
      <c r="B165" s="4"/>
      <c r="C165" s="4"/>
      <c r="D165" s="4"/>
      <c r="E165" s="3"/>
      <c r="F165" s="3"/>
    </row>
    <row r="166" spans="1:6" x14ac:dyDescent="0.25">
      <c r="A166" s="4"/>
      <c r="B166" s="4"/>
      <c r="C166" s="4"/>
      <c r="D166" s="4"/>
      <c r="E166" s="3"/>
      <c r="F166" s="3"/>
    </row>
    <row r="167" spans="1:6" x14ac:dyDescent="0.25">
      <c r="A167" s="4"/>
      <c r="B167" s="4"/>
      <c r="C167" s="4"/>
      <c r="D167" s="4"/>
      <c r="E167" s="3"/>
      <c r="F167" s="3"/>
    </row>
    <row r="168" spans="1:6" x14ac:dyDescent="0.25">
      <c r="A168" s="4"/>
      <c r="B168" s="4"/>
      <c r="C168" s="4"/>
      <c r="D168" s="4"/>
      <c r="E168" s="3"/>
      <c r="F168" s="3"/>
    </row>
    <row r="169" spans="1:6" x14ac:dyDescent="0.25">
      <c r="A169" s="4"/>
      <c r="B169" s="4"/>
      <c r="C169" s="4"/>
      <c r="D169" s="4"/>
      <c r="E169" s="3"/>
      <c r="F169" s="3"/>
    </row>
    <row r="170" spans="1:6" x14ac:dyDescent="0.25">
      <c r="A170" s="4"/>
      <c r="B170" s="4"/>
      <c r="C170" s="4"/>
      <c r="D170" s="4"/>
      <c r="E170" s="3"/>
      <c r="F170" s="3"/>
    </row>
    <row r="171" spans="1:6" x14ac:dyDescent="0.25">
      <c r="A171" s="4"/>
      <c r="B171" s="4"/>
      <c r="C171" s="4"/>
      <c r="D171" s="4"/>
      <c r="E171" s="3"/>
      <c r="F171" s="3"/>
    </row>
    <row r="172" spans="1:6" x14ac:dyDescent="0.25">
      <c r="A172" s="4"/>
      <c r="B172" s="4"/>
      <c r="C172" s="4"/>
      <c r="D172" s="4"/>
      <c r="E172" s="3"/>
      <c r="F172" s="3"/>
    </row>
    <row r="173" spans="1:6" x14ac:dyDescent="0.25">
      <c r="A173" s="4"/>
      <c r="B173" s="4"/>
      <c r="C173" s="4"/>
      <c r="D173" s="4"/>
      <c r="E173" s="3"/>
      <c r="F173" s="3"/>
    </row>
    <row r="174" spans="1:6" x14ac:dyDescent="0.25">
      <c r="A174" s="4"/>
      <c r="B174" s="4"/>
      <c r="C174" s="4"/>
      <c r="D174" s="4"/>
      <c r="E174" s="3"/>
      <c r="F174" s="3"/>
    </row>
    <row r="175" spans="1:6" x14ac:dyDescent="0.25">
      <c r="A175" s="4"/>
      <c r="B175" s="4"/>
      <c r="C175" s="4"/>
      <c r="D175" s="4"/>
      <c r="E175" s="3"/>
      <c r="F175" s="3"/>
    </row>
    <row r="176" spans="1:6" x14ac:dyDescent="0.25">
      <c r="A176" s="4"/>
      <c r="B176" s="4"/>
      <c r="C176" s="4"/>
      <c r="D176" s="4"/>
      <c r="E176" s="3"/>
      <c r="F176" s="3"/>
    </row>
    <row r="177" spans="1:6" x14ac:dyDescent="0.25">
      <c r="A177" s="4"/>
      <c r="B177" s="4"/>
      <c r="C177" s="4"/>
      <c r="D177" s="4"/>
      <c r="E177" s="3"/>
      <c r="F177" s="3"/>
    </row>
    <row r="178" spans="1:6" x14ac:dyDescent="0.25">
      <c r="A178" s="4"/>
      <c r="B178" s="4"/>
      <c r="C178" s="4"/>
      <c r="D178" s="4"/>
      <c r="E178" s="3"/>
      <c r="F178" s="3"/>
    </row>
    <row r="179" spans="1:6" x14ac:dyDescent="0.25">
      <c r="A179" s="4"/>
      <c r="B179" s="4"/>
      <c r="C179" s="4"/>
      <c r="D179" s="4"/>
      <c r="E179" s="3"/>
      <c r="F179" s="3"/>
    </row>
    <row r="180" spans="1:6" x14ac:dyDescent="0.25">
      <c r="A180" s="4"/>
      <c r="B180" s="4"/>
      <c r="C180" s="4"/>
      <c r="D180" s="4"/>
      <c r="E180" s="3"/>
      <c r="F180" s="3"/>
    </row>
    <row r="181" spans="1:6" x14ac:dyDescent="0.25">
      <c r="A181" s="4"/>
      <c r="B181" s="4"/>
      <c r="C181" s="4"/>
      <c r="D181" s="4"/>
      <c r="E181" s="3"/>
      <c r="F181" s="3"/>
    </row>
    <row r="182" spans="1:6" x14ac:dyDescent="0.25">
      <c r="A182" s="4"/>
      <c r="B182" s="4"/>
      <c r="C182" s="4"/>
      <c r="D182" s="4"/>
      <c r="E182" s="3"/>
      <c r="F182" s="3"/>
    </row>
    <row r="183" spans="1:6" x14ac:dyDescent="0.25">
      <c r="A183" s="4"/>
      <c r="B183" s="4"/>
      <c r="C183" s="4"/>
      <c r="D183" s="4"/>
      <c r="E183" s="3"/>
      <c r="F183" s="3"/>
    </row>
    <row r="184" spans="1:6" x14ac:dyDescent="0.25">
      <c r="A184" s="4"/>
      <c r="B184" s="4"/>
      <c r="C184" s="4"/>
      <c r="D184" s="4"/>
      <c r="E184" s="3"/>
      <c r="F184" s="3"/>
    </row>
    <row r="185" spans="1:6" x14ac:dyDescent="0.25">
      <c r="A185" s="4"/>
      <c r="B185" s="4"/>
      <c r="C185" s="4"/>
      <c r="D185" s="4"/>
      <c r="E185" s="3"/>
      <c r="F185" s="3"/>
    </row>
    <row r="186" spans="1:6" x14ac:dyDescent="0.25">
      <c r="A186" s="4"/>
      <c r="B186" s="4"/>
      <c r="C186" s="4"/>
      <c r="D186" s="4"/>
      <c r="E186" s="3"/>
      <c r="F186" s="3"/>
    </row>
    <row r="187" spans="1:6" x14ac:dyDescent="0.25">
      <c r="A187" s="4"/>
      <c r="B187" s="4"/>
      <c r="C187" s="4"/>
      <c r="D187" s="4"/>
      <c r="E187" s="3"/>
      <c r="F187" s="3"/>
    </row>
    <row r="188" spans="1:6" x14ac:dyDescent="0.25">
      <c r="A188" s="4"/>
      <c r="B188" s="4"/>
      <c r="C188" s="4"/>
      <c r="D188" s="4"/>
      <c r="E188" s="3"/>
      <c r="F188" s="3"/>
    </row>
    <row r="189" spans="1:6" x14ac:dyDescent="0.25">
      <c r="A189" s="4"/>
      <c r="B189" s="4"/>
      <c r="C189" s="4"/>
      <c r="D189" s="4"/>
      <c r="E189" s="3"/>
      <c r="F189" s="3"/>
    </row>
    <row r="190" spans="1:6" x14ac:dyDescent="0.25">
      <c r="A190" s="4"/>
      <c r="B190" s="4"/>
      <c r="C190" s="4"/>
      <c r="D190" s="4"/>
      <c r="E190" s="3"/>
      <c r="F190" s="3"/>
    </row>
    <row r="191" spans="1:6" x14ac:dyDescent="0.25">
      <c r="A191" s="4"/>
      <c r="B191" s="4"/>
      <c r="C191" s="4"/>
      <c r="D191" s="4"/>
      <c r="E191" s="3"/>
      <c r="F191" s="3"/>
    </row>
    <row r="192" spans="1:6" x14ac:dyDescent="0.25">
      <c r="A192" s="4"/>
      <c r="B192" s="4"/>
      <c r="C192" s="4"/>
      <c r="D192" s="4"/>
      <c r="E192" s="3"/>
      <c r="F192" s="3"/>
    </row>
    <row r="193" spans="1:6" x14ac:dyDescent="0.25">
      <c r="A193" s="4"/>
      <c r="B193" s="4"/>
      <c r="C193" s="4"/>
      <c r="D193" s="4"/>
      <c r="E193" s="3"/>
      <c r="F193" s="3"/>
    </row>
    <row r="194" spans="1:6" x14ac:dyDescent="0.25">
      <c r="A194" s="4"/>
      <c r="B194" s="4"/>
      <c r="C194" s="4"/>
      <c r="D194" s="4"/>
      <c r="E194" s="3"/>
      <c r="F194" s="3"/>
    </row>
    <row r="195" spans="1:6" x14ac:dyDescent="0.25">
      <c r="A195" s="4"/>
      <c r="B195" s="4"/>
      <c r="C195" s="4"/>
      <c r="D195" s="4"/>
      <c r="E195" s="3"/>
      <c r="F195" s="3"/>
    </row>
    <row r="196" spans="1:6" x14ac:dyDescent="0.25">
      <c r="A196" s="4"/>
      <c r="B196" s="4"/>
      <c r="C196" s="4"/>
      <c r="D196" s="4"/>
      <c r="E196" s="3"/>
      <c r="F196" s="3"/>
    </row>
    <row r="197" spans="1:6" x14ac:dyDescent="0.25">
      <c r="A197" s="4"/>
      <c r="B197" s="4"/>
      <c r="C197" s="4"/>
      <c r="D197" s="4"/>
      <c r="E197" s="3"/>
      <c r="F197" s="3"/>
    </row>
    <row r="198" spans="1:6" x14ac:dyDescent="0.25">
      <c r="A198" s="4"/>
      <c r="B198" s="4"/>
      <c r="C198" s="4"/>
      <c r="D198" s="4"/>
      <c r="E198" s="3"/>
      <c r="F198" s="3"/>
    </row>
    <row r="199" spans="1:6" x14ac:dyDescent="0.25">
      <c r="A199" s="4"/>
      <c r="B199" s="4"/>
      <c r="C199" s="4"/>
      <c r="D199" s="4"/>
      <c r="E199" s="3"/>
      <c r="F199" s="3"/>
    </row>
    <row r="200" spans="1:6" x14ac:dyDescent="0.25">
      <c r="A200" s="4"/>
      <c r="B200" s="4"/>
      <c r="C200" s="4"/>
      <c r="D200" s="4"/>
      <c r="E200" s="3"/>
      <c r="F200" s="3"/>
    </row>
    <row r="201" spans="1:6" x14ac:dyDescent="0.25">
      <c r="A201" s="4"/>
      <c r="B201" s="4"/>
      <c r="C201" s="4"/>
      <c r="D201" s="4"/>
      <c r="E201" s="3"/>
      <c r="F201" s="3"/>
    </row>
    <row r="202" spans="1:6" x14ac:dyDescent="0.25">
      <c r="A202" s="4"/>
      <c r="B202" s="4"/>
      <c r="C202" s="4"/>
      <c r="D202" s="4"/>
      <c r="E202" s="3"/>
      <c r="F202" s="3"/>
    </row>
    <row r="203" spans="1:6" x14ac:dyDescent="0.25">
      <c r="A203" s="4"/>
      <c r="B203" s="4"/>
      <c r="C203" s="4"/>
      <c r="D203" s="4"/>
      <c r="E203" s="3"/>
      <c r="F203" s="3"/>
    </row>
    <row r="204" spans="1:6" x14ac:dyDescent="0.25">
      <c r="A204" s="4"/>
      <c r="B204" s="4"/>
      <c r="C204" s="4"/>
      <c r="D204" s="4"/>
      <c r="E204" s="3"/>
      <c r="F204" s="3"/>
    </row>
    <row r="205" spans="1:6" x14ac:dyDescent="0.25">
      <c r="A205" s="4"/>
      <c r="B205" s="4"/>
      <c r="C205" s="4"/>
      <c r="D205" s="4"/>
      <c r="E205" s="3"/>
      <c r="F205" s="3"/>
    </row>
    <row r="206" spans="1:6" x14ac:dyDescent="0.25">
      <c r="A206" s="4"/>
      <c r="B206" s="4"/>
      <c r="C206" s="4"/>
      <c r="D206" s="4"/>
      <c r="E206" s="3"/>
      <c r="F206" s="3"/>
    </row>
    <row r="207" spans="1:6" x14ac:dyDescent="0.25">
      <c r="A207" s="4"/>
      <c r="B207" s="4"/>
      <c r="C207" s="4"/>
      <c r="D207" s="4"/>
      <c r="E207" s="3"/>
      <c r="F207" s="3"/>
    </row>
    <row r="208" spans="1:6" x14ac:dyDescent="0.25">
      <c r="A208" s="4"/>
      <c r="B208" s="4"/>
      <c r="C208" s="4"/>
      <c r="D208" s="4"/>
      <c r="E208" s="3"/>
      <c r="F208" s="3"/>
    </row>
    <row r="209" spans="1:6" x14ac:dyDescent="0.25">
      <c r="A209" s="4"/>
      <c r="B209" s="4"/>
      <c r="C209" s="4"/>
      <c r="D209" s="4"/>
      <c r="E209" s="3"/>
      <c r="F209" s="3"/>
    </row>
    <row r="210" spans="1:6" x14ac:dyDescent="0.25">
      <c r="A210" s="4"/>
      <c r="B210" s="4"/>
      <c r="C210" s="4"/>
      <c r="D210" s="4"/>
      <c r="E210" s="3"/>
      <c r="F210" s="3"/>
    </row>
    <row r="211" spans="1:6" x14ac:dyDescent="0.25">
      <c r="A211" s="4"/>
      <c r="B211" s="4"/>
      <c r="C211" s="4"/>
      <c r="D211" s="4"/>
      <c r="E211" s="3"/>
      <c r="F211" s="3"/>
    </row>
    <row r="212" spans="1:6" x14ac:dyDescent="0.25">
      <c r="A212" s="4"/>
      <c r="B212" s="4"/>
      <c r="C212" s="4"/>
      <c r="D212" s="4"/>
      <c r="E212" s="3"/>
      <c r="F212" s="3"/>
    </row>
    <row r="213" spans="1:6" x14ac:dyDescent="0.25">
      <c r="A213" s="4"/>
      <c r="B213" s="4"/>
      <c r="C213" s="4"/>
      <c r="D213" s="4"/>
      <c r="E213" s="3"/>
      <c r="F213" s="3"/>
    </row>
    <row r="214" spans="1:6" x14ac:dyDescent="0.25">
      <c r="A214" s="4"/>
      <c r="B214" s="4"/>
      <c r="C214" s="4"/>
      <c r="D214" s="4"/>
      <c r="E214" s="3"/>
      <c r="F214" s="3"/>
    </row>
    <row r="215" spans="1:6" x14ac:dyDescent="0.25">
      <c r="A215" s="4"/>
      <c r="B215" s="4"/>
      <c r="C215" s="4"/>
      <c r="D215" s="4"/>
      <c r="E215" s="3"/>
      <c r="F215" s="3"/>
    </row>
    <row r="216" spans="1:6" x14ac:dyDescent="0.25">
      <c r="A216" s="4"/>
      <c r="B216" s="4"/>
      <c r="C216" s="4"/>
      <c r="D216" s="4"/>
      <c r="E216" s="3"/>
      <c r="F216" s="3"/>
    </row>
    <row r="217" spans="1:6" x14ac:dyDescent="0.25">
      <c r="A217" s="4"/>
      <c r="B217" s="4"/>
      <c r="C217" s="4"/>
      <c r="D217" s="4"/>
      <c r="E217" s="3"/>
      <c r="F217" s="3"/>
    </row>
    <row r="218" spans="1:6" x14ac:dyDescent="0.25">
      <c r="A218" s="4"/>
      <c r="B218" s="4"/>
      <c r="C218" s="4"/>
      <c r="D218" s="4"/>
      <c r="E218" s="3"/>
      <c r="F218" s="3"/>
    </row>
    <row r="219" spans="1:6" x14ac:dyDescent="0.25">
      <c r="A219" s="4"/>
      <c r="B219" s="4"/>
      <c r="C219" s="4"/>
      <c r="D219" s="4"/>
      <c r="E219" s="3"/>
      <c r="F219" s="3"/>
    </row>
    <row r="220" spans="1:6" x14ac:dyDescent="0.25">
      <c r="A220" s="4"/>
      <c r="B220" s="4"/>
      <c r="C220" s="4"/>
      <c r="D220" s="4"/>
      <c r="E220" s="3"/>
      <c r="F220" s="3"/>
    </row>
    <row r="221" spans="1:6" x14ac:dyDescent="0.25">
      <c r="A221" s="4"/>
      <c r="B221" s="4"/>
      <c r="C221" s="4"/>
      <c r="D221" s="4"/>
      <c r="E221" s="3"/>
      <c r="F221" s="3"/>
    </row>
    <row r="222" spans="1:6" x14ac:dyDescent="0.25">
      <c r="A222" s="4"/>
      <c r="B222" s="4"/>
      <c r="C222" s="4"/>
      <c r="D222" s="4"/>
      <c r="E222" s="3"/>
      <c r="F222" s="3"/>
    </row>
    <row r="223" spans="1:6" x14ac:dyDescent="0.25">
      <c r="A223" s="4"/>
      <c r="B223" s="4"/>
      <c r="C223" s="4"/>
      <c r="D223" s="4"/>
      <c r="E223" s="3"/>
      <c r="F223" s="3"/>
    </row>
    <row r="224" spans="1:6" x14ac:dyDescent="0.25">
      <c r="A224" s="4"/>
      <c r="B224" s="4"/>
      <c r="C224" s="4"/>
      <c r="D224" s="4"/>
      <c r="E224" s="3"/>
      <c r="F224" s="3"/>
    </row>
    <row r="225" spans="1:6" x14ac:dyDescent="0.25">
      <c r="A225" s="4"/>
      <c r="B225" s="4"/>
      <c r="C225" s="4"/>
      <c r="D225" s="4"/>
      <c r="E225" s="3"/>
      <c r="F225" s="3"/>
    </row>
    <row r="226" spans="1:6" x14ac:dyDescent="0.25">
      <c r="A226" s="4"/>
      <c r="B226" s="4"/>
      <c r="C226" s="4"/>
      <c r="D226" s="4"/>
      <c r="E226" s="3"/>
      <c r="F226" s="3"/>
    </row>
    <row r="227" spans="1:6" x14ac:dyDescent="0.25">
      <c r="A227" s="4"/>
      <c r="B227" s="4"/>
      <c r="C227" s="4"/>
      <c r="D227" s="4"/>
      <c r="E227" s="3"/>
      <c r="F227" s="3"/>
    </row>
    <row r="228" spans="1:6" x14ac:dyDescent="0.25">
      <c r="A228" s="4"/>
      <c r="B228" s="4"/>
      <c r="C228" s="4"/>
      <c r="D228" s="4"/>
      <c r="E228" s="3"/>
      <c r="F228" s="3"/>
    </row>
    <row r="229" spans="1:6" x14ac:dyDescent="0.25">
      <c r="A229" s="4"/>
      <c r="B229" s="4"/>
      <c r="C229" s="4"/>
      <c r="D229" s="4"/>
      <c r="E229" s="3"/>
      <c r="F229" s="3"/>
    </row>
    <row r="230" spans="1:6" x14ac:dyDescent="0.25">
      <c r="A230" s="4"/>
      <c r="B230" s="4"/>
      <c r="C230" s="4"/>
      <c r="D230" s="4"/>
      <c r="E230" s="3"/>
      <c r="F230" s="3"/>
    </row>
    <row r="231" spans="1:6" x14ac:dyDescent="0.25">
      <c r="A231" s="4"/>
      <c r="B231" s="4"/>
      <c r="C231" s="4"/>
      <c r="D231" s="4"/>
      <c r="E231" s="3"/>
      <c r="F231" s="3"/>
    </row>
    <row r="232" spans="1:6" x14ac:dyDescent="0.25">
      <c r="A232" s="4"/>
      <c r="B232" s="4"/>
      <c r="C232" s="4"/>
      <c r="D232" s="4"/>
      <c r="E232" s="3"/>
      <c r="F232" s="3"/>
    </row>
    <row r="233" spans="1:6" x14ac:dyDescent="0.25">
      <c r="A233" s="4"/>
      <c r="B233" s="4"/>
      <c r="C233" s="4"/>
      <c r="D233" s="4"/>
      <c r="E233" s="3"/>
      <c r="F233" s="3"/>
    </row>
    <row r="234" spans="1:6" x14ac:dyDescent="0.25">
      <c r="A234" s="4"/>
      <c r="B234" s="4"/>
      <c r="C234" s="4"/>
      <c r="D234" s="4"/>
      <c r="E234" s="3"/>
      <c r="F234" s="3"/>
    </row>
    <row r="235" spans="1:6" x14ac:dyDescent="0.25">
      <c r="A235" s="4"/>
      <c r="B235" s="4"/>
      <c r="C235" s="4"/>
      <c r="D235" s="4"/>
      <c r="E235" s="3"/>
      <c r="F235" s="3"/>
    </row>
    <row r="236" spans="1:6" x14ac:dyDescent="0.25">
      <c r="A236" s="4"/>
      <c r="B236" s="4"/>
      <c r="C236" s="4"/>
      <c r="D236" s="4"/>
      <c r="E236" s="3"/>
      <c r="F236" s="3"/>
    </row>
    <row r="237" spans="1:6" x14ac:dyDescent="0.25">
      <c r="A237" s="4"/>
      <c r="B237" s="4"/>
      <c r="C237" s="4"/>
      <c r="D237" s="4"/>
      <c r="E237" s="3"/>
      <c r="F237" s="3"/>
    </row>
    <row r="238" spans="1:6" x14ac:dyDescent="0.25">
      <c r="A238" s="4"/>
      <c r="B238" s="4"/>
      <c r="C238" s="4"/>
      <c r="D238" s="4"/>
      <c r="E238" s="3"/>
      <c r="F238" s="3"/>
    </row>
    <row r="239" spans="1:6" x14ac:dyDescent="0.25">
      <c r="A239" s="4"/>
      <c r="B239" s="4"/>
      <c r="C239" s="4"/>
      <c r="D239" s="4"/>
      <c r="E239" s="3"/>
      <c r="F239" s="3"/>
    </row>
    <row r="240" spans="1:6" x14ac:dyDescent="0.25">
      <c r="A240" s="4"/>
      <c r="B240" s="4"/>
      <c r="C240" s="4"/>
      <c r="D240" s="4"/>
      <c r="E240" s="3"/>
      <c r="F240" s="3"/>
    </row>
    <row r="241" spans="1:6" x14ac:dyDescent="0.25">
      <c r="A241" s="4"/>
      <c r="B241" s="4"/>
      <c r="C241" s="4"/>
      <c r="D241" s="4"/>
      <c r="E241" s="3"/>
      <c r="F241" s="3"/>
    </row>
    <row r="242" spans="1:6" x14ac:dyDescent="0.25">
      <c r="A242" s="4"/>
      <c r="B242" s="4"/>
      <c r="C242" s="4"/>
      <c r="D242" s="4"/>
      <c r="E242" s="3"/>
      <c r="F242" s="3"/>
    </row>
    <row r="243" spans="1:6" x14ac:dyDescent="0.25">
      <c r="A243" s="4"/>
      <c r="B243" s="4"/>
      <c r="C243" s="4"/>
      <c r="D243" s="4"/>
      <c r="E243" s="3"/>
      <c r="F243" s="3"/>
    </row>
    <row r="244" spans="1:6" x14ac:dyDescent="0.25">
      <c r="A244" s="4"/>
      <c r="B244" s="4"/>
      <c r="C244" s="4"/>
      <c r="D244" s="4"/>
      <c r="E244" s="3"/>
      <c r="F244" s="3"/>
    </row>
    <row r="245" spans="1:6" x14ac:dyDescent="0.25">
      <c r="A245" s="4"/>
      <c r="B245" s="4"/>
      <c r="C245" s="4"/>
      <c r="D245" s="4"/>
      <c r="E245" s="3"/>
      <c r="F245" s="3"/>
    </row>
    <row r="246" spans="1:6" x14ac:dyDescent="0.25">
      <c r="A246" s="4"/>
      <c r="B246" s="4"/>
      <c r="C246" s="4"/>
      <c r="D246" s="4"/>
      <c r="E246" s="3"/>
      <c r="F246" s="3"/>
    </row>
    <row r="247" spans="1:6" x14ac:dyDescent="0.25">
      <c r="A247" s="4"/>
      <c r="B247" s="4"/>
      <c r="C247" s="4"/>
      <c r="D247" s="4"/>
      <c r="E247" s="3"/>
      <c r="F247" s="3"/>
    </row>
    <row r="248" spans="1:6" x14ac:dyDescent="0.25">
      <c r="A248" s="4"/>
      <c r="B248" s="4"/>
      <c r="C248" s="4"/>
      <c r="D248" s="4"/>
      <c r="E248" s="3"/>
      <c r="F248" s="3"/>
    </row>
    <row r="249" spans="1:6" x14ac:dyDescent="0.25">
      <c r="A249" s="4"/>
      <c r="B249" s="4"/>
      <c r="C249" s="4"/>
      <c r="D249" s="4"/>
      <c r="E249" s="3"/>
      <c r="F249" s="3"/>
    </row>
    <row r="250" spans="1:6" x14ac:dyDescent="0.25">
      <c r="A250" s="4"/>
      <c r="B250" s="4"/>
      <c r="C250" s="4"/>
      <c r="D250" s="4"/>
      <c r="E250" s="3"/>
      <c r="F250" s="3"/>
    </row>
    <row r="251" spans="1:6" x14ac:dyDescent="0.25">
      <c r="A251" s="4"/>
      <c r="B251" s="4"/>
      <c r="C251" s="4"/>
      <c r="D251" s="4"/>
      <c r="E251" s="3"/>
      <c r="F251" s="3"/>
    </row>
    <row r="252" spans="1:6" x14ac:dyDescent="0.25">
      <c r="A252" s="4"/>
      <c r="B252" s="4"/>
      <c r="C252" s="4"/>
      <c r="D252" s="4"/>
      <c r="E252" s="3"/>
      <c r="F252" s="3"/>
    </row>
    <row r="253" spans="1:6" x14ac:dyDescent="0.25">
      <c r="A253" s="4"/>
      <c r="B253" s="4"/>
      <c r="C253" s="4"/>
      <c r="D253" s="4"/>
      <c r="E253" s="3"/>
      <c r="F253" s="3"/>
    </row>
    <row r="254" spans="1:6" x14ac:dyDescent="0.25">
      <c r="A254" s="4"/>
      <c r="B254" s="4"/>
      <c r="C254" s="4"/>
      <c r="D254" s="4"/>
      <c r="E254" s="3"/>
      <c r="F254" s="3"/>
    </row>
    <row r="255" spans="1:6" x14ac:dyDescent="0.25">
      <c r="A255" s="4"/>
      <c r="B255" s="4"/>
      <c r="C255" s="4"/>
      <c r="D255" s="4"/>
      <c r="E255" s="3"/>
      <c r="F255" s="3"/>
    </row>
    <row r="256" spans="1:6" x14ac:dyDescent="0.25">
      <c r="A256" s="4"/>
      <c r="B256" s="4"/>
      <c r="C256" s="4"/>
      <c r="D256" s="4"/>
      <c r="E256" s="3"/>
      <c r="F256" s="3"/>
    </row>
    <row r="257" spans="1:6" x14ac:dyDescent="0.25">
      <c r="A257" s="4"/>
      <c r="B257" s="4"/>
      <c r="C257" s="4"/>
      <c r="D257" s="4"/>
      <c r="E257" s="3"/>
      <c r="F257" s="3"/>
    </row>
    <row r="258" spans="1:6" x14ac:dyDescent="0.25">
      <c r="A258" s="4"/>
      <c r="B258" s="4"/>
      <c r="C258" s="4"/>
      <c r="D258" s="4"/>
      <c r="E258" s="3"/>
      <c r="F258" s="3"/>
    </row>
    <row r="259" spans="1:6" x14ac:dyDescent="0.25">
      <c r="A259" s="4"/>
      <c r="B259" s="4"/>
      <c r="C259" s="4"/>
      <c r="D259" s="4"/>
      <c r="E259" s="3"/>
      <c r="F259" s="3"/>
    </row>
    <row r="260" spans="1:6" x14ac:dyDescent="0.25">
      <c r="A260" s="4"/>
      <c r="B260" s="4"/>
      <c r="C260" s="4"/>
      <c r="D260" s="4"/>
      <c r="E260" s="3"/>
      <c r="F260" s="3"/>
    </row>
    <row r="261" spans="1:6" x14ac:dyDescent="0.25">
      <c r="A261" s="4"/>
      <c r="B261" s="4"/>
      <c r="C261" s="4"/>
      <c r="D261" s="4"/>
      <c r="E261" s="3"/>
      <c r="F261" s="3"/>
    </row>
    <row r="262" spans="1:6" x14ac:dyDescent="0.25">
      <c r="A262" s="4"/>
      <c r="B262" s="4"/>
      <c r="C262" s="4"/>
      <c r="D262" s="4"/>
      <c r="E262" s="3"/>
      <c r="F262" s="3"/>
    </row>
    <row r="263" spans="1:6" x14ac:dyDescent="0.25">
      <c r="A263" s="4"/>
      <c r="B263" s="4"/>
      <c r="C263" s="4"/>
      <c r="D263" s="4"/>
      <c r="E263" s="3"/>
      <c r="F263" s="3"/>
    </row>
    <row r="264" spans="1:6" x14ac:dyDescent="0.25">
      <c r="A264" s="4"/>
      <c r="B264" s="4"/>
      <c r="C264" s="4"/>
      <c r="D264" s="4"/>
      <c r="E264" s="3"/>
      <c r="F264" s="3"/>
    </row>
    <row r="265" spans="1:6" x14ac:dyDescent="0.25">
      <c r="A265" s="4"/>
      <c r="B265" s="4"/>
      <c r="C265" s="4"/>
      <c r="D265" s="4"/>
      <c r="E265" s="3"/>
      <c r="F265" s="3"/>
    </row>
    <row r="266" spans="1:6" x14ac:dyDescent="0.25">
      <c r="A266" s="4"/>
      <c r="B266" s="4"/>
      <c r="C266" s="4"/>
      <c r="D266" s="4"/>
      <c r="E266" s="3"/>
      <c r="F266" s="3"/>
    </row>
    <row r="267" spans="1:6" x14ac:dyDescent="0.25">
      <c r="A267" s="4"/>
      <c r="B267" s="4"/>
      <c r="C267" s="4"/>
      <c r="D267" s="4"/>
      <c r="E267" s="3"/>
      <c r="F267" s="3"/>
    </row>
    <row r="268" spans="1:6" x14ac:dyDescent="0.25">
      <c r="A268" s="4"/>
      <c r="B268" s="4"/>
      <c r="C268" s="4"/>
      <c r="D268" s="4"/>
      <c r="E268" s="3"/>
      <c r="F268" s="3"/>
    </row>
    <row r="269" spans="1:6" x14ac:dyDescent="0.25">
      <c r="A269" s="4"/>
      <c r="B269" s="4"/>
      <c r="C269" s="4"/>
      <c r="D269" s="4"/>
      <c r="E269" s="3"/>
      <c r="F269" s="3"/>
    </row>
    <row r="270" spans="1:6" x14ac:dyDescent="0.25">
      <c r="A270" s="4"/>
      <c r="B270" s="4"/>
      <c r="C270" s="4"/>
      <c r="D270" s="4"/>
      <c r="E270" s="3"/>
      <c r="F270" s="3"/>
    </row>
    <row r="271" spans="1:6" x14ac:dyDescent="0.25">
      <c r="A271" s="4"/>
      <c r="B271" s="4"/>
      <c r="C271" s="4"/>
      <c r="D271" s="4"/>
      <c r="E271" s="3"/>
      <c r="F271" s="3"/>
    </row>
    <row r="272" spans="1:6" x14ac:dyDescent="0.25">
      <c r="A272" s="4"/>
      <c r="B272" s="4"/>
      <c r="C272" s="4"/>
      <c r="D272" s="4"/>
      <c r="E272" s="3"/>
      <c r="F272" s="3"/>
    </row>
    <row r="273" spans="1:6" x14ac:dyDescent="0.25">
      <c r="A273" s="4"/>
      <c r="B273" s="4"/>
      <c r="C273" s="4"/>
      <c r="D273" s="4"/>
      <c r="E273" s="3"/>
      <c r="F273" s="3"/>
    </row>
    <row r="274" spans="1:6" x14ac:dyDescent="0.25">
      <c r="A274" s="4"/>
      <c r="B274" s="4"/>
      <c r="C274" s="4"/>
      <c r="D274" s="4"/>
      <c r="E274" s="3"/>
      <c r="F274" s="3"/>
    </row>
    <row r="275" spans="1:6" x14ac:dyDescent="0.25">
      <c r="A275" s="4"/>
      <c r="B275" s="4"/>
      <c r="C275" s="4"/>
      <c r="D275" s="4"/>
      <c r="E275" s="3"/>
      <c r="F275" s="3"/>
    </row>
    <row r="276" spans="1:6" x14ac:dyDescent="0.25">
      <c r="A276" s="4"/>
      <c r="B276" s="4"/>
      <c r="C276" s="4"/>
      <c r="D276" s="4"/>
      <c r="E276" s="3"/>
      <c r="F276" s="3"/>
    </row>
    <row r="277" spans="1:6" x14ac:dyDescent="0.25">
      <c r="A277" s="4"/>
      <c r="B277" s="4"/>
      <c r="C277" s="4"/>
      <c r="D277" s="4"/>
      <c r="E277" s="3"/>
      <c r="F277" s="3"/>
    </row>
    <row r="278" spans="1:6" x14ac:dyDescent="0.25">
      <c r="A278" s="4"/>
      <c r="B278" s="4"/>
      <c r="C278" s="4"/>
      <c r="D278" s="4"/>
      <c r="E278" s="3"/>
      <c r="F278" s="3"/>
    </row>
    <row r="279" spans="1:6" x14ac:dyDescent="0.25">
      <c r="A279" s="4"/>
      <c r="B279" s="4"/>
      <c r="C279" s="4"/>
      <c r="D279" s="4"/>
      <c r="E279" s="3"/>
      <c r="F279" s="3"/>
    </row>
    <row r="280" spans="1:6" x14ac:dyDescent="0.25">
      <c r="A280" s="4"/>
      <c r="B280" s="4"/>
      <c r="C280" s="4"/>
      <c r="D280" s="4"/>
      <c r="E280" s="3"/>
      <c r="F280" s="3"/>
    </row>
    <row r="281" spans="1:6" x14ac:dyDescent="0.25">
      <c r="A281" s="4"/>
      <c r="B281" s="4"/>
      <c r="C281" s="4"/>
      <c r="D281" s="4"/>
      <c r="E281" s="3"/>
      <c r="F281" s="3"/>
    </row>
    <row r="282" spans="1:6" x14ac:dyDescent="0.25">
      <c r="A282" s="4"/>
      <c r="B282" s="4"/>
      <c r="C282" s="4"/>
      <c r="D282" s="4"/>
      <c r="E282" s="3"/>
      <c r="F282" s="3"/>
    </row>
    <row r="283" spans="1:6" x14ac:dyDescent="0.25">
      <c r="A283" s="4"/>
      <c r="B283" s="4"/>
      <c r="C283" s="4"/>
      <c r="D283" s="4"/>
      <c r="E283" s="3"/>
      <c r="F283" s="3"/>
    </row>
    <row r="284" spans="1:6" x14ac:dyDescent="0.25">
      <c r="A284" s="4"/>
      <c r="B284" s="4"/>
      <c r="C284" s="4"/>
      <c r="D284" s="4"/>
      <c r="E284" s="3"/>
      <c r="F284" s="3"/>
    </row>
    <row r="285" spans="1:6" x14ac:dyDescent="0.25">
      <c r="A285" s="4"/>
      <c r="B285" s="4"/>
      <c r="C285" s="4"/>
      <c r="D285" s="4"/>
      <c r="E285" s="3"/>
      <c r="F285" s="3"/>
    </row>
    <row r="286" spans="1:6" x14ac:dyDescent="0.25">
      <c r="A286" s="4"/>
      <c r="B286" s="4"/>
      <c r="C286" s="4"/>
      <c r="D286" s="4"/>
      <c r="E286" s="3"/>
      <c r="F286" s="3"/>
    </row>
    <row r="287" spans="1:6" x14ac:dyDescent="0.25">
      <c r="A287" s="4"/>
      <c r="B287" s="4"/>
      <c r="C287" s="4"/>
      <c r="D287" s="4"/>
      <c r="E287" s="3"/>
      <c r="F287" s="3"/>
    </row>
    <row r="288" spans="1:6" x14ac:dyDescent="0.25">
      <c r="A288" s="4"/>
      <c r="B288" s="4"/>
      <c r="C288" s="4"/>
      <c r="D288" s="4"/>
      <c r="E288" s="3"/>
      <c r="F288" s="3"/>
    </row>
    <row r="289" spans="1:6" x14ac:dyDescent="0.25">
      <c r="A289" s="4"/>
      <c r="B289" s="4"/>
      <c r="C289" s="4"/>
      <c r="D289" s="4"/>
      <c r="E289" s="3"/>
      <c r="F289" s="3"/>
    </row>
    <row r="290" spans="1:6" x14ac:dyDescent="0.25">
      <c r="A290" s="4"/>
      <c r="B290" s="4"/>
      <c r="C290" s="4"/>
      <c r="D290" s="4"/>
      <c r="E290" s="3"/>
      <c r="F290" s="3"/>
    </row>
    <row r="291" spans="1:6" x14ac:dyDescent="0.25">
      <c r="A291" s="4"/>
      <c r="B291" s="4"/>
      <c r="C291" s="4"/>
      <c r="D291" s="4"/>
      <c r="E291" s="3"/>
      <c r="F291" s="3"/>
    </row>
    <row r="292" spans="1:6" x14ac:dyDescent="0.25">
      <c r="A292" s="4"/>
      <c r="B292" s="4"/>
      <c r="C292" s="4"/>
      <c r="D292" s="4"/>
      <c r="E292" s="3"/>
      <c r="F292" s="3"/>
    </row>
    <row r="293" spans="1:6" x14ac:dyDescent="0.25">
      <c r="A293" s="4"/>
      <c r="B293" s="4"/>
      <c r="C293" s="4"/>
      <c r="D293" s="4"/>
      <c r="E293" s="3"/>
      <c r="F293" s="3"/>
    </row>
    <row r="294" spans="1:6" x14ac:dyDescent="0.25">
      <c r="A294" s="4"/>
      <c r="B294" s="4"/>
      <c r="C294" s="4"/>
      <c r="D294" s="4"/>
      <c r="E294" s="3"/>
      <c r="F294" s="3"/>
    </row>
    <row r="295" spans="1:6" x14ac:dyDescent="0.25">
      <c r="A295" s="4"/>
      <c r="B295" s="4"/>
      <c r="C295" s="4"/>
      <c r="D295" s="4"/>
      <c r="E295" s="3"/>
      <c r="F295" s="3"/>
    </row>
    <row r="296" spans="1:6" x14ac:dyDescent="0.25">
      <c r="A296" s="4"/>
      <c r="B296" s="4"/>
      <c r="C296" s="4"/>
      <c r="D296" s="4"/>
      <c r="E296" s="3"/>
      <c r="F296" s="3"/>
    </row>
    <row r="297" spans="1:6" x14ac:dyDescent="0.25">
      <c r="A297" s="4"/>
      <c r="B297" s="4"/>
      <c r="C297" s="4"/>
      <c r="D297" s="4"/>
      <c r="E297" s="3"/>
      <c r="F297" s="3"/>
    </row>
    <row r="298" spans="1:6" x14ac:dyDescent="0.25">
      <c r="A298" s="4"/>
      <c r="B298" s="4"/>
      <c r="C298" s="4"/>
      <c r="D298" s="4"/>
      <c r="E298" s="3"/>
      <c r="F298" s="3"/>
    </row>
    <row r="299" spans="1:6" x14ac:dyDescent="0.25">
      <c r="A299" s="4"/>
      <c r="B299" s="4"/>
      <c r="C299" s="4"/>
      <c r="D299" s="4"/>
      <c r="E299" s="3"/>
      <c r="F299" s="3"/>
    </row>
    <row r="300" spans="1:6" x14ac:dyDescent="0.25">
      <c r="A300" s="4"/>
      <c r="B300" s="4"/>
      <c r="C300" s="4"/>
      <c r="D300" s="4"/>
      <c r="E300" s="3"/>
      <c r="F300" s="3"/>
    </row>
    <row r="301" spans="1:6" x14ac:dyDescent="0.25">
      <c r="A301" s="4"/>
      <c r="B301" s="4"/>
      <c r="C301" s="4"/>
      <c r="D301" s="4"/>
      <c r="E301" s="3"/>
      <c r="F301" s="3"/>
    </row>
    <row r="302" spans="1:6" x14ac:dyDescent="0.25">
      <c r="A302" s="4"/>
      <c r="B302" s="4"/>
      <c r="C302" s="4"/>
      <c r="D302" s="4"/>
      <c r="E302" s="3"/>
      <c r="F302" s="3"/>
    </row>
    <row r="303" spans="1:6" x14ac:dyDescent="0.25">
      <c r="A303" s="4"/>
      <c r="B303" s="4"/>
      <c r="C303" s="4"/>
      <c r="D303" s="4"/>
      <c r="E303" s="3"/>
      <c r="F303" s="3"/>
    </row>
    <row r="304" spans="1:6" x14ac:dyDescent="0.25">
      <c r="A304" s="4"/>
      <c r="B304" s="4"/>
      <c r="C304" s="4"/>
      <c r="D304" s="4"/>
      <c r="E304" s="3"/>
      <c r="F304" s="3"/>
    </row>
    <row r="305" spans="1:6" x14ac:dyDescent="0.25">
      <c r="A305" s="4"/>
      <c r="B305" s="4"/>
      <c r="C305" s="4"/>
      <c r="D305" s="4"/>
      <c r="E305" s="3"/>
      <c r="F305" s="3"/>
    </row>
    <row r="306" spans="1:6" x14ac:dyDescent="0.25">
      <c r="A306" s="4"/>
      <c r="B306" s="4"/>
      <c r="C306" s="4"/>
      <c r="D306" s="4"/>
      <c r="E306" s="3"/>
      <c r="F306" s="3"/>
    </row>
    <row r="307" spans="1:6" x14ac:dyDescent="0.25">
      <c r="A307" s="4"/>
      <c r="B307" s="4"/>
      <c r="C307" s="4"/>
      <c r="D307" s="4"/>
      <c r="E307" s="3"/>
      <c r="F307" s="3"/>
    </row>
    <row r="308" spans="1:6" x14ac:dyDescent="0.25">
      <c r="A308" s="4"/>
      <c r="B308" s="4"/>
      <c r="C308" s="4"/>
      <c r="D308" s="4"/>
      <c r="E308" s="3"/>
      <c r="F308" s="3"/>
    </row>
    <row r="309" spans="1:6" x14ac:dyDescent="0.25">
      <c r="A309" s="4"/>
      <c r="B309" s="4"/>
      <c r="C309" s="4"/>
      <c r="D309" s="4"/>
      <c r="E309" s="3"/>
      <c r="F309" s="3"/>
    </row>
    <row r="310" spans="1:6" x14ac:dyDescent="0.25">
      <c r="A310" s="4"/>
      <c r="B310" s="4"/>
      <c r="C310" s="4"/>
      <c r="D310" s="4"/>
      <c r="E310" s="3"/>
      <c r="F310" s="3"/>
    </row>
    <row r="311" spans="1:6" x14ac:dyDescent="0.25">
      <c r="A311" s="4"/>
      <c r="B311" s="4"/>
      <c r="C311" s="4"/>
      <c r="D311" s="4"/>
      <c r="E311" s="3"/>
      <c r="F311" s="3"/>
    </row>
    <row r="312" spans="1:6" x14ac:dyDescent="0.25">
      <c r="A312" s="4"/>
      <c r="B312" s="4"/>
      <c r="C312" s="4"/>
      <c r="D312" s="4"/>
      <c r="E312" s="3"/>
      <c r="F312" s="3"/>
    </row>
    <row r="313" spans="1:6" x14ac:dyDescent="0.25">
      <c r="A313" s="4"/>
      <c r="B313" s="4"/>
      <c r="C313" s="4"/>
      <c r="D313" s="4"/>
      <c r="E313" s="3"/>
      <c r="F313" s="3"/>
    </row>
    <row r="314" spans="1:6" x14ac:dyDescent="0.25">
      <c r="A314" s="4"/>
      <c r="B314" s="4"/>
      <c r="C314" s="4"/>
      <c r="D314" s="4"/>
      <c r="E314" s="3"/>
      <c r="F314" s="3"/>
    </row>
    <row r="315" spans="1:6" x14ac:dyDescent="0.25">
      <c r="A315" s="4"/>
      <c r="B315" s="4"/>
      <c r="C315" s="4"/>
      <c r="D315" s="4"/>
      <c r="E315" s="3"/>
      <c r="F315" s="3"/>
    </row>
    <row r="316" spans="1:6" x14ac:dyDescent="0.25">
      <c r="A316" s="4"/>
      <c r="B316" s="4"/>
      <c r="C316" s="4"/>
      <c r="D316" s="4"/>
      <c r="E316" s="3"/>
      <c r="F316" s="3"/>
    </row>
    <row r="317" spans="1:6" x14ac:dyDescent="0.25">
      <c r="A317" s="4"/>
      <c r="B317" s="4"/>
      <c r="C317" s="4"/>
      <c r="D317" s="4"/>
      <c r="E317" s="3"/>
      <c r="F317" s="3"/>
    </row>
    <row r="318" spans="1:6" x14ac:dyDescent="0.25">
      <c r="A318" s="4"/>
      <c r="B318" s="4"/>
      <c r="C318" s="4"/>
      <c r="D318" s="4"/>
      <c r="E318" s="3"/>
      <c r="F318" s="3"/>
    </row>
    <row r="319" spans="1:6" x14ac:dyDescent="0.25">
      <c r="A319" s="4"/>
      <c r="B319" s="4"/>
      <c r="C319" s="4"/>
      <c r="D319" s="4"/>
      <c r="E319" s="3"/>
      <c r="F319" s="3"/>
    </row>
    <row r="320" spans="1:6" x14ac:dyDescent="0.25">
      <c r="A320" s="4"/>
      <c r="B320" s="4"/>
      <c r="C320" s="4"/>
      <c r="D320" s="4"/>
      <c r="E320" s="3"/>
      <c r="F320" s="3"/>
    </row>
    <row r="321" spans="1:6" x14ac:dyDescent="0.25">
      <c r="A321" s="4"/>
      <c r="B321" s="4"/>
      <c r="C321" s="4"/>
      <c r="D321" s="4"/>
      <c r="E321" s="3"/>
      <c r="F321" s="3"/>
    </row>
    <row r="322" spans="1:6" x14ac:dyDescent="0.25">
      <c r="A322" s="4"/>
      <c r="B322" s="4"/>
      <c r="C322" s="4"/>
      <c r="D322" s="4"/>
      <c r="E322" s="3"/>
      <c r="F322" s="3"/>
    </row>
    <row r="323" spans="1:6" x14ac:dyDescent="0.25">
      <c r="A323" s="4"/>
      <c r="B323" s="4"/>
      <c r="C323" s="4"/>
      <c r="D323" s="4"/>
      <c r="E323" s="3"/>
      <c r="F323" s="3"/>
    </row>
    <row r="324" spans="1:6" x14ac:dyDescent="0.25">
      <c r="A324" s="4"/>
      <c r="B324" s="4"/>
      <c r="C324" s="4"/>
      <c r="D324" s="4"/>
      <c r="E324" s="3"/>
      <c r="F324" s="3"/>
    </row>
    <row r="325" spans="1:6" x14ac:dyDescent="0.25">
      <c r="A325" s="4"/>
      <c r="B325" s="4"/>
      <c r="C325" s="4"/>
      <c r="D325" s="4"/>
      <c r="E325" s="3"/>
      <c r="F325" s="3"/>
    </row>
    <row r="326" spans="1:6" x14ac:dyDescent="0.25">
      <c r="A326" s="4"/>
      <c r="B326" s="4"/>
      <c r="C326" s="4"/>
      <c r="D326" s="4"/>
      <c r="E326" s="3"/>
      <c r="F326" s="3"/>
    </row>
    <row r="327" spans="1:6" x14ac:dyDescent="0.25">
      <c r="A327" s="4"/>
      <c r="B327" s="4"/>
      <c r="C327" s="4"/>
      <c r="D327" s="4"/>
      <c r="E327" s="3"/>
      <c r="F327" s="3"/>
    </row>
    <row r="328" spans="1:6" x14ac:dyDescent="0.25">
      <c r="A328" s="4"/>
      <c r="B328" s="4"/>
      <c r="C328" s="4"/>
      <c r="D328" s="4"/>
      <c r="E328" s="3"/>
      <c r="F328" s="3"/>
    </row>
    <row r="329" spans="1:6" x14ac:dyDescent="0.25">
      <c r="A329" s="4"/>
      <c r="B329" s="4"/>
      <c r="C329" s="4"/>
      <c r="D329" s="4"/>
      <c r="E329" s="3"/>
      <c r="F329" s="3"/>
    </row>
    <row r="330" spans="1:6" x14ac:dyDescent="0.25">
      <c r="A330" s="4"/>
      <c r="B330" s="4"/>
      <c r="C330" s="4"/>
      <c r="D330" s="4"/>
      <c r="E330" s="3"/>
      <c r="F330" s="3"/>
    </row>
    <row r="331" spans="1:6" x14ac:dyDescent="0.25">
      <c r="A331" s="4"/>
      <c r="B331" s="4"/>
      <c r="C331" s="4"/>
      <c r="D331" s="4"/>
      <c r="E331" s="3"/>
      <c r="F331" s="3"/>
    </row>
    <row r="332" spans="1:6" x14ac:dyDescent="0.25">
      <c r="A332" s="4"/>
      <c r="B332" s="4"/>
      <c r="C332" s="4"/>
      <c r="D332" s="4"/>
      <c r="E332" s="3"/>
      <c r="F332" s="3"/>
    </row>
    <row r="333" spans="1:6" x14ac:dyDescent="0.25">
      <c r="A333" s="4"/>
      <c r="B333" s="4"/>
      <c r="C333" s="4"/>
      <c r="D333" s="4"/>
      <c r="E333" s="3"/>
      <c r="F333" s="3"/>
    </row>
    <row r="334" spans="1:6" x14ac:dyDescent="0.25">
      <c r="A334" s="4"/>
      <c r="B334" s="4"/>
      <c r="C334" s="4"/>
      <c r="D334" s="4"/>
      <c r="E334" s="3"/>
      <c r="F334" s="3"/>
    </row>
    <row r="335" spans="1:6" x14ac:dyDescent="0.25">
      <c r="A335" s="4"/>
      <c r="B335" s="4"/>
      <c r="C335" s="4"/>
      <c r="D335" s="4"/>
      <c r="E335" s="3"/>
      <c r="F335" s="3"/>
    </row>
    <row r="336" spans="1:6" x14ac:dyDescent="0.25">
      <c r="A336" s="4"/>
      <c r="B336" s="4"/>
      <c r="C336" s="4"/>
      <c r="D336" s="4"/>
      <c r="E336" s="3"/>
      <c r="F336" s="3"/>
    </row>
    <row r="337" spans="1:6" x14ac:dyDescent="0.25">
      <c r="A337" s="4"/>
      <c r="B337" s="4"/>
      <c r="C337" s="4"/>
      <c r="D337" s="4"/>
      <c r="E337" s="3"/>
      <c r="F337" s="3"/>
    </row>
    <row r="338" spans="1:6" x14ac:dyDescent="0.25">
      <c r="A338" s="4"/>
      <c r="B338" s="4"/>
      <c r="C338" s="4"/>
      <c r="D338" s="4"/>
      <c r="E338" s="3"/>
      <c r="F338" s="3"/>
    </row>
    <row r="339" spans="1:6" x14ac:dyDescent="0.25">
      <c r="A339" s="4"/>
      <c r="B339" s="4"/>
      <c r="C339" s="4"/>
      <c r="D339" s="4"/>
      <c r="E339" s="3"/>
      <c r="F339" s="3"/>
    </row>
    <row r="340" spans="1:6" x14ac:dyDescent="0.25">
      <c r="A340" s="4"/>
      <c r="B340" s="4"/>
      <c r="C340" s="4"/>
      <c r="D340" s="4"/>
      <c r="E340" s="3"/>
      <c r="F340" s="3"/>
    </row>
    <row r="341" spans="1:6" x14ac:dyDescent="0.25">
      <c r="A341" s="4"/>
      <c r="B341" s="4"/>
      <c r="C341" s="4"/>
      <c r="D341" s="4"/>
      <c r="E341" s="3"/>
      <c r="F341" s="3"/>
    </row>
    <row r="342" spans="1:6" x14ac:dyDescent="0.25">
      <c r="A342" s="4"/>
      <c r="B342" s="4"/>
      <c r="C342" s="4"/>
      <c r="D342" s="4"/>
      <c r="E342" s="3"/>
      <c r="F342" s="3"/>
    </row>
    <row r="343" spans="1:6" x14ac:dyDescent="0.25">
      <c r="A343" s="4"/>
      <c r="B343" s="4"/>
      <c r="C343" s="4"/>
      <c r="D343" s="4"/>
      <c r="E343" s="3"/>
      <c r="F343" s="3"/>
    </row>
    <row r="344" spans="1:6" x14ac:dyDescent="0.25">
      <c r="A344" s="4"/>
      <c r="B344" s="4"/>
      <c r="C344" s="4"/>
      <c r="D344" s="4"/>
      <c r="E344" s="3"/>
      <c r="F344" s="3"/>
    </row>
    <row r="345" spans="1:6" x14ac:dyDescent="0.25">
      <c r="A345" s="4"/>
      <c r="B345" s="4"/>
      <c r="C345" s="4"/>
      <c r="D345" s="4"/>
      <c r="E345" s="3"/>
      <c r="F345" s="3"/>
    </row>
    <row r="346" spans="1:6" x14ac:dyDescent="0.25">
      <c r="A346" s="4"/>
      <c r="B346" s="4"/>
      <c r="C346" s="4"/>
      <c r="D346" s="4"/>
      <c r="E346" s="3"/>
      <c r="F346" s="3"/>
    </row>
    <row r="347" spans="1:6" x14ac:dyDescent="0.25">
      <c r="A347" s="4"/>
      <c r="B347" s="4"/>
      <c r="C347" s="4"/>
      <c r="D347" s="4"/>
      <c r="E347" s="3"/>
      <c r="F347" s="3"/>
    </row>
    <row r="348" spans="1:6" x14ac:dyDescent="0.25">
      <c r="A348" s="4"/>
      <c r="B348" s="4"/>
      <c r="C348" s="4"/>
      <c r="D348" s="4"/>
      <c r="E348" s="3"/>
      <c r="F348" s="3"/>
    </row>
    <row r="349" spans="1:6" x14ac:dyDescent="0.25">
      <c r="A349" s="4"/>
      <c r="B349" s="4"/>
      <c r="C349" s="4"/>
      <c r="D349" s="4"/>
      <c r="E349" s="3"/>
      <c r="F349" s="3"/>
    </row>
    <row r="350" spans="1:6" x14ac:dyDescent="0.25">
      <c r="A350" s="4"/>
      <c r="B350" s="4"/>
      <c r="C350" s="4"/>
      <c r="D350" s="4"/>
      <c r="E350" s="3"/>
      <c r="F350" s="3"/>
    </row>
    <row r="351" spans="1:6" x14ac:dyDescent="0.25">
      <c r="A351" s="4"/>
      <c r="B351" s="4"/>
      <c r="C351" s="4"/>
      <c r="D351" s="4"/>
      <c r="E351" s="3"/>
      <c r="F351" s="3"/>
    </row>
    <row r="352" spans="1:6" x14ac:dyDescent="0.25">
      <c r="A352" s="4"/>
      <c r="B352" s="4"/>
      <c r="C352" s="4"/>
      <c r="D352" s="4"/>
      <c r="E352" s="3"/>
      <c r="F352" s="3"/>
    </row>
    <row r="353" spans="1:6" x14ac:dyDescent="0.25">
      <c r="A353" s="4"/>
      <c r="B353" s="4"/>
      <c r="C353" s="4"/>
      <c r="D353" s="4"/>
      <c r="E353" s="3"/>
      <c r="F353" s="3"/>
    </row>
    <row r="354" spans="1:6" x14ac:dyDescent="0.25">
      <c r="A354" s="4"/>
      <c r="B354" s="4"/>
      <c r="C354" s="4"/>
      <c r="D354" s="4"/>
      <c r="E354" s="3"/>
      <c r="F354" s="3"/>
    </row>
    <row r="355" spans="1:6" x14ac:dyDescent="0.25">
      <c r="A355" s="4"/>
      <c r="B355" s="4"/>
      <c r="C355" s="4"/>
      <c r="D355" s="4"/>
      <c r="E355" s="3"/>
      <c r="F355" s="3"/>
    </row>
    <row r="356" spans="1:6" x14ac:dyDescent="0.25">
      <c r="A356" s="4"/>
      <c r="B356" s="4"/>
      <c r="C356" s="4"/>
      <c r="D356" s="4"/>
      <c r="E356" s="3"/>
      <c r="F356" s="3"/>
    </row>
    <row r="357" spans="1:6" x14ac:dyDescent="0.25">
      <c r="A357" s="4"/>
      <c r="B357" s="4"/>
      <c r="C357" s="4"/>
      <c r="D357" s="4"/>
      <c r="E357" s="3"/>
      <c r="F357" s="3"/>
    </row>
    <row r="358" spans="1:6" x14ac:dyDescent="0.25">
      <c r="A358" s="4"/>
      <c r="B358" s="4"/>
      <c r="C358" s="4"/>
      <c r="D358" s="4"/>
      <c r="E358" s="3"/>
      <c r="F358" s="3"/>
    </row>
    <row r="359" spans="1:6" x14ac:dyDescent="0.25">
      <c r="A359" s="4"/>
      <c r="B359" s="4"/>
      <c r="C359" s="4"/>
      <c r="D359" s="4"/>
      <c r="E359" s="3"/>
      <c r="F359" s="3"/>
    </row>
    <row r="360" spans="1:6" x14ac:dyDescent="0.25">
      <c r="A360" s="4"/>
      <c r="B360" s="4"/>
      <c r="C360" s="4"/>
      <c r="D360" s="4"/>
      <c r="E360" s="3"/>
      <c r="F360" s="3"/>
    </row>
    <row r="361" spans="1:6" x14ac:dyDescent="0.25">
      <c r="A361" s="4"/>
      <c r="B361" s="4"/>
      <c r="C361" s="4"/>
      <c r="D361" s="4"/>
      <c r="E361" s="3"/>
      <c r="F361" s="3"/>
    </row>
    <row r="362" spans="1:6" x14ac:dyDescent="0.25">
      <c r="A362" s="4"/>
      <c r="B362" s="4"/>
      <c r="C362" s="4"/>
      <c r="D362" s="4"/>
      <c r="E362" s="3"/>
      <c r="F362" s="3"/>
    </row>
    <row r="363" spans="1:6" x14ac:dyDescent="0.25">
      <c r="A363" s="4"/>
      <c r="B363" s="4"/>
      <c r="C363" s="4"/>
      <c r="D363" s="4"/>
      <c r="E363" s="3"/>
      <c r="F363" s="3"/>
    </row>
    <row r="364" spans="1:6" x14ac:dyDescent="0.25">
      <c r="A364" s="4"/>
      <c r="B364" s="4"/>
      <c r="C364" s="4"/>
      <c r="D364" s="4"/>
      <c r="E364" s="3"/>
      <c r="F364" s="3"/>
    </row>
    <row r="365" spans="1:6" x14ac:dyDescent="0.25">
      <c r="A365" s="4"/>
      <c r="B365" s="4"/>
      <c r="C365" s="4"/>
      <c r="D365" s="4"/>
      <c r="E365" s="3"/>
      <c r="F365" s="3"/>
    </row>
    <row r="366" spans="1:6" x14ac:dyDescent="0.25">
      <c r="A366" s="4"/>
      <c r="B366" s="4"/>
      <c r="C366" s="4"/>
      <c r="D366" s="4"/>
      <c r="E366" s="3"/>
      <c r="F366" s="3"/>
    </row>
    <row r="367" spans="1:6" x14ac:dyDescent="0.25">
      <c r="A367" s="4"/>
      <c r="B367" s="4"/>
      <c r="C367" s="4"/>
      <c r="D367" s="4"/>
      <c r="E367" s="3"/>
      <c r="F367" s="3"/>
    </row>
    <row r="368" spans="1:6" x14ac:dyDescent="0.25">
      <c r="A368" s="4"/>
      <c r="B368" s="4"/>
      <c r="C368" s="4"/>
      <c r="D368" s="4"/>
      <c r="E368" s="3"/>
      <c r="F368" s="3"/>
    </row>
    <row r="369" spans="1:6" x14ac:dyDescent="0.25">
      <c r="A369" s="4"/>
      <c r="B369" s="4"/>
      <c r="C369" s="4"/>
      <c r="D369" s="4"/>
      <c r="E369" s="3"/>
      <c r="F369" s="3"/>
    </row>
    <row r="370" spans="1:6" x14ac:dyDescent="0.25">
      <c r="A370" s="4"/>
      <c r="B370" s="4"/>
      <c r="C370" s="4"/>
      <c r="D370" s="4"/>
      <c r="E370" s="3"/>
      <c r="F370" s="3"/>
    </row>
    <row r="371" spans="1:6" x14ac:dyDescent="0.25">
      <c r="A371" s="4"/>
      <c r="B371" s="4"/>
      <c r="C371" s="4"/>
      <c r="D371" s="4"/>
      <c r="E371" s="3"/>
      <c r="F371" s="3"/>
    </row>
    <row r="372" spans="1:6" x14ac:dyDescent="0.25">
      <c r="A372" s="4"/>
      <c r="B372" s="4"/>
      <c r="C372" s="4"/>
      <c r="D372" s="4"/>
      <c r="E372" s="3"/>
      <c r="F372" s="3"/>
    </row>
    <row r="373" spans="1:6" x14ac:dyDescent="0.25">
      <c r="A373" s="4"/>
      <c r="B373" s="4"/>
      <c r="C373" s="4"/>
      <c r="D373" s="4"/>
      <c r="E373" s="3"/>
      <c r="F373" s="3"/>
    </row>
    <row r="374" spans="1:6" x14ac:dyDescent="0.25">
      <c r="A374" s="4"/>
      <c r="B374" s="4"/>
      <c r="C374" s="4"/>
      <c r="D374" s="4"/>
      <c r="E374" s="3"/>
      <c r="F374" s="3"/>
    </row>
    <row r="375" spans="1:6" x14ac:dyDescent="0.25">
      <c r="A375" s="4"/>
      <c r="B375" s="4"/>
      <c r="C375" s="4"/>
      <c r="D375" s="4"/>
      <c r="E375" s="3"/>
      <c r="F375" s="3"/>
    </row>
    <row r="376" spans="1:6" x14ac:dyDescent="0.25">
      <c r="A376" s="4"/>
      <c r="B376" s="4"/>
      <c r="C376" s="4"/>
      <c r="D376" s="4"/>
      <c r="E376" s="3"/>
      <c r="F376" s="3"/>
    </row>
    <row r="377" spans="1:6" x14ac:dyDescent="0.25">
      <c r="A377" s="4"/>
      <c r="B377" s="4"/>
      <c r="C377" s="4"/>
      <c r="D377" s="4"/>
      <c r="E377" s="3"/>
      <c r="F377" s="3"/>
    </row>
    <row r="378" spans="1:6" x14ac:dyDescent="0.25">
      <c r="A378" s="4"/>
      <c r="B378" s="4"/>
      <c r="C378" s="4"/>
      <c r="D378" s="4"/>
      <c r="E378" s="3"/>
      <c r="F378" s="3"/>
    </row>
    <row r="379" spans="1:6" x14ac:dyDescent="0.25">
      <c r="A379" s="4"/>
      <c r="B379" s="4"/>
      <c r="C379" s="4"/>
      <c r="D379" s="4"/>
      <c r="E379" s="3"/>
      <c r="F379" s="3"/>
    </row>
    <row r="380" spans="1:6" x14ac:dyDescent="0.25">
      <c r="A380" s="4"/>
      <c r="B380" s="4"/>
      <c r="C380" s="4"/>
      <c r="D380" s="4"/>
      <c r="E380" s="3"/>
      <c r="F380" s="3"/>
    </row>
    <row r="381" spans="1:6" x14ac:dyDescent="0.25">
      <c r="A381" s="4"/>
      <c r="B381" s="4"/>
      <c r="C381" s="4"/>
      <c r="D381" s="4"/>
      <c r="E381" s="3"/>
      <c r="F381" s="3"/>
    </row>
    <row r="382" spans="1:6" x14ac:dyDescent="0.25">
      <c r="A382" s="4"/>
      <c r="B382" s="4"/>
      <c r="C382" s="4"/>
      <c r="D382" s="4"/>
      <c r="E382" s="3"/>
      <c r="F382" s="3"/>
    </row>
    <row r="383" spans="1:6" x14ac:dyDescent="0.25">
      <c r="A383" s="4"/>
      <c r="B383" s="4"/>
      <c r="C383" s="4"/>
      <c r="D383" s="4"/>
      <c r="E383" s="3"/>
      <c r="F383" s="3"/>
    </row>
    <row r="384" spans="1:6" x14ac:dyDescent="0.25">
      <c r="A384" s="4"/>
      <c r="B384" s="4"/>
      <c r="C384" s="4"/>
      <c r="D384" s="4"/>
      <c r="E384" s="3"/>
      <c r="F384" s="3"/>
    </row>
    <row r="385" spans="1:6" x14ac:dyDescent="0.25">
      <c r="A385" s="4"/>
      <c r="B385" s="4"/>
      <c r="C385" s="4"/>
      <c r="D385" s="4"/>
      <c r="E385" s="3"/>
      <c r="F385" s="3"/>
    </row>
    <row r="386" spans="1:6" x14ac:dyDescent="0.25">
      <c r="A386" s="4"/>
      <c r="B386" s="4"/>
      <c r="C386" s="4"/>
      <c r="D386" s="4"/>
      <c r="E386" s="3"/>
      <c r="F386" s="3"/>
    </row>
    <row r="387" spans="1:6" x14ac:dyDescent="0.25">
      <c r="A387" s="4"/>
      <c r="B387" s="4"/>
      <c r="C387" s="4"/>
      <c r="D387" s="4"/>
      <c r="E387" s="3"/>
      <c r="F387" s="3"/>
    </row>
    <row r="388" spans="1:6" x14ac:dyDescent="0.25">
      <c r="A388" s="4"/>
      <c r="B388" s="4"/>
      <c r="C388" s="4"/>
      <c r="D388" s="4"/>
      <c r="E388" s="3"/>
      <c r="F388" s="3"/>
    </row>
    <row r="389" spans="1:6" x14ac:dyDescent="0.25">
      <c r="A389" s="4"/>
      <c r="B389" s="4"/>
      <c r="C389" s="4"/>
      <c r="D389" s="4"/>
      <c r="E389" s="3"/>
      <c r="F389" s="3"/>
    </row>
    <row r="390" spans="1:6" x14ac:dyDescent="0.25">
      <c r="A390" s="4"/>
      <c r="B390" s="4"/>
      <c r="C390" s="4"/>
      <c r="D390" s="4"/>
      <c r="E390" s="3"/>
      <c r="F390" s="3"/>
    </row>
    <row r="391" spans="1:6" x14ac:dyDescent="0.25">
      <c r="A391" s="4"/>
      <c r="B391" s="4"/>
      <c r="C391" s="4"/>
      <c r="D391" s="4"/>
      <c r="E391" s="3"/>
      <c r="F391" s="3"/>
    </row>
    <row r="392" spans="1:6" x14ac:dyDescent="0.25">
      <c r="A392" s="4"/>
      <c r="B392" s="4"/>
      <c r="C392" s="4"/>
      <c r="D392" s="4"/>
      <c r="E392" s="3"/>
      <c r="F392" s="3"/>
    </row>
    <row r="393" spans="1:6" x14ac:dyDescent="0.25">
      <c r="A393" s="4"/>
      <c r="B393" s="4"/>
      <c r="C393" s="4"/>
      <c r="D393" s="4"/>
      <c r="E393" s="3"/>
      <c r="F393" s="3"/>
    </row>
    <row r="394" spans="1:6" x14ac:dyDescent="0.25">
      <c r="A394" s="4"/>
      <c r="B394" s="4"/>
      <c r="C394" s="4"/>
      <c r="D394" s="4"/>
      <c r="E394" s="3"/>
      <c r="F394" s="3"/>
    </row>
    <row r="395" spans="1:6" x14ac:dyDescent="0.25">
      <c r="A395" s="4"/>
      <c r="B395" s="4"/>
      <c r="C395" s="4"/>
      <c r="D395" s="4"/>
      <c r="E395" s="3"/>
      <c r="F395" s="3"/>
    </row>
    <row r="396" spans="1:6" x14ac:dyDescent="0.25">
      <c r="A396" s="4"/>
      <c r="B396" s="4"/>
      <c r="C396" s="4"/>
      <c r="D396" s="4"/>
      <c r="E396" s="3"/>
      <c r="F396" s="3"/>
    </row>
    <row r="397" spans="1:6" x14ac:dyDescent="0.25">
      <c r="A397" s="4"/>
      <c r="B397" s="4"/>
      <c r="C397" s="4"/>
      <c r="D397" s="4"/>
      <c r="E397" s="3"/>
      <c r="F397" s="3"/>
    </row>
    <row r="398" spans="1:6" x14ac:dyDescent="0.25">
      <c r="A398" s="4"/>
      <c r="B398" s="4"/>
      <c r="C398" s="4"/>
      <c r="D398" s="4"/>
      <c r="E398" s="3"/>
      <c r="F398" s="3"/>
    </row>
    <row r="399" spans="1:6" x14ac:dyDescent="0.25">
      <c r="A399" s="4"/>
      <c r="B399" s="4"/>
      <c r="C399" s="4"/>
      <c r="D399" s="4"/>
      <c r="E399" s="3"/>
      <c r="F399" s="3"/>
    </row>
    <row r="400" spans="1:6" x14ac:dyDescent="0.25">
      <c r="A400" s="4"/>
      <c r="B400" s="4"/>
      <c r="C400" s="4"/>
      <c r="D400" s="4"/>
      <c r="E400" s="3"/>
      <c r="F400" s="3"/>
    </row>
    <row r="401" spans="1:6" x14ac:dyDescent="0.25">
      <c r="A401" s="4"/>
      <c r="B401" s="4"/>
      <c r="C401" s="4"/>
      <c r="D401" s="4"/>
      <c r="E401" s="3"/>
      <c r="F401" s="3"/>
    </row>
    <row r="402" spans="1:6" x14ac:dyDescent="0.25">
      <c r="A402" s="4"/>
      <c r="B402" s="4"/>
      <c r="C402" s="4"/>
      <c r="D402" s="4"/>
      <c r="E402" s="3"/>
      <c r="F402" s="3"/>
    </row>
    <row r="403" spans="1:6" x14ac:dyDescent="0.25">
      <c r="A403" s="4"/>
      <c r="B403" s="4"/>
      <c r="C403" s="4"/>
      <c r="D403" s="4"/>
      <c r="E403" s="3"/>
      <c r="F403" s="3"/>
    </row>
    <row r="404" spans="1:6" x14ac:dyDescent="0.25">
      <c r="A404" s="4"/>
      <c r="B404" s="4"/>
      <c r="C404" s="4"/>
      <c r="D404" s="4"/>
      <c r="E404" s="3"/>
      <c r="F404" s="3"/>
    </row>
    <row r="405" spans="1:6" x14ac:dyDescent="0.25">
      <c r="A405" s="4"/>
      <c r="B405" s="4"/>
      <c r="C405" s="4"/>
      <c r="D405" s="4"/>
      <c r="E405" s="3"/>
      <c r="F405" s="3"/>
    </row>
    <row r="406" spans="1:6" x14ac:dyDescent="0.25">
      <c r="A406" s="4"/>
      <c r="B406" s="4"/>
      <c r="C406" s="4"/>
      <c r="D406" s="4"/>
      <c r="E406" s="3"/>
      <c r="F406" s="3"/>
    </row>
    <row r="407" spans="1:6" x14ac:dyDescent="0.25">
      <c r="A407" s="4"/>
      <c r="B407" s="4"/>
      <c r="C407" s="4"/>
      <c r="D407" s="4"/>
      <c r="E407" s="3"/>
      <c r="F407" s="3"/>
    </row>
    <row r="408" spans="1:6" x14ac:dyDescent="0.25">
      <c r="A408" s="4"/>
      <c r="B408" s="4"/>
      <c r="C408" s="4"/>
      <c r="D408" s="4"/>
      <c r="E408" s="3"/>
      <c r="F408" s="3"/>
    </row>
    <row r="409" spans="1:6" x14ac:dyDescent="0.25">
      <c r="A409" s="4"/>
      <c r="B409" s="4"/>
      <c r="C409" s="4"/>
      <c r="D409" s="4"/>
      <c r="E409" s="3"/>
      <c r="F409" s="3"/>
    </row>
  </sheetData>
  <sortState ref="A5:W24">
    <sortCondition ref="A5"/>
  </sortState>
  <mergeCells count="1">
    <mergeCell ref="A1:W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9"/>
  <sheetViews>
    <sheetView workbookViewId="0">
      <pane xSplit="1" ySplit="4" topLeftCell="B5" activePane="bottomRight" state="frozen"/>
      <selection sqref="A1:W1"/>
      <selection pane="topRight" sqref="A1:W1"/>
      <selection pane="bottomLeft" sqref="A1:W1"/>
      <selection pane="bottomRight" activeCell="F8" sqref="F8"/>
    </sheetView>
  </sheetViews>
  <sheetFormatPr defaultColWidth="10.28515625" defaultRowHeight="15" x14ac:dyDescent="0.25"/>
  <cols>
    <col min="1" max="1" width="8.42578125" bestFit="1" customWidth="1"/>
    <col min="2" max="4" width="3" bestFit="1" customWidth="1"/>
    <col min="5" max="23" width="9" bestFit="1" customWidth="1"/>
  </cols>
  <sheetData>
    <row r="1" spans="1:23" x14ac:dyDescent="0.25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25">
      <c r="A3" t="s">
        <v>22</v>
      </c>
      <c r="E3">
        <v>11532215</v>
      </c>
      <c r="F3">
        <v>11690545</v>
      </c>
      <c r="G3">
        <v>11790258</v>
      </c>
      <c r="H3">
        <v>11983060</v>
      </c>
      <c r="I3">
        <v>12049663</v>
      </c>
      <c r="J3">
        <v>12095422</v>
      </c>
      <c r="K3">
        <v>12184807</v>
      </c>
      <c r="L3">
        <v>12184811</v>
      </c>
      <c r="M3">
        <v>12225587</v>
      </c>
      <c r="N3">
        <v>12354330</v>
      </c>
      <c r="O3">
        <v>12429061</v>
      </c>
      <c r="P3">
        <v>12537560</v>
      </c>
      <c r="Q3">
        <v>12659637</v>
      </c>
      <c r="R3">
        <v>12803655</v>
      </c>
      <c r="S3">
        <v>12823867</v>
      </c>
      <c r="T3">
        <v>12930545</v>
      </c>
      <c r="U3">
        <v>12950995</v>
      </c>
      <c r="V3">
        <v>12962547</v>
      </c>
      <c r="W3">
        <v>12967349</v>
      </c>
    </row>
    <row r="4" spans="1:23" x14ac:dyDescent="0.25">
      <c r="A4" t="s">
        <v>23</v>
      </c>
      <c r="E4" s="2">
        <v>55328</v>
      </c>
      <c r="F4">
        <v>59472</v>
      </c>
      <c r="G4">
        <v>64840</v>
      </c>
      <c r="H4">
        <v>115224</v>
      </c>
      <c r="I4">
        <v>115254</v>
      </c>
      <c r="J4">
        <v>117238</v>
      </c>
      <c r="K4">
        <v>126238</v>
      </c>
      <c r="L4">
        <v>126242</v>
      </c>
      <c r="M4">
        <v>126873</v>
      </c>
      <c r="N4">
        <v>130049</v>
      </c>
      <c r="O4">
        <v>133446</v>
      </c>
      <c r="P4">
        <v>151173</v>
      </c>
      <c r="Q4">
        <v>153502</v>
      </c>
      <c r="R4">
        <v>165429</v>
      </c>
      <c r="S4">
        <v>166151</v>
      </c>
      <c r="T4">
        <v>194174</v>
      </c>
      <c r="U4">
        <v>200968</v>
      </c>
      <c r="V4">
        <v>212256</v>
      </c>
      <c r="W4">
        <v>222958</v>
      </c>
    </row>
    <row r="5" spans="1:23" x14ac:dyDescent="0.25">
      <c r="A5" t="s">
        <v>1</v>
      </c>
      <c r="E5" s="10"/>
      <c r="F5" s="5">
        <v>2.5352449939521401E-2</v>
      </c>
      <c r="G5" s="5">
        <v>1.5976093786864601E-2</v>
      </c>
      <c r="H5" s="5">
        <v>1.48338920056115E-2</v>
      </c>
      <c r="I5" s="5">
        <v>4.32987154611775E-2</v>
      </c>
      <c r="J5" s="5">
        <v>2.6248753793908099E-2</v>
      </c>
      <c r="K5" s="5">
        <v>3.77713956690853E-2</v>
      </c>
      <c r="L5" s="5">
        <v>4.05830941649215E-2</v>
      </c>
      <c r="M5" s="5">
        <v>2.8183144412868E-2</v>
      </c>
      <c r="N5" s="5">
        <v>3.3282975799043199E-2</v>
      </c>
      <c r="O5" s="5">
        <v>2.55387602815705E-2</v>
      </c>
      <c r="P5" s="5">
        <v>2.9892648678590102E-2</v>
      </c>
      <c r="Q5" s="10"/>
      <c r="R5" s="5">
        <v>2.9440990594543599E-2</v>
      </c>
      <c r="S5" s="5">
        <v>3.6157286438948701E-2</v>
      </c>
      <c r="T5" s="5">
        <v>3.6829437641719899E-2</v>
      </c>
      <c r="U5" s="11"/>
      <c r="V5" s="5">
        <v>3.4835841247088301E-2</v>
      </c>
      <c r="W5" s="10"/>
    </row>
    <row r="6" spans="1:23" x14ac:dyDescent="0.25">
      <c r="A6" t="s">
        <v>3</v>
      </c>
      <c r="D6">
        <v>1</v>
      </c>
      <c r="E6" s="10"/>
      <c r="F6" s="11"/>
      <c r="G6" s="11"/>
      <c r="H6" s="11"/>
      <c r="I6" s="11"/>
      <c r="J6" s="5">
        <v>2.9043482268482301E-2</v>
      </c>
      <c r="K6" s="11"/>
      <c r="L6" s="5">
        <v>4.3611532077265501E-2</v>
      </c>
      <c r="M6" s="11"/>
      <c r="N6" s="11"/>
      <c r="O6" s="11"/>
      <c r="P6" s="11"/>
      <c r="Q6" s="10"/>
      <c r="R6" s="11"/>
      <c r="S6" s="11"/>
      <c r="T6" s="5">
        <v>3.7039189138752898E-2</v>
      </c>
      <c r="U6" s="5">
        <v>3.9137359966396501E-2</v>
      </c>
      <c r="V6" s="8">
        <v>5.4106916026581499E-2</v>
      </c>
      <c r="W6" s="10"/>
    </row>
    <row r="7" spans="1:23" x14ac:dyDescent="0.25">
      <c r="A7" t="s">
        <v>2</v>
      </c>
      <c r="E7" s="10"/>
      <c r="F7" s="11"/>
      <c r="G7" s="11"/>
      <c r="H7" s="11"/>
      <c r="I7" s="11"/>
      <c r="J7" s="11"/>
      <c r="K7" s="11"/>
      <c r="L7" s="5">
        <v>4.4916622401879498E-2</v>
      </c>
      <c r="M7" s="5">
        <v>2.9036724064797501E-2</v>
      </c>
      <c r="N7" s="11"/>
      <c r="O7" s="11"/>
      <c r="P7" s="11"/>
      <c r="Q7" s="5">
        <v>3.0864070367833601E-2</v>
      </c>
      <c r="R7" s="5">
        <v>3.0318103146232501E-2</v>
      </c>
      <c r="S7" s="11"/>
      <c r="T7" s="5">
        <v>3.5614287775884101E-2</v>
      </c>
      <c r="U7" s="11"/>
      <c r="V7" s="5">
        <v>3.4679086110498802E-2</v>
      </c>
      <c r="W7" s="10"/>
    </row>
    <row r="8" spans="1:23" x14ac:dyDescent="0.25">
      <c r="A8" t="s">
        <v>4</v>
      </c>
      <c r="B8">
        <v>18</v>
      </c>
      <c r="C8">
        <v>1</v>
      </c>
      <c r="E8" s="6">
        <v>0.13057892636882401</v>
      </c>
      <c r="F8" s="6">
        <v>0.50930352152510505</v>
      </c>
      <c r="G8" s="6">
        <v>0.68182592305601297</v>
      </c>
      <c r="H8" s="6">
        <v>0.70033242732519096</v>
      </c>
      <c r="I8" s="6">
        <v>0.15999894854188099</v>
      </c>
      <c r="J8" s="6">
        <v>0.47802790967237002</v>
      </c>
      <c r="K8" s="6">
        <v>0.26413534035147002</v>
      </c>
      <c r="L8" s="7">
        <v>0.12169601268007001</v>
      </c>
      <c r="M8" s="6">
        <v>0.44477833602445699</v>
      </c>
      <c r="N8" s="6">
        <v>0.33767771439827798</v>
      </c>
      <c r="O8" s="6">
        <v>0.560384077994588</v>
      </c>
      <c r="P8" s="6">
        <v>0.41459015276741801</v>
      </c>
      <c r="Q8" s="6">
        <v>0.42086581009028701</v>
      </c>
      <c r="R8" s="6">
        <v>0.39328708819005198</v>
      </c>
      <c r="S8" s="6">
        <v>0.30688488981227702</v>
      </c>
      <c r="T8" s="6">
        <v>0.32322392534820599</v>
      </c>
      <c r="U8" s="6">
        <v>0.31490727316517397</v>
      </c>
      <c r="V8" s="6">
        <v>0.30520720775780702</v>
      </c>
      <c r="W8" s="6">
        <v>0.366093464868259</v>
      </c>
    </row>
    <row r="9" spans="1:23" x14ac:dyDescent="0.25">
      <c r="A9" t="s">
        <v>5</v>
      </c>
      <c r="E9" s="11"/>
      <c r="F9" s="5">
        <v>2.4930208569110102E-2</v>
      </c>
      <c r="G9" s="5">
        <v>1.5830102730325601E-2</v>
      </c>
      <c r="H9" s="11"/>
      <c r="I9" s="5">
        <v>4.2824067706695002E-2</v>
      </c>
      <c r="J9" s="5">
        <v>2.6347593742166501E-2</v>
      </c>
      <c r="K9" s="5">
        <v>3.6905368862157603E-2</v>
      </c>
      <c r="L9" s="5">
        <v>4.1074034782058497E-2</v>
      </c>
      <c r="M9" s="5">
        <v>2.9144916145050302E-2</v>
      </c>
      <c r="N9" s="11"/>
      <c r="O9" s="11"/>
      <c r="P9" s="11"/>
      <c r="Q9" s="5">
        <v>2.9581075647681102E-2</v>
      </c>
      <c r="R9" s="5">
        <v>2.9993311077856799E-2</v>
      </c>
      <c r="S9" s="11"/>
      <c r="T9" s="11"/>
      <c r="U9" s="11"/>
      <c r="V9" s="5">
        <v>3.1066055736110602E-2</v>
      </c>
      <c r="W9" s="11"/>
    </row>
    <row r="10" spans="1:23" x14ac:dyDescent="0.25">
      <c r="A10" t="s">
        <v>6</v>
      </c>
      <c r="C10">
        <v>0</v>
      </c>
      <c r="D10">
        <v>2</v>
      </c>
      <c r="E10" s="11"/>
      <c r="F10" s="11"/>
      <c r="G10" s="11"/>
      <c r="H10" s="5">
        <v>1.7985461737116602E-2</v>
      </c>
      <c r="I10" s="11"/>
      <c r="J10" s="11"/>
      <c r="K10" s="11"/>
      <c r="L10" s="8">
        <v>5.4478799460223097E-2</v>
      </c>
      <c r="M10" s="8">
        <v>3.2632959927482802E-2</v>
      </c>
      <c r="N10" s="11"/>
      <c r="O10" s="11"/>
      <c r="P10" s="5">
        <v>3.7660150888796699E-2</v>
      </c>
      <c r="Q10" s="11"/>
      <c r="R10" s="11"/>
      <c r="S10" s="11"/>
      <c r="T10" s="11"/>
      <c r="U10" s="11"/>
      <c r="V10" s="11"/>
      <c r="W10" s="11"/>
    </row>
    <row r="11" spans="1:23" x14ac:dyDescent="0.25">
      <c r="A11" t="s">
        <v>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>
        <v>3.22099906983715E-2</v>
      </c>
      <c r="V11" s="11"/>
      <c r="W11" s="11"/>
    </row>
    <row r="12" spans="1:23" x14ac:dyDescent="0.25">
      <c r="A12" t="s">
        <v>8</v>
      </c>
      <c r="D12">
        <v>3</v>
      </c>
      <c r="E12" s="11"/>
      <c r="F12" s="5">
        <v>2.9016516562471499E-2</v>
      </c>
      <c r="G12" s="11"/>
      <c r="H12" s="8">
        <v>2.1132193332146901E-2</v>
      </c>
      <c r="I12" s="5">
        <v>4.7828974404591898E-2</v>
      </c>
      <c r="J12" s="8">
        <v>3.2339045960770897E-2</v>
      </c>
      <c r="K12" s="5">
        <v>4.46877944130546E-2</v>
      </c>
      <c r="L12" s="5">
        <v>4.4670259147703902E-2</v>
      </c>
      <c r="M12" s="5">
        <v>3.0928106790615601E-2</v>
      </c>
      <c r="N12" s="5">
        <v>3.6540072548939401E-2</v>
      </c>
      <c r="O12" s="5">
        <v>2.5463228514533E-2</v>
      </c>
      <c r="P12" s="11"/>
      <c r="Q12" s="5">
        <v>3.2998571815742797E-2</v>
      </c>
      <c r="R12" s="8">
        <v>4.17905204477515E-2</v>
      </c>
      <c r="S12" s="11"/>
      <c r="T12" s="5">
        <v>3.7895608312234597E-2</v>
      </c>
      <c r="U12" s="5">
        <v>3.5863128870328102E-2</v>
      </c>
      <c r="V12" s="5">
        <v>4.7539588255438102E-2</v>
      </c>
      <c r="W12" s="11"/>
    </row>
    <row r="13" spans="1:23" x14ac:dyDescent="0.25">
      <c r="A13" t="s">
        <v>9</v>
      </c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0"/>
    </row>
    <row r="14" spans="1:23" x14ac:dyDescent="0.25">
      <c r="A14" t="s">
        <v>20</v>
      </c>
      <c r="C14">
        <v>2</v>
      </c>
      <c r="D14">
        <v>1</v>
      </c>
      <c r="E14" s="10"/>
      <c r="F14" s="11"/>
      <c r="G14" s="8">
        <v>2.07371042330507E-2</v>
      </c>
      <c r="H14" s="11"/>
      <c r="I14" s="11"/>
      <c r="J14" s="11"/>
      <c r="K14" s="11"/>
      <c r="L14" s="11"/>
      <c r="M14" s="11"/>
      <c r="N14" s="5">
        <v>3.9168998854168899E-2</v>
      </c>
      <c r="O14" s="11"/>
      <c r="P14" s="5">
        <v>3.4897866244409201E-2</v>
      </c>
      <c r="Q14" s="11"/>
      <c r="R14" s="5">
        <v>4.09176678041661E-2</v>
      </c>
      <c r="S14" s="7">
        <v>4.75514271637879E-2</v>
      </c>
      <c r="T14" s="7">
        <v>4.2489734439715099E-2</v>
      </c>
      <c r="U14" s="11"/>
      <c r="V14" s="11"/>
      <c r="W14" s="10"/>
    </row>
    <row r="15" spans="1:23" x14ac:dyDescent="0.25">
      <c r="A15" t="s">
        <v>10</v>
      </c>
      <c r="E15" s="5">
        <v>4.6503312170666597E-2</v>
      </c>
      <c r="F15" s="5">
        <v>2.5395345823310201E-2</v>
      </c>
      <c r="G15" s="5">
        <v>1.5762930443385802E-2</v>
      </c>
      <c r="H15" s="5">
        <v>1.5020414559255299E-2</v>
      </c>
      <c r="I15" s="5">
        <v>4.4829218831348099E-2</v>
      </c>
      <c r="J15" s="5">
        <v>2.67233721604846E-2</v>
      </c>
      <c r="K15" s="11"/>
      <c r="L15" s="11"/>
      <c r="M15" s="11"/>
      <c r="N15" s="5">
        <v>3.2175302459167998E-2</v>
      </c>
      <c r="O15" s="5">
        <v>2.2821234651679199E-2</v>
      </c>
      <c r="P15" s="5">
        <v>2.9421554926122299E-2</v>
      </c>
      <c r="Q15" s="11"/>
      <c r="R15" s="5">
        <v>2.9747605014201699E-2</v>
      </c>
      <c r="S15" s="5">
        <v>3.8412357820363799E-2</v>
      </c>
      <c r="T15" s="5">
        <v>3.5054159473494002E-2</v>
      </c>
      <c r="U15" s="5">
        <v>3.2388920898475899E-2</v>
      </c>
      <c r="V15" s="5">
        <v>3.1134840296195999E-2</v>
      </c>
      <c r="W15" s="5">
        <v>3.4713813744707799E-2</v>
      </c>
    </row>
    <row r="16" spans="1:23" x14ac:dyDescent="0.25">
      <c r="A16" t="s">
        <v>11</v>
      </c>
      <c r="E16" s="5">
        <v>4.5855946434975897E-2</v>
      </c>
      <c r="F16" s="5">
        <v>2.5483528205084701E-2</v>
      </c>
      <c r="G16" s="5">
        <v>1.6055585165886201E-2</v>
      </c>
      <c r="H16" s="5">
        <v>1.54884273309742E-2</v>
      </c>
      <c r="I16" s="11"/>
      <c r="J16" s="5">
        <v>2.9891824953540098E-2</v>
      </c>
      <c r="K16" s="11"/>
      <c r="L16" s="11"/>
      <c r="M16" s="5">
        <v>2.8329647502733101E-2</v>
      </c>
      <c r="N16" s="5">
        <v>3.2252429754284301E-2</v>
      </c>
      <c r="O16" s="11"/>
      <c r="P16" s="5">
        <v>2.8572976216648199E-2</v>
      </c>
      <c r="Q16" s="10"/>
      <c r="R16" s="5">
        <v>3.0013030459015998E-2</v>
      </c>
      <c r="S16" s="11"/>
      <c r="T16" s="11"/>
      <c r="U16" s="11"/>
      <c r="V16" s="5">
        <v>3.6967967245189103E-2</v>
      </c>
      <c r="W16" s="5">
        <v>3.4197654364854099E-2</v>
      </c>
    </row>
    <row r="17" spans="1:23" x14ac:dyDescent="0.25">
      <c r="A17" t="s">
        <v>12</v>
      </c>
      <c r="E17" s="11"/>
      <c r="F17" s="5">
        <v>2.4987328265008098E-2</v>
      </c>
      <c r="G17" s="11"/>
      <c r="H17" s="5">
        <v>1.4789599856733599E-2</v>
      </c>
      <c r="I17" s="5">
        <v>4.2202161320103702E-2</v>
      </c>
      <c r="J17" s="5">
        <v>2.5777825690992899E-2</v>
      </c>
      <c r="K17" s="5">
        <v>3.6375200260728303E-2</v>
      </c>
      <c r="L17" s="10"/>
      <c r="M17" s="11"/>
      <c r="N17" s="11"/>
      <c r="O17" s="11"/>
      <c r="P17" s="5">
        <v>2.8303593007729E-2</v>
      </c>
      <c r="Q17" s="10"/>
      <c r="R17" s="11"/>
      <c r="S17" s="5">
        <v>3.5423517619597798E-2</v>
      </c>
      <c r="T17" s="11"/>
      <c r="U17" s="11"/>
      <c r="V17" s="5">
        <v>3.1897265623880497E-2</v>
      </c>
      <c r="W17" s="11"/>
    </row>
    <row r="18" spans="1:23" x14ac:dyDescent="0.25">
      <c r="A18" t="s">
        <v>13</v>
      </c>
      <c r="E18" s="11"/>
      <c r="F18" s="11"/>
      <c r="G18" s="11"/>
      <c r="H18" s="5">
        <v>1.4251028895320299E-2</v>
      </c>
      <c r="I18" s="11"/>
      <c r="J18" s="11"/>
      <c r="K18" s="11"/>
      <c r="L18" s="10"/>
      <c r="M18" s="11"/>
      <c r="N18" s="11"/>
      <c r="O18" s="11"/>
      <c r="P18" s="5">
        <v>2.7484483587969101E-2</v>
      </c>
      <c r="Q18" s="10"/>
      <c r="R18" s="11"/>
      <c r="S18" s="11"/>
      <c r="T18" s="11"/>
      <c r="U18" s="10"/>
      <c r="V18" s="11"/>
      <c r="W18" s="11"/>
    </row>
    <row r="19" spans="1:23" x14ac:dyDescent="0.25">
      <c r="A19" t="s">
        <v>14</v>
      </c>
      <c r="E19" s="10"/>
      <c r="F19" s="11"/>
      <c r="G19" s="5">
        <v>1.6867868896256799E-2</v>
      </c>
      <c r="H19" s="5">
        <v>1.5411676775182299E-2</v>
      </c>
      <c r="I19" s="11"/>
      <c r="J19" s="11"/>
      <c r="K19" s="11"/>
      <c r="L19" s="10"/>
      <c r="M19" s="10"/>
      <c r="N19" s="5">
        <v>3.4469383002103303E-2</v>
      </c>
      <c r="O19" s="5">
        <v>2.2160899882041001E-2</v>
      </c>
      <c r="P19" s="5">
        <v>2.8678171283045902E-2</v>
      </c>
      <c r="Q19" s="10"/>
      <c r="R19" s="11"/>
      <c r="S19" s="11"/>
      <c r="T19" s="11"/>
      <c r="U19" s="10"/>
      <c r="V19" s="5">
        <v>3.1405786566140098E-2</v>
      </c>
      <c r="W19" s="10"/>
    </row>
    <row r="20" spans="1:23" x14ac:dyDescent="0.25">
      <c r="A20" t="s">
        <v>15</v>
      </c>
      <c r="D20">
        <v>1</v>
      </c>
      <c r="E20" s="10"/>
      <c r="F20" s="11"/>
      <c r="G20" s="11"/>
      <c r="H20" s="11"/>
      <c r="I20" s="11"/>
      <c r="J20" s="11"/>
      <c r="K20" s="11"/>
      <c r="L20" s="10"/>
      <c r="M20" s="10"/>
      <c r="N20" s="11"/>
      <c r="O20" s="8">
        <v>2.6799436496319998E-2</v>
      </c>
      <c r="P20" s="11"/>
      <c r="Q20" s="10"/>
      <c r="R20" s="5">
        <v>3.0445783009423501E-2</v>
      </c>
      <c r="S20" s="11"/>
      <c r="T20" s="5">
        <v>3.4507726756221699E-2</v>
      </c>
      <c r="U20" s="10"/>
      <c r="V20" s="11"/>
      <c r="W20" s="10"/>
    </row>
    <row r="21" spans="1:23" x14ac:dyDescent="0.25">
      <c r="A21" t="s">
        <v>16</v>
      </c>
      <c r="C21">
        <v>2</v>
      </c>
      <c r="D21">
        <v>7</v>
      </c>
      <c r="E21" s="8">
        <v>5.3718722202112101E-2</v>
      </c>
      <c r="F21" s="8">
        <v>3.2092266880249902E-2</v>
      </c>
      <c r="G21" s="11"/>
      <c r="H21" s="5">
        <v>1.7344487627278499E-2</v>
      </c>
      <c r="I21" s="8">
        <v>5.0825782553223703E-2</v>
      </c>
      <c r="J21" s="10">
        <v>3.1563821007226302E-2</v>
      </c>
      <c r="K21" s="8">
        <v>4.5071206285734203E-2</v>
      </c>
      <c r="L21" s="5">
        <v>4.4074458589746103E-2</v>
      </c>
      <c r="M21" s="10"/>
      <c r="N21" s="8">
        <v>3.9563881991483599E-2</v>
      </c>
      <c r="O21" s="7">
        <v>3.7433854834708798E-2</v>
      </c>
      <c r="P21" s="8">
        <v>4.0279732827402701E-2</v>
      </c>
      <c r="Q21" s="8">
        <v>3.6150407041848603E-2</v>
      </c>
      <c r="R21" s="5">
        <v>3.5789656049361997E-2</v>
      </c>
      <c r="S21" s="10"/>
      <c r="T21" s="5">
        <v>3.7413775758090198E-2</v>
      </c>
      <c r="U21" s="10"/>
      <c r="V21" s="5">
        <v>4.49424102725497E-2</v>
      </c>
      <c r="W21" s="7">
        <v>4.3186070861089901E-2</v>
      </c>
    </row>
    <row r="22" spans="1:23" x14ac:dyDescent="0.25">
      <c r="A22" t="s">
        <v>17</v>
      </c>
      <c r="B22">
        <v>1</v>
      </c>
      <c r="C22">
        <v>13</v>
      </c>
      <c r="D22">
        <v>3</v>
      </c>
      <c r="E22" s="7">
        <v>6.8742588252822895E-2</v>
      </c>
      <c r="F22" s="7">
        <v>3.3225067139387103E-2</v>
      </c>
      <c r="G22" s="7">
        <v>3.0059135130794799E-2</v>
      </c>
      <c r="H22" s="7">
        <v>2.2858785667293501E-2</v>
      </c>
      <c r="I22" s="7">
        <v>6.2118642513121998E-2</v>
      </c>
      <c r="J22" s="7">
        <v>3.7544463255283697E-2</v>
      </c>
      <c r="K22" s="7">
        <v>6.3446048237365493E-2</v>
      </c>
      <c r="L22" s="6">
        <v>0.122074826926813</v>
      </c>
      <c r="M22" s="7">
        <v>4.9516715559131098E-2</v>
      </c>
      <c r="N22" s="5">
        <v>5.5910027018621501E-2</v>
      </c>
      <c r="O22" s="11"/>
      <c r="P22" s="7">
        <v>4.8883855601415102E-2</v>
      </c>
      <c r="Q22" s="7">
        <v>4.2860429248137003E-2</v>
      </c>
      <c r="R22" s="7">
        <v>5.0590958855642902E-2</v>
      </c>
      <c r="S22" s="8">
        <v>4.25415435759674E-2</v>
      </c>
      <c r="T22" s="8">
        <v>4.0912287413045603E-2</v>
      </c>
      <c r="U22" s="7">
        <v>9.8943218564389701E-2</v>
      </c>
      <c r="V22" s="7">
        <v>5.7514262193914603E-2</v>
      </c>
      <c r="W22" s="8">
        <v>3.9481772026710799E-2</v>
      </c>
    </row>
    <row r="23" spans="1:23" x14ac:dyDescent="0.25">
      <c r="A23" t="s">
        <v>18</v>
      </c>
      <c r="D23">
        <v>1</v>
      </c>
      <c r="E23" s="10"/>
      <c r="F23" s="5">
        <v>2.62367552473609E-2</v>
      </c>
      <c r="G23" s="5">
        <v>1.6512078701751001E-2</v>
      </c>
      <c r="H23" s="5">
        <v>1.7083506324389802E-2</v>
      </c>
      <c r="I23" s="5">
        <v>4.60063890345472E-2</v>
      </c>
      <c r="J23" s="5">
        <v>2.7124429279179501E-2</v>
      </c>
      <c r="K23" s="5">
        <v>4.1754023317468802E-2</v>
      </c>
      <c r="L23" s="10">
        <v>5.00752684333408E-2</v>
      </c>
      <c r="M23" s="5">
        <v>2.9171589929793001E-2</v>
      </c>
      <c r="N23" s="5">
        <v>3.8043776143920197E-2</v>
      </c>
      <c r="O23" s="10"/>
      <c r="P23" s="5">
        <v>3.2336751952654202E-2</v>
      </c>
      <c r="Q23" s="5">
        <v>3.3512907586174603E-2</v>
      </c>
      <c r="R23" s="11"/>
      <c r="S23" s="5">
        <v>3.8396269720039303E-2</v>
      </c>
      <c r="T23" s="5">
        <v>3.9361903433721E-2</v>
      </c>
      <c r="U23" s="8">
        <v>3.9241610812474299E-2</v>
      </c>
      <c r="V23" s="5">
        <v>4.0113806210534897E-2</v>
      </c>
      <c r="W23" s="10"/>
    </row>
    <row r="24" spans="1:23" x14ac:dyDescent="0.25">
      <c r="A24" t="s">
        <v>19</v>
      </c>
      <c r="C24">
        <v>1</v>
      </c>
      <c r="E24" s="10"/>
      <c r="F24" s="10"/>
      <c r="G24" s="5">
        <v>1.6406947370337901E-2</v>
      </c>
      <c r="H24" s="10"/>
      <c r="I24" s="5">
        <v>4.4606793419346799E-2</v>
      </c>
      <c r="J24" s="5">
        <v>2.6952681530886199E-2</v>
      </c>
      <c r="K24" s="10"/>
      <c r="L24" s="5">
        <v>4.1764733285019902E-2</v>
      </c>
      <c r="M24" s="10"/>
      <c r="N24" s="7">
        <v>4.2363931884175102E-2</v>
      </c>
      <c r="O24" s="5">
        <v>2.2854411634075401E-2</v>
      </c>
      <c r="P24" s="10"/>
      <c r="Q24" s="10"/>
      <c r="R24" s="5">
        <v>3.09133172467046E-2</v>
      </c>
      <c r="S24" s="5">
        <v>3.8044559285950602E-2</v>
      </c>
      <c r="T24" s="10"/>
      <c r="U24" s="10"/>
      <c r="V24" s="5">
        <v>3.5302055193181997E-2</v>
      </c>
      <c r="W24" s="10"/>
    </row>
    <row r="25" spans="1:23" x14ac:dyDescent="0.25">
      <c r="E25" s="10"/>
      <c r="F25" s="10"/>
      <c r="G25" s="5"/>
      <c r="H25" s="10"/>
      <c r="I25" s="5"/>
      <c r="J25" s="5"/>
      <c r="K25" s="10"/>
      <c r="L25" s="5"/>
      <c r="M25" s="10"/>
      <c r="N25" s="10"/>
      <c r="O25" s="5"/>
      <c r="P25" s="10"/>
      <c r="Q25" s="10"/>
      <c r="R25" s="5"/>
      <c r="S25" s="5"/>
      <c r="T25" s="10"/>
      <c r="U25" s="10"/>
      <c r="V25" s="5"/>
      <c r="W25" s="10"/>
    </row>
    <row r="26" spans="1:23" x14ac:dyDescent="0.25">
      <c r="A26" t="s">
        <v>24</v>
      </c>
      <c r="B26">
        <f>SUM(B5:B24)</f>
        <v>19</v>
      </c>
      <c r="C26">
        <f>SUM(C5:C24)</f>
        <v>19</v>
      </c>
      <c r="D26">
        <f>SUM(D5:D24)</f>
        <v>19</v>
      </c>
      <c r="E26" s="12">
        <f>AVERAGE(E5:E24)</f>
        <v>6.9079899085880303E-2</v>
      </c>
      <c r="F26" s="12">
        <f t="shared" ref="F26:W26" si="0">AVERAGE(F5:F24)</f>
        <v>7.5602298815660884E-2</v>
      </c>
      <c r="G26" s="12">
        <f t="shared" ref="G26:P26" si="1">AVERAGE(G5:G24)</f>
        <v>8.4603376951466649E-2</v>
      </c>
      <c r="H26" s="12">
        <f t="shared" si="1"/>
        <v>7.3877658453041103E-2</v>
      </c>
      <c r="I26" s="12">
        <f t="shared" si="1"/>
        <v>5.8453969378603685E-2</v>
      </c>
      <c r="J26" s="12">
        <f t="shared" si="1"/>
        <v>6.6465433609607591E-2</v>
      </c>
      <c r="K26" s="12">
        <f t="shared" si="1"/>
        <v>7.1268297174633038E-2</v>
      </c>
      <c r="L26" s="12">
        <f t="shared" si="1"/>
        <v>5.9001785631731078E-2</v>
      </c>
      <c r="M26" s="12">
        <f t="shared" si="1"/>
        <v>7.7969126706325387E-2</v>
      </c>
      <c r="N26" s="12">
        <f t="shared" si="1"/>
        <v>6.5586226714016871E-2</v>
      </c>
      <c r="O26" s="12">
        <f t="shared" si="1"/>
        <v>9.2931988036189489E-2</v>
      </c>
      <c r="P26" s="12">
        <f t="shared" si="1"/>
        <v>6.5083494831850039E-2</v>
      </c>
      <c r="Q26" s="12">
        <f t="shared" si="0"/>
        <v>8.9547610256814972E-2</v>
      </c>
      <c r="R26" s="12">
        <f>AVERAGE(R5:R24)</f>
        <v>6.4437335991246097E-2</v>
      </c>
      <c r="S26" s="12">
        <f>AVERAGE(S5:S24)</f>
        <v>7.2926481429616566E-2</v>
      </c>
      <c r="T26" s="12">
        <f>AVERAGE(T5:T24)</f>
        <v>6.3667457771916833E-2</v>
      </c>
      <c r="U26" s="12">
        <f>AVERAGE(U6:U24)</f>
        <v>8.4670214710801425E-2</v>
      </c>
      <c r="V26" s="12">
        <f>AVERAGE(V5:V24)</f>
        <v>5.833664919536509E-2</v>
      </c>
      <c r="W26" s="12">
        <f t="shared" si="0"/>
        <v>0.10353455517312431</v>
      </c>
    </row>
    <row r="27" spans="1:23" x14ac:dyDescent="0.25">
      <c r="A27" t="s">
        <v>25</v>
      </c>
      <c r="E27" s="12">
        <f>MEDIAN(E5:E24)</f>
        <v>5.3718722202112101E-2</v>
      </c>
      <c r="F27" s="12">
        <f t="shared" ref="F27:W27" si="2">MEDIAN(F5:F24)</f>
        <v>2.58601417262228E-2</v>
      </c>
      <c r="G27" s="12">
        <f t="shared" ref="G27:P27" si="3">MEDIAN(G5:G24)</f>
        <v>1.6459513036044451E-2</v>
      </c>
      <c r="H27" s="12">
        <f t="shared" si="3"/>
        <v>1.6285966827682002E-2</v>
      </c>
      <c r="I27" s="12">
        <f t="shared" si="3"/>
        <v>4.5417803932947649E-2</v>
      </c>
      <c r="J27" s="12">
        <f t="shared" si="3"/>
        <v>2.8083955773830903E-2</v>
      </c>
      <c r="K27" s="12">
        <f t="shared" si="3"/>
        <v>4.3220908865261698E-2</v>
      </c>
      <c r="L27" s="12">
        <f t="shared" si="3"/>
        <v>4.4670259147703902E-2</v>
      </c>
      <c r="M27" s="12">
        <f t="shared" si="3"/>
        <v>2.9171589929793001E-2</v>
      </c>
      <c r="N27" s="12">
        <f t="shared" si="3"/>
        <v>3.8043776143920197E-2</v>
      </c>
      <c r="O27" s="12">
        <f t="shared" si="3"/>
        <v>2.550099439805175E-2</v>
      </c>
      <c r="P27" s="12">
        <f t="shared" si="3"/>
        <v>3.1114700315622152E-2</v>
      </c>
      <c r="Q27" s="12">
        <f t="shared" si="2"/>
        <v>3.3512907586174603E-2</v>
      </c>
      <c r="R27" s="12">
        <f>MEDIAN(R5:R24)</f>
        <v>3.0679550128064052E-2</v>
      </c>
      <c r="S27" s="12">
        <f>MEDIAN(S5:S24)</f>
        <v>3.8404313770201551E-2</v>
      </c>
      <c r="T27" s="12">
        <f>MEDIAN(T5:T24)</f>
        <v>3.7413775758090198E-2</v>
      </c>
      <c r="U27" s="12">
        <f>MEDIAN(U6:U24)</f>
        <v>3.9137359966396501E-2</v>
      </c>
      <c r="V27" s="12">
        <f>MEDIAN(V5:V24)</f>
        <v>3.6135011219185553E-2</v>
      </c>
      <c r="W27" s="12">
        <f t="shared" si="2"/>
        <v>3.9481772026710799E-2</v>
      </c>
    </row>
    <row r="28" spans="1:23" x14ac:dyDescent="0.25">
      <c r="A28" t="s">
        <v>26</v>
      </c>
      <c r="E28" s="12">
        <f>_xlfn.STDEV.P(E5:E24)</f>
        <v>3.1834773892937936E-2</v>
      </c>
      <c r="F28" s="12">
        <f t="shared" ref="F28:W28" si="4">_xlfn.STDEV.P(F5:F24)</f>
        <v>0.14459602615747497</v>
      </c>
      <c r="G28" s="12">
        <f t="shared" ref="G28:P28" si="5">_xlfn.STDEV.P(G5:G24)</f>
        <v>0.19911838079758906</v>
      </c>
      <c r="H28" s="12">
        <f t="shared" si="5"/>
        <v>0.18890049147366644</v>
      </c>
      <c r="I28" s="12">
        <f t="shared" si="5"/>
        <v>3.4302054681290994E-2</v>
      </c>
      <c r="J28" s="12">
        <f t="shared" si="5"/>
        <v>0.12413419013095327</v>
      </c>
      <c r="K28" s="12">
        <f t="shared" si="5"/>
        <v>7.3351183056709707E-2</v>
      </c>
      <c r="L28" s="12">
        <f t="shared" si="5"/>
        <v>2.9893983352909548E-2</v>
      </c>
      <c r="M28" s="12">
        <f t="shared" si="5"/>
        <v>0.12984129902940092</v>
      </c>
      <c r="N28" s="12">
        <f t="shared" si="5"/>
        <v>8.6278180828259429E-2</v>
      </c>
      <c r="O28" s="12">
        <f t="shared" si="5"/>
        <v>0.1767391529911152</v>
      </c>
      <c r="P28" s="12">
        <f t="shared" si="5"/>
        <v>0.10555531803485375</v>
      </c>
      <c r="Q28" s="12">
        <f t="shared" si="4"/>
        <v>0.135319795036761</v>
      </c>
      <c r="R28" s="12">
        <f>_xlfn.STDEV.P(R5:R24)</f>
        <v>9.9357761456503588E-2</v>
      </c>
      <c r="S28" s="12">
        <f>_xlfn.STDEV.P(S5:S24)</f>
        <v>8.8503128063905673E-2</v>
      </c>
      <c r="T28" s="12">
        <f>_xlfn.STDEV.P(T5:T24)</f>
        <v>8.2111560881288889E-2</v>
      </c>
      <c r="U28" s="12">
        <f>_xlfn.STDEV.P(U6:U24)</f>
        <v>9.6523395426347469E-2</v>
      </c>
      <c r="V28" s="12">
        <f>_xlfn.STDEV.P(V5:V24)</f>
        <v>6.8971428458650064E-2</v>
      </c>
      <c r="W28" s="12">
        <f t="shared" si="4"/>
        <v>0.13132081321124395</v>
      </c>
    </row>
    <row r="29" spans="1:23" x14ac:dyDescent="0.25">
      <c r="A29" s="4"/>
      <c r="B29" s="4"/>
      <c r="C29" s="4"/>
      <c r="D29" s="4"/>
      <c r="E29" s="3"/>
      <c r="F29" s="3"/>
    </row>
    <row r="30" spans="1:23" x14ac:dyDescent="0.25">
      <c r="A30" s="4"/>
      <c r="B30" s="4"/>
      <c r="C30" s="4"/>
      <c r="D30" s="4"/>
      <c r="E30" s="3"/>
      <c r="F30" s="3"/>
    </row>
    <row r="31" spans="1:23" x14ac:dyDescent="0.25">
      <c r="A31" s="4"/>
      <c r="B31" s="4"/>
      <c r="C31" s="4"/>
      <c r="D31" s="4"/>
      <c r="E31" s="3"/>
      <c r="F31" s="3"/>
    </row>
    <row r="32" spans="1:23" x14ac:dyDescent="0.25">
      <c r="A32" s="4"/>
      <c r="B32" s="4"/>
      <c r="C32" s="4"/>
      <c r="D32" s="4"/>
      <c r="E32" s="3"/>
      <c r="F32" s="3"/>
    </row>
    <row r="33" spans="1:6" x14ac:dyDescent="0.25">
      <c r="A33" s="4"/>
      <c r="B33" s="4"/>
      <c r="C33" s="4"/>
      <c r="D33" s="4"/>
      <c r="E33" s="3"/>
      <c r="F33" s="3"/>
    </row>
    <row r="34" spans="1:6" x14ac:dyDescent="0.25">
      <c r="A34" s="4"/>
      <c r="B34" s="4"/>
      <c r="C34" s="4"/>
      <c r="D34" s="4"/>
      <c r="E34" s="3"/>
      <c r="F34" s="3"/>
    </row>
    <row r="35" spans="1:6" x14ac:dyDescent="0.25">
      <c r="A35" s="4"/>
      <c r="B35" s="4"/>
      <c r="C35" s="4"/>
      <c r="D35" s="4"/>
      <c r="E35" s="3"/>
      <c r="F35" s="3"/>
    </row>
    <row r="36" spans="1:6" x14ac:dyDescent="0.25">
      <c r="A36" s="4"/>
      <c r="B36" s="4"/>
      <c r="C36" s="4"/>
      <c r="D36" s="4"/>
      <c r="E36" s="3"/>
      <c r="F36" s="3"/>
    </row>
    <row r="37" spans="1:6" x14ac:dyDescent="0.25">
      <c r="A37" s="4"/>
      <c r="B37" s="4"/>
      <c r="C37" s="4"/>
      <c r="D37" s="4"/>
      <c r="E37" s="3"/>
      <c r="F37" s="3"/>
    </row>
    <row r="38" spans="1:6" x14ac:dyDescent="0.25">
      <c r="A38" s="4"/>
      <c r="B38" s="4"/>
      <c r="C38" s="4"/>
      <c r="D38" s="4"/>
      <c r="E38" s="3"/>
      <c r="F38" s="3"/>
    </row>
    <row r="39" spans="1:6" x14ac:dyDescent="0.25">
      <c r="A39" s="4"/>
      <c r="B39" s="4"/>
      <c r="C39" s="4"/>
      <c r="D39" s="4"/>
      <c r="E39" s="3"/>
      <c r="F39" s="3"/>
    </row>
    <row r="40" spans="1:6" x14ac:dyDescent="0.25">
      <c r="A40" s="4"/>
      <c r="B40" s="4"/>
      <c r="C40" s="4"/>
      <c r="D40" s="4"/>
      <c r="E40" s="3"/>
      <c r="F40" s="3"/>
    </row>
    <row r="41" spans="1:6" x14ac:dyDescent="0.25">
      <c r="A41" s="4"/>
      <c r="B41" s="4"/>
      <c r="C41" s="4"/>
      <c r="D41" s="4"/>
      <c r="E41" s="3"/>
      <c r="F41" s="3"/>
    </row>
    <row r="42" spans="1:6" x14ac:dyDescent="0.25">
      <c r="A42" s="4"/>
      <c r="B42" s="4"/>
      <c r="C42" s="4"/>
      <c r="D42" s="4"/>
      <c r="E42" s="3"/>
      <c r="F42" s="3"/>
    </row>
    <row r="43" spans="1:6" x14ac:dyDescent="0.25">
      <c r="A43" s="4"/>
      <c r="B43" s="4"/>
      <c r="C43" s="4"/>
      <c r="D43" s="4"/>
      <c r="E43" s="3"/>
      <c r="F43" s="3"/>
    </row>
    <row r="44" spans="1:6" x14ac:dyDescent="0.25">
      <c r="A44" s="4"/>
      <c r="B44" s="4"/>
      <c r="C44" s="4"/>
      <c r="D44" s="4"/>
      <c r="E44" s="3"/>
      <c r="F44" s="3"/>
    </row>
    <row r="45" spans="1:6" x14ac:dyDescent="0.25">
      <c r="A45" s="4"/>
      <c r="B45" s="4"/>
      <c r="C45" s="4"/>
      <c r="D45" s="4"/>
      <c r="E45" s="3"/>
      <c r="F45" s="3"/>
    </row>
    <row r="46" spans="1:6" x14ac:dyDescent="0.25">
      <c r="A46" s="4"/>
      <c r="B46" s="4"/>
      <c r="C46" s="4"/>
      <c r="D46" s="4"/>
      <c r="E46" s="3"/>
      <c r="F46" s="3"/>
    </row>
    <row r="47" spans="1:6" x14ac:dyDescent="0.25">
      <c r="A47" s="4"/>
      <c r="B47" s="4"/>
      <c r="C47" s="4"/>
      <c r="D47" s="4"/>
      <c r="E47" s="3"/>
      <c r="F47" s="3"/>
    </row>
    <row r="48" spans="1:6" x14ac:dyDescent="0.25">
      <c r="A48" s="4"/>
      <c r="B48" s="4"/>
      <c r="C48" s="4"/>
      <c r="D48" s="4"/>
      <c r="E48" s="3"/>
      <c r="F48" s="3"/>
    </row>
    <row r="49" spans="1:6" x14ac:dyDescent="0.25">
      <c r="A49" s="4"/>
      <c r="B49" s="4"/>
      <c r="C49" s="4"/>
      <c r="D49" s="4"/>
      <c r="E49" s="3"/>
      <c r="F49" s="3"/>
    </row>
    <row r="50" spans="1:6" x14ac:dyDescent="0.25">
      <c r="A50" s="4"/>
      <c r="B50" s="4"/>
      <c r="C50" s="4"/>
      <c r="D50" s="4"/>
      <c r="E50" s="3"/>
      <c r="F50" s="3"/>
    </row>
    <row r="51" spans="1:6" x14ac:dyDescent="0.25">
      <c r="A51" s="4"/>
      <c r="B51" s="4"/>
      <c r="C51" s="4"/>
      <c r="D51" s="4"/>
      <c r="E51" s="3"/>
      <c r="F51" s="3"/>
    </row>
    <row r="52" spans="1:6" x14ac:dyDescent="0.25">
      <c r="A52" s="4"/>
      <c r="B52" s="4"/>
      <c r="C52" s="4"/>
      <c r="D52" s="4"/>
      <c r="E52" s="3"/>
      <c r="F52" s="3"/>
    </row>
    <row r="53" spans="1:6" x14ac:dyDescent="0.25">
      <c r="A53" s="4"/>
      <c r="B53" s="4"/>
      <c r="C53" s="4"/>
      <c r="D53" s="4"/>
      <c r="E53" s="3"/>
      <c r="F53" s="3"/>
    </row>
    <row r="54" spans="1:6" x14ac:dyDescent="0.25">
      <c r="A54" s="4"/>
      <c r="B54" s="4"/>
      <c r="C54" s="4"/>
      <c r="D54" s="4"/>
      <c r="E54" s="3"/>
      <c r="F54" s="3"/>
    </row>
    <row r="55" spans="1:6" x14ac:dyDescent="0.25">
      <c r="A55" s="4"/>
      <c r="B55" s="4"/>
      <c r="C55" s="4"/>
      <c r="D55" s="4"/>
      <c r="E55" s="3"/>
      <c r="F55" s="3"/>
    </row>
    <row r="56" spans="1:6" x14ac:dyDescent="0.25">
      <c r="A56" s="4"/>
      <c r="B56" s="4"/>
      <c r="C56" s="4"/>
      <c r="D56" s="4"/>
      <c r="E56" s="3"/>
      <c r="F56" s="3"/>
    </row>
    <row r="57" spans="1:6" x14ac:dyDescent="0.25">
      <c r="A57" s="4"/>
      <c r="B57" s="4"/>
      <c r="C57" s="4"/>
      <c r="D57" s="4"/>
      <c r="E57" s="3"/>
      <c r="F57" s="3"/>
    </row>
    <row r="58" spans="1:6" x14ac:dyDescent="0.25">
      <c r="A58" s="4"/>
      <c r="B58" s="4"/>
      <c r="C58" s="4"/>
      <c r="D58" s="4"/>
      <c r="E58" s="3"/>
      <c r="F58" s="3"/>
    </row>
    <row r="59" spans="1:6" x14ac:dyDescent="0.25">
      <c r="A59" s="4"/>
      <c r="B59" s="4"/>
      <c r="C59" s="4"/>
      <c r="D59" s="4"/>
      <c r="E59" s="3"/>
      <c r="F59" s="3"/>
    </row>
    <row r="60" spans="1:6" x14ac:dyDescent="0.25">
      <c r="A60" s="4"/>
      <c r="B60" s="4"/>
      <c r="C60" s="4"/>
      <c r="D60" s="4"/>
      <c r="E60" s="3"/>
      <c r="F60" s="3"/>
    </row>
    <row r="61" spans="1:6" x14ac:dyDescent="0.25">
      <c r="A61" s="4"/>
      <c r="B61" s="4"/>
      <c r="C61" s="4"/>
      <c r="D61" s="4"/>
      <c r="E61" s="3"/>
      <c r="F61" s="3"/>
    </row>
    <row r="62" spans="1:6" x14ac:dyDescent="0.25">
      <c r="A62" s="4"/>
      <c r="B62" s="4"/>
      <c r="C62" s="4"/>
      <c r="D62" s="4"/>
      <c r="E62" s="3"/>
      <c r="F62" s="3"/>
    </row>
    <row r="63" spans="1:6" x14ac:dyDescent="0.25">
      <c r="A63" s="4"/>
      <c r="B63" s="4"/>
      <c r="C63" s="4"/>
      <c r="D63" s="4"/>
      <c r="E63" s="3"/>
      <c r="F63" s="3"/>
    </row>
    <row r="64" spans="1:6" x14ac:dyDescent="0.25">
      <c r="A64" s="4"/>
      <c r="B64" s="4"/>
      <c r="C64" s="4"/>
      <c r="D64" s="4"/>
      <c r="E64" s="3"/>
      <c r="F64" s="3"/>
    </row>
    <row r="65" spans="1:6" x14ac:dyDescent="0.25">
      <c r="A65" s="4"/>
      <c r="B65" s="4"/>
      <c r="C65" s="4"/>
      <c r="D65" s="4"/>
      <c r="E65" s="3"/>
      <c r="F65" s="3"/>
    </row>
    <row r="66" spans="1:6" x14ac:dyDescent="0.25">
      <c r="A66" s="4"/>
      <c r="B66" s="4"/>
      <c r="C66" s="4"/>
      <c r="D66" s="4"/>
      <c r="E66" s="3"/>
      <c r="F66" s="3"/>
    </row>
    <row r="67" spans="1:6" x14ac:dyDescent="0.25">
      <c r="A67" s="4"/>
      <c r="B67" s="4"/>
      <c r="C67" s="4"/>
      <c r="D67" s="4"/>
      <c r="E67" s="3"/>
      <c r="F67" s="3"/>
    </row>
    <row r="68" spans="1:6" x14ac:dyDescent="0.25">
      <c r="A68" s="4"/>
      <c r="B68" s="4"/>
      <c r="C68" s="4"/>
      <c r="D68" s="4"/>
      <c r="E68" s="3"/>
      <c r="F68" s="3"/>
    </row>
    <row r="69" spans="1:6" x14ac:dyDescent="0.25">
      <c r="A69" s="4"/>
      <c r="B69" s="4"/>
      <c r="C69" s="4"/>
      <c r="D69" s="4"/>
      <c r="E69" s="3"/>
      <c r="F69" s="3"/>
    </row>
    <row r="70" spans="1:6" x14ac:dyDescent="0.25">
      <c r="A70" s="4"/>
      <c r="B70" s="4"/>
      <c r="C70" s="4"/>
      <c r="D70" s="4"/>
      <c r="E70" s="3"/>
      <c r="F70" s="3"/>
    </row>
    <row r="71" spans="1:6" x14ac:dyDescent="0.25">
      <c r="A71" s="4"/>
      <c r="B71" s="4"/>
      <c r="C71" s="4"/>
      <c r="D71" s="4"/>
      <c r="E71" s="3"/>
      <c r="F71" s="3"/>
    </row>
    <row r="72" spans="1:6" x14ac:dyDescent="0.25">
      <c r="A72" s="4"/>
      <c r="B72" s="4"/>
      <c r="C72" s="4"/>
      <c r="D72" s="4"/>
      <c r="E72" s="3"/>
      <c r="F72" s="3"/>
    </row>
    <row r="73" spans="1:6" x14ac:dyDescent="0.25">
      <c r="A73" s="4"/>
      <c r="B73" s="4"/>
      <c r="C73" s="4"/>
      <c r="D73" s="4"/>
      <c r="E73" s="3"/>
      <c r="F73" s="3"/>
    </row>
    <row r="74" spans="1:6" x14ac:dyDescent="0.25">
      <c r="A74" s="4"/>
      <c r="B74" s="4"/>
      <c r="C74" s="4"/>
      <c r="D74" s="4"/>
      <c r="E74" s="3"/>
      <c r="F74" s="3"/>
    </row>
    <row r="75" spans="1:6" x14ac:dyDescent="0.25">
      <c r="A75" s="4"/>
      <c r="B75" s="4"/>
      <c r="C75" s="4"/>
      <c r="D75" s="4"/>
      <c r="E75" s="3"/>
      <c r="F75" s="3"/>
    </row>
    <row r="76" spans="1:6" x14ac:dyDescent="0.25">
      <c r="A76" s="4"/>
      <c r="B76" s="4"/>
      <c r="C76" s="4"/>
      <c r="D76" s="4"/>
      <c r="E76" s="3"/>
      <c r="F76" s="3"/>
    </row>
    <row r="77" spans="1:6" x14ac:dyDescent="0.25">
      <c r="A77" s="4"/>
      <c r="B77" s="4"/>
      <c r="C77" s="4"/>
      <c r="D77" s="4"/>
      <c r="E77" s="3"/>
      <c r="F77" s="3"/>
    </row>
    <row r="78" spans="1:6" x14ac:dyDescent="0.25">
      <c r="A78" s="4"/>
      <c r="B78" s="4"/>
      <c r="C78" s="4"/>
      <c r="D78" s="4"/>
      <c r="E78" s="3"/>
      <c r="F78" s="3"/>
    </row>
    <row r="79" spans="1:6" x14ac:dyDescent="0.25">
      <c r="A79" s="4"/>
      <c r="B79" s="4"/>
      <c r="C79" s="4"/>
      <c r="D79" s="4"/>
      <c r="E79" s="3"/>
      <c r="F79" s="3"/>
    </row>
    <row r="80" spans="1:6" x14ac:dyDescent="0.25">
      <c r="A80" s="4"/>
      <c r="B80" s="4"/>
      <c r="C80" s="4"/>
      <c r="D80" s="4"/>
      <c r="E80" s="3"/>
      <c r="F80" s="3"/>
    </row>
    <row r="81" spans="1:6" x14ac:dyDescent="0.25">
      <c r="A81" s="4"/>
      <c r="B81" s="4"/>
      <c r="C81" s="4"/>
      <c r="D81" s="4"/>
      <c r="E81" s="3"/>
      <c r="F81" s="3"/>
    </row>
    <row r="82" spans="1:6" x14ac:dyDescent="0.25">
      <c r="A82" s="4"/>
      <c r="B82" s="4"/>
      <c r="C82" s="4"/>
      <c r="D82" s="4"/>
      <c r="E82" s="3"/>
      <c r="F82" s="3"/>
    </row>
    <row r="83" spans="1:6" x14ac:dyDescent="0.25">
      <c r="A83" s="4"/>
      <c r="B83" s="4"/>
      <c r="C83" s="4"/>
      <c r="D83" s="4"/>
      <c r="E83" s="3"/>
      <c r="F83" s="3"/>
    </row>
    <row r="84" spans="1:6" x14ac:dyDescent="0.25">
      <c r="A84" s="4"/>
      <c r="B84" s="4"/>
      <c r="C84" s="4"/>
      <c r="D84" s="4"/>
      <c r="E84" s="3"/>
      <c r="F84" s="3"/>
    </row>
    <row r="85" spans="1:6" x14ac:dyDescent="0.25">
      <c r="A85" s="4"/>
      <c r="B85" s="4"/>
      <c r="C85" s="4"/>
      <c r="D85" s="4"/>
      <c r="E85" s="3"/>
      <c r="F85" s="3"/>
    </row>
    <row r="86" spans="1:6" x14ac:dyDescent="0.25">
      <c r="A86" s="4"/>
      <c r="B86" s="4"/>
      <c r="C86" s="4"/>
      <c r="D86" s="4"/>
      <c r="E86" s="3"/>
      <c r="F86" s="3"/>
    </row>
    <row r="87" spans="1:6" x14ac:dyDescent="0.25">
      <c r="A87" s="4"/>
      <c r="B87" s="4"/>
      <c r="C87" s="4"/>
      <c r="D87" s="4"/>
      <c r="E87" s="3"/>
      <c r="F87" s="3"/>
    </row>
    <row r="88" spans="1:6" x14ac:dyDescent="0.25">
      <c r="A88" s="4"/>
      <c r="B88" s="4"/>
      <c r="C88" s="4"/>
      <c r="D88" s="4"/>
      <c r="E88" s="3"/>
      <c r="F88" s="3"/>
    </row>
    <row r="89" spans="1:6" x14ac:dyDescent="0.25">
      <c r="A89" s="4"/>
      <c r="B89" s="4"/>
      <c r="C89" s="4"/>
      <c r="D89" s="4"/>
      <c r="E89" s="3"/>
      <c r="F89" s="3"/>
    </row>
    <row r="90" spans="1:6" x14ac:dyDescent="0.25">
      <c r="A90" s="4"/>
      <c r="B90" s="4"/>
      <c r="C90" s="4"/>
      <c r="D90" s="4"/>
      <c r="E90" s="3"/>
      <c r="F90" s="3"/>
    </row>
    <row r="91" spans="1:6" x14ac:dyDescent="0.25">
      <c r="A91" s="4"/>
      <c r="B91" s="4"/>
      <c r="C91" s="4"/>
      <c r="D91" s="4"/>
      <c r="E91" s="3"/>
      <c r="F91" s="3"/>
    </row>
    <row r="92" spans="1:6" x14ac:dyDescent="0.25">
      <c r="A92" s="4"/>
      <c r="B92" s="4"/>
      <c r="C92" s="4"/>
      <c r="D92" s="4"/>
      <c r="E92" s="3"/>
      <c r="F92" s="3"/>
    </row>
    <row r="93" spans="1:6" x14ac:dyDescent="0.25">
      <c r="A93" s="4"/>
      <c r="B93" s="4"/>
      <c r="C93" s="4"/>
      <c r="D93" s="4"/>
      <c r="E93" s="3"/>
      <c r="F93" s="3"/>
    </row>
    <row r="94" spans="1:6" x14ac:dyDescent="0.25">
      <c r="A94" s="4"/>
      <c r="B94" s="4"/>
      <c r="C94" s="4"/>
      <c r="D94" s="4"/>
      <c r="E94" s="3"/>
      <c r="F94" s="3"/>
    </row>
    <row r="95" spans="1:6" x14ac:dyDescent="0.25">
      <c r="A95" s="4"/>
      <c r="B95" s="4"/>
      <c r="C95" s="4"/>
      <c r="D95" s="4"/>
      <c r="E95" s="3"/>
      <c r="F95" s="3"/>
    </row>
    <row r="96" spans="1:6" x14ac:dyDescent="0.25">
      <c r="A96" s="4"/>
      <c r="B96" s="4"/>
      <c r="C96" s="4"/>
      <c r="D96" s="4"/>
      <c r="E96" s="3"/>
      <c r="F96" s="3"/>
    </row>
    <row r="97" spans="1:6" x14ac:dyDescent="0.25">
      <c r="A97" s="4"/>
      <c r="B97" s="4"/>
      <c r="C97" s="4"/>
      <c r="D97" s="4"/>
      <c r="E97" s="3"/>
      <c r="F97" s="3"/>
    </row>
    <row r="98" spans="1:6" x14ac:dyDescent="0.25">
      <c r="A98" s="4"/>
      <c r="B98" s="4"/>
      <c r="C98" s="4"/>
      <c r="D98" s="4"/>
      <c r="E98" s="3"/>
      <c r="F98" s="3"/>
    </row>
    <row r="99" spans="1:6" x14ac:dyDescent="0.25">
      <c r="A99" s="4"/>
      <c r="B99" s="4"/>
      <c r="C99" s="4"/>
      <c r="D99" s="4"/>
      <c r="E99" s="3"/>
      <c r="F99" s="3"/>
    </row>
    <row r="100" spans="1:6" x14ac:dyDescent="0.25">
      <c r="A100" s="4"/>
      <c r="B100" s="4"/>
      <c r="C100" s="4"/>
      <c r="D100" s="4"/>
      <c r="E100" s="3"/>
      <c r="F100" s="3"/>
    </row>
    <row r="101" spans="1:6" x14ac:dyDescent="0.25">
      <c r="A101" s="4"/>
      <c r="B101" s="4"/>
      <c r="C101" s="4"/>
      <c r="D101" s="4"/>
      <c r="E101" s="3"/>
      <c r="F101" s="3"/>
    </row>
    <row r="102" spans="1:6" x14ac:dyDescent="0.25">
      <c r="A102" s="4"/>
      <c r="B102" s="4"/>
      <c r="C102" s="4"/>
      <c r="D102" s="4"/>
      <c r="E102" s="3"/>
      <c r="F102" s="3"/>
    </row>
    <row r="103" spans="1:6" x14ac:dyDescent="0.25">
      <c r="A103" s="4"/>
      <c r="B103" s="4"/>
      <c r="C103" s="4"/>
      <c r="D103" s="4"/>
      <c r="E103" s="3"/>
      <c r="F103" s="3"/>
    </row>
    <row r="104" spans="1:6" x14ac:dyDescent="0.25">
      <c r="A104" s="4"/>
      <c r="B104" s="4"/>
      <c r="C104" s="4"/>
      <c r="D104" s="4"/>
      <c r="E104" s="3"/>
      <c r="F104" s="3"/>
    </row>
    <row r="105" spans="1:6" x14ac:dyDescent="0.25">
      <c r="A105" s="4"/>
      <c r="B105" s="4"/>
      <c r="C105" s="4"/>
      <c r="D105" s="4"/>
      <c r="E105" s="3"/>
      <c r="F105" s="3"/>
    </row>
    <row r="106" spans="1:6" x14ac:dyDescent="0.25">
      <c r="A106" s="4"/>
      <c r="B106" s="4"/>
      <c r="C106" s="4"/>
      <c r="D106" s="4"/>
      <c r="E106" s="3"/>
      <c r="F106" s="3"/>
    </row>
    <row r="107" spans="1:6" x14ac:dyDescent="0.25">
      <c r="A107" s="4"/>
      <c r="B107" s="4"/>
      <c r="C107" s="4"/>
      <c r="D107" s="4"/>
      <c r="E107" s="3"/>
      <c r="F107" s="3"/>
    </row>
    <row r="108" spans="1:6" x14ac:dyDescent="0.25">
      <c r="A108" s="4"/>
      <c r="B108" s="4"/>
      <c r="C108" s="4"/>
      <c r="D108" s="4"/>
      <c r="E108" s="3"/>
      <c r="F108" s="3"/>
    </row>
    <row r="109" spans="1:6" x14ac:dyDescent="0.25">
      <c r="A109" s="4"/>
      <c r="B109" s="4"/>
      <c r="C109" s="4"/>
      <c r="D109" s="4"/>
      <c r="E109" s="3"/>
      <c r="F109" s="3"/>
    </row>
    <row r="110" spans="1:6" x14ac:dyDescent="0.25">
      <c r="A110" s="4"/>
      <c r="B110" s="4"/>
      <c r="C110" s="4"/>
      <c r="D110" s="4"/>
      <c r="E110" s="3"/>
      <c r="F110" s="3"/>
    </row>
    <row r="111" spans="1:6" x14ac:dyDescent="0.25">
      <c r="A111" s="4"/>
      <c r="B111" s="4"/>
      <c r="C111" s="4"/>
      <c r="D111" s="4"/>
      <c r="E111" s="3"/>
      <c r="F111" s="3"/>
    </row>
    <row r="112" spans="1:6" x14ac:dyDescent="0.25">
      <c r="A112" s="4"/>
      <c r="B112" s="4"/>
      <c r="C112" s="4"/>
      <c r="D112" s="4"/>
      <c r="E112" s="3"/>
      <c r="F112" s="3"/>
    </row>
    <row r="113" spans="1:6" x14ac:dyDescent="0.25">
      <c r="A113" s="4"/>
      <c r="B113" s="4"/>
      <c r="C113" s="4"/>
      <c r="D113" s="4"/>
      <c r="E113" s="3"/>
      <c r="F113" s="3"/>
    </row>
    <row r="114" spans="1:6" x14ac:dyDescent="0.25">
      <c r="A114" s="4"/>
      <c r="B114" s="4"/>
      <c r="C114" s="4"/>
      <c r="D114" s="4"/>
      <c r="E114" s="3"/>
      <c r="F114" s="3"/>
    </row>
    <row r="115" spans="1:6" x14ac:dyDescent="0.25">
      <c r="A115" s="4"/>
      <c r="B115" s="4"/>
      <c r="C115" s="4"/>
      <c r="D115" s="4"/>
      <c r="E115" s="3"/>
      <c r="F115" s="3"/>
    </row>
    <row r="116" spans="1:6" x14ac:dyDescent="0.25">
      <c r="A116" s="4"/>
      <c r="B116" s="4"/>
      <c r="C116" s="4"/>
      <c r="D116" s="4"/>
      <c r="E116" s="3"/>
      <c r="F116" s="3"/>
    </row>
    <row r="117" spans="1:6" x14ac:dyDescent="0.25">
      <c r="A117" s="4"/>
      <c r="B117" s="4"/>
      <c r="C117" s="4"/>
      <c r="D117" s="4"/>
      <c r="E117" s="3"/>
      <c r="F117" s="3"/>
    </row>
    <row r="118" spans="1:6" x14ac:dyDescent="0.25">
      <c r="A118" s="4"/>
      <c r="B118" s="4"/>
      <c r="C118" s="4"/>
      <c r="D118" s="4"/>
      <c r="E118" s="3"/>
      <c r="F118" s="3"/>
    </row>
    <row r="119" spans="1:6" x14ac:dyDescent="0.25">
      <c r="A119" s="4"/>
      <c r="B119" s="4"/>
      <c r="C119" s="4"/>
      <c r="D119" s="4"/>
      <c r="E119" s="3"/>
      <c r="F119" s="3"/>
    </row>
    <row r="120" spans="1:6" x14ac:dyDescent="0.25">
      <c r="A120" s="4"/>
      <c r="B120" s="4"/>
      <c r="C120" s="4"/>
      <c r="D120" s="4"/>
      <c r="E120" s="3"/>
      <c r="F120" s="3"/>
    </row>
    <row r="121" spans="1:6" x14ac:dyDescent="0.25">
      <c r="A121" s="4"/>
      <c r="B121" s="4"/>
      <c r="C121" s="4"/>
      <c r="D121" s="4"/>
      <c r="E121" s="3"/>
      <c r="F121" s="3"/>
    </row>
    <row r="122" spans="1:6" x14ac:dyDescent="0.25">
      <c r="A122" s="4"/>
      <c r="B122" s="4"/>
      <c r="C122" s="4"/>
      <c r="D122" s="4"/>
      <c r="E122" s="3"/>
      <c r="F122" s="3"/>
    </row>
    <row r="123" spans="1:6" x14ac:dyDescent="0.25">
      <c r="A123" s="4"/>
      <c r="B123" s="4"/>
      <c r="C123" s="4"/>
      <c r="D123" s="4"/>
      <c r="E123" s="3"/>
      <c r="F123" s="3"/>
    </row>
    <row r="124" spans="1:6" x14ac:dyDescent="0.25">
      <c r="A124" s="4"/>
      <c r="B124" s="4"/>
      <c r="C124" s="4"/>
      <c r="D124" s="4"/>
      <c r="E124" s="3"/>
      <c r="F124" s="3"/>
    </row>
    <row r="125" spans="1:6" x14ac:dyDescent="0.25">
      <c r="A125" s="4"/>
      <c r="B125" s="4"/>
      <c r="C125" s="4"/>
      <c r="D125" s="4"/>
      <c r="E125" s="3"/>
      <c r="F125" s="3"/>
    </row>
    <row r="126" spans="1:6" x14ac:dyDescent="0.25">
      <c r="A126" s="4"/>
      <c r="B126" s="4"/>
      <c r="C126" s="4"/>
      <c r="D126" s="4"/>
      <c r="E126" s="3"/>
      <c r="F126" s="3"/>
    </row>
    <row r="127" spans="1:6" x14ac:dyDescent="0.25">
      <c r="A127" s="4"/>
      <c r="B127" s="4"/>
      <c r="C127" s="4"/>
      <c r="D127" s="4"/>
      <c r="E127" s="3"/>
      <c r="F127" s="3"/>
    </row>
    <row r="128" spans="1:6" x14ac:dyDescent="0.25">
      <c r="A128" s="4"/>
      <c r="B128" s="4"/>
      <c r="C128" s="4"/>
      <c r="D128" s="4"/>
      <c r="E128" s="3"/>
      <c r="F128" s="3"/>
    </row>
    <row r="129" spans="1:6" x14ac:dyDescent="0.25">
      <c r="A129" s="4"/>
      <c r="B129" s="4"/>
      <c r="C129" s="4"/>
      <c r="D129" s="4"/>
      <c r="E129" s="3"/>
      <c r="F129" s="3"/>
    </row>
    <row r="130" spans="1:6" x14ac:dyDescent="0.25">
      <c r="A130" s="4"/>
      <c r="B130" s="4"/>
      <c r="C130" s="4"/>
      <c r="D130" s="4"/>
      <c r="E130" s="3"/>
      <c r="F130" s="3"/>
    </row>
    <row r="131" spans="1:6" x14ac:dyDescent="0.25">
      <c r="A131" s="4"/>
      <c r="B131" s="4"/>
      <c r="C131" s="4"/>
      <c r="D131" s="4"/>
      <c r="E131" s="3"/>
      <c r="F131" s="3"/>
    </row>
    <row r="132" spans="1:6" x14ac:dyDescent="0.25">
      <c r="A132" s="4"/>
      <c r="B132" s="4"/>
      <c r="C132" s="4"/>
      <c r="D132" s="4"/>
      <c r="E132" s="3"/>
      <c r="F132" s="3"/>
    </row>
    <row r="133" spans="1:6" x14ac:dyDescent="0.25">
      <c r="A133" s="4"/>
      <c r="B133" s="4"/>
      <c r="C133" s="4"/>
      <c r="D133" s="4"/>
      <c r="E133" s="3"/>
      <c r="F133" s="3"/>
    </row>
    <row r="134" spans="1:6" x14ac:dyDescent="0.25">
      <c r="A134" s="4"/>
      <c r="B134" s="4"/>
      <c r="C134" s="4"/>
      <c r="D134" s="4"/>
      <c r="E134" s="3"/>
      <c r="F134" s="3"/>
    </row>
    <row r="135" spans="1:6" x14ac:dyDescent="0.25">
      <c r="A135" s="4"/>
      <c r="B135" s="4"/>
      <c r="C135" s="4"/>
      <c r="D135" s="4"/>
      <c r="E135" s="3"/>
      <c r="F135" s="3"/>
    </row>
    <row r="136" spans="1:6" x14ac:dyDescent="0.25">
      <c r="A136" s="4"/>
      <c r="B136" s="4"/>
      <c r="C136" s="4"/>
      <c r="D136" s="4"/>
      <c r="E136" s="3"/>
      <c r="F136" s="3"/>
    </row>
    <row r="137" spans="1:6" x14ac:dyDescent="0.25">
      <c r="A137" s="4"/>
      <c r="B137" s="4"/>
      <c r="C137" s="4"/>
      <c r="D137" s="4"/>
      <c r="E137" s="3"/>
      <c r="F137" s="3"/>
    </row>
    <row r="138" spans="1:6" x14ac:dyDescent="0.25">
      <c r="A138" s="4"/>
      <c r="B138" s="4"/>
      <c r="C138" s="4"/>
      <c r="D138" s="4"/>
      <c r="E138" s="3"/>
      <c r="F138" s="3"/>
    </row>
    <row r="139" spans="1:6" x14ac:dyDescent="0.25">
      <c r="A139" s="4"/>
      <c r="B139" s="4"/>
      <c r="C139" s="4"/>
      <c r="D139" s="4"/>
      <c r="E139" s="3"/>
      <c r="F139" s="3"/>
    </row>
    <row r="140" spans="1:6" x14ac:dyDescent="0.25">
      <c r="A140" s="4"/>
      <c r="B140" s="4"/>
      <c r="C140" s="4"/>
      <c r="D140" s="4"/>
      <c r="E140" s="3"/>
      <c r="F140" s="3"/>
    </row>
    <row r="141" spans="1:6" x14ac:dyDescent="0.25">
      <c r="A141" s="4"/>
      <c r="B141" s="4"/>
      <c r="C141" s="4"/>
      <c r="D141" s="4"/>
      <c r="E141" s="3"/>
      <c r="F141" s="3"/>
    </row>
    <row r="142" spans="1:6" x14ac:dyDescent="0.25">
      <c r="A142" s="4"/>
      <c r="B142" s="4"/>
      <c r="C142" s="4"/>
      <c r="D142" s="4"/>
      <c r="E142" s="3"/>
      <c r="F142" s="3"/>
    </row>
    <row r="143" spans="1:6" x14ac:dyDescent="0.25">
      <c r="A143" s="4"/>
      <c r="B143" s="4"/>
      <c r="C143" s="4"/>
      <c r="D143" s="4"/>
      <c r="E143" s="3"/>
      <c r="F143" s="3"/>
    </row>
    <row r="144" spans="1:6" x14ac:dyDescent="0.25">
      <c r="A144" s="4"/>
      <c r="B144" s="4"/>
      <c r="C144" s="4"/>
      <c r="D144" s="4"/>
      <c r="E144" s="3"/>
      <c r="F144" s="3"/>
    </row>
    <row r="145" spans="1:6" x14ac:dyDescent="0.25">
      <c r="A145" s="4"/>
      <c r="B145" s="4"/>
      <c r="C145" s="4"/>
      <c r="D145" s="4"/>
      <c r="E145" s="3"/>
      <c r="F145" s="3"/>
    </row>
    <row r="146" spans="1:6" x14ac:dyDescent="0.25">
      <c r="A146" s="4"/>
      <c r="B146" s="4"/>
      <c r="C146" s="4"/>
      <c r="D146" s="4"/>
      <c r="E146" s="3"/>
      <c r="F146" s="3"/>
    </row>
    <row r="147" spans="1:6" x14ac:dyDescent="0.25">
      <c r="A147" s="4"/>
      <c r="B147" s="4"/>
      <c r="C147" s="4"/>
      <c r="D147" s="4"/>
      <c r="E147" s="3"/>
      <c r="F147" s="3"/>
    </row>
    <row r="148" spans="1:6" x14ac:dyDescent="0.25">
      <c r="A148" s="4"/>
      <c r="B148" s="4"/>
      <c r="C148" s="4"/>
      <c r="D148" s="4"/>
      <c r="E148" s="3"/>
      <c r="F148" s="3"/>
    </row>
    <row r="149" spans="1:6" x14ac:dyDescent="0.25">
      <c r="A149" s="4"/>
      <c r="B149" s="4"/>
      <c r="C149" s="4"/>
      <c r="D149" s="4"/>
      <c r="E149" s="3"/>
      <c r="F149" s="3"/>
    </row>
    <row r="150" spans="1:6" x14ac:dyDescent="0.25">
      <c r="A150" s="4"/>
      <c r="B150" s="4"/>
      <c r="C150" s="4"/>
      <c r="D150" s="4"/>
      <c r="E150" s="3"/>
      <c r="F150" s="3"/>
    </row>
    <row r="151" spans="1:6" x14ac:dyDescent="0.25">
      <c r="A151" s="4"/>
      <c r="B151" s="4"/>
      <c r="C151" s="4"/>
      <c r="D151" s="4"/>
      <c r="E151" s="3"/>
      <c r="F151" s="3"/>
    </row>
    <row r="152" spans="1:6" x14ac:dyDescent="0.25">
      <c r="A152" s="4"/>
      <c r="B152" s="4"/>
      <c r="C152" s="4"/>
      <c r="D152" s="4"/>
      <c r="E152" s="3"/>
      <c r="F152" s="3"/>
    </row>
    <row r="153" spans="1:6" x14ac:dyDescent="0.25">
      <c r="A153" s="4"/>
      <c r="B153" s="4"/>
      <c r="C153" s="4"/>
      <c r="D153" s="4"/>
      <c r="E153" s="3"/>
      <c r="F153" s="3"/>
    </row>
    <row r="154" spans="1:6" x14ac:dyDescent="0.25">
      <c r="A154" s="4"/>
      <c r="B154" s="4"/>
      <c r="C154" s="4"/>
      <c r="D154" s="4"/>
      <c r="E154" s="3"/>
      <c r="F154" s="3"/>
    </row>
    <row r="155" spans="1:6" x14ac:dyDescent="0.25">
      <c r="A155" s="4"/>
      <c r="B155" s="4"/>
      <c r="C155" s="4"/>
      <c r="D155" s="4"/>
      <c r="E155" s="3"/>
      <c r="F155" s="3"/>
    </row>
    <row r="156" spans="1:6" x14ac:dyDescent="0.25">
      <c r="A156" s="4"/>
      <c r="B156" s="4"/>
      <c r="C156" s="4"/>
      <c r="D156" s="4"/>
      <c r="E156" s="3"/>
      <c r="F156" s="3"/>
    </row>
    <row r="157" spans="1:6" x14ac:dyDescent="0.25">
      <c r="A157" s="4"/>
      <c r="B157" s="4"/>
      <c r="C157" s="4"/>
      <c r="D157" s="4"/>
      <c r="E157" s="3"/>
      <c r="F157" s="3"/>
    </row>
    <row r="158" spans="1:6" x14ac:dyDescent="0.25">
      <c r="A158" s="4"/>
      <c r="B158" s="4"/>
      <c r="C158" s="4"/>
      <c r="D158" s="4"/>
      <c r="E158" s="3"/>
      <c r="F158" s="3"/>
    </row>
    <row r="159" spans="1:6" x14ac:dyDescent="0.25">
      <c r="A159" s="4"/>
      <c r="B159" s="4"/>
      <c r="C159" s="4"/>
      <c r="D159" s="4"/>
      <c r="E159" s="3"/>
      <c r="F159" s="3"/>
    </row>
    <row r="160" spans="1:6" x14ac:dyDescent="0.25">
      <c r="A160" s="4"/>
      <c r="B160" s="4"/>
      <c r="C160" s="4"/>
      <c r="D160" s="4"/>
      <c r="E160" s="3"/>
      <c r="F160" s="3"/>
    </row>
    <row r="161" spans="1:6" x14ac:dyDescent="0.25">
      <c r="A161" s="4"/>
      <c r="B161" s="4"/>
      <c r="C161" s="4"/>
      <c r="D161" s="4"/>
      <c r="E161" s="3"/>
      <c r="F161" s="3"/>
    </row>
    <row r="162" spans="1:6" x14ac:dyDescent="0.25">
      <c r="A162" s="4"/>
      <c r="B162" s="4"/>
      <c r="C162" s="4"/>
      <c r="D162" s="4"/>
      <c r="E162" s="3"/>
      <c r="F162" s="3"/>
    </row>
    <row r="163" spans="1:6" x14ac:dyDescent="0.25">
      <c r="A163" s="4"/>
      <c r="B163" s="4"/>
      <c r="C163" s="4"/>
      <c r="D163" s="4"/>
      <c r="E163" s="3"/>
      <c r="F163" s="3"/>
    </row>
    <row r="164" spans="1:6" x14ac:dyDescent="0.25">
      <c r="A164" s="4"/>
      <c r="B164" s="4"/>
      <c r="C164" s="4"/>
      <c r="D164" s="4"/>
      <c r="E164" s="3"/>
      <c r="F164" s="3"/>
    </row>
    <row r="165" spans="1:6" x14ac:dyDescent="0.25">
      <c r="A165" s="4"/>
      <c r="B165" s="4"/>
      <c r="C165" s="4"/>
      <c r="D165" s="4"/>
      <c r="E165" s="3"/>
      <c r="F165" s="3"/>
    </row>
    <row r="166" spans="1:6" x14ac:dyDescent="0.25">
      <c r="A166" s="4"/>
      <c r="B166" s="4"/>
      <c r="C166" s="4"/>
      <c r="D166" s="4"/>
      <c r="E166" s="3"/>
      <c r="F166" s="3"/>
    </row>
    <row r="167" spans="1:6" x14ac:dyDescent="0.25">
      <c r="A167" s="4"/>
      <c r="B167" s="4"/>
      <c r="C167" s="4"/>
      <c r="D167" s="4"/>
      <c r="E167" s="3"/>
      <c r="F167" s="3"/>
    </row>
    <row r="168" spans="1:6" x14ac:dyDescent="0.25">
      <c r="A168" s="4"/>
      <c r="B168" s="4"/>
      <c r="C168" s="4"/>
      <c r="D168" s="4"/>
      <c r="E168" s="3"/>
      <c r="F168" s="3"/>
    </row>
    <row r="169" spans="1:6" x14ac:dyDescent="0.25">
      <c r="A169" s="4"/>
      <c r="B169" s="4"/>
      <c r="C169" s="4"/>
      <c r="D169" s="4"/>
      <c r="E169" s="3"/>
      <c r="F169" s="3"/>
    </row>
    <row r="170" spans="1:6" x14ac:dyDescent="0.25">
      <c r="A170" s="4"/>
      <c r="B170" s="4"/>
      <c r="C170" s="4"/>
      <c r="D170" s="4"/>
      <c r="E170" s="3"/>
      <c r="F170" s="3"/>
    </row>
    <row r="171" spans="1:6" x14ac:dyDescent="0.25">
      <c r="A171" s="4"/>
      <c r="B171" s="4"/>
      <c r="C171" s="4"/>
      <c r="D171" s="4"/>
      <c r="E171" s="3"/>
      <c r="F171" s="3"/>
    </row>
    <row r="172" spans="1:6" x14ac:dyDescent="0.25">
      <c r="A172" s="4"/>
      <c r="B172" s="4"/>
      <c r="C172" s="4"/>
      <c r="D172" s="4"/>
      <c r="E172" s="3"/>
      <c r="F172" s="3"/>
    </row>
    <row r="173" spans="1:6" x14ac:dyDescent="0.25">
      <c r="A173" s="4"/>
      <c r="B173" s="4"/>
      <c r="C173" s="4"/>
      <c r="D173" s="4"/>
      <c r="E173" s="3"/>
      <c r="F173" s="3"/>
    </row>
    <row r="174" spans="1:6" x14ac:dyDescent="0.25">
      <c r="A174" s="4"/>
      <c r="B174" s="4"/>
      <c r="C174" s="4"/>
      <c r="D174" s="4"/>
      <c r="E174" s="3"/>
      <c r="F174" s="3"/>
    </row>
    <row r="175" spans="1:6" x14ac:dyDescent="0.25">
      <c r="A175" s="4"/>
      <c r="B175" s="4"/>
      <c r="C175" s="4"/>
      <c r="D175" s="4"/>
      <c r="E175" s="3"/>
      <c r="F175" s="3"/>
    </row>
    <row r="176" spans="1:6" x14ac:dyDescent="0.25">
      <c r="A176" s="4"/>
      <c r="B176" s="4"/>
      <c r="C176" s="4"/>
      <c r="D176" s="4"/>
      <c r="E176" s="3"/>
      <c r="F176" s="3"/>
    </row>
    <row r="177" spans="1:6" x14ac:dyDescent="0.25">
      <c r="A177" s="4"/>
      <c r="B177" s="4"/>
      <c r="C177" s="4"/>
      <c r="D177" s="4"/>
      <c r="E177" s="3"/>
      <c r="F177" s="3"/>
    </row>
    <row r="178" spans="1:6" x14ac:dyDescent="0.25">
      <c r="A178" s="4"/>
      <c r="B178" s="4"/>
      <c r="C178" s="4"/>
      <c r="D178" s="4"/>
      <c r="E178" s="3"/>
      <c r="F178" s="3"/>
    </row>
    <row r="179" spans="1:6" x14ac:dyDescent="0.25">
      <c r="A179" s="4"/>
      <c r="B179" s="4"/>
      <c r="C179" s="4"/>
      <c r="D179" s="4"/>
      <c r="E179" s="3"/>
      <c r="F179" s="3"/>
    </row>
    <row r="180" spans="1:6" x14ac:dyDescent="0.25">
      <c r="A180" s="4"/>
      <c r="B180" s="4"/>
      <c r="C180" s="4"/>
      <c r="D180" s="4"/>
      <c r="E180" s="3"/>
      <c r="F180" s="3"/>
    </row>
    <row r="181" spans="1:6" x14ac:dyDescent="0.25">
      <c r="A181" s="4"/>
      <c r="B181" s="4"/>
      <c r="C181" s="4"/>
      <c r="D181" s="4"/>
      <c r="E181" s="3"/>
      <c r="F181" s="3"/>
    </row>
    <row r="182" spans="1:6" x14ac:dyDescent="0.25">
      <c r="A182" s="4"/>
      <c r="B182" s="4"/>
      <c r="C182" s="4"/>
      <c r="D182" s="4"/>
      <c r="E182" s="3"/>
      <c r="F182" s="3"/>
    </row>
    <row r="183" spans="1:6" x14ac:dyDescent="0.25">
      <c r="A183" s="4"/>
      <c r="B183" s="4"/>
      <c r="C183" s="4"/>
      <c r="D183" s="4"/>
      <c r="E183" s="3"/>
      <c r="F183" s="3"/>
    </row>
    <row r="184" spans="1:6" x14ac:dyDescent="0.25">
      <c r="A184" s="4"/>
      <c r="B184" s="4"/>
      <c r="C184" s="4"/>
      <c r="D184" s="4"/>
      <c r="E184" s="3"/>
      <c r="F184" s="3"/>
    </row>
    <row r="185" spans="1:6" x14ac:dyDescent="0.25">
      <c r="A185" s="4"/>
      <c r="B185" s="4"/>
      <c r="C185" s="4"/>
      <c r="D185" s="4"/>
      <c r="E185" s="3"/>
      <c r="F185" s="3"/>
    </row>
    <row r="186" spans="1:6" x14ac:dyDescent="0.25">
      <c r="A186" s="4"/>
      <c r="B186" s="4"/>
      <c r="C186" s="4"/>
      <c r="D186" s="4"/>
      <c r="E186" s="3"/>
      <c r="F186" s="3"/>
    </row>
    <row r="187" spans="1:6" x14ac:dyDescent="0.25">
      <c r="A187" s="4"/>
      <c r="B187" s="4"/>
      <c r="C187" s="4"/>
      <c r="D187" s="4"/>
      <c r="E187" s="3"/>
      <c r="F187" s="3"/>
    </row>
    <row r="188" spans="1:6" x14ac:dyDescent="0.25">
      <c r="A188" s="4"/>
      <c r="B188" s="4"/>
      <c r="C188" s="4"/>
      <c r="D188" s="4"/>
      <c r="E188" s="3"/>
      <c r="F188" s="3"/>
    </row>
    <row r="189" spans="1:6" x14ac:dyDescent="0.25">
      <c r="A189" s="4"/>
      <c r="B189" s="4"/>
      <c r="C189" s="4"/>
      <c r="D189" s="4"/>
      <c r="E189" s="3"/>
      <c r="F189" s="3"/>
    </row>
    <row r="190" spans="1:6" x14ac:dyDescent="0.25">
      <c r="A190" s="4"/>
      <c r="B190" s="4"/>
      <c r="C190" s="4"/>
      <c r="D190" s="4"/>
      <c r="E190" s="3"/>
      <c r="F190" s="3"/>
    </row>
    <row r="191" spans="1:6" x14ac:dyDescent="0.25">
      <c r="A191" s="4"/>
      <c r="B191" s="4"/>
      <c r="C191" s="4"/>
      <c r="D191" s="4"/>
      <c r="E191" s="3"/>
      <c r="F191" s="3"/>
    </row>
    <row r="192" spans="1:6" x14ac:dyDescent="0.25">
      <c r="A192" s="4"/>
      <c r="B192" s="4"/>
      <c r="C192" s="4"/>
      <c r="D192" s="4"/>
      <c r="E192" s="3"/>
      <c r="F192" s="3"/>
    </row>
    <row r="193" spans="1:6" x14ac:dyDescent="0.25">
      <c r="A193" s="4"/>
      <c r="B193" s="4"/>
      <c r="C193" s="4"/>
      <c r="D193" s="4"/>
      <c r="E193" s="3"/>
      <c r="F193" s="3"/>
    </row>
    <row r="194" spans="1:6" x14ac:dyDescent="0.25">
      <c r="A194" s="4"/>
      <c r="B194" s="4"/>
      <c r="C194" s="4"/>
      <c r="D194" s="4"/>
      <c r="E194" s="3"/>
      <c r="F194" s="3"/>
    </row>
    <row r="195" spans="1:6" x14ac:dyDescent="0.25">
      <c r="A195" s="4"/>
      <c r="B195" s="4"/>
      <c r="C195" s="4"/>
      <c r="D195" s="4"/>
      <c r="E195" s="3"/>
      <c r="F195" s="3"/>
    </row>
    <row r="196" spans="1:6" x14ac:dyDescent="0.25">
      <c r="A196" s="4"/>
      <c r="B196" s="4"/>
      <c r="C196" s="4"/>
      <c r="D196" s="4"/>
      <c r="E196" s="3"/>
      <c r="F196" s="3"/>
    </row>
    <row r="197" spans="1:6" x14ac:dyDescent="0.25">
      <c r="A197" s="4"/>
      <c r="B197" s="4"/>
      <c r="C197" s="4"/>
      <c r="D197" s="4"/>
      <c r="E197" s="3"/>
      <c r="F197" s="3"/>
    </row>
    <row r="198" spans="1:6" x14ac:dyDescent="0.25">
      <c r="A198" s="4"/>
      <c r="B198" s="4"/>
      <c r="C198" s="4"/>
      <c r="D198" s="4"/>
      <c r="E198" s="3"/>
      <c r="F198" s="3"/>
    </row>
    <row r="199" spans="1:6" x14ac:dyDescent="0.25">
      <c r="A199" s="4"/>
      <c r="B199" s="4"/>
      <c r="C199" s="4"/>
      <c r="D199" s="4"/>
      <c r="E199" s="3"/>
      <c r="F199" s="3"/>
    </row>
    <row r="200" spans="1:6" x14ac:dyDescent="0.25">
      <c r="A200" s="4"/>
      <c r="B200" s="4"/>
      <c r="C200" s="4"/>
      <c r="D200" s="4"/>
      <c r="E200" s="3"/>
      <c r="F200" s="3"/>
    </row>
    <row r="201" spans="1:6" x14ac:dyDescent="0.25">
      <c r="A201" s="4"/>
      <c r="B201" s="4"/>
      <c r="C201" s="4"/>
      <c r="D201" s="4"/>
      <c r="E201" s="3"/>
      <c r="F201" s="3"/>
    </row>
    <row r="202" spans="1:6" x14ac:dyDescent="0.25">
      <c r="A202" s="4"/>
      <c r="B202" s="4"/>
      <c r="C202" s="4"/>
      <c r="D202" s="4"/>
      <c r="E202" s="3"/>
      <c r="F202" s="3"/>
    </row>
    <row r="203" spans="1:6" x14ac:dyDescent="0.25">
      <c r="A203" s="4"/>
      <c r="B203" s="4"/>
      <c r="C203" s="4"/>
      <c r="D203" s="4"/>
      <c r="E203" s="3"/>
      <c r="F203" s="3"/>
    </row>
    <row r="204" spans="1:6" x14ac:dyDescent="0.25">
      <c r="A204" s="4"/>
      <c r="B204" s="4"/>
      <c r="C204" s="4"/>
      <c r="D204" s="4"/>
      <c r="E204" s="3"/>
      <c r="F204" s="3"/>
    </row>
    <row r="205" spans="1:6" x14ac:dyDescent="0.25">
      <c r="A205" s="4"/>
      <c r="B205" s="4"/>
      <c r="C205" s="4"/>
      <c r="D205" s="4"/>
      <c r="E205" s="3"/>
      <c r="F205" s="3"/>
    </row>
    <row r="206" spans="1:6" x14ac:dyDescent="0.25">
      <c r="A206" s="4"/>
      <c r="B206" s="4"/>
      <c r="C206" s="4"/>
      <c r="D206" s="4"/>
      <c r="E206" s="3"/>
      <c r="F206" s="3"/>
    </row>
    <row r="207" spans="1:6" x14ac:dyDescent="0.25">
      <c r="A207" s="4"/>
      <c r="B207" s="4"/>
      <c r="C207" s="4"/>
      <c r="D207" s="4"/>
      <c r="E207" s="3"/>
      <c r="F207" s="3"/>
    </row>
    <row r="208" spans="1:6" x14ac:dyDescent="0.25">
      <c r="A208" s="4"/>
      <c r="B208" s="4"/>
      <c r="C208" s="4"/>
      <c r="D208" s="4"/>
      <c r="E208" s="3"/>
      <c r="F208" s="3"/>
    </row>
    <row r="209" spans="1:6" x14ac:dyDescent="0.25">
      <c r="A209" s="4"/>
      <c r="B209" s="4"/>
      <c r="C209" s="4"/>
      <c r="D209" s="4"/>
      <c r="E209" s="3"/>
      <c r="F209" s="3"/>
    </row>
    <row r="210" spans="1:6" x14ac:dyDescent="0.25">
      <c r="A210" s="4"/>
      <c r="B210" s="4"/>
      <c r="C210" s="4"/>
      <c r="D210" s="4"/>
      <c r="E210" s="3"/>
      <c r="F210" s="3"/>
    </row>
    <row r="211" spans="1:6" x14ac:dyDescent="0.25">
      <c r="A211" s="4"/>
      <c r="B211" s="4"/>
      <c r="C211" s="4"/>
      <c r="D211" s="4"/>
      <c r="E211" s="3"/>
      <c r="F211" s="3"/>
    </row>
    <row r="212" spans="1:6" x14ac:dyDescent="0.25">
      <c r="A212" s="4"/>
      <c r="B212" s="4"/>
      <c r="C212" s="4"/>
      <c r="D212" s="4"/>
      <c r="E212" s="3"/>
      <c r="F212" s="3"/>
    </row>
    <row r="213" spans="1:6" x14ac:dyDescent="0.25">
      <c r="A213" s="4"/>
      <c r="B213" s="4"/>
      <c r="C213" s="4"/>
      <c r="D213" s="4"/>
      <c r="E213" s="3"/>
      <c r="F213" s="3"/>
    </row>
    <row r="214" spans="1:6" x14ac:dyDescent="0.25">
      <c r="A214" s="4"/>
      <c r="B214" s="4"/>
      <c r="C214" s="4"/>
      <c r="D214" s="4"/>
      <c r="E214" s="3"/>
      <c r="F214" s="3"/>
    </row>
    <row r="215" spans="1:6" x14ac:dyDescent="0.25">
      <c r="A215" s="4"/>
      <c r="B215" s="4"/>
      <c r="C215" s="4"/>
      <c r="D215" s="4"/>
      <c r="E215" s="3"/>
      <c r="F215" s="3"/>
    </row>
    <row r="216" spans="1:6" x14ac:dyDescent="0.25">
      <c r="A216" s="4"/>
      <c r="B216" s="4"/>
      <c r="C216" s="4"/>
      <c r="D216" s="4"/>
      <c r="E216" s="3"/>
      <c r="F216" s="3"/>
    </row>
    <row r="217" spans="1:6" x14ac:dyDescent="0.25">
      <c r="A217" s="4"/>
      <c r="B217" s="4"/>
      <c r="C217" s="4"/>
      <c r="D217" s="4"/>
      <c r="E217" s="3"/>
      <c r="F217" s="3"/>
    </row>
    <row r="218" spans="1:6" x14ac:dyDescent="0.25">
      <c r="A218" s="4"/>
      <c r="B218" s="4"/>
      <c r="C218" s="4"/>
      <c r="D218" s="4"/>
      <c r="E218" s="3"/>
      <c r="F218" s="3"/>
    </row>
    <row r="219" spans="1:6" x14ac:dyDescent="0.25">
      <c r="A219" s="4"/>
      <c r="B219" s="4"/>
      <c r="C219" s="4"/>
      <c r="D219" s="4"/>
      <c r="E219" s="3"/>
      <c r="F219" s="3"/>
    </row>
    <row r="220" spans="1:6" x14ac:dyDescent="0.25">
      <c r="A220" s="4"/>
      <c r="B220" s="4"/>
      <c r="C220" s="4"/>
      <c r="D220" s="4"/>
      <c r="E220" s="3"/>
      <c r="F220" s="3"/>
    </row>
    <row r="221" spans="1:6" x14ac:dyDescent="0.25">
      <c r="A221" s="4"/>
      <c r="B221" s="4"/>
      <c r="C221" s="4"/>
      <c r="D221" s="4"/>
      <c r="E221" s="3"/>
      <c r="F221" s="3"/>
    </row>
    <row r="222" spans="1:6" x14ac:dyDescent="0.25">
      <c r="A222" s="4"/>
      <c r="B222" s="4"/>
      <c r="C222" s="4"/>
      <c r="D222" s="4"/>
      <c r="E222" s="3"/>
      <c r="F222" s="3"/>
    </row>
    <row r="223" spans="1:6" x14ac:dyDescent="0.25">
      <c r="A223" s="4"/>
      <c r="B223" s="4"/>
      <c r="C223" s="4"/>
      <c r="D223" s="4"/>
      <c r="E223" s="3"/>
      <c r="F223" s="3"/>
    </row>
    <row r="224" spans="1:6" x14ac:dyDescent="0.25">
      <c r="A224" s="4"/>
      <c r="B224" s="4"/>
      <c r="C224" s="4"/>
      <c r="D224" s="4"/>
      <c r="E224" s="3"/>
      <c r="F224" s="3"/>
    </row>
    <row r="225" spans="1:6" x14ac:dyDescent="0.25">
      <c r="A225" s="4"/>
      <c r="B225" s="4"/>
      <c r="C225" s="4"/>
      <c r="D225" s="4"/>
      <c r="E225" s="3"/>
      <c r="F225" s="3"/>
    </row>
    <row r="226" spans="1:6" x14ac:dyDescent="0.25">
      <c r="A226" s="4"/>
      <c r="B226" s="4"/>
      <c r="C226" s="4"/>
      <c r="D226" s="4"/>
      <c r="E226" s="3"/>
      <c r="F226" s="3"/>
    </row>
    <row r="227" spans="1:6" x14ac:dyDescent="0.25">
      <c r="A227" s="4"/>
      <c r="B227" s="4"/>
      <c r="C227" s="4"/>
      <c r="D227" s="4"/>
      <c r="E227" s="3"/>
      <c r="F227" s="3"/>
    </row>
    <row r="228" spans="1:6" x14ac:dyDescent="0.25">
      <c r="A228" s="4"/>
      <c r="B228" s="4"/>
      <c r="C228" s="4"/>
      <c r="D228" s="4"/>
      <c r="E228" s="3"/>
      <c r="F228" s="3"/>
    </row>
    <row r="229" spans="1:6" x14ac:dyDescent="0.25">
      <c r="A229" s="4"/>
      <c r="B229" s="4"/>
      <c r="C229" s="4"/>
      <c r="D229" s="4"/>
      <c r="E229" s="3"/>
      <c r="F229" s="3"/>
    </row>
    <row r="230" spans="1:6" x14ac:dyDescent="0.25">
      <c r="A230" s="4"/>
      <c r="B230" s="4"/>
      <c r="C230" s="4"/>
      <c r="D230" s="4"/>
      <c r="E230" s="3"/>
      <c r="F230" s="3"/>
    </row>
    <row r="231" spans="1:6" x14ac:dyDescent="0.25">
      <c r="A231" s="4"/>
      <c r="B231" s="4"/>
      <c r="C231" s="4"/>
      <c r="D231" s="4"/>
      <c r="E231" s="3"/>
      <c r="F231" s="3"/>
    </row>
    <row r="232" spans="1:6" x14ac:dyDescent="0.25">
      <c r="A232" s="4"/>
      <c r="B232" s="4"/>
      <c r="C232" s="4"/>
      <c r="D232" s="4"/>
      <c r="E232" s="3"/>
      <c r="F232" s="3"/>
    </row>
    <row r="233" spans="1:6" x14ac:dyDescent="0.25">
      <c r="A233" s="4"/>
      <c r="B233" s="4"/>
      <c r="C233" s="4"/>
      <c r="D233" s="4"/>
      <c r="E233" s="3"/>
      <c r="F233" s="3"/>
    </row>
    <row r="234" spans="1:6" x14ac:dyDescent="0.25">
      <c r="A234" s="4"/>
      <c r="B234" s="4"/>
      <c r="C234" s="4"/>
      <c r="D234" s="4"/>
      <c r="E234" s="3"/>
      <c r="F234" s="3"/>
    </row>
    <row r="235" spans="1:6" x14ac:dyDescent="0.25">
      <c r="A235" s="4"/>
      <c r="B235" s="4"/>
      <c r="C235" s="4"/>
      <c r="D235" s="4"/>
      <c r="E235" s="3"/>
      <c r="F235" s="3"/>
    </row>
    <row r="236" spans="1:6" x14ac:dyDescent="0.25">
      <c r="A236" s="4"/>
      <c r="B236" s="4"/>
      <c r="C236" s="4"/>
      <c r="D236" s="4"/>
      <c r="E236" s="3"/>
      <c r="F236" s="3"/>
    </row>
    <row r="237" spans="1:6" x14ac:dyDescent="0.25">
      <c r="A237" s="4"/>
      <c r="B237" s="4"/>
      <c r="C237" s="4"/>
      <c r="D237" s="4"/>
      <c r="E237" s="3"/>
      <c r="F237" s="3"/>
    </row>
    <row r="238" spans="1:6" x14ac:dyDescent="0.25">
      <c r="A238" s="4"/>
      <c r="B238" s="4"/>
      <c r="C238" s="4"/>
      <c r="D238" s="4"/>
      <c r="E238" s="3"/>
      <c r="F238" s="3"/>
    </row>
    <row r="239" spans="1:6" x14ac:dyDescent="0.25">
      <c r="A239" s="4"/>
      <c r="B239" s="4"/>
      <c r="C239" s="4"/>
      <c r="D239" s="4"/>
      <c r="E239" s="3"/>
      <c r="F239" s="3"/>
    </row>
    <row r="240" spans="1:6" x14ac:dyDescent="0.25">
      <c r="A240" s="4"/>
      <c r="B240" s="4"/>
      <c r="C240" s="4"/>
      <c r="D240" s="4"/>
      <c r="E240" s="3"/>
      <c r="F240" s="3"/>
    </row>
    <row r="241" spans="1:6" x14ac:dyDescent="0.25">
      <c r="A241" s="4"/>
      <c r="B241" s="4"/>
      <c r="C241" s="4"/>
      <c r="D241" s="4"/>
      <c r="E241" s="3"/>
      <c r="F241" s="3"/>
    </row>
    <row r="242" spans="1:6" x14ac:dyDescent="0.25">
      <c r="A242" s="4"/>
      <c r="B242" s="4"/>
      <c r="C242" s="4"/>
      <c r="D242" s="4"/>
      <c r="E242" s="3"/>
      <c r="F242" s="3"/>
    </row>
    <row r="243" spans="1:6" x14ac:dyDescent="0.25">
      <c r="A243" s="4"/>
      <c r="B243" s="4"/>
      <c r="C243" s="4"/>
      <c r="D243" s="4"/>
      <c r="E243" s="3"/>
      <c r="F243" s="3"/>
    </row>
    <row r="244" spans="1:6" x14ac:dyDescent="0.25">
      <c r="A244" s="4"/>
      <c r="B244" s="4"/>
      <c r="C244" s="4"/>
      <c r="D244" s="4"/>
      <c r="E244" s="3"/>
      <c r="F244" s="3"/>
    </row>
    <row r="245" spans="1:6" x14ac:dyDescent="0.25">
      <c r="A245" s="4"/>
      <c r="B245" s="4"/>
      <c r="C245" s="4"/>
      <c r="D245" s="4"/>
      <c r="E245" s="3"/>
      <c r="F245" s="3"/>
    </row>
    <row r="246" spans="1:6" x14ac:dyDescent="0.25">
      <c r="A246" s="4"/>
      <c r="B246" s="4"/>
      <c r="C246" s="4"/>
      <c r="D246" s="4"/>
      <c r="E246" s="3"/>
      <c r="F246" s="3"/>
    </row>
    <row r="247" spans="1:6" x14ac:dyDescent="0.25">
      <c r="A247" s="4"/>
      <c r="B247" s="4"/>
      <c r="C247" s="4"/>
      <c r="D247" s="4"/>
      <c r="E247" s="3"/>
      <c r="F247" s="3"/>
    </row>
    <row r="248" spans="1:6" x14ac:dyDescent="0.25">
      <c r="A248" s="4"/>
      <c r="B248" s="4"/>
      <c r="C248" s="4"/>
      <c r="D248" s="4"/>
      <c r="E248" s="3"/>
      <c r="F248" s="3"/>
    </row>
    <row r="249" spans="1:6" x14ac:dyDescent="0.25">
      <c r="A249" s="4"/>
      <c r="B249" s="4"/>
      <c r="C249" s="4"/>
      <c r="D249" s="4"/>
      <c r="E249" s="3"/>
      <c r="F249" s="3"/>
    </row>
    <row r="250" spans="1:6" x14ac:dyDescent="0.25">
      <c r="A250" s="4"/>
      <c r="B250" s="4"/>
      <c r="C250" s="4"/>
      <c r="D250" s="4"/>
      <c r="E250" s="3"/>
      <c r="F250" s="3"/>
    </row>
    <row r="251" spans="1:6" x14ac:dyDescent="0.25">
      <c r="A251" s="4"/>
      <c r="B251" s="4"/>
      <c r="C251" s="4"/>
      <c r="D251" s="4"/>
      <c r="E251" s="3"/>
      <c r="F251" s="3"/>
    </row>
    <row r="252" spans="1:6" x14ac:dyDescent="0.25">
      <c r="A252" s="4"/>
      <c r="B252" s="4"/>
      <c r="C252" s="4"/>
      <c r="D252" s="4"/>
      <c r="E252" s="3"/>
      <c r="F252" s="3"/>
    </row>
    <row r="253" spans="1:6" x14ac:dyDescent="0.25">
      <c r="A253" s="4"/>
      <c r="B253" s="4"/>
      <c r="C253" s="4"/>
      <c r="D253" s="4"/>
      <c r="E253" s="3"/>
      <c r="F253" s="3"/>
    </row>
    <row r="254" spans="1:6" x14ac:dyDescent="0.25">
      <c r="A254" s="4"/>
      <c r="B254" s="4"/>
      <c r="C254" s="4"/>
      <c r="D254" s="4"/>
      <c r="E254" s="3"/>
      <c r="F254" s="3"/>
    </row>
    <row r="255" spans="1:6" x14ac:dyDescent="0.25">
      <c r="A255" s="4"/>
      <c r="B255" s="4"/>
      <c r="C255" s="4"/>
      <c r="D255" s="4"/>
      <c r="E255" s="3"/>
      <c r="F255" s="3"/>
    </row>
    <row r="256" spans="1:6" x14ac:dyDescent="0.25">
      <c r="A256" s="4"/>
      <c r="B256" s="4"/>
      <c r="C256" s="4"/>
      <c r="D256" s="4"/>
      <c r="E256" s="3"/>
      <c r="F256" s="3"/>
    </row>
    <row r="257" spans="1:6" x14ac:dyDescent="0.25">
      <c r="A257" s="4"/>
      <c r="B257" s="4"/>
      <c r="C257" s="4"/>
      <c r="D257" s="4"/>
      <c r="E257" s="3"/>
      <c r="F257" s="3"/>
    </row>
    <row r="258" spans="1:6" x14ac:dyDescent="0.25">
      <c r="A258" s="4"/>
      <c r="B258" s="4"/>
      <c r="C258" s="4"/>
      <c r="D258" s="4"/>
      <c r="E258" s="3"/>
      <c r="F258" s="3"/>
    </row>
    <row r="259" spans="1:6" x14ac:dyDescent="0.25">
      <c r="A259" s="4"/>
      <c r="B259" s="4"/>
      <c r="C259" s="4"/>
      <c r="D259" s="4"/>
      <c r="E259" s="3"/>
      <c r="F259" s="3"/>
    </row>
    <row r="260" spans="1:6" x14ac:dyDescent="0.25">
      <c r="A260" s="4"/>
      <c r="B260" s="4"/>
      <c r="C260" s="4"/>
      <c r="D260" s="4"/>
      <c r="E260" s="3"/>
      <c r="F260" s="3"/>
    </row>
    <row r="261" spans="1:6" x14ac:dyDescent="0.25">
      <c r="A261" s="4"/>
      <c r="B261" s="4"/>
      <c r="C261" s="4"/>
      <c r="D261" s="4"/>
      <c r="E261" s="3"/>
      <c r="F261" s="3"/>
    </row>
    <row r="262" spans="1:6" x14ac:dyDescent="0.25">
      <c r="A262" s="4"/>
      <c r="B262" s="4"/>
      <c r="C262" s="4"/>
      <c r="D262" s="4"/>
      <c r="E262" s="3"/>
      <c r="F262" s="3"/>
    </row>
    <row r="263" spans="1:6" x14ac:dyDescent="0.25">
      <c r="A263" s="4"/>
      <c r="B263" s="4"/>
      <c r="C263" s="4"/>
      <c r="D263" s="4"/>
      <c r="E263" s="3"/>
      <c r="F263" s="3"/>
    </row>
    <row r="264" spans="1:6" x14ac:dyDescent="0.25">
      <c r="A264" s="4"/>
      <c r="B264" s="4"/>
      <c r="C264" s="4"/>
      <c r="D264" s="4"/>
      <c r="E264" s="3"/>
      <c r="F264" s="3"/>
    </row>
    <row r="265" spans="1:6" x14ac:dyDescent="0.25">
      <c r="A265" s="4"/>
      <c r="B265" s="4"/>
      <c r="C265" s="4"/>
      <c r="D265" s="4"/>
      <c r="E265" s="3"/>
      <c r="F265" s="3"/>
    </row>
    <row r="266" spans="1:6" x14ac:dyDescent="0.25">
      <c r="A266" s="4"/>
      <c r="B266" s="4"/>
      <c r="C266" s="4"/>
      <c r="D266" s="4"/>
      <c r="E266" s="3"/>
      <c r="F266" s="3"/>
    </row>
    <row r="267" spans="1:6" x14ac:dyDescent="0.25">
      <c r="A267" s="4"/>
      <c r="B267" s="4"/>
      <c r="C267" s="4"/>
      <c r="D267" s="4"/>
      <c r="E267" s="3"/>
      <c r="F267" s="3"/>
    </row>
    <row r="268" spans="1:6" x14ac:dyDescent="0.25">
      <c r="A268" s="4"/>
      <c r="B268" s="4"/>
      <c r="C268" s="4"/>
      <c r="D268" s="4"/>
      <c r="E268" s="3"/>
      <c r="F268" s="3"/>
    </row>
    <row r="269" spans="1:6" x14ac:dyDescent="0.25">
      <c r="A269" s="4"/>
      <c r="B269" s="4"/>
      <c r="C269" s="4"/>
      <c r="D269" s="4"/>
      <c r="E269" s="3"/>
      <c r="F269" s="3"/>
    </row>
    <row r="270" spans="1:6" x14ac:dyDescent="0.25">
      <c r="A270" s="4"/>
      <c r="B270" s="4"/>
      <c r="C270" s="4"/>
      <c r="D270" s="4"/>
      <c r="E270" s="3"/>
      <c r="F270" s="3"/>
    </row>
    <row r="271" spans="1:6" x14ac:dyDescent="0.25">
      <c r="A271" s="4"/>
      <c r="B271" s="4"/>
      <c r="C271" s="4"/>
      <c r="D271" s="4"/>
      <c r="E271" s="3"/>
      <c r="F271" s="3"/>
    </row>
    <row r="272" spans="1:6" x14ac:dyDescent="0.25">
      <c r="A272" s="4"/>
      <c r="B272" s="4"/>
      <c r="C272" s="4"/>
      <c r="D272" s="4"/>
      <c r="E272" s="3"/>
      <c r="F272" s="3"/>
    </row>
    <row r="273" spans="1:6" x14ac:dyDescent="0.25">
      <c r="A273" s="4"/>
      <c r="B273" s="4"/>
      <c r="C273" s="4"/>
      <c r="D273" s="4"/>
      <c r="E273" s="3"/>
      <c r="F273" s="3"/>
    </row>
    <row r="274" spans="1:6" x14ac:dyDescent="0.25">
      <c r="A274" s="4"/>
      <c r="B274" s="4"/>
      <c r="C274" s="4"/>
      <c r="D274" s="4"/>
      <c r="E274" s="3"/>
      <c r="F274" s="3"/>
    </row>
    <row r="275" spans="1:6" x14ac:dyDescent="0.25">
      <c r="A275" s="4"/>
      <c r="B275" s="4"/>
      <c r="C275" s="4"/>
      <c r="D275" s="4"/>
      <c r="E275" s="3"/>
      <c r="F275" s="3"/>
    </row>
    <row r="276" spans="1:6" x14ac:dyDescent="0.25">
      <c r="A276" s="4"/>
      <c r="B276" s="4"/>
      <c r="C276" s="4"/>
      <c r="D276" s="4"/>
      <c r="E276" s="3"/>
      <c r="F276" s="3"/>
    </row>
    <row r="277" spans="1:6" x14ac:dyDescent="0.25">
      <c r="A277" s="4"/>
      <c r="B277" s="4"/>
      <c r="C277" s="4"/>
      <c r="D277" s="4"/>
      <c r="E277" s="3"/>
      <c r="F277" s="3"/>
    </row>
    <row r="278" spans="1:6" x14ac:dyDescent="0.25">
      <c r="A278" s="4"/>
      <c r="B278" s="4"/>
      <c r="C278" s="4"/>
      <c r="D278" s="4"/>
      <c r="E278" s="3"/>
      <c r="F278" s="3"/>
    </row>
    <row r="279" spans="1:6" x14ac:dyDescent="0.25">
      <c r="A279" s="4"/>
      <c r="B279" s="4"/>
      <c r="C279" s="4"/>
      <c r="D279" s="4"/>
      <c r="E279" s="3"/>
      <c r="F279" s="3"/>
    </row>
    <row r="280" spans="1:6" x14ac:dyDescent="0.25">
      <c r="A280" s="4"/>
      <c r="B280" s="4"/>
      <c r="C280" s="4"/>
      <c r="D280" s="4"/>
      <c r="E280" s="3"/>
      <c r="F280" s="3"/>
    </row>
    <row r="281" spans="1:6" x14ac:dyDescent="0.25">
      <c r="A281" s="4"/>
      <c r="B281" s="4"/>
      <c r="C281" s="4"/>
      <c r="D281" s="4"/>
      <c r="E281" s="3"/>
      <c r="F281" s="3"/>
    </row>
    <row r="282" spans="1:6" x14ac:dyDescent="0.25">
      <c r="A282" s="4"/>
      <c r="B282" s="4"/>
      <c r="C282" s="4"/>
      <c r="D282" s="4"/>
      <c r="E282" s="3"/>
      <c r="F282" s="3"/>
    </row>
    <row r="283" spans="1:6" x14ac:dyDescent="0.25">
      <c r="A283" s="4"/>
      <c r="B283" s="4"/>
      <c r="C283" s="4"/>
      <c r="D283" s="4"/>
      <c r="E283" s="3"/>
      <c r="F283" s="3"/>
    </row>
    <row r="284" spans="1:6" x14ac:dyDescent="0.25">
      <c r="A284" s="4"/>
      <c r="B284" s="4"/>
      <c r="C284" s="4"/>
      <c r="D284" s="4"/>
      <c r="E284" s="3"/>
      <c r="F284" s="3"/>
    </row>
    <row r="285" spans="1:6" x14ac:dyDescent="0.25">
      <c r="A285" s="4"/>
      <c r="B285" s="4"/>
      <c r="C285" s="4"/>
      <c r="D285" s="4"/>
      <c r="E285" s="3"/>
      <c r="F285" s="3"/>
    </row>
    <row r="286" spans="1:6" x14ac:dyDescent="0.25">
      <c r="A286" s="4"/>
      <c r="B286" s="4"/>
      <c r="C286" s="4"/>
      <c r="D286" s="4"/>
      <c r="E286" s="3"/>
      <c r="F286" s="3"/>
    </row>
    <row r="287" spans="1:6" x14ac:dyDescent="0.25">
      <c r="A287" s="4"/>
      <c r="B287" s="4"/>
      <c r="C287" s="4"/>
      <c r="D287" s="4"/>
      <c r="E287" s="3"/>
      <c r="F287" s="3"/>
    </row>
    <row r="288" spans="1:6" x14ac:dyDescent="0.25">
      <c r="A288" s="4"/>
      <c r="B288" s="4"/>
      <c r="C288" s="4"/>
      <c r="D288" s="4"/>
      <c r="E288" s="3"/>
      <c r="F288" s="3"/>
    </row>
    <row r="289" spans="1:6" x14ac:dyDescent="0.25">
      <c r="A289" s="4"/>
      <c r="B289" s="4"/>
      <c r="C289" s="4"/>
      <c r="D289" s="4"/>
      <c r="E289" s="3"/>
      <c r="F289" s="3"/>
    </row>
    <row r="290" spans="1:6" x14ac:dyDescent="0.25">
      <c r="A290" s="4"/>
      <c r="B290" s="4"/>
      <c r="C290" s="4"/>
      <c r="D290" s="4"/>
      <c r="E290" s="3"/>
      <c r="F290" s="3"/>
    </row>
    <row r="291" spans="1:6" x14ac:dyDescent="0.25">
      <c r="A291" s="4"/>
      <c r="B291" s="4"/>
      <c r="C291" s="4"/>
      <c r="D291" s="4"/>
      <c r="E291" s="3"/>
      <c r="F291" s="3"/>
    </row>
    <row r="292" spans="1:6" x14ac:dyDescent="0.25">
      <c r="A292" s="4"/>
      <c r="B292" s="4"/>
      <c r="C292" s="4"/>
      <c r="D292" s="4"/>
      <c r="E292" s="3"/>
      <c r="F292" s="3"/>
    </row>
    <row r="293" spans="1:6" x14ac:dyDescent="0.25">
      <c r="A293" s="4"/>
      <c r="B293" s="4"/>
      <c r="C293" s="4"/>
      <c r="D293" s="4"/>
      <c r="E293" s="3"/>
      <c r="F293" s="3"/>
    </row>
    <row r="294" spans="1:6" x14ac:dyDescent="0.25">
      <c r="A294" s="4"/>
      <c r="B294" s="4"/>
      <c r="C294" s="4"/>
      <c r="D294" s="4"/>
      <c r="E294" s="3"/>
      <c r="F294" s="3"/>
    </row>
    <row r="295" spans="1:6" x14ac:dyDescent="0.25">
      <c r="A295" s="4"/>
      <c r="B295" s="4"/>
      <c r="C295" s="4"/>
      <c r="D295" s="4"/>
      <c r="E295" s="3"/>
      <c r="F295" s="3"/>
    </row>
    <row r="296" spans="1:6" x14ac:dyDescent="0.25">
      <c r="A296" s="4"/>
      <c r="B296" s="4"/>
      <c r="C296" s="4"/>
      <c r="D296" s="4"/>
      <c r="E296" s="3"/>
      <c r="F296" s="3"/>
    </row>
    <row r="297" spans="1:6" x14ac:dyDescent="0.25">
      <c r="A297" s="4"/>
      <c r="B297" s="4"/>
      <c r="C297" s="4"/>
      <c r="D297" s="4"/>
      <c r="E297" s="3"/>
      <c r="F297" s="3"/>
    </row>
    <row r="298" spans="1:6" x14ac:dyDescent="0.25">
      <c r="A298" s="4"/>
      <c r="B298" s="4"/>
      <c r="C298" s="4"/>
      <c r="D298" s="4"/>
      <c r="E298" s="3"/>
      <c r="F298" s="3"/>
    </row>
    <row r="299" spans="1:6" x14ac:dyDescent="0.25">
      <c r="A299" s="4"/>
      <c r="B299" s="4"/>
      <c r="C299" s="4"/>
      <c r="D299" s="4"/>
      <c r="E299" s="3"/>
      <c r="F299" s="3"/>
    </row>
    <row r="300" spans="1:6" x14ac:dyDescent="0.25">
      <c r="A300" s="4"/>
      <c r="B300" s="4"/>
      <c r="C300" s="4"/>
      <c r="D300" s="4"/>
      <c r="E300" s="3"/>
      <c r="F300" s="3"/>
    </row>
    <row r="301" spans="1:6" x14ac:dyDescent="0.25">
      <c r="A301" s="4"/>
      <c r="B301" s="4"/>
      <c r="C301" s="4"/>
      <c r="D301" s="4"/>
      <c r="E301" s="3"/>
      <c r="F301" s="3"/>
    </row>
    <row r="302" spans="1:6" x14ac:dyDescent="0.25">
      <c r="A302" s="4"/>
      <c r="B302" s="4"/>
      <c r="C302" s="4"/>
      <c r="D302" s="4"/>
      <c r="E302" s="3"/>
      <c r="F302" s="3"/>
    </row>
    <row r="303" spans="1:6" x14ac:dyDescent="0.25">
      <c r="A303" s="4"/>
      <c r="B303" s="4"/>
      <c r="C303" s="4"/>
      <c r="D303" s="4"/>
      <c r="E303" s="3"/>
      <c r="F303" s="3"/>
    </row>
    <row r="304" spans="1:6" x14ac:dyDescent="0.25">
      <c r="A304" s="4"/>
      <c r="B304" s="4"/>
      <c r="C304" s="4"/>
      <c r="D304" s="4"/>
      <c r="E304" s="3"/>
      <c r="F304" s="3"/>
    </row>
    <row r="305" spans="1:6" x14ac:dyDescent="0.25">
      <c r="A305" s="4"/>
      <c r="B305" s="4"/>
      <c r="C305" s="4"/>
      <c r="D305" s="4"/>
      <c r="E305" s="3"/>
      <c r="F305" s="3"/>
    </row>
    <row r="306" spans="1:6" x14ac:dyDescent="0.25">
      <c r="A306" s="4"/>
      <c r="B306" s="4"/>
      <c r="C306" s="4"/>
      <c r="D306" s="4"/>
      <c r="E306" s="3"/>
      <c r="F306" s="3"/>
    </row>
    <row r="307" spans="1:6" x14ac:dyDescent="0.25">
      <c r="A307" s="4"/>
      <c r="B307" s="4"/>
      <c r="C307" s="4"/>
      <c r="D307" s="4"/>
      <c r="E307" s="3"/>
      <c r="F307" s="3"/>
    </row>
    <row r="308" spans="1:6" x14ac:dyDescent="0.25">
      <c r="A308" s="4"/>
      <c r="B308" s="4"/>
      <c r="C308" s="4"/>
      <c r="D308" s="4"/>
      <c r="E308" s="3"/>
      <c r="F308" s="3"/>
    </row>
    <row r="309" spans="1:6" x14ac:dyDescent="0.25">
      <c r="A309" s="4"/>
      <c r="B309" s="4"/>
      <c r="C309" s="4"/>
      <c r="D309" s="4"/>
      <c r="E309" s="3"/>
      <c r="F309" s="3"/>
    </row>
    <row r="310" spans="1:6" x14ac:dyDescent="0.25">
      <c r="A310" s="4"/>
      <c r="B310" s="4"/>
      <c r="C310" s="4"/>
      <c r="D310" s="4"/>
      <c r="E310" s="3"/>
      <c r="F310" s="3"/>
    </row>
    <row r="311" spans="1:6" x14ac:dyDescent="0.25">
      <c r="A311" s="4"/>
      <c r="B311" s="4"/>
      <c r="C311" s="4"/>
      <c r="D311" s="4"/>
      <c r="E311" s="3"/>
      <c r="F311" s="3"/>
    </row>
    <row r="312" spans="1:6" x14ac:dyDescent="0.25">
      <c r="A312" s="4"/>
      <c r="B312" s="4"/>
      <c r="C312" s="4"/>
      <c r="D312" s="4"/>
      <c r="E312" s="3"/>
      <c r="F312" s="3"/>
    </row>
    <row r="313" spans="1:6" x14ac:dyDescent="0.25">
      <c r="A313" s="4"/>
      <c r="B313" s="4"/>
      <c r="C313" s="4"/>
      <c r="D313" s="4"/>
      <c r="E313" s="3"/>
      <c r="F313" s="3"/>
    </row>
    <row r="314" spans="1:6" x14ac:dyDescent="0.25">
      <c r="A314" s="4"/>
      <c r="B314" s="4"/>
      <c r="C314" s="4"/>
      <c r="D314" s="4"/>
      <c r="E314" s="3"/>
      <c r="F314" s="3"/>
    </row>
    <row r="315" spans="1:6" x14ac:dyDescent="0.25">
      <c r="A315" s="4"/>
      <c r="B315" s="4"/>
      <c r="C315" s="4"/>
      <c r="D315" s="4"/>
      <c r="E315" s="3"/>
      <c r="F315" s="3"/>
    </row>
    <row r="316" spans="1:6" x14ac:dyDescent="0.25">
      <c r="A316" s="4"/>
      <c r="B316" s="4"/>
      <c r="C316" s="4"/>
      <c r="D316" s="4"/>
      <c r="E316" s="3"/>
      <c r="F316" s="3"/>
    </row>
    <row r="317" spans="1:6" x14ac:dyDescent="0.25">
      <c r="A317" s="4"/>
      <c r="B317" s="4"/>
      <c r="C317" s="4"/>
      <c r="D317" s="4"/>
      <c r="E317" s="3"/>
      <c r="F317" s="3"/>
    </row>
    <row r="318" spans="1:6" x14ac:dyDescent="0.25">
      <c r="A318" s="4"/>
      <c r="B318" s="4"/>
      <c r="C318" s="4"/>
      <c r="D318" s="4"/>
      <c r="E318" s="3"/>
      <c r="F318" s="3"/>
    </row>
    <row r="319" spans="1:6" x14ac:dyDescent="0.25">
      <c r="A319" s="4"/>
      <c r="B319" s="4"/>
      <c r="C319" s="4"/>
      <c r="D319" s="4"/>
      <c r="E319" s="3"/>
      <c r="F319" s="3"/>
    </row>
    <row r="320" spans="1:6" x14ac:dyDescent="0.25">
      <c r="A320" s="4"/>
      <c r="B320" s="4"/>
      <c r="C320" s="4"/>
      <c r="D320" s="4"/>
      <c r="E320" s="3"/>
      <c r="F320" s="3"/>
    </row>
    <row r="321" spans="1:6" x14ac:dyDescent="0.25">
      <c r="A321" s="4"/>
      <c r="B321" s="4"/>
      <c r="C321" s="4"/>
      <c r="D321" s="4"/>
      <c r="E321" s="3"/>
      <c r="F321" s="3"/>
    </row>
    <row r="322" spans="1:6" x14ac:dyDescent="0.25">
      <c r="A322" s="4"/>
      <c r="B322" s="4"/>
      <c r="C322" s="4"/>
      <c r="D322" s="4"/>
      <c r="E322" s="3"/>
      <c r="F322" s="3"/>
    </row>
    <row r="323" spans="1:6" x14ac:dyDescent="0.25">
      <c r="A323" s="4"/>
      <c r="B323" s="4"/>
      <c r="C323" s="4"/>
      <c r="D323" s="4"/>
      <c r="E323" s="3"/>
      <c r="F323" s="3"/>
    </row>
    <row r="324" spans="1:6" x14ac:dyDescent="0.25">
      <c r="A324" s="4"/>
      <c r="B324" s="4"/>
      <c r="C324" s="4"/>
      <c r="D324" s="4"/>
      <c r="E324" s="3"/>
      <c r="F324" s="3"/>
    </row>
    <row r="325" spans="1:6" x14ac:dyDescent="0.25">
      <c r="A325" s="4"/>
      <c r="B325" s="4"/>
      <c r="C325" s="4"/>
      <c r="D325" s="4"/>
      <c r="E325" s="3"/>
      <c r="F325" s="3"/>
    </row>
    <row r="326" spans="1:6" x14ac:dyDescent="0.25">
      <c r="A326" s="4"/>
      <c r="B326" s="4"/>
      <c r="C326" s="4"/>
      <c r="D326" s="4"/>
      <c r="E326" s="3"/>
      <c r="F326" s="3"/>
    </row>
    <row r="327" spans="1:6" x14ac:dyDescent="0.25">
      <c r="A327" s="4"/>
      <c r="B327" s="4"/>
      <c r="C327" s="4"/>
      <c r="D327" s="4"/>
      <c r="E327" s="3"/>
      <c r="F327" s="3"/>
    </row>
    <row r="328" spans="1:6" x14ac:dyDescent="0.25">
      <c r="A328" s="4"/>
      <c r="B328" s="4"/>
      <c r="C328" s="4"/>
      <c r="D328" s="4"/>
      <c r="E328" s="3"/>
      <c r="F328" s="3"/>
    </row>
    <row r="329" spans="1:6" x14ac:dyDescent="0.25">
      <c r="A329" s="4"/>
      <c r="B329" s="4"/>
      <c r="C329" s="4"/>
      <c r="D329" s="4"/>
      <c r="E329" s="3"/>
      <c r="F329" s="3"/>
    </row>
    <row r="330" spans="1:6" x14ac:dyDescent="0.25">
      <c r="A330" s="4"/>
      <c r="B330" s="4"/>
      <c r="C330" s="4"/>
      <c r="D330" s="4"/>
      <c r="E330" s="3"/>
      <c r="F330" s="3"/>
    </row>
    <row r="331" spans="1:6" x14ac:dyDescent="0.25">
      <c r="A331" s="4"/>
      <c r="B331" s="4"/>
      <c r="C331" s="4"/>
      <c r="D331" s="4"/>
      <c r="E331" s="3"/>
      <c r="F331" s="3"/>
    </row>
    <row r="332" spans="1:6" x14ac:dyDescent="0.25">
      <c r="A332" s="4"/>
      <c r="B332" s="4"/>
      <c r="C332" s="4"/>
      <c r="D332" s="4"/>
      <c r="E332" s="3"/>
      <c r="F332" s="3"/>
    </row>
    <row r="333" spans="1:6" x14ac:dyDescent="0.25">
      <c r="A333" s="4"/>
      <c r="B333" s="4"/>
      <c r="C333" s="4"/>
      <c r="D333" s="4"/>
      <c r="E333" s="3"/>
      <c r="F333" s="3"/>
    </row>
    <row r="334" spans="1:6" x14ac:dyDescent="0.25">
      <c r="A334" s="4"/>
      <c r="B334" s="4"/>
      <c r="C334" s="4"/>
      <c r="D334" s="4"/>
      <c r="E334" s="3"/>
      <c r="F334" s="3"/>
    </row>
    <row r="335" spans="1:6" x14ac:dyDescent="0.25">
      <c r="A335" s="4"/>
      <c r="B335" s="4"/>
      <c r="C335" s="4"/>
      <c r="D335" s="4"/>
      <c r="E335" s="3"/>
      <c r="F335" s="3"/>
    </row>
    <row r="336" spans="1:6" x14ac:dyDescent="0.25">
      <c r="A336" s="4"/>
      <c r="B336" s="4"/>
      <c r="C336" s="4"/>
      <c r="D336" s="4"/>
      <c r="E336" s="3"/>
      <c r="F336" s="3"/>
    </row>
    <row r="337" spans="1:6" x14ac:dyDescent="0.25">
      <c r="A337" s="4"/>
      <c r="B337" s="4"/>
      <c r="C337" s="4"/>
      <c r="D337" s="4"/>
      <c r="E337" s="3"/>
      <c r="F337" s="3"/>
    </row>
    <row r="338" spans="1:6" x14ac:dyDescent="0.25">
      <c r="A338" s="4"/>
      <c r="B338" s="4"/>
      <c r="C338" s="4"/>
      <c r="D338" s="4"/>
      <c r="E338" s="3"/>
      <c r="F338" s="3"/>
    </row>
    <row r="339" spans="1:6" x14ac:dyDescent="0.25">
      <c r="A339" s="4"/>
      <c r="B339" s="4"/>
      <c r="C339" s="4"/>
      <c r="D339" s="4"/>
      <c r="E339" s="3"/>
      <c r="F339" s="3"/>
    </row>
    <row r="340" spans="1:6" x14ac:dyDescent="0.25">
      <c r="A340" s="4"/>
      <c r="B340" s="4"/>
      <c r="C340" s="4"/>
      <c r="D340" s="4"/>
      <c r="E340" s="3"/>
      <c r="F340" s="3"/>
    </row>
    <row r="341" spans="1:6" x14ac:dyDescent="0.25">
      <c r="A341" s="4"/>
      <c r="B341" s="4"/>
      <c r="C341" s="4"/>
      <c r="D341" s="4"/>
      <c r="E341" s="3"/>
      <c r="F341" s="3"/>
    </row>
    <row r="342" spans="1:6" x14ac:dyDescent="0.25">
      <c r="A342" s="4"/>
      <c r="B342" s="4"/>
      <c r="C342" s="4"/>
      <c r="D342" s="4"/>
      <c r="E342" s="3"/>
      <c r="F342" s="3"/>
    </row>
    <row r="343" spans="1:6" x14ac:dyDescent="0.25">
      <c r="A343" s="4"/>
      <c r="B343" s="4"/>
      <c r="C343" s="4"/>
      <c r="D343" s="4"/>
      <c r="E343" s="3"/>
      <c r="F343" s="3"/>
    </row>
    <row r="344" spans="1:6" x14ac:dyDescent="0.25">
      <c r="A344" s="4"/>
      <c r="B344" s="4"/>
      <c r="C344" s="4"/>
      <c r="D344" s="4"/>
      <c r="E344" s="3"/>
      <c r="F344" s="3"/>
    </row>
    <row r="345" spans="1:6" x14ac:dyDescent="0.25">
      <c r="A345" s="4"/>
      <c r="B345" s="4"/>
      <c r="C345" s="4"/>
      <c r="D345" s="4"/>
      <c r="E345" s="3"/>
      <c r="F345" s="3"/>
    </row>
    <row r="346" spans="1:6" x14ac:dyDescent="0.25">
      <c r="A346" s="4"/>
      <c r="B346" s="4"/>
      <c r="C346" s="4"/>
      <c r="D346" s="4"/>
      <c r="E346" s="3"/>
      <c r="F346" s="3"/>
    </row>
    <row r="347" spans="1:6" x14ac:dyDescent="0.25">
      <c r="A347" s="4"/>
      <c r="B347" s="4"/>
      <c r="C347" s="4"/>
      <c r="D347" s="4"/>
      <c r="E347" s="3"/>
      <c r="F347" s="3"/>
    </row>
    <row r="348" spans="1:6" x14ac:dyDescent="0.25">
      <c r="A348" s="4"/>
      <c r="B348" s="4"/>
      <c r="C348" s="4"/>
      <c r="D348" s="4"/>
      <c r="E348" s="3"/>
      <c r="F348" s="3"/>
    </row>
    <row r="349" spans="1:6" x14ac:dyDescent="0.25">
      <c r="A349" s="4"/>
      <c r="B349" s="4"/>
      <c r="C349" s="4"/>
      <c r="D349" s="4"/>
      <c r="E349" s="3"/>
      <c r="F349" s="3"/>
    </row>
    <row r="350" spans="1:6" x14ac:dyDescent="0.25">
      <c r="A350" s="4"/>
      <c r="B350" s="4"/>
      <c r="C350" s="4"/>
      <c r="D350" s="4"/>
      <c r="E350" s="3"/>
      <c r="F350" s="3"/>
    </row>
    <row r="351" spans="1:6" x14ac:dyDescent="0.25">
      <c r="A351" s="4"/>
      <c r="B351" s="4"/>
      <c r="C351" s="4"/>
      <c r="D351" s="4"/>
      <c r="E351" s="3"/>
      <c r="F351" s="3"/>
    </row>
    <row r="352" spans="1:6" x14ac:dyDescent="0.25">
      <c r="A352" s="4"/>
      <c r="B352" s="4"/>
      <c r="C352" s="4"/>
      <c r="D352" s="4"/>
      <c r="E352" s="3"/>
      <c r="F352" s="3"/>
    </row>
    <row r="353" spans="1:6" x14ac:dyDescent="0.25">
      <c r="A353" s="4"/>
      <c r="B353" s="4"/>
      <c r="C353" s="4"/>
      <c r="D353" s="4"/>
      <c r="E353" s="3"/>
      <c r="F353" s="3"/>
    </row>
    <row r="354" spans="1:6" x14ac:dyDescent="0.25">
      <c r="A354" s="4"/>
      <c r="B354" s="4"/>
      <c r="C354" s="4"/>
      <c r="D354" s="4"/>
      <c r="E354" s="3"/>
      <c r="F354" s="3"/>
    </row>
    <row r="355" spans="1:6" x14ac:dyDescent="0.25">
      <c r="A355" s="4"/>
      <c r="B355" s="4"/>
      <c r="C355" s="4"/>
      <c r="D355" s="4"/>
      <c r="E355" s="3"/>
      <c r="F355" s="3"/>
    </row>
    <row r="356" spans="1:6" x14ac:dyDescent="0.25">
      <c r="A356" s="4"/>
      <c r="B356" s="4"/>
      <c r="C356" s="4"/>
      <c r="D356" s="4"/>
      <c r="E356" s="3"/>
      <c r="F356" s="3"/>
    </row>
    <row r="357" spans="1:6" x14ac:dyDescent="0.25">
      <c r="A357" s="4"/>
      <c r="B357" s="4"/>
      <c r="C357" s="4"/>
      <c r="D357" s="4"/>
      <c r="E357" s="3"/>
      <c r="F357" s="3"/>
    </row>
    <row r="358" spans="1:6" x14ac:dyDescent="0.25">
      <c r="A358" s="4"/>
      <c r="B358" s="4"/>
      <c r="C358" s="4"/>
      <c r="D358" s="4"/>
      <c r="E358" s="3"/>
      <c r="F358" s="3"/>
    </row>
    <row r="359" spans="1:6" x14ac:dyDescent="0.25">
      <c r="A359" s="4"/>
      <c r="B359" s="4"/>
      <c r="C359" s="4"/>
      <c r="D359" s="4"/>
      <c r="E359" s="3"/>
      <c r="F359" s="3"/>
    </row>
    <row r="360" spans="1:6" x14ac:dyDescent="0.25">
      <c r="A360" s="4"/>
      <c r="B360" s="4"/>
      <c r="C360" s="4"/>
      <c r="D360" s="4"/>
      <c r="E360" s="3"/>
      <c r="F360" s="3"/>
    </row>
    <row r="361" spans="1:6" x14ac:dyDescent="0.25">
      <c r="A361" s="4"/>
      <c r="B361" s="4"/>
      <c r="C361" s="4"/>
      <c r="D361" s="4"/>
      <c r="E361" s="3"/>
      <c r="F361" s="3"/>
    </row>
    <row r="362" spans="1:6" x14ac:dyDescent="0.25">
      <c r="A362" s="4"/>
      <c r="B362" s="4"/>
      <c r="C362" s="4"/>
      <c r="D362" s="4"/>
      <c r="E362" s="3"/>
      <c r="F362" s="3"/>
    </row>
    <row r="363" spans="1:6" x14ac:dyDescent="0.25">
      <c r="A363" s="4"/>
      <c r="B363" s="4"/>
      <c r="C363" s="4"/>
      <c r="D363" s="4"/>
      <c r="E363" s="3"/>
      <c r="F363" s="3"/>
    </row>
    <row r="364" spans="1:6" x14ac:dyDescent="0.25">
      <c r="A364" s="4"/>
      <c r="B364" s="4"/>
      <c r="C364" s="4"/>
      <c r="D364" s="4"/>
      <c r="E364" s="3"/>
      <c r="F364" s="3"/>
    </row>
    <row r="365" spans="1:6" x14ac:dyDescent="0.25">
      <c r="A365" s="4"/>
      <c r="B365" s="4"/>
      <c r="C365" s="4"/>
      <c r="D365" s="4"/>
      <c r="E365" s="3"/>
      <c r="F365" s="3"/>
    </row>
    <row r="366" spans="1:6" x14ac:dyDescent="0.25">
      <c r="A366" s="4"/>
      <c r="B366" s="4"/>
      <c r="C366" s="4"/>
      <c r="D366" s="4"/>
      <c r="E366" s="3"/>
      <c r="F366" s="3"/>
    </row>
    <row r="367" spans="1:6" x14ac:dyDescent="0.25">
      <c r="A367" s="4"/>
      <c r="B367" s="4"/>
      <c r="C367" s="4"/>
      <c r="D367" s="4"/>
      <c r="E367" s="3"/>
      <c r="F367" s="3"/>
    </row>
    <row r="368" spans="1:6" x14ac:dyDescent="0.25">
      <c r="A368" s="4"/>
      <c r="B368" s="4"/>
      <c r="C368" s="4"/>
      <c r="D368" s="4"/>
      <c r="E368" s="3"/>
      <c r="F368" s="3"/>
    </row>
    <row r="369" spans="1:6" x14ac:dyDescent="0.25">
      <c r="A369" s="4"/>
      <c r="B369" s="4"/>
      <c r="C369" s="4"/>
      <c r="D369" s="4"/>
      <c r="E369" s="3"/>
      <c r="F369" s="3"/>
    </row>
    <row r="370" spans="1:6" x14ac:dyDescent="0.25">
      <c r="A370" s="4"/>
      <c r="B370" s="4"/>
      <c r="C370" s="4"/>
      <c r="D370" s="4"/>
      <c r="E370" s="3"/>
      <c r="F370" s="3"/>
    </row>
    <row r="371" spans="1:6" x14ac:dyDescent="0.25">
      <c r="A371" s="4"/>
      <c r="B371" s="4"/>
      <c r="C371" s="4"/>
      <c r="D371" s="4"/>
      <c r="E371" s="3"/>
      <c r="F371" s="3"/>
    </row>
    <row r="372" spans="1:6" x14ac:dyDescent="0.25">
      <c r="A372" s="4"/>
      <c r="B372" s="4"/>
      <c r="C372" s="4"/>
      <c r="D372" s="4"/>
      <c r="E372" s="3"/>
      <c r="F372" s="3"/>
    </row>
    <row r="373" spans="1:6" x14ac:dyDescent="0.25">
      <c r="A373" s="4"/>
      <c r="B373" s="4"/>
      <c r="C373" s="4"/>
      <c r="D373" s="4"/>
      <c r="E373" s="3"/>
      <c r="F373" s="3"/>
    </row>
    <row r="374" spans="1:6" x14ac:dyDescent="0.25">
      <c r="A374" s="4"/>
      <c r="B374" s="4"/>
      <c r="C374" s="4"/>
      <c r="D374" s="4"/>
      <c r="E374" s="3"/>
      <c r="F374" s="3"/>
    </row>
    <row r="375" spans="1:6" x14ac:dyDescent="0.25">
      <c r="A375" s="4"/>
      <c r="B375" s="4"/>
      <c r="C375" s="4"/>
      <c r="D375" s="4"/>
      <c r="E375" s="3"/>
      <c r="F375" s="3"/>
    </row>
    <row r="376" spans="1:6" x14ac:dyDescent="0.25">
      <c r="A376" s="4"/>
      <c r="B376" s="4"/>
      <c r="C376" s="4"/>
      <c r="D376" s="4"/>
      <c r="E376" s="3"/>
      <c r="F376" s="3"/>
    </row>
    <row r="377" spans="1:6" x14ac:dyDescent="0.25">
      <c r="A377" s="4"/>
      <c r="B377" s="4"/>
      <c r="C377" s="4"/>
      <c r="D377" s="4"/>
      <c r="E377" s="3"/>
      <c r="F377" s="3"/>
    </row>
    <row r="378" spans="1:6" x14ac:dyDescent="0.25">
      <c r="A378" s="4"/>
      <c r="B378" s="4"/>
      <c r="C378" s="4"/>
      <c r="D378" s="4"/>
      <c r="E378" s="3"/>
      <c r="F378" s="3"/>
    </row>
    <row r="379" spans="1:6" x14ac:dyDescent="0.25">
      <c r="A379" s="4"/>
      <c r="B379" s="4"/>
      <c r="C379" s="4"/>
      <c r="D379" s="4"/>
      <c r="E379" s="3"/>
      <c r="F379" s="3"/>
    </row>
    <row r="380" spans="1:6" x14ac:dyDescent="0.25">
      <c r="A380" s="4"/>
      <c r="B380" s="4"/>
      <c r="C380" s="4"/>
      <c r="D380" s="4"/>
      <c r="E380" s="3"/>
      <c r="F380" s="3"/>
    </row>
    <row r="381" spans="1:6" x14ac:dyDescent="0.25">
      <c r="A381" s="4"/>
      <c r="B381" s="4"/>
      <c r="C381" s="4"/>
      <c r="D381" s="4"/>
      <c r="E381" s="3"/>
      <c r="F381" s="3"/>
    </row>
    <row r="382" spans="1:6" x14ac:dyDescent="0.25">
      <c r="A382" s="4"/>
      <c r="B382" s="4"/>
      <c r="C382" s="4"/>
      <c r="D382" s="4"/>
      <c r="E382" s="3"/>
      <c r="F382" s="3"/>
    </row>
    <row r="383" spans="1:6" x14ac:dyDescent="0.25">
      <c r="A383" s="4"/>
      <c r="B383" s="4"/>
      <c r="C383" s="4"/>
      <c r="D383" s="4"/>
      <c r="E383" s="3"/>
      <c r="F383" s="3"/>
    </row>
    <row r="384" spans="1:6" x14ac:dyDescent="0.25">
      <c r="A384" s="4"/>
      <c r="B384" s="4"/>
      <c r="C384" s="4"/>
      <c r="D384" s="4"/>
      <c r="E384" s="3"/>
      <c r="F384" s="3"/>
    </row>
    <row r="385" spans="1:6" x14ac:dyDescent="0.25">
      <c r="A385" s="4"/>
      <c r="B385" s="4"/>
      <c r="C385" s="4"/>
      <c r="D385" s="4"/>
      <c r="E385" s="3"/>
      <c r="F385" s="3"/>
    </row>
    <row r="386" spans="1:6" x14ac:dyDescent="0.25">
      <c r="A386" s="4"/>
      <c r="B386" s="4"/>
      <c r="C386" s="4"/>
      <c r="D386" s="4"/>
      <c r="E386" s="3"/>
      <c r="F386" s="3"/>
    </row>
    <row r="387" spans="1:6" x14ac:dyDescent="0.25">
      <c r="A387" s="4"/>
      <c r="B387" s="4"/>
      <c r="C387" s="4"/>
      <c r="D387" s="4"/>
      <c r="E387" s="3"/>
      <c r="F387" s="3"/>
    </row>
    <row r="388" spans="1:6" x14ac:dyDescent="0.25">
      <c r="A388" s="4"/>
      <c r="B388" s="4"/>
      <c r="C388" s="4"/>
      <c r="D388" s="4"/>
      <c r="E388" s="3"/>
      <c r="F388" s="3"/>
    </row>
    <row r="389" spans="1:6" x14ac:dyDescent="0.25">
      <c r="A389" s="4"/>
      <c r="B389" s="4"/>
      <c r="C389" s="4"/>
      <c r="D389" s="4"/>
      <c r="E389" s="3"/>
      <c r="F389" s="3"/>
    </row>
    <row r="390" spans="1:6" x14ac:dyDescent="0.25">
      <c r="A390" s="4"/>
      <c r="B390" s="4"/>
      <c r="C390" s="4"/>
      <c r="D390" s="4"/>
      <c r="E390" s="3"/>
      <c r="F390" s="3"/>
    </row>
    <row r="391" spans="1:6" x14ac:dyDescent="0.25">
      <c r="A391" s="4"/>
      <c r="B391" s="4"/>
      <c r="C391" s="4"/>
      <c r="D391" s="4"/>
      <c r="E391" s="3"/>
      <c r="F391" s="3"/>
    </row>
    <row r="392" spans="1:6" x14ac:dyDescent="0.25">
      <c r="A392" s="4"/>
      <c r="B392" s="4"/>
      <c r="C392" s="4"/>
      <c r="D392" s="4"/>
      <c r="E392" s="3"/>
      <c r="F392" s="3"/>
    </row>
    <row r="393" spans="1:6" x14ac:dyDescent="0.25">
      <c r="A393" s="4"/>
      <c r="B393" s="4"/>
      <c r="C393" s="4"/>
      <c r="D393" s="4"/>
      <c r="E393" s="3"/>
      <c r="F393" s="3"/>
    </row>
    <row r="394" spans="1:6" x14ac:dyDescent="0.25">
      <c r="A394" s="4"/>
      <c r="B394" s="4"/>
      <c r="C394" s="4"/>
      <c r="D394" s="4"/>
      <c r="E394" s="3"/>
      <c r="F394" s="3"/>
    </row>
    <row r="395" spans="1:6" x14ac:dyDescent="0.25">
      <c r="A395" s="4"/>
      <c r="B395" s="4"/>
      <c r="C395" s="4"/>
      <c r="D395" s="4"/>
      <c r="E395" s="3"/>
      <c r="F395" s="3"/>
    </row>
    <row r="396" spans="1:6" x14ac:dyDescent="0.25">
      <c r="A396" s="4"/>
      <c r="B396" s="4"/>
      <c r="C396" s="4"/>
      <c r="D396" s="4"/>
      <c r="E396" s="3"/>
      <c r="F396" s="3"/>
    </row>
    <row r="397" spans="1:6" x14ac:dyDescent="0.25">
      <c r="A397" s="4"/>
      <c r="B397" s="4"/>
      <c r="C397" s="4"/>
      <c r="D397" s="4"/>
      <c r="E397" s="3"/>
      <c r="F397" s="3"/>
    </row>
    <row r="398" spans="1:6" x14ac:dyDescent="0.25">
      <c r="A398" s="4"/>
      <c r="B398" s="4"/>
      <c r="C398" s="4"/>
      <c r="D398" s="4"/>
      <c r="E398" s="3"/>
      <c r="F398" s="3"/>
    </row>
    <row r="399" spans="1:6" x14ac:dyDescent="0.25">
      <c r="A399" s="4"/>
      <c r="B399" s="4"/>
      <c r="C399" s="4"/>
      <c r="D399" s="4"/>
      <c r="E399" s="3"/>
      <c r="F399" s="3"/>
    </row>
    <row r="400" spans="1:6" x14ac:dyDescent="0.25">
      <c r="A400" s="4"/>
      <c r="B400" s="4"/>
      <c r="C400" s="4"/>
      <c r="D400" s="4"/>
      <c r="E400" s="3"/>
      <c r="F400" s="3"/>
    </row>
    <row r="401" spans="1:6" x14ac:dyDescent="0.25">
      <c r="A401" s="4"/>
      <c r="B401" s="4"/>
      <c r="C401" s="4"/>
      <c r="D401" s="4"/>
      <c r="E401" s="3"/>
      <c r="F401" s="3"/>
    </row>
    <row r="402" spans="1:6" x14ac:dyDescent="0.25">
      <c r="A402" s="4"/>
      <c r="B402" s="4"/>
      <c r="C402" s="4"/>
      <c r="D402" s="4"/>
      <c r="E402" s="3"/>
      <c r="F402" s="3"/>
    </row>
    <row r="403" spans="1:6" x14ac:dyDescent="0.25">
      <c r="A403" s="4"/>
      <c r="B403" s="4"/>
      <c r="C403" s="4"/>
      <c r="D403" s="4"/>
      <c r="E403" s="3"/>
      <c r="F403" s="3"/>
    </row>
    <row r="404" spans="1:6" x14ac:dyDescent="0.25">
      <c r="A404" s="4"/>
      <c r="B404" s="4"/>
      <c r="C404" s="4"/>
      <c r="D404" s="4"/>
      <c r="E404" s="3"/>
      <c r="F404" s="3"/>
    </row>
    <row r="405" spans="1:6" x14ac:dyDescent="0.25">
      <c r="A405" s="4"/>
      <c r="B405" s="4"/>
      <c r="C405" s="4"/>
      <c r="D405" s="4"/>
      <c r="E405" s="3"/>
      <c r="F405" s="3"/>
    </row>
    <row r="406" spans="1:6" x14ac:dyDescent="0.25">
      <c r="A406" s="4"/>
      <c r="B406" s="4"/>
      <c r="C406" s="4"/>
      <c r="D406" s="4"/>
      <c r="E406" s="3"/>
      <c r="F406" s="3"/>
    </row>
    <row r="407" spans="1:6" x14ac:dyDescent="0.25">
      <c r="A407" s="4"/>
      <c r="B407" s="4"/>
      <c r="C407" s="4"/>
      <c r="D407" s="4"/>
      <c r="E407" s="3"/>
      <c r="F407" s="3"/>
    </row>
    <row r="408" spans="1:6" x14ac:dyDescent="0.25">
      <c r="A408" s="4"/>
      <c r="B408" s="4"/>
      <c r="C408" s="4"/>
      <c r="D408" s="4"/>
      <c r="E408" s="3"/>
      <c r="F408" s="3"/>
    </row>
    <row r="409" spans="1:6" x14ac:dyDescent="0.25">
      <c r="A409" s="4"/>
      <c r="B409" s="4"/>
      <c r="C409" s="4"/>
      <c r="D409" s="4"/>
      <c r="E409" s="3"/>
      <c r="F409" s="3"/>
    </row>
  </sheetData>
  <mergeCells count="1">
    <mergeCell ref="A1:W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9"/>
  <sheetViews>
    <sheetView workbookViewId="0">
      <pane xSplit="4" ySplit="3" topLeftCell="E4" activePane="bottomRight" state="frozen"/>
      <selection sqref="A1:W1"/>
      <selection pane="topRight" sqref="A1:W1"/>
      <selection pane="bottomLeft" sqref="A1:W1"/>
      <selection pane="bottomRight" sqref="A1:W1"/>
    </sheetView>
  </sheetViews>
  <sheetFormatPr defaultColWidth="10.140625" defaultRowHeight="15" x14ac:dyDescent="0.25"/>
  <cols>
    <col min="1" max="1" width="8.42578125" bestFit="1" customWidth="1"/>
    <col min="2" max="4" width="3" bestFit="1" customWidth="1"/>
    <col min="5" max="23" width="9" bestFit="1" customWidth="1"/>
  </cols>
  <sheetData>
    <row r="1" spans="1:23" x14ac:dyDescent="0.25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t="s">
        <v>22</v>
      </c>
      <c r="E2">
        <v>11532215</v>
      </c>
      <c r="F2">
        <v>11690545</v>
      </c>
      <c r="G2">
        <v>11790258</v>
      </c>
      <c r="H2">
        <v>11983060</v>
      </c>
      <c r="I2">
        <v>12049663</v>
      </c>
      <c r="J2">
        <v>12095422</v>
      </c>
      <c r="K2">
        <v>12184807</v>
      </c>
      <c r="L2">
        <v>12184811</v>
      </c>
      <c r="M2">
        <v>12225587</v>
      </c>
      <c r="N2">
        <v>12354330</v>
      </c>
      <c r="O2">
        <v>12429061</v>
      </c>
      <c r="P2">
        <v>12537560</v>
      </c>
      <c r="Q2">
        <v>12659637</v>
      </c>
      <c r="R2">
        <v>12803655</v>
      </c>
      <c r="S2">
        <v>12823867</v>
      </c>
      <c r="T2">
        <v>12930545</v>
      </c>
      <c r="U2">
        <v>12950995</v>
      </c>
      <c r="V2">
        <v>12962547</v>
      </c>
      <c r="W2">
        <v>12967349</v>
      </c>
    </row>
    <row r="3" spans="1:23" x14ac:dyDescent="0.25">
      <c r="A3" t="s">
        <v>23</v>
      </c>
      <c r="E3" s="2">
        <v>55328</v>
      </c>
      <c r="F3">
        <v>59472</v>
      </c>
      <c r="G3">
        <v>64840</v>
      </c>
      <c r="H3">
        <v>115224</v>
      </c>
      <c r="I3">
        <v>115254</v>
      </c>
      <c r="J3">
        <v>117238</v>
      </c>
      <c r="K3">
        <v>126238</v>
      </c>
      <c r="L3">
        <v>126242</v>
      </c>
      <c r="M3">
        <v>126873</v>
      </c>
      <c r="N3">
        <v>130049</v>
      </c>
      <c r="O3">
        <v>133446</v>
      </c>
      <c r="P3">
        <v>151173</v>
      </c>
      <c r="Q3">
        <v>153502</v>
      </c>
      <c r="R3">
        <v>165429</v>
      </c>
      <c r="S3">
        <v>166151</v>
      </c>
      <c r="T3">
        <v>194174</v>
      </c>
      <c r="U3">
        <v>200968</v>
      </c>
      <c r="V3">
        <v>212256</v>
      </c>
      <c r="W3">
        <v>222958</v>
      </c>
    </row>
    <row r="4" spans="1:23" x14ac:dyDescent="0.25">
      <c r="E4" s="2"/>
    </row>
    <row r="5" spans="1:23" x14ac:dyDescent="0.25">
      <c r="A5" t="s">
        <v>1</v>
      </c>
      <c r="C5">
        <v>1</v>
      </c>
      <c r="E5" s="10"/>
      <c r="F5" s="5">
        <v>1.3245850082961399E-3</v>
      </c>
      <c r="G5" s="5">
        <v>2.34954074090403E-4</v>
      </c>
      <c r="H5" s="5">
        <v>1.9872616943801999E-4</v>
      </c>
      <c r="I5" s="5">
        <v>2.9488405499754899E-2</v>
      </c>
      <c r="J5" s="5">
        <v>1.6169275027935199E-3</v>
      </c>
      <c r="K5" s="5">
        <v>1.31286557185525E-2</v>
      </c>
      <c r="L5" s="5">
        <v>1.2412025070210801E-2</v>
      </c>
      <c r="M5" s="5">
        <v>2.2496693870318698E-3</v>
      </c>
      <c r="N5" s="5">
        <v>7.37003196956888E-3</v>
      </c>
      <c r="O5" s="11"/>
      <c r="P5" s="5">
        <v>4.4266558791920697E-3</v>
      </c>
      <c r="Q5" s="10"/>
      <c r="R5" s="5">
        <v>3.1785194165492E-3</v>
      </c>
      <c r="S5" s="5">
        <v>8.4959601880798298E-3</v>
      </c>
      <c r="T5" s="7">
        <v>1.32319546973346E-2</v>
      </c>
      <c r="U5" s="11"/>
      <c r="V5" s="5">
        <v>1.5090882904451101E-2</v>
      </c>
      <c r="W5" s="10"/>
    </row>
    <row r="6" spans="1:23" x14ac:dyDescent="0.25">
      <c r="A6" t="s">
        <v>3</v>
      </c>
      <c r="D6">
        <v>1</v>
      </c>
      <c r="E6" s="10"/>
      <c r="F6" s="11"/>
      <c r="G6" s="11"/>
      <c r="H6" s="11"/>
      <c r="I6" s="11"/>
      <c r="J6" s="5">
        <v>1.84013285608865E-3</v>
      </c>
      <c r="K6" s="11"/>
      <c r="L6" s="5">
        <v>1.2412025070210801E-2</v>
      </c>
      <c r="M6" s="11"/>
      <c r="N6" s="11"/>
      <c r="O6" s="5">
        <v>1.0243604272576301E-3</v>
      </c>
      <c r="P6" s="11"/>
      <c r="Q6" s="10"/>
      <c r="R6" s="11"/>
      <c r="S6" s="11"/>
      <c r="T6" s="5">
        <v>6.8684116031874501E-3</v>
      </c>
      <c r="U6" s="5">
        <v>7.3605909633922403E-3</v>
      </c>
      <c r="V6" s="8">
        <v>3.2083420679678898E-2</v>
      </c>
      <c r="W6" s="10"/>
    </row>
    <row r="7" spans="1:23" x14ac:dyDescent="0.25">
      <c r="A7" t="s">
        <v>2</v>
      </c>
      <c r="E7" s="10"/>
      <c r="F7" s="11"/>
      <c r="G7" s="11"/>
      <c r="H7" s="11"/>
      <c r="I7" s="11"/>
      <c r="J7" s="11"/>
      <c r="K7" s="11"/>
      <c r="L7" s="5">
        <v>1.88024936411222E-2</v>
      </c>
      <c r="M7" s="5">
        <v>2.2496693870318698E-3</v>
      </c>
      <c r="N7" s="11"/>
      <c r="O7" s="11"/>
      <c r="P7" s="11"/>
      <c r="Q7" s="5">
        <v>2.9804043011174E-3</v>
      </c>
      <c r="R7" s="5">
        <v>3.1785194165492E-3</v>
      </c>
      <c r="S7" s="11"/>
      <c r="T7" s="5">
        <v>6.8684116031874501E-3</v>
      </c>
      <c r="U7" s="11"/>
      <c r="V7" s="5">
        <v>8.0898646162496507E-3</v>
      </c>
      <c r="W7" s="10"/>
    </row>
    <row r="8" spans="1:23" x14ac:dyDescent="0.25">
      <c r="A8" t="s">
        <v>4</v>
      </c>
      <c r="B8">
        <v>18</v>
      </c>
      <c r="C8">
        <v>1</v>
      </c>
      <c r="E8" s="6">
        <v>0.31514053733602698</v>
      </c>
      <c r="F8" s="6">
        <v>0.97573274819121003</v>
      </c>
      <c r="G8" s="6">
        <v>0.99411880532299901</v>
      </c>
      <c r="H8" s="6">
        <v>0.99525690649685905</v>
      </c>
      <c r="I8" s="6">
        <v>0.42860666951750198</v>
      </c>
      <c r="J8" s="6">
        <v>0.96282124083685094</v>
      </c>
      <c r="K8" s="6">
        <v>0.7547115967618</v>
      </c>
      <c r="L8" s="7">
        <v>0.11282686113941801</v>
      </c>
      <c r="M8" s="6">
        <v>0.94869363167153797</v>
      </c>
      <c r="N8" s="6">
        <v>0.85147195788748598</v>
      </c>
      <c r="O8" s="6">
        <v>0.98289960496749795</v>
      </c>
      <c r="P8" s="6">
        <v>0.928178889301851</v>
      </c>
      <c r="Q8" s="6">
        <v>0.94744330075046201</v>
      </c>
      <c r="R8" s="6">
        <v>0.91746027277001696</v>
      </c>
      <c r="S8" s="6">
        <v>0.84348826212101302</v>
      </c>
      <c r="T8" s="6">
        <v>0.87042805778787302</v>
      </c>
      <c r="U8" s="6">
        <v>0.65703793537341304</v>
      </c>
      <c r="V8" s="6">
        <v>0.77209641437888399</v>
      </c>
      <c r="W8" s="6">
        <v>0.91519869145514998</v>
      </c>
    </row>
    <row r="9" spans="1:23" x14ac:dyDescent="0.25">
      <c r="A9" t="s">
        <v>5</v>
      </c>
      <c r="D9">
        <v>1</v>
      </c>
      <c r="E9" s="11"/>
      <c r="F9" s="5">
        <v>1.3245850082961399E-3</v>
      </c>
      <c r="G9" s="5">
        <v>2.6741975249686302E-4</v>
      </c>
      <c r="H9" s="11"/>
      <c r="I9" s="5">
        <v>3.36078301379618E-2</v>
      </c>
      <c r="J9" s="5">
        <v>2.3351279651611899E-3</v>
      </c>
      <c r="K9" s="5">
        <v>1.31286557185525E-2</v>
      </c>
      <c r="L9" s="5">
        <v>2.1425022206636501E-2</v>
      </c>
      <c r="M9" s="8">
        <v>5.7289628432119896E-3</v>
      </c>
      <c r="O9" s="11"/>
      <c r="P9" s="11"/>
      <c r="Q9" s="5">
        <v>3.3966580800885099E-3</v>
      </c>
      <c r="R9" s="5">
        <v>6.1026335459217398E-3</v>
      </c>
      <c r="S9" s="11"/>
      <c r="T9" s="11"/>
      <c r="U9" s="11"/>
      <c r="V9" s="5">
        <v>5.2419825577688902E-3</v>
      </c>
      <c r="W9" s="11"/>
    </row>
    <row r="10" spans="1:23" x14ac:dyDescent="0.25">
      <c r="A10" t="s">
        <v>6</v>
      </c>
      <c r="E10" s="11"/>
      <c r="F10" s="11"/>
      <c r="G10" s="11"/>
      <c r="H10" s="5">
        <v>2.4651814413209698E-4</v>
      </c>
      <c r="I10" s="11"/>
      <c r="J10" s="11"/>
      <c r="L10" s="5">
        <v>2.1425022206636501E-2</v>
      </c>
      <c r="M10" s="5">
        <v>2.5625093351615202E-3</v>
      </c>
      <c r="N10" s="11"/>
      <c r="O10" s="11"/>
      <c r="P10" s="5">
        <v>4.4266558791920697E-3</v>
      </c>
      <c r="Q10" s="11"/>
      <c r="R10" s="11"/>
      <c r="S10" s="11"/>
      <c r="T10" s="11"/>
      <c r="U10" s="11"/>
      <c r="V10" s="11"/>
      <c r="W10" s="11"/>
    </row>
    <row r="11" spans="1:23" x14ac:dyDescent="0.25">
      <c r="A11" t="s">
        <v>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>
        <v>4.8695439052016502E-3</v>
      </c>
      <c r="V11" s="11"/>
      <c r="W11" s="11"/>
    </row>
    <row r="12" spans="1:23" x14ac:dyDescent="0.25">
      <c r="A12" t="s">
        <v>8</v>
      </c>
      <c r="D12">
        <v>2</v>
      </c>
      <c r="E12" s="11"/>
      <c r="F12" s="5">
        <v>1.50866312851348E-3</v>
      </c>
      <c r="G12" s="11"/>
      <c r="H12" s="8">
        <v>4.2157791378799099E-4</v>
      </c>
      <c r="I12" s="5">
        <v>2.9488405499754899E-2</v>
      </c>
      <c r="J12" s="5">
        <v>2.3351279651611899E-3</v>
      </c>
      <c r="K12" s="5">
        <v>1.4858905330618399E-2</v>
      </c>
      <c r="L12" s="5">
        <v>1.2412025070210801E-2</v>
      </c>
      <c r="M12" s="5">
        <v>2.2496693870318698E-3</v>
      </c>
      <c r="N12" s="5">
        <v>5.7417375991986796E-3</v>
      </c>
      <c r="O12" s="5">
        <v>9.0335590529599702E-4</v>
      </c>
      <c r="P12" s="11"/>
      <c r="Q12" s="5">
        <v>2.9804043011174E-3</v>
      </c>
      <c r="R12" s="8">
        <v>7.0147403247257899E-3</v>
      </c>
      <c r="S12" s="11"/>
      <c r="T12" s="5">
        <v>6.8684116031874501E-3</v>
      </c>
      <c r="U12" s="5">
        <v>4.8695439052016502E-3</v>
      </c>
      <c r="V12" s="5">
        <v>1.48433554027561E-2</v>
      </c>
      <c r="W12" s="11"/>
    </row>
    <row r="13" spans="1:23" x14ac:dyDescent="0.25">
      <c r="A13" t="s">
        <v>9</v>
      </c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0"/>
    </row>
    <row r="14" spans="1:23" x14ac:dyDescent="0.25">
      <c r="A14" t="s">
        <v>20</v>
      </c>
      <c r="E14" s="10"/>
      <c r="F14" s="11"/>
      <c r="G14" s="5">
        <v>3.0378809999268399E-4</v>
      </c>
      <c r="H14" s="11"/>
      <c r="I14" s="11"/>
      <c r="J14" s="11"/>
      <c r="K14" s="11"/>
      <c r="L14" s="11"/>
      <c r="M14" s="11"/>
      <c r="N14" s="5">
        <v>5.7417375991986796E-3</v>
      </c>
      <c r="O14" s="11"/>
      <c r="P14" s="5">
        <v>2.98618175747152E-3</v>
      </c>
      <c r="Q14" s="11"/>
      <c r="R14" s="5">
        <v>4.72191574725678E-3</v>
      </c>
      <c r="S14" s="5">
        <v>1.0955553626388099E-2</v>
      </c>
      <c r="T14" s="5">
        <v>7.8215617217072698E-3</v>
      </c>
      <c r="U14" s="11"/>
      <c r="V14" s="11"/>
      <c r="W14" s="10"/>
    </row>
    <row r="15" spans="1:23" x14ac:dyDescent="0.25">
      <c r="A15" t="s">
        <v>10</v>
      </c>
      <c r="C15">
        <v>2</v>
      </c>
      <c r="D15">
        <v>3</v>
      </c>
      <c r="E15" s="8">
        <v>7.1387645112588397E-2</v>
      </c>
      <c r="F15" s="5">
        <v>1.7114888693865701E-3</v>
      </c>
      <c r="G15" s="5">
        <v>2.34954074090403E-4</v>
      </c>
      <c r="H15" s="5">
        <v>3.18477649957099E-4</v>
      </c>
      <c r="I15" s="8">
        <v>6.6617600025275198E-2</v>
      </c>
      <c r="J15" s="5">
        <v>2.6987765879592802E-3</v>
      </c>
      <c r="K15" s="11"/>
      <c r="L15" s="11"/>
      <c r="M15" s="11"/>
      <c r="N15" s="5">
        <v>6.5259756314123996E-3</v>
      </c>
      <c r="O15" s="8">
        <v>1.5419974981363E-3</v>
      </c>
      <c r="P15" s="5">
        <v>5.7628732993222501E-3</v>
      </c>
      <c r="Q15" s="11"/>
      <c r="R15" s="5">
        <v>4.72191574725678E-3</v>
      </c>
      <c r="S15" s="7">
        <v>2.9158315277185601E-2</v>
      </c>
      <c r="T15" s="5">
        <v>1.0742630061783699E-2</v>
      </c>
      <c r="U15" s="5">
        <v>5.5484694661813204E-3</v>
      </c>
      <c r="V15" s="5">
        <v>5.2419825577688902E-3</v>
      </c>
      <c r="W15" s="7">
        <v>1.1798379261013899E-2</v>
      </c>
    </row>
    <row r="16" spans="1:23" x14ac:dyDescent="0.25">
      <c r="A16" t="s">
        <v>11</v>
      </c>
      <c r="C16">
        <v>1</v>
      </c>
      <c r="E16" s="5">
        <v>3.97438444060038E-2</v>
      </c>
      <c r="F16" s="5">
        <v>1.3245850082961399E-3</v>
      </c>
      <c r="G16" s="5">
        <v>2.34954074090403E-4</v>
      </c>
      <c r="H16" s="5">
        <v>2.79594876474988E-4</v>
      </c>
      <c r="I16" s="11"/>
      <c r="J16" s="7">
        <v>5.1008647757353597E-3</v>
      </c>
      <c r="K16" s="11"/>
      <c r="L16" s="11"/>
      <c r="M16" s="5">
        <v>2.2496693870318698E-3</v>
      </c>
      <c r="N16" s="5">
        <v>5.0465540255132E-3</v>
      </c>
      <c r="O16" s="11"/>
      <c r="P16" s="5">
        <v>2.6225273348006099E-3</v>
      </c>
      <c r="Q16" s="10"/>
      <c r="R16" s="5">
        <v>3.6196121077902901E-3</v>
      </c>
      <c r="S16" s="11"/>
      <c r="T16" s="11"/>
      <c r="U16" s="11"/>
      <c r="V16" s="5">
        <v>2.21492423873525E-2</v>
      </c>
      <c r="W16" s="5">
        <v>5.9291223423455401E-3</v>
      </c>
    </row>
    <row r="17" spans="1:23" x14ac:dyDescent="0.25">
      <c r="A17" t="s">
        <v>12</v>
      </c>
      <c r="E17" s="11"/>
      <c r="F17" s="5">
        <v>1.7114888693865701E-3</v>
      </c>
      <c r="G17" s="11"/>
      <c r="H17" s="5">
        <v>3.9337192062892699E-4</v>
      </c>
      <c r="I17" s="5">
        <v>2.9488405499754899E-2</v>
      </c>
      <c r="J17" s="5">
        <v>1.84013285608865E-3</v>
      </c>
      <c r="K17" s="5">
        <v>1.1520336795012E-2</v>
      </c>
      <c r="L17" s="10"/>
      <c r="M17" s="11"/>
      <c r="N17" s="11"/>
      <c r="O17" s="11"/>
      <c r="P17" s="5">
        <v>4.4266558791920697E-3</v>
      </c>
      <c r="Q17" s="10"/>
      <c r="R17" s="11"/>
      <c r="S17" s="5">
        <v>9.6823207124853202E-3</v>
      </c>
      <c r="T17" s="11"/>
      <c r="U17" s="11"/>
      <c r="V17" s="5">
        <v>1.25927497396843E-2</v>
      </c>
      <c r="W17" s="11"/>
    </row>
    <row r="18" spans="1:23" x14ac:dyDescent="0.25">
      <c r="A18" t="s">
        <v>13</v>
      </c>
      <c r="E18" s="11"/>
      <c r="F18" s="11"/>
      <c r="G18" s="11"/>
      <c r="H18" s="5">
        <v>1.9872616943801999E-4</v>
      </c>
      <c r="I18" s="11"/>
      <c r="J18" s="11"/>
      <c r="K18" s="11"/>
      <c r="L18" s="10"/>
      <c r="M18" s="11"/>
      <c r="N18" s="11"/>
      <c r="O18" s="11"/>
      <c r="P18" s="5">
        <v>2.6225273348006099E-3</v>
      </c>
      <c r="Q18" s="10"/>
      <c r="R18" s="11"/>
      <c r="S18" s="11"/>
      <c r="T18" s="11"/>
      <c r="U18" s="10"/>
      <c r="V18" s="11"/>
      <c r="W18" s="11"/>
    </row>
    <row r="19" spans="1:23" x14ac:dyDescent="0.25">
      <c r="A19" t="s">
        <v>14</v>
      </c>
      <c r="D19">
        <v>1</v>
      </c>
      <c r="E19" s="10"/>
      <c r="F19" s="11"/>
      <c r="G19" s="8">
        <v>4.4649140247513799E-4</v>
      </c>
      <c r="H19" s="5">
        <v>3.1710970089558299E-4</v>
      </c>
      <c r="I19" s="11"/>
      <c r="J19" s="11"/>
      <c r="K19" s="11"/>
      <c r="L19" s="10"/>
      <c r="M19" s="10"/>
      <c r="N19" s="5">
        <v>1.1611893459506001E-2</v>
      </c>
      <c r="O19" s="5">
        <v>7.93012504982813E-4</v>
      </c>
      <c r="P19" s="5">
        <v>2.98618175747152E-3</v>
      </c>
      <c r="Q19" s="10"/>
      <c r="R19" s="11"/>
      <c r="S19" s="11"/>
      <c r="T19" s="11"/>
      <c r="U19" s="10"/>
      <c r="V19" s="5">
        <v>5.2419825577688902E-3</v>
      </c>
      <c r="W19" s="10"/>
    </row>
    <row r="20" spans="1:23" x14ac:dyDescent="0.25">
      <c r="A20" t="s">
        <v>15</v>
      </c>
      <c r="E20" s="10"/>
      <c r="F20" s="11"/>
      <c r="G20" s="11"/>
      <c r="H20" s="11"/>
      <c r="I20" s="11"/>
      <c r="J20" s="11"/>
      <c r="K20" s="11"/>
      <c r="L20" s="10"/>
      <c r="M20" s="10"/>
      <c r="N20" s="11"/>
      <c r="O20" s="11"/>
      <c r="P20" s="11"/>
      <c r="Q20" s="10"/>
      <c r="R20" s="5">
        <v>4.72191574725678E-3</v>
      </c>
      <c r="S20" s="11"/>
      <c r="T20" s="5">
        <v>6.8684116031874501E-3</v>
      </c>
      <c r="U20" s="10"/>
      <c r="V20" s="11"/>
      <c r="W20" s="10"/>
    </row>
    <row r="21" spans="1:23" x14ac:dyDescent="0.25">
      <c r="A21" t="s">
        <v>16</v>
      </c>
      <c r="D21">
        <v>3</v>
      </c>
      <c r="E21" s="5">
        <v>5.1036152752922101E-2</v>
      </c>
      <c r="F21" s="8">
        <v>2.2509121733957499E-3</v>
      </c>
      <c r="G21" s="11"/>
      <c r="H21" s="5">
        <v>2.4651814413209698E-4</v>
      </c>
      <c r="I21" s="5">
        <v>3.7997027136086499E-2</v>
      </c>
      <c r="J21" s="5">
        <v>2.3351279651611899E-3</v>
      </c>
      <c r="K21" s="5">
        <v>1.64744257795475E-2</v>
      </c>
      <c r="L21" s="5">
        <v>1.2412025070210801E-2</v>
      </c>
      <c r="M21" s="10"/>
      <c r="N21" s="5">
        <v>7.9511253036435303E-3</v>
      </c>
      <c r="O21" s="5">
        <v>1.1395276104407899E-3</v>
      </c>
      <c r="P21" s="8">
        <v>6.5619857946549098E-3</v>
      </c>
      <c r="Q21" s="5">
        <v>4.2564496710171297E-3</v>
      </c>
      <c r="R21" s="5">
        <v>4.72191574725678E-3</v>
      </c>
      <c r="S21" s="10"/>
      <c r="T21" s="5">
        <v>6.8684116031874501E-3</v>
      </c>
      <c r="U21" s="10"/>
      <c r="V21" s="5">
        <v>1.4229169638899799E-2</v>
      </c>
      <c r="W21" s="8">
        <v>9.16135506893327E-3</v>
      </c>
    </row>
    <row r="22" spans="1:23" x14ac:dyDescent="0.25">
      <c r="A22" t="s">
        <v>17</v>
      </c>
      <c r="B22">
        <v>1</v>
      </c>
      <c r="C22">
        <v>13</v>
      </c>
      <c r="D22">
        <v>2</v>
      </c>
      <c r="E22" s="7">
        <v>0.14450660445225599</v>
      </c>
      <c r="F22" s="7">
        <v>2.9083910104713202E-3</v>
      </c>
      <c r="G22" s="7">
        <v>2.0901220021680299E-3</v>
      </c>
      <c r="H22" s="7">
        <v>7.7933668278366798E-4</v>
      </c>
      <c r="I22" s="7">
        <v>8.99186916814875E-2</v>
      </c>
      <c r="J22" s="8">
        <v>5.0228035573310296E-3</v>
      </c>
      <c r="K22" s="7">
        <v>6.7949796991307404E-2</v>
      </c>
      <c r="L22" s="6">
        <v>0.65726297880960705</v>
      </c>
      <c r="M22" s="7">
        <v>1.52162401211344E-2</v>
      </c>
      <c r="N22" s="7">
        <v>3.3524873747015398E-2</v>
      </c>
      <c r="O22" s="7">
        <v>4.5545198992034096E-3</v>
      </c>
      <c r="P22" s="7">
        <v>1.6419145378527199E-2</v>
      </c>
      <c r="Q22" s="11"/>
      <c r="R22" s="7">
        <v>1.98216701033334E-2</v>
      </c>
      <c r="S22" s="8">
        <v>1.2141533075792001E-2</v>
      </c>
      <c r="T22" s="5">
        <v>1.02035119681421E-2</v>
      </c>
      <c r="U22" s="7">
        <v>0.26730791226316902</v>
      </c>
      <c r="V22" s="7">
        <v>4.3651521564874299E-2</v>
      </c>
      <c r="W22" s="5">
        <v>7.4091596177796098E-3</v>
      </c>
    </row>
    <row r="23" spans="1:23" x14ac:dyDescent="0.25">
      <c r="A23" t="s">
        <v>18</v>
      </c>
      <c r="C23">
        <v>1</v>
      </c>
      <c r="D23">
        <v>4</v>
      </c>
      <c r="E23" s="10"/>
      <c r="F23" s="5">
        <v>1.3245850082961399E-3</v>
      </c>
      <c r="G23" s="5">
        <v>2.34954074090403E-4</v>
      </c>
      <c r="H23" s="5">
        <v>3.4683509601363198E-4</v>
      </c>
      <c r="I23" s="5">
        <v>3.36078301379618E-2</v>
      </c>
      <c r="J23" s="5">
        <v>1.6169275027935199E-3</v>
      </c>
      <c r="K23" s="8">
        <v>1.7566763121194401E-2</v>
      </c>
      <c r="L23" s="8">
        <v>3.24559321724237E-2</v>
      </c>
      <c r="M23" s="5">
        <v>2.2496693870318698E-3</v>
      </c>
      <c r="N23" s="5">
        <v>1.0763259633774201E-2</v>
      </c>
      <c r="O23" s="11"/>
      <c r="P23" s="5">
        <v>4.4266558791920697E-3</v>
      </c>
      <c r="Q23" s="7">
        <v>9.0802991780606097E-3</v>
      </c>
      <c r="R23" s="11"/>
      <c r="S23" s="5">
        <v>9.6823207124853202E-3</v>
      </c>
      <c r="T23" s="8">
        <v>1.1619483986656499E-2</v>
      </c>
      <c r="U23" s="8">
        <v>1.11259494492899E-2</v>
      </c>
      <c r="V23" s="5">
        <v>1.7199161332583798E-2</v>
      </c>
      <c r="W23" s="10"/>
    </row>
    <row r="24" spans="1:23" x14ac:dyDescent="0.25">
      <c r="A24" t="s">
        <v>19</v>
      </c>
      <c r="D24">
        <v>2</v>
      </c>
      <c r="E24" s="10"/>
      <c r="F24" s="10"/>
      <c r="G24" s="5">
        <v>2.34954074090403E-4</v>
      </c>
      <c r="H24" s="10"/>
      <c r="I24" s="5">
        <v>2.9488405499754899E-2</v>
      </c>
      <c r="J24" s="5">
        <v>1.6169275027935199E-3</v>
      </c>
      <c r="K24" s="10"/>
      <c r="L24" s="5">
        <v>1.2412025070210801E-2</v>
      </c>
      <c r="M24" s="10"/>
      <c r="N24" s="8">
        <v>2.3150666775668301E-2</v>
      </c>
      <c r="O24" s="5">
        <v>7.93012504982813E-4</v>
      </c>
      <c r="P24" s="10"/>
      <c r="Q24" s="8">
        <v>4.5646871720739102E-3</v>
      </c>
      <c r="R24" s="5">
        <v>3.6196121077902901E-3</v>
      </c>
      <c r="S24" s="5">
        <v>9.6823207124853202E-3</v>
      </c>
      <c r="T24" s="10"/>
      <c r="U24" s="10"/>
      <c r="V24" s="5">
        <v>9.2200627077027794E-3</v>
      </c>
      <c r="W24" s="10"/>
    </row>
    <row r="25" spans="1:23" x14ac:dyDescent="0.25">
      <c r="E25" s="10"/>
      <c r="F25" s="10"/>
      <c r="G25" s="5"/>
      <c r="H25" s="10"/>
      <c r="I25" s="5"/>
      <c r="J25" s="5"/>
      <c r="K25" s="10"/>
      <c r="L25" s="5"/>
      <c r="M25" s="10"/>
      <c r="N25" s="8"/>
      <c r="O25" s="5"/>
      <c r="P25" s="10"/>
      <c r="Q25" s="8"/>
      <c r="R25" s="5"/>
      <c r="S25" s="5"/>
      <c r="T25" s="10"/>
      <c r="U25" s="10"/>
      <c r="V25" s="5"/>
      <c r="W25" s="10"/>
    </row>
    <row r="26" spans="1:23" x14ac:dyDescent="0.25">
      <c r="A26" t="s">
        <v>24</v>
      </c>
      <c r="B26">
        <f>SUM(B5:B24)</f>
        <v>19</v>
      </c>
      <c r="C26">
        <f>SUM(C5:C24)</f>
        <v>19</v>
      </c>
      <c r="D26">
        <f>SUM(D5:D24)</f>
        <v>19</v>
      </c>
      <c r="E26" s="12">
        <f t="shared" ref="E26:N26" si="0">AVERAGE(E5:E24)</f>
        <v>0.12436295681195945</v>
      </c>
      <c r="F26" s="12">
        <f t="shared" si="0"/>
        <v>9.9112203227554832E-2</v>
      </c>
      <c r="G26" s="12">
        <f t="shared" si="0"/>
        <v>9.9840139695058353E-2</v>
      </c>
      <c r="H26" s="12">
        <f t="shared" si="0"/>
        <v>8.3250308247045102E-2</v>
      </c>
      <c r="I26" s="12">
        <f t="shared" si="0"/>
        <v>8.0830927063529429E-2</v>
      </c>
      <c r="J26" s="12">
        <f t="shared" si="0"/>
        <v>8.259834315615984E-2</v>
      </c>
      <c r="K26" s="12">
        <f t="shared" si="0"/>
        <v>0.11366739202707309</v>
      </c>
      <c r="L26" s="12">
        <f t="shared" si="0"/>
        <v>8.4205312320627085E-2</v>
      </c>
      <c r="M26" s="12">
        <f t="shared" si="0"/>
        <v>0.10927218787846725</v>
      </c>
      <c r="N26" s="12">
        <f t="shared" si="0"/>
        <v>8.8081801239271396E-2</v>
      </c>
      <c r="O26" s="12">
        <f>AVERAGE(O6:O24)</f>
        <v>0.1242061739147247</v>
      </c>
      <c r="P26" s="12">
        <f>AVERAGE(P5:P24)</f>
        <v>8.2153911289639017E-2</v>
      </c>
      <c r="Q26" s="12">
        <f>AVERAGE(Q5:Q24)</f>
        <v>0.13924317192199098</v>
      </c>
      <c r="R26" s="12">
        <f>AVERAGE(R5:R24)</f>
        <v>8.1906936898475322E-2</v>
      </c>
      <c r="S26" s="12">
        <f>AVERAGE(S5:S24)</f>
        <v>0.11666082330323932</v>
      </c>
      <c r="T26" s="12">
        <f>AVERAGE(T5:T24)</f>
        <v>8.7126296203584933E-2</v>
      </c>
      <c r="U26" s="12">
        <f>AVERAGE(U18:U24)</f>
        <v>0.13921693085622946</v>
      </c>
      <c r="V26" s="12">
        <f>AVERAGE(V5:V24)</f>
        <v>6.9783699501887411E-2</v>
      </c>
      <c r="W26" s="12">
        <f t="shared" ref="W26" si="1">AVERAGE(W5:W24)</f>
        <v>0.18989934154904448</v>
      </c>
    </row>
    <row r="27" spans="1:23" x14ac:dyDescent="0.25">
      <c r="A27" t="s">
        <v>25</v>
      </c>
      <c r="E27" s="12">
        <f t="shared" ref="E27:N27" si="2">MEDIAN(E5:E24)</f>
        <v>7.1387645112588397E-2</v>
      </c>
      <c r="F27" s="12">
        <f t="shared" si="2"/>
        <v>1.610075998950025E-3</v>
      </c>
      <c r="G27" s="12">
        <f t="shared" si="2"/>
        <v>2.5118691329363303E-4</v>
      </c>
      <c r="H27" s="12">
        <f t="shared" si="2"/>
        <v>3.1779367542634097E-4</v>
      </c>
      <c r="I27" s="12">
        <f t="shared" si="2"/>
        <v>3.36078301379618E-2</v>
      </c>
      <c r="J27" s="12">
        <f t="shared" si="2"/>
        <v>2.3351279651611899E-3</v>
      </c>
      <c r="K27" s="12">
        <f t="shared" si="2"/>
        <v>1.5666665555082948E-2</v>
      </c>
      <c r="L27" s="12">
        <f t="shared" si="2"/>
        <v>1.88024936411222E-2</v>
      </c>
      <c r="M27" s="12">
        <f t="shared" si="2"/>
        <v>2.2496693870318698E-3</v>
      </c>
      <c r="N27" s="12">
        <f t="shared" si="2"/>
        <v>7.9511253036435303E-3</v>
      </c>
      <c r="O27" s="12">
        <f>MEDIAN(O6:O24)</f>
        <v>1.08194401884921E-3</v>
      </c>
      <c r="P27" s="12">
        <f>MEDIAN(P5:P24)</f>
        <v>4.4266558791920697E-3</v>
      </c>
      <c r="Q27" s="12">
        <f>MEDIAN(Q5:Q24)</f>
        <v>4.2564496710171297E-3</v>
      </c>
      <c r="R27" s="12">
        <f>MEDIAN(R5:R24)</f>
        <v>4.72191574725678E-3</v>
      </c>
      <c r="S27" s="12">
        <f>MEDIAN(S5:S24)</f>
        <v>1.031893716943671E-2</v>
      </c>
      <c r="T27" s="12">
        <f>MEDIAN(T5:T24)</f>
        <v>7.8215617217072698E-3</v>
      </c>
      <c r="U27" s="12">
        <f>MEDIAN(U18:U24)</f>
        <v>0.13921693085622946</v>
      </c>
      <c r="V27" s="12">
        <f>MEDIAN(V5:V24)</f>
        <v>1.453626252082795E-2</v>
      </c>
      <c r="W27" s="12">
        <f t="shared" ref="W27" si="3">MEDIAN(W5:W24)</f>
        <v>9.16135506893327E-3</v>
      </c>
    </row>
    <row r="28" spans="1:23" x14ac:dyDescent="0.25">
      <c r="A28" t="s">
        <v>26</v>
      </c>
      <c r="E28" s="12">
        <f t="shared" ref="E28:N28" si="4">_xlfn.STDEV.P(E5:E24)</f>
        <v>0.10212291593800404</v>
      </c>
      <c r="F28" s="12">
        <f t="shared" si="4"/>
        <v>0.29220725273424758</v>
      </c>
      <c r="G28" s="12">
        <f t="shared" si="4"/>
        <v>0.29809338669881863</v>
      </c>
      <c r="H28" s="12">
        <f t="shared" si="4"/>
        <v>0.27498037579480983</v>
      </c>
      <c r="I28" s="12">
        <f t="shared" si="4"/>
        <v>0.11750386206514385</v>
      </c>
      <c r="J28" s="12">
        <f t="shared" si="4"/>
        <v>0.26539976310626723</v>
      </c>
      <c r="K28" s="12">
        <f t="shared" si="4"/>
        <v>0.24293074821252672</v>
      </c>
      <c r="L28" s="12">
        <f t="shared" si="4"/>
        <v>0.18335854576118601</v>
      </c>
      <c r="M28" s="12">
        <f t="shared" si="4"/>
        <v>0.29680748228718878</v>
      </c>
      <c r="N28" s="12">
        <f t="shared" si="4"/>
        <v>0.24155257992540982</v>
      </c>
      <c r="O28" s="12">
        <f>_xlfn.STDEV.P(O6:O24)</f>
        <v>0.32455773511268354</v>
      </c>
      <c r="P28" s="12">
        <f>_xlfn.STDEV.P(P5:P24)</f>
        <v>0.25511120100783075</v>
      </c>
      <c r="Q28" s="12">
        <f>_xlfn.STDEV.P(Q5:Q24)</f>
        <v>0.32995213724770611</v>
      </c>
      <c r="R28" s="12">
        <f>_xlfn.STDEV.P(R5:R24)</f>
        <v>0.25196615824321361</v>
      </c>
      <c r="S28" s="12">
        <f>_xlfn.STDEV.P(S5:S24)</f>
        <v>0.27478754030586078</v>
      </c>
      <c r="T28" s="12">
        <f>_xlfn.STDEV.P(T5:T24)</f>
        <v>0.24771148217240435</v>
      </c>
      <c r="U28" s="12">
        <f>_xlfn.STDEV.P(U18:U24)</f>
        <v>0.12809098140693956</v>
      </c>
      <c r="V28" s="12">
        <f>_xlfn.STDEV.P(V5:V24)</f>
        <v>0.19506763763719556</v>
      </c>
      <c r="W28" s="12">
        <f t="shared" ref="W28" si="5">_xlfn.STDEV.P(W5:W24)</f>
        <v>0.36265494000641812</v>
      </c>
    </row>
    <row r="29" spans="1:23" x14ac:dyDescent="0.25">
      <c r="A29" s="4"/>
      <c r="B29" s="4"/>
      <c r="C29" s="4"/>
      <c r="D29" s="4"/>
      <c r="E29" s="3"/>
      <c r="F29" s="3"/>
    </row>
    <row r="30" spans="1:23" x14ac:dyDescent="0.25">
      <c r="A30" s="4"/>
      <c r="B30" s="4"/>
      <c r="C30" s="4"/>
      <c r="D30" s="4"/>
      <c r="E30" s="3"/>
      <c r="F30" s="3"/>
    </row>
    <row r="31" spans="1:23" x14ac:dyDescent="0.25">
      <c r="A31" s="4"/>
      <c r="B31" s="4"/>
      <c r="C31" s="4"/>
      <c r="D31" s="4"/>
      <c r="E31" s="3"/>
      <c r="F31" s="3"/>
    </row>
    <row r="32" spans="1:23" x14ac:dyDescent="0.25">
      <c r="A32" s="4"/>
      <c r="B32" s="4"/>
      <c r="C32" s="4"/>
      <c r="D32" s="4"/>
      <c r="E32" s="3"/>
      <c r="F32" s="3"/>
    </row>
    <row r="33" spans="1:6" x14ac:dyDescent="0.25">
      <c r="A33" s="4"/>
      <c r="B33" s="4"/>
      <c r="C33" s="4"/>
      <c r="D33" s="4"/>
      <c r="E33" s="3"/>
      <c r="F33" s="3"/>
    </row>
    <row r="34" spans="1:6" x14ac:dyDescent="0.25">
      <c r="A34" s="4"/>
      <c r="B34" s="4"/>
      <c r="C34" s="4"/>
      <c r="D34" s="4"/>
      <c r="E34" s="3"/>
      <c r="F34" s="3"/>
    </row>
    <row r="35" spans="1:6" x14ac:dyDescent="0.25">
      <c r="A35" s="4"/>
      <c r="B35" s="4"/>
      <c r="C35" s="4"/>
      <c r="D35" s="4"/>
      <c r="E35" s="3"/>
      <c r="F35" s="3"/>
    </row>
    <row r="36" spans="1:6" x14ac:dyDescent="0.25">
      <c r="A36" s="4"/>
      <c r="B36" s="4"/>
      <c r="C36" s="4"/>
      <c r="D36" s="4"/>
      <c r="E36" s="3"/>
      <c r="F36" s="3"/>
    </row>
    <row r="37" spans="1:6" x14ac:dyDescent="0.25">
      <c r="A37" s="4"/>
      <c r="B37" s="4"/>
      <c r="C37" s="4"/>
      <c r="D37" s="4"/>
      <c r="E37" s="3"/>
      <c r="F37" s="3"/>
    </row>
    <row r="38" spans="1:6" x14ac:dyDescent="0.25">
      <c r="A38" s="4"/>
      <c r="B38" s="4"/>
      <c r="C38" s="4"/>
      <c r="D38" s="4"/>
      <c r="E38" s="3"/>
      <c r="F38" s="3"/>
    </row>
    <row r="39" spans="1:6" x14ac:dyDescent="0.25">
      <c r="A39" s="4"/>
      <c r="B39" s="4"/>
      <c r="C39" s="4"/>
      <c r="D39" s="4"/>
      <c r="E39" s="3"/>
      <c r="F39" s="3"/>
    </row>
    <row r="40" spans="1:6" x14ac:dyDescent="0.25">
      <c r="A40" s="4"/>
      <c r="B40" s="4"/>
      <c r="C40" s="4"/>
      <c r="D40" s="4"/>
      <c r="E40" s="3"/>
      <c r="F40" s="3"/>
    </row>
    <row r="41" spans="1:6" x14ac:dyDescent="0.25">
      <c r="A41" s="4"/>
      <c r="B41" s="4"/>
      <c r="C41" s="4"/>
      <c r="D41" s="4"/>
      <c r="E41" s="3"/>
      <c r="F41" s="3"/>
    </row>
    <row r="42" spans="1:6" x14ac:dyDescent="0.25">
      <c r="A42" s="4"/>
      <c r="B42" s="4"/>
      <c r="C42" s="4"/>
      <c r="D42" s="4"/>
      <c r="E42" s="3"/>
      <c r="F42" s="3"/>
    </row>
    <row r="43" spans="1:6" x14ac:dyDescent="0.25">
      <c r="A43" s="4"/>
      <c r="B43" s="4"/>
      <c r="C43" s="4"/>
      <c r="D43" s="4"/>
      <c r="E43" s="3"/>
      <c r="F43" s="3"/>
    </row>
    <row r="44" spans="1:6" x14ac:dyDescent="0.25">
      <c r="A44" s="4"/>
      <c r="B44" s="4"/>
      <c r="C44" s="4"/>
      <c r="D44" s="4"/>
      <c r="E44" s="3"/>
      <c r="F44" s="3"/>
    </row>
    <row r="45" spans="1:6" x14ac:dyDescent="0.25">
      <c r="A45" s="4"/>
      <c r="B45" s="4"/>
      <c r="C45" s="4"/>
      <c r="D45" s="4"/>
      <c r="E45" s="3"/>
      <c r="F45" s="3"/>
    </row>
    <row r="46" spans="1:6" x14ac:dyDescent="0.25">
      <c r="A46" s="4"/>
      <c r="B46" s="4"/>
      <c r="C46" s="4"/>
      <c r="D46" s="4"/>
      <c r="E46" s="3"/>
      <c r="F46" s="3"/>
    </row>
    <row r="47" spans="1:6" x14ac:dyDescent="0.25">
      <c r="A47" s="4"/>
      <c r="B47" s="4"/>
      <c r="C47" s="4"/>
      <c r="D47" s="4"/>
      <c r="E47" s="3"/>
      <c r="F47" s="3"/>
    </row>
    <row r="48" spans="1:6" x14ac:dyDescent="0.25">
      <c r="A48" s="4"/>
      <c r="B48" s="4"/>
      <c r="C48" s="4"/>
      <c r="D48" s="4"/>
      <c r="E48" s="3"/>
      <c r="F48" s="3"/>
    </row>
    <row r="49" spans="1:6" x14ac:dyDescent="0.25">
      <c r="A49" s="4"/>
      <c r="B49" s="4"/>
      <c r="C49" s="4"/>
      <c r="D49" s="4"/>
      <c r="E49" s="3"/>
      <c r="F49" s="3"/>
    </row>
    <row r="50" spans="1:6" x14ac:dyDescent="0.25">
      <c r="A50" s="4"/>
      <c r="B50" s="4"/>
      <c r="C50" s="4"/>
      <c r="D50" s="4"/>
      <c r="E50" s="3"/>
      <c r="F50" s="3"/>
    </row>
    <row r="51" spans="1:6" x14ac:dyDescent="0.25">
      <c r="A51" s="4"/>
      <c r="B51" s="4"/>
      <c r="C51" s="4"/>
      <c r="D51" s="4"/>
      <c r="E51" s="3"/>
      <c r="F51" s="3"/>
    </row>
    <row r="52" spans="1:6" x14ac:dyDescent="0.25">
      <c r="A52" s="4"/>
      <c r="B52" s="4"/>
      <c r="C52" s="4"/>
      <c r="D52" s="4"/>
      <c r="E52" s="3"/>
      <c r="F52" s="3"/>
    </row>
    <row r="53" spans="1:6" x14ac:dyDescent="0.25">
      <c r="A53" s="4"/>
      <c r="B53" s="4"/>
      <c r="C53" s="4"/>
      <c r="D53" s="4"/>
      <c r="E53" s="3"/>
      <c r="F53" s="3"/>
    </row>
    <row r="54" spans="1:6" x14ac:dyDescent="0.25">
      <c r="A54" s="4"/>
      <c r="B54" s="4"/>
      <c r="C54" s="4"/>
      <c r="D54" s="4"/>
      <c r="E54" s="3"/>
      <c r="F54" s="3"/>
    </row>
    <row r="55" spans="1:6" x14ac:dyDescent="0.25">
      <c r="A55" s="4"/>
      <c r="B55" s="4"/>
      <c r="C55" s="4"/>
      <c r="D55" s="4"/>
      <c r="E55" s="3"/>
      <c r="F55" s="3"/>
    </row>
    <row r="56" spans="1:6" x14ac:dyDescent="0.25">
      <c r="A56" s="4"/>
      <c r="B56" s="4"/>
      <c r="C56" s="4"/>
      <c r="D56" s="4"/>
      <c r="E56" s="3"/>
      <c r="F56" s="3"/>
    </row>
    <row r="57" spans="1:6" x14ac:dyDescent="0.25">
      <c r="A57" s="4"/>
      <c r="B57" s="4"/>
      <c r="C57" s="4"/>
      <c r="D57" s="4"/>
      <c r="E57" s="3"/>
      <c r="F57" s="3"/>
    </row>
    <row r="58" spans="1:6" x14ac:dyDescent="0.25">
      <c r="A58" s="4"/>
      <c r="B58" s="4"/>
      <c r="C58" s="4"/>
      <c r="D58" s="4"/>
      <c r="E58" s="3"/>
      <c r="F58" s="3"/>
    </row>
    <row r="59" spans="1:6" x14ac:dyDescent="0.25">
      <c r="A59" s="4"/>
      <c r="B59" s="4"/>
      <c r="C59" s="4"/>
      <c r="D59" s="4"/>
      <c r="E59" s="3"/>
      <c r="F59" s="3"/>
    </row>
    <row r="60" spans="1:6" x14ac:dyDescent="0.25">
      <c r="A60" s="4"/>
      <c r="B60" s="4"/>
      <c r="C60" s="4"/>
      <c r="D60" s="4"/>
      <c r="E60" s="3"/>
      <c r="F60" s="3"/>
    </row>
    <row r="61" spans="1:6" x14ac:dyDescent="0.25">
      <c r="A61" s="4"/>
      <c r="B61" s="4"/>
      <c r="C61" s="4"/>
      <c r="D61" s="4"/>
      <c r="E61" s="3"/>
      <c r="F61" s="3"/>
    </row>
    <row r="62" spans="1:6" x14ac:dyDescent="0.25">
      <c r="A62" s="4"/>
      <c r="B62" s="4"/>
      <c r="C62" s="4"/>
      <c r="D62" s="4"/>
      <c r="E62" s="3"/>
      <c r="F62" s="3"/>
    </row>
    <row r="63" spans="1:6" x14ac:dyDescent="0.25">
      <c r="A63" s="4"/>
      <c r="B63" s="4"/>
      <c r="C63" s="4"/>
      <c r="D63" s="4"/>
      <c r="E63" s="3"/>
      <c r="F63" s="3"/>
    </row>
    <row r="64" spans="1:6" x14ac:dyDescent="0.25">
      <c r="A64" s="4"/>
      <c r="B64" s="4"/>
      <c r="C64" s="4"/>
      <c r="D64" s="4"/>
      <c r="E64" s="3"/>
      <c r="F64" s="3"/>
    </row>
    <row r="65" spans="1:6" x14ac:dyDescent="0.25">
      <c r="A65" s="4"/>
      <c r="B65" s="4"/>
      <c r="C65" s="4"/>
      <c r="D65" s="4"/>
      <c r="E65" s="3"/>
      <c r="F65" s="3"/>
    </row>
    <row r="66" spans="1:6" x14ac:dyDescent="0.25">
      <c r="A66" s="4"/>
      <c r="B66" s="4"/>
      <c r="C66" s="4"/>
      <c r="D66" s="4"/>
      <c r="E66" s="3"/>
      <c r="F66" s="3"/>
    </row>
    <row r="67" spans="1:6" x14ac:dyDescent="0.25">
      <c r="A67" s="4"/>
      <c r="B67" s="4"/>
      <c r="C67" s="4"/>
      <c r="D67" s="4"/>
      <c r="E67" s="3"/>
      <c r="F67" s="3"/>
    </row>
    <row r="68" spans="1:6" x14ac:dyDescent="0.25">
      <c r="A68" s="4"/>
      <c r="B68" s="4"/>
      <c r="C68" s="4"/>
      <c r="D68" s="4"/>
      <c r="E68" s="3"/>
      <c r="F68" s="3"/>
    </row>
    <row r="69" spans="1:6" x14ac:dyDescent="0.25">
      <c r="A69" s="4"/>
      <c r="B69" s="4"/>
      <c r="C69" s="4"/>
      <c r="D69" s="4"/>
      <c r="E69" s="3"/>
      <c r="F69" s="3"/>
    </row>
    <row r="70" spans="1:6" x14ac:dyDescent="0.25">
      <c r="A70" s="4"/>
      <c r="B70" s="4"/>
      <c r="C70" s="4"/>
      <c r="D70" s="4"/>
      <c r="E70" s="3"/>
      <c r="F70" s="3"/>
    </row>
    <row r="71" spans="1:6" x14ac:dyDescent="0.25">
      <c r="A71" s="4"/>
      <c r="B71" s="4"/>
      <c r="C71" s="4"/>
      <c r="D71" s="4"/>
      <c r="E71" s="3"/>
      <c r="F71" s="3"/>
    </row>
    <row r="72" spans="1:6" x14ac:dyDescent="0.25">
      <c r="A72" s="4"/>
      <c r="B72" s="4"/>
      <c r="C72" s="4"/>
      <c r="D72" s="4"/>
      <c r="E72" s="3"/>
      <c r="F72" s="3"/>
    </row>
    <row r="73" spans="1:6" x14ac:dyDescent="0.25">
      <c r="A73" s="4"/>
      <c r="B73" s="4"/>
      <c r="C73" s="4"/>
      <c r="D73" s="4"/>
      <c r="E73" s="3"/>
      <c r="F73" s="3"/>
    </row>
    <row r="74" spans="1:6" x14ac:dyDescent="0.25">
      <c r="A74" s="4"/>
      <c r="B74" s="4"/>
      <c r="C74" s="4"/>
      <c r="D74" s="4"/>
      <c r="E74" s="3"/>
      <c r="F74" s="3"/>
    </row>
    <row r="75" spans="1:6" x14ac:dyDescent="0.25">
      <c r="A75" s="4"/>
      <c r="B75" s="4"/>
      <c r="C75" s="4"/>
      <c r="D75" s="4"/>
      <c r="E75" s="3"/>
      <c r="F75" s="3"/>
    </row>
    <row r="76" spans="1:6" x14ac:dyDescent="0.25">
      <c r="A76" s="4"/>
      <c r="B76" s="4"/>
      <c r="C76" s="4"/>
      <c r="D76" s="4"/>
      <c r="E76" s="3"/>
      <c r="F76" s="3"/>
    </row>
    <row r="77" spans="1:6" x14ac:dyDescent="0.25">
      <c r="A77" s="4"/>
      <c r="B77" s="4"/>
      <c r="C77" s="4"/>
      <c r="D77" s="4"/>
      <c r="E77" s="3"/>
      <c r="F77" s="3"/>
    </row>
    <row r="78" spans="1:6" x14ac:dyDescent="0.25">
      <c r="A78" s="4"/>
      <c r="B78" s="4"/>
      <c r="C78" s="4"/>
      <c r="D78" s="4"/>
      <c r="E78" s="3"/>
      <c r="F78" s="3"/>
    </row>
    <row r="79" spans="1:6" x14ac:dyDescent="0.25">
      <c r="A79" s="4"/>
      <c r="B79" s="4"/>
      <c r="C79" s="4"/>
      <c r="D79" s="4"/>
      <c r="E79" s="3"/>
      <c r="F79" s="3"/>
    </row>
    <row r="80" spans="1:6" x14ac:dyDescent="0.25">
      <c r="A80" s="4"/>
      <c r="B80" s="4"/>
      <c r="C80" s="4"/>
      <c r="D80" s="4"/>
      <c r="E80" s="3"/>
      <c r="F80" s="3"/>
    </row>
    <row r="81" spans="1:6" x14ac:dyDescent="0.25">
      <c r="A81" s="4"/>
      <c r="B81" s="4"/>
      <c r="C81" s="4"/>
      <c r="D81" s="4"/>
      <c r="E81" s="3"/>
      <c r="F81" s="3"/>
    </row>
    <row r="82" spans="1:6" x14ac:dyDescent="0.25">
      <c r="A82" s="4"/>
      <c r="B82" s="4"/>
      <c r="C82" s="4"/>
      <c r="D82" s="4"/>
      <c r="E82" s="3"/>
      <c r="F82" s="3"/>
    </row>
    <row r="83" spans="1:6" x14ac:dyDescent="0.25">
      <c r="A83" s="4"/>
      <c r="B83" s="4"/>
      <c r="C83" s="4"/>
      <c r="D83" s="4"/>
      <c r="E83" s="3"/>
      <c r="F83" s="3"/>
    </row>
    <row r="84" spans="1:6" x14ac:dyDescent="0.25">
      <c r="A84" s="4"/>
      <c r="B84" s="4"/>
      <c r="C84" s="4"/>
      <c r="D84" s="4"/>
      <c r="E84" s="3"/>
      <c r="F84" s="3"/>
    </row>
    <row r="85" spans="1:6" x14ac:dyDescent="0.25">
      <c r="A85" s="4"/>
      <c r="B85" s="4"/>
      <c r="C85" s="4"/>
      <c r="D85" s="4"/>
      <c r="E85" s="3"/>
      <c r="F85" s="3"/>
    </row>
    <row r="86" spans="1:6" x14ac:dyDescent="0.25">
      <c r="A86" s="4"/>
      <c r="B86" s="4"/>
      <c r="C86" s="4"/>
      <c r="D86" s="4"/>
      <c r="E86" s="3"/>
      <c r="F86" s="3"/>
    </row>
    <row r="87" spans="1:6" x14ac:dyDescent="0.25">
      <c r="A87" s="4"/>
      <c r="B87" s="4"/>
      <c r="C87" s="4"/>
      <c r="D87" s="4"/>
      <c r="E87" s="3"/>
      <c r="F87" s="3"/>
    </row>
    <row r="88" spans="1:6" x14ac:dyDescent="0.25">
      <c r="A88" s="4"/>
      <c r="B88" s="4"/>
      <c r="C88" s="4"/>
      <c r="D88" s="4"/>
      <c r="E88" s="3"/>
      <c r="F88" s="3"/>
    </row>
    <row r="89" spans="1:6" x14ac:dyDescent="0.25">
      <c r="A89" s="4"/>
      <c r="B89" s="4"/>
      <c r="C89" s="4"/>
      <c r="D89" s="4"/>
      <c r="E89" s="3"/>
      <c r="F89" s="3"/>
    </row>
    <row r="90" spans="1:6" x14ac:dyDescent="0.25">
      <c r="A90" s="4"/>
      <c r="B90" s="4"/>
      <c r="C90" s="4"/>
      <c r="D90" s="4"/>
      <c r="E90" s="3"/>
      <c r="F90" s="3"/>
    </row>
    <row r="91" spans="1:6" x14ac:dyDescent="0.25">
      <c r="A91" s="4"/>
      <c r="B91" s="4"/>
      <c r="C91" s="4"/>
      <c r="D91" s="4"/>
      <c r="E91" s="3"/>
      <c r="F91" s="3"/>
    </row>
    <row r="92" spans="1:6" x14ac:dyDescent="0.25">
      <c r="A92" s="4"/>
      <c r="B92" s="4"/>
      <c r="C92" s="4"/>
      <c r="D92" s="4"/>
      <c r="E92" s="3"/>
      <c r="F92" s="3"/>
    </row>
    <row r="93" spans="1:6" x14ac:dyDescent="0.25">
      <c r="A93" s="4"/>
      <c r="B93" s="4"/>
      <c r="C93" s="4"/>
      <c r="D93" s="4"/>
      <c r="E93" s="3"/>
      <c r="F93" s="3"/>
    </row>
    <row r="94" spans="1:6" x14ac:dyDescent="0.25">
      <c r="A94" s="4"/>
      <c r="B94" s="4"/>
      <c r="C94" s="4"/>
      <c r="D94" s="4"/>
      <c r="E94" s="3"/>
      <c r="F94" s="3"/>
    </row>
    <row r="95" spans="1:6" x14ac:dyDescent="0.25">
      <c r="A95" s="4"/>
      <c r="B95" s="4"/>
      <c r="C95" s="4"/>
      <c r="D95" s="4"/>
      <c r="E95" s="3"/>
      <c r="F95" s="3"/>
    </row>
    <row r="96" spans="1:6" x14ac:dyDescent="0.25">
      <c r="A96" s="4"/>
      <c r="B96" s="4"/>
      <c r="C96" s="4"/>
      <c r="D96" s="4"/>
      <c r="E96" s="3"/>
      <c r="F96" s="3"/>
    </row>
    <row r="97" spans="1:6" x14ac:dyDescent="0.25">
      <c r="A97" s="4"/>
      <c r="B97" s="4"/>
      <c r="C97" s="4"/>
      <c r="D97" s="4"/>
      <c r="E97" s="3"/>
      <c r="F97" s="3"/>
    </row>
    <row r="98" spans="1:6" x14ac:dyDescent="0.25">
      <c r="A98" s="4"/>
      <c r="B98" s="4"/>
      <c r="C98" s="4"/>
      <c r="D98" s="4"/>
      <c r="E98" s="3"/>
      <c r="F98" s="3"/>
    </row>
    <row r="99" spans="1:6" x14ac:dyDescent="0.25">
      <c r="A99" s="4"/>
      <c r="B99" s="4"/>
      <c r="C99" s="4"/>
      <c r="D99" s="4"/>
      <c r="E99" s="3"/>
      <c r="F99" s="3"/>
    </row>
    <row r="100" spans="1:6" x14ac:dyDescent="0.25">
      <c r="A100" s="4"/>
      <c r="B100" s="4"/>
      <c r="C100" s="4"/>
      <c r="D100" s="4"/>
      <c r="E100" s="3"/>
      <c r="F100" s="3"/>
    </row>
    <row r="101" spans="1:6" x14ac:dyDescent="0.25">
      <c r="A101" s="4"/>
      <c r="B101" s="4"/>
      <c r="C101" s="4"/>
      <c r="D101" s="4"/>
      <c r="E101" s="3"/>
      <c r="F101" s="3"/>
    </row>
    <row r="102" spans="1:6" x14ac:dyDescent="0.25">
      <c r="A102" s="4"/>
      <c r="B102" s="4"/>
      <c r="C102" s="4"/>
      <c r="D102" s="4"/>
      <c r="E102" s="3"/>
      <c r="F102" s="3"/>
    </row>
    <row r="103" spans="1:6" x14ac:dyDescent="0.25">
      <c r="A103" s="4"/>
      <c r="B103" s="4"/>
      <c r="C103" s="4"/>
      <c r="D103" s="4"/>
      <c r="E103" s="3"/>
      <c r="F103" s="3"/>
    </row>
    <row r="104" spans="1:6" x14ac:dyDescent="0.25">
      <c r="A104" s="4"/>
      <c r="B104" s="4"/>
      <c r="C104" s="4"/>
      <c r="D104" s="4"/>
      <c r="E104" s="3"/>
      <c r="F104" s="3"/>
    </row>
    <row r="105" spans="1:6" x14ac:dyDescent="0.25">
      <c r="A105" s="4"/>
      <c r="B105" s="4"/>
      <c r="C105" s="4"/>
      <c r="D105" s="4"/>
      <c r="E105" s="3"/>
      <c r="F105" s="3"/>
    </row>
    <row r="106" spans="1:6" x14ac:dyDescent="0.25">
      <c r="A106" s="4"/>
      <c r="B106" s="4"/>
      <c r="C106" s="4"/>
      <c r="D106" s="4"/>
      <c r="E106" s="3"/>
      <c r="F106" s="3"/>
    </row>
    <row r="107" spans="1:6" x14ac:dyDescent="0.25">
      <c r="A107" s="4"/>
      <c r="B107" s="4"/>
      <c r="C107" s="4"/>
      <c r="D107" s="4"/>
      <c r="E107" s="3"/>
      <c r="F107" s="3"/>
    </row>
    <row r="108" spans="1:6" x14ac:dyDescent="0.25">
      <c r="A108" s="4"/>
      <c r="B108" s="4"/>
      <c r="C108" s="4"/>
      <c r="D108" s="4"/>
      <c r="E108" s="3"/>
      <c r="F108" s="3"/>
    </row>
    <row r="109" spans="1:6" x14ac:dyDescent="0.25">
      <c r="A109" s="4"/>
      <c r="B109" s="4"/>
      <c r="C109" s="4"/>
      <c r="D109" s="4"/>
      <c r="E109" s="3"/>
      <c r="F109" s="3"/>
    </row>
    <row r="110" spans="1:6" x14ac:dyDescent="0.25">
      <c r="A110" s="4"/>
      <c r="B110" s="4"/>
      <c r="C110" s="4"/>
      <c r="D110" s="4"/>
      <c r="E110" s="3"/>
      <c r="F110" s="3"/>
    </row>
    <row r="111" spans="1:6" x14ac:dyDescent="0.25">
      <c r="A111" s="4"/>
      <c r="B111" s="4"/>
      <c r="C111" s="4"/>
      <c r="D111" s="4"/>
      <c r="E111" s="3"/>
      <c r="F111" s="3"/>
    </row>
    <row r="112" spans="1:6" x14ac:dyDescent="0.25">
      <c r="A112" s="4"/>
      <c r="B112" s="4"/>
      <c r="C112" s="4"/>
      <c r="D112" s="4"/>
      <c r="E112" s="3"/>
      <c r="F112" s="3"/>
    </row>
    <row r="113" spans="1:6" x14ac:dyDescent="0.25">
      <c r="A113" s="4"/>
      <c r="B113" s="4"/>
      <c r="C113" s="4"/>
      <c r="D113" s="4"/>
      <c r="E113" s="3"/>
      <c r="F113" s="3"/>
    </row>
    <row r="114" spans="1:6" x14ac:dyDescent="0.25">
      <c r="A114" s="4"/>
      <c r="B114" s="4"/>
      <c r="C114" s="4"/>
      <c r="D114" s="4"/>
      <c r="E114" s="3"/>
      <c r="F114" s="3"/>
    </row>
    <row r="115" spans="1:6" x14ac:dyDescent="0.25">
      <c r="A115" s="4"/>
      <c r="B115" s="4"/>
      <c r="C115" s="4"/>
      <c r="D115" s="4"/>
      <c r="E115" s="3"/>
      <c r="F115" s="3"/>
    </row>
    <row r="116" spans="1:6" x14ac:dyDescent="0.25">
      <c r="A116" s="4"/>
      <c r="B116" s="4"/>
      <c r="C116" s="4"/>
      <c r="D116" s="4"/>
      <c r="E116" s="3"/>
      <c r="F116" s="3"/>
    </row>
    <row r="117" spans="1:6" x14ac:dyDescent="0.25">
      <c r="A117" s="4"/>
      <c r="B117" s="4"/>
      <c r="C117" s="4"/>
      <c r="D117" s="4"/>
      <c r="E117" s="3"/>
      <c r="F117" s="3"/>
    </row>
    <row r="118" spans="1:6" x14ac:dyDescent="0.25">
      <c r="A118" s="4"/>
      <c r="B118" s="4"/>
      <c r="C118" s="4"/>
      <c r="D118" s="4"/>
      <c r="E118" s="3"/>
      <c r="F118" s="3"/>
    </row>
    <row r="119" spans="1:6" x14ac:dyDescent="0.25">
      <c r="A119" s="4"/>
      <c r="B119" s="4"/>
      <c r="C119" s="4"/>
      <c r="D119" s="4"/>
      <c r="E119" s="3"/>
      <c r="F119" s="3"/>
    </row>
    <row r="120" spans="1:6" x14ac:dyDescent="0.25">
      <c r="A120" s="4"/>
      <c r="B120" s="4"/>
      <c r="C120" s="4"/>
      <c r="D120" s="4"/>
      <c r="E120" s="3"/>
      <c r="F120" s="3"/>
    </row>
    <row r="121" spans="1:6" x14ac:dyDescent="0.25">
      <c r="A121" s="4"/>
      <c r="B121" s="4"/>
      <c r="C121" s="4"/>
      <c r="D121" s="4"/>
      <c r="E121" s="3"/>
      <c r="F121" s="3"/>
    </row>
    <row r="122" spans="1:6" x14ac:dyDescent="0.25">
      <c r="A122" s="4"/>
      <c r="B122" s="4"/>
      <c r="C122" s="4"/>
      <c r="D122" s="4"/>
      <c r="E122" s="3"/>
      <c r="F122" s="3"/>
    </row>
    <row r="123" spans="1:6" x14ac:dyDescent="0.25">
      <c r="A123" s="4"/>
      <c r="B123" s="4"/>
      <c r="C123" s="4"/>
      <c r="D123" s="4"/>
      <c r="E123" s="3"/>
      <c r="F123" s="3"/>
    </row>
    <row r="124" spans="1:6" x14ac:dyDescent="0.25">
      <c r="A124" s="4"/>
      <c r="B124" s="4"/>
      <c r="C124" s="4"/>
      <c r="D124" s="4"/>
      <c r="E124" s="3"/>
      <c r="F124" s="3"/>
    </row>
    <row r="125" spans="1:6" x14ac:dyDescent="0.25">
      <c r="A125" s="4"/>
      <c r="B125" s="4"/>
      <c r="C125" s="4"/>
      <c r="D125" s="4"/>
      <c r="E125" s="3"/>
      <c r="F125" s="3"/>
    </row>
    <row r="126" spans="1:6" x14ac:dyDescent="0.25">
      <c r="A126" s="4"/>
      <c r="B126" s="4"/>
      <c r="C126" s="4"/>
      <c r="D126" s="4"/>
      <c r="E126" s="3"/>
      <c r="F126" s="3"/>
    </row>
    <row r="127" spans="1:6" x14ac:dyDescent="0.25">
      <c r="A127" s="4"/>
      <c r="B127" s="4"/>
      <c r="C127" s="4"/>
      <c r="D127" s="4"/>
      <c r="E127" s="3"/>
      <c r="F127" s="3"/>
    </row>
    <row r="128" spans="1:6" x14ac:dyDescent="0.25">
      <c r="A128" s="4"/>
      <c r="B128" s="4"/>
      <c r="C128" s="4"/>
      <c r="D128" s="4"/>
      <c r="E128" s="3"/>
      <c r="F128" s="3"/>
    </row>
    <row r="129" spans="1:6" x14ac:dyDescent="0.25">
      <c r="A129" s="4"/>
      <c r="B129" s="4"/>
      <c r="C129" s="4"/>
      <c r="D129" s="4"/>
      <c r="E129" s="3"/>
      <c r="F129" s="3"/>
    </row>
    <row r="130" spans="1:6" x14ac:dyDescent="0.25">
      <c r="A130" s="4"/>
      <c r="B130" s="4"/>
      <c r="C130" s="4"/>
      <c r="D130" s="4"/>
      <c r="E130" s="3"/>
      <c r="F130" s="3"/>
    </row>
    <row r="131" spans="1:6" x14ac:dyDescent="0.25">
      <c r="A131" s="4"/>
      <c r="B131" s="4"/>
      <c r="C131" s="4"/>
      <c r="D131" s="4"/>
      <c r="E131" s="3"/>
      <c r="F131" s="3"/>
    </row>
    <row r="132" spans="1:6" x14ac:dyDescent="0.25">
      <c r="A132" s="4"/>
      <c r="B132" s="4"/>
      <c r="C132" s="4"/>
      <c r="D132" s="4"/>
      <c r="E132" s="3"/>
      <c r="F132" s="3"/>
    </row>
    <row r="133" spans="1:6" x14ac:dyDescent="0.25">
      <c r="A133" s="4"/>
      <c r="B133" s="4"/>
      <c r="C133" s="4"/>
      <c r="D133" s="4"/>
      <c r="E133" s="3"/>
      <c r="F133" s="3"/>
    </row>
    <row r="134" spans="1:6" x14ac:dyDescent="0.25">
      <c r="A134" s="4"/>
      <c r="B134" s="4"/>
      <c r="C134" s="4"/>
      <c r="D134" s="4"/>
      <c r="E134" s="3"/>
      <c r="F134" s="3"/>
    </row>
    <row r="135" spans="1:6" x14ac:dyDescent="0.25">
      <c r="A135" s="4"/>
      <c r="B135" s="4"/>
      <c r="C135" s="4"/>
      <c r="D135" s="4"/>
      <c r="E135" s="3"/>
      <c r="F135" s="3"/>
    </row>
    <row r="136" spans="1:6" x14ac:dyDescent="0.25">
      <c r="A136" s="4"/>
      <c r="B136" s="4"/>
      <c r="C136" s="4"/>
      <c r="D136" s="4"/>
      <c r="E136" s="3"/>
      <c r="F136" s="3"/>
    </row>
    <row r="137" spans="1:6" x14ac:dyDescent="0.25">
      <c r="A137" s="4"/>
      <c r="B137" s="4"/>
      <c r="C137" s="4"/>
      <c r="D137" s="4"/>
      <c r="E137" s="3"/>
      <c r="F137" s="3"/>
    </row>
    <row r="138" spans="1:6" x14ac:dyDescent="0.25">
      <c r="A138" s="4"/>
      <c r="B138" s="4"/>
      <c r="C138" s="4"/>
      <c r="D138" s="4"/>
      <c r="E138" s="3"/>
      <c r="F138" s="3"/>
    </row>
    <row r="139" spans="1:6" x14ac:dyDescent="0.25">
      <c r="A139" s="4"/>
      <c r="B139" s="4"/>
      <c r="C139" s="4"/>
      <c r="D139" s="4"/>
      <c r="E139" s="3"/>
      <c r="F139" s="3"/>
    </row>
    <row r="140" spans="1:6" x14ac:dyDescent="0.25">
      <c r="A140" s="4"/>
      <c r="B140" s="4"/>
      <c r="C140" s="4"/>
      <c r="D140" s="4"/>
      <c r="E140" s="3"/>
      <c r="F140" s="3"/>
    </row>
    <row r="141" spans="1:6" x14ac:dyDescent="0.25">
      <c r="A141" s="4"/>
      <c r="B141" s="4"/>
      <c r="C141" s="4"/>
      <c r="D141" s="4"/>
      <c r="E141" s="3"/>
      <c r="F141" s="3"/>
    </row>
    <row r="142" spans="1:6" x14ac:dyDescent="0.25">
      <c r="A142" s="4"/>
      <c r="B142" s="4"/>
      <c r="C142" s="4"/>
      <c r="D142" s="4"/>
      <c r="E142" s="3"/>
      <c r="F142" s="3"/>
    </row>
    <row r="143" spans="1:6" x14ac:dyDescent="0.25">
      <c r="A143" s="4"/>
      <c r="B143" s="4"/>
      <c r="C143" s="4"/>
      <c r="D143" s="4"/>
      <c r="E143" s="3"/>
      <c r="F143" s="3"/>
    </row>
    <row r="144" spans="1:6" x14ac:dyDescent="0.25">
      <c r="A144" s="4"/>
      <c r="B144" s="4"/>
      <c r="C144" s="4"/>
      <c r="D144" s="4"/>
      <c r="E144" s="3"/>
      <c r="F144" s="3"/>
    </row>
    <row r="145" spans="1:6" x14ac:dyDescent="0.25">
      <c r="A145" s="4"/>
      <c r="B145" s="4"/>
      <c r="C145" s="4"/>
      <c r="D145" s="4"/>
      <c r="E145" s="3"/>
      <c r="F145" s="3"/>
    </row>
    <row r="146" spans="1:6" x14ac:dyDescent="0.25">
      <c r="A146" s="4"/>
      <c r="B146" s="4"/>
      <c r="C146" s="4"/>
      <c r="D146" s="4"/>
      <c r="E146" s="3"/>
      <c r="F146" s="3"/>
    </row>
    <row r="147" spans="1:6" x14ac:dyDescent="0.25">
      <c r="A147" s="4"/>
      <c r="B147" s="4"/>
      <c r="C147" s="4"/>
      <c r="D147" s="4"/>
      <c r="E147" s="3"/>
      <c r="F147" s="3"/>
    </row>
    <row r="148" spans="1:6" x14ac:dyDescent="0.25">
      <c r="A148" s="4"/>
      <c r="B148" s="4"/>
      <c r="C148" s="4"/>
      <c r="D148" s="4"/>
      <c r="E148" s="3"/>
      <c r="F148" s="3"/>
    </row>
    <row r="149" spans="1:6" x14ac:dyDescent="0.25">
      <c r="A149" s="4"/>
      <c r="B149" s="4"/>
      <c r="C149" s="4"/>
      <c r="D149" s="4"/>
      <c r="E149" s="3"/>
      <c r="F149" s="3"/>
    </row>
    <row r="150" spans="1:6" x14ac:dyDescent="0.25">
      <c r="A150" s="4"/>
      <c r="B150" s="4"/>
      <c r="C150" s="4"/>
      <c r="D150" s="4"/>
      <c r="E150" s="3"/>
      <c r="F150" s="3"/>
    </row>
    <row r="151" spans="1:6" x14ac:dyDescent="0.25">
      <c r="A151" s="4"/>
      <c r="B151" s="4"/>
      <c r="C151" s="4"/>
      <c r="D151" s="4"/>
      <c r="E151" s="3"/>
      <c r="F151" s="3"/>
    </row>
    <row r="152" spans="1:6" x14ac:dyDescent="0.25">
      <c r="A152" s="4"/>
      <c r="B152" s="4"/>
      <c r="C152" s="4"/>
      <c r="D152" s="4"/>
      <c r="E152" s="3"/>
      <c r="F152" s="3"/>
    </row>
    <row r="153" spans="1:6" x14ac:dyDescent="0.25">
      <c r="A153" s="4"/>
      <c r="B153" s="4"/>
      <c r="C153" s="4"/>
      <c r="D153" s="4"/>
      <c r="E153" s="3"/>
      <c r="F153" s="3"/>
    </row>
    <row r="154" spans="1:6" x14ac:dyDescent="0.25">
      <c r="A154" s="4"/>
      <c r="B154" s="4"/>
      <c r="C154" s="4"/>
      <c r="D154" s="4"/>
      <c r="E154" s="3"/>
      <c r="F154" s="3"/>
    </row>
    <row r="155" spans="1:6" x14ac:dyDescent="0.25">
      <c r="A155" s="4"/>
      <c r="B155" s="4"/>
      <c r="C155" s="4"/>
      <c r="D155" s="4"/>
      <c r="E155" s="3"/>
      <c r="F155" s="3"/>
    </row>
    <row r="156" spans="1:6" x14ac:dyDescent="0.25">
      <c r="A156" s="4"/>
      <c r="B156" s="4"/>
      <c r="C156" s="4"/>
      <c r="D156" s="4"/>
      <c r="E156" s="3"/>
      <c r="F156" s="3"/>
    </row>
    <row r="157" spans="1:6" x14ac:dyDescent="0.25">
      <c r="A157" s="4"/>
      <c r="B157" s="4"/>
      <c r="C157" s="4"/>
      <c r="D157" s="4"/>
      <c r="E157" s="3"/>
      <c r="F157" s="3"/>
    </row>
    <row r="158" spans="1:6" x14ac:dyDescent="0.25">
      <c r="A158" s="4"/>
      <c r="B158" s="4"/>
      <c r="C158" s="4"/>
      <c r="D158" s="4"/>
      <c r="E158" s="3"/>
      <c r="F158" s="3"/>
    </row>
    <row r="159" spans="1:6" x14ac:dyDescent="0.25">
      <c r="A159" s="4"/>
      <c r="B159" s="4"/>
      <c r="C159" s="4"/>
      <c r="D159" s="4"/>
      <c r="E159" s="3"/>
      <c r="F159" s="3"/>
    </row>
    <row r="160" spans="1:6" x14ac:dyDescent="0.25">
      <c r="A160" s="4"/>
      <c r="B160" s="4"/>
      <c r="C160" s="4"/>
      <c r="D160" s="4"/>
      <c r="E160" s="3"/>
      <c r="F160" s="3"/>
    </row>
    <row r="161" spans="1:6" x14ac:dyDescent="0.25">
      <c r="A161" s="4"/>
      <c r="B161" s="4"/>
      <c r="C161" s="4"/>
      <c r="D161" s="4"/>
      <c r="E161" s="3"/>
      <c r="F161" s="3"/>
    </row>
    <row r="162" spans="1:6" x14ac:dyDescent="0.25">
      <c r="A162" s="4"/>
      <c r="B162" s="4"/>
      <c r="C162" s="4"/>
      <c r="D162" s="4"/>
      <c r="E162" s="3"/>
      <c r="F162" s="3"/>
    </row>
    <row r="163" spans="1:6" x14ac:dyDescent="0.25">
      <c r="A163" s="4"/>
      <c r="B163" s="4"/>
      <c r="C163" s="4"/>
      <c r="D163" s="4"/>
      <c r="E163" s="3"/>
      <c r="F163" s="3"/>
    </row>
    <row r="164" spans="1:6" x14ac:dyDescent="0.25">
      <c r="A164" s="4"/>
      <c r="B164" s="4"/>
      <c r="C164" s="4"/>
      <c r="D164" s="4"/>
      <c r="E164" s="3"/>
      <c r="F164" s="3"/>
    </row>
    <row r="165" spans="1:6" x14ac:dyDescent="0.25">
      <c r="A165" s="4"/>
      <c r="B165" s="4"/>
      <c r="C165" s="4"/>
      <c r="D165" s="4"/>
      <c r="E165" s="3"/>
      <c r="F165" s="3"/>
    </row>
    <row r="166" spans="1:6" x14ac:dyDescent="0.25">
      <c r="A166" s="4"/>
      <c r="B166" s="4"/>
      <c r="C166" s="4"/>
      <c r="D166" s="4"/>
      <c r="E166" s="3"/>
      <c r="F166" s="3"/>
    </row>
    <row r="167" spans="1:6" x14ac:dyDescent="0.25">
      <c r="A167" s="4"/>
      <c r="B167" s="4"/>
      <c r="C167" s="4"/>
      <c r="D167" s="4"/>
      <c r="E167" s="3"/>
      <c r="F167" s="3"/>
    </row>
    <row r="168" spans="1:6" x14ac:dyDescent="0.25">
      <c r="A168" s="4"/>
      <c r="B168" s="4"/>
      <c r="C168" s="4"/>
      <c r="D168" s="4"/>
      <c r="E168" s="3"/>
      <c r="F168" s="3"/>
    </row>
    <row r="169" spans="1:6" x14ac:dyDescent="0.25">
      <c r="A169" s="4"/>
      <c r="B169" s="4"/>
      <c r="C169" s="4"/>
      <c r="D169" s="4"/>
      <c r="E169" s="3"/>
      <c r="F169" s="3"/>
    </row>
    <row r="170" spans="1:6" x14ac:dyDescent="0.25">
      <c r="A170" s="4"/>
      <c r="B170" s="4"/>
      <c r="C170" s="4"/>
      <c r="D170" s="4"/>
      <c r="E170" s="3"/>
      <c r="F170" s="3"/>
    </row>
    <row r="171" spans="1:6" x14ac:dyDescent="0.25">
      <c r="A171" s="4"/>
      <c r="B171" s="4"/>
      <c r="C171" s="4"/>
      <c r="D171" s="4"/>
      <c r="E171" s="3"/>
      <c r="F171" s="3"/>
    </row>
    <row r="172" spans="1:6" x14ac:dyDescent="0.25">
      <c r="A172" s="4"/>
      <c r="B172" s="4"/>
      <c r="C172" s="4"/>
      <c r="D172" s="4"/>
      <c r="E172" s="3"/>
      <c r="F172" s="3"/>
    </row>
    <row r="173" spans="1:6" x14ac:dyDescent="0.25">
      <c r="A173" s="4"/>
      <c r="B173" s="4"/>
      <c r="C173" s="4"/>
      <c r="D173" s="4"/>
      <c r="E173" s="3"/>
      <c r="F173" s="3"/>
    </row>
    <row r="174" spans="1:6" x14ac:dyDescent="0.25">
      <c r="A174" s="4"/>
      <c r="B174" s="4"/>
      <c r="C174" s="4"/>
      <c r="D174" s="4"/>
      <c r="E174" s="3"/>
      <c r="F174" s="3"/>
    </row>
    <row r="175" spans="1:6" x14ac:dyDescent="0.25">
      <c r="A175" s="4"/>
      <c r="B175" s="4"/>
      <c r="C175" s="4"/>
      <c r="D175" s="4"/>
      <c r="E175" s="3"/>
      <c r="F175" s="3"/>
    </row>
    <row r="176" spans="1:6" x14ac:dyDescent="0.25">
      <c r="A176" s="4"/>
      <c r="B176" s="4"/>
      <c r="C176" s="4"/>
      <c r="D176" s="4"/>
      <c r="E176" s="3"/>
      <c r="F176" s="3"/>
    </row>
    <row r="177" spans="1:6" x14ac:dyDescent="0.25">
      <c r="A177" s="4"/>
      <c r="B177" s="4"/>
      <c r="C177" s="4"/>
      <c r="D177" s="4"/>
      <c r="E177" s="3"/>
      <c r="F177" s="3"/>
    </row>
    <row r="178" spans="1:6" x14ac:dyDescent="0.25">
      <c r="A178" s="4"/>
      <c r="B178" s="4"/>
      <c r="C178" s="4"/>
      <c r="D178" s="4"/>
      <c r="E178" s="3"/>
      <c r="F178" s="3"/>
    </row>
    <row r="179" spans="1:6" x14ac:dyDescent="0.25">
      <c r="A179" s="4"/>
      <c r="B179" s="4"/>
      <c r="C179" s="4"/>
      <c r="D179" s="4"/>
      <c r="E179" s="3"/>
      <c r="F179" s="3"/>
    </row>
    <row r="180" spans="1:6" x14ac:dyDescent="0.25">
      <c r="A180" s="4"/>
      <c r="B180" s="4"/>
      <c r="C180" s="4"/>
      <c r="D180" s="4"/>
      <c r="E180" s="3"/>
      <c r="F180" s="3"/>
    </row>
    <row r="181" spans="1:6" x14ac:dyDescent="0.25">
      <c r="A181" s="4"/>
      <c r="B181" s="4"/>
      <c r="C181" s="4"/>
      <c r="D181" s="4"/>
      <c r="E181" s="3"/>
      <c r="F181" s="3"/>
    </row>
    <row r="182" spans="1:6" x14ac:dyDescent="0.25">
      <c r="A182" s="4"/>
      <c r="B182" s="4"/>
      <c r="C182" s="4"/>
      <c r="D182" s="4"/>
      <c r="E182" s="3"/>
      <c r="F182" s="3"/>
    </row>
    <row r="183" spans="1:6" x14ac:dyDescent="0.25">
      <c r="A183" s="4"/>
      <c r="B183" s="4"/>
      <c r="C183" s="4"/>
      <c r="D183" s="4"/>
      <c r="E183" s="3"/>
      <c r="F183" s="3"/>
    </row>
    <row r="184" spans="1:6" x14ac:dyDescent="0.25">
      <c r="A184" s="4"/>
      <c r="B184" s="4"/>
      <c r="C184" s="4"/>
      <c r="D184" s="4"/>
      <c r="E184" s="3"/>
      <c r="F184" s="3"/>
    </row>
    <row r="185" spans="1:6" x14ac:dyDescent="0.25">
      <c r="A185" s="4"/>
      <c r="B185" s="4"/>
      <c r="C185" s="4"/>
      <c r="D185" s="4"/>
      <c r="E185" s="3"/>
      <c r="F185" s="3"/>
    </row>
    <row r="186" spans="1:6" x14ac:dyDescent="0.25">
      <c r="A186" s="4"/>
      <c r="B186" s="4"/>
      <c r="C186" s="4"/>
      <c r="D186" s="4"/>
      <c r="E186" s="3"/>
      <c r="F186" s="3"/>
    </row>
    <row r="187" spans="1:6" x14ac:dyDescent="0.25">
      <c r="A187" s="4"/>
      <c r="B187" s="4"/>
      <c r="C187" s="4"/>
      <c r="D187" s="4"/>
      <c r="E187" s="3"/>
      <c r="F187" s="3"/>
    </row>
    <row r="188" spans="1:6" x14ac:dyDescent="0.25">
      <c r="A188" s="4"/>
      <c r="B188" s="4"/>
      <c r="C188" s="4"/>
      <c r="D188" s="4"/>
      <c r="E188" s="3"/>
      <c r="F188" s="3"/>
    </row>
    <row r="189" spans="1:6" x14ac:dyDescent="0.25">
      <c r="A189" s="4"/>
      <c r="B189" s="4"/>
      <c r="C189" s="4"/>
      <c r="D189" s="4"/>
      <c r="E189" s="3"/>
      <c r="F189" s="3"/>
    </row>
    <row r="190" spans="1:6" x14ac:dyDescent="0.25">
      <c r="A190" s="4"/>
      <c r="B190" s="4"/>
      <c r="C190" s="4"/>
      <c r="D190" s="4"/>
      <c r="E190" s="3"/>
      <c r="F190" s="3"/>
    </row>
    <row r="191" spans="1:6" x14ac:dyDescent="0.25">
      <c r="A191" s="4"/>
      <c r="B191" s="4"/>
      <c r="C191" s="4"/>
      <c r="D191" s="4"/>
      <c r="E191" s="3"/>
      <c r="F191" s="3"/>
    </row>
    <row r="192" spans="1:6" x14ac:dyDescent="0.25">
      <c r="A192" s="4"/>
      <c r="B192" s="4"/>
      <c r="C192" s="4"/>
      <c r="D192" s="4"/>
      <c r="E192" s="3"/>
      <c r="F192" s="3"/>
    </row>
    <row r="193" spans="1:6" x14ac:dyDescent="0.25">
      <c r="A193" s="4"/>
      <c r="B193" s="4"/>
      <c r="C193" s="4"/>
      <c r="D193" s="4"/>
      <c r="E193" s="3"/>
      <c r="F193" s="3"/>
    </row>
    <row r="194" spans="1:6" x14ac:dyDescent="0.25">
      <c r="A194" s="4"/>
      <c r="B194" s="4"/>
      <c r="C194" s="4"/>
      <c r="D194" s="4"/>
      <c r="E194" s="3"/>
      <c r="F194" s="3"/>
    </row>
    <row r="195" spans="1:6" x14ac:dyDescent="0.25">
      <c r="A195" s="4"/>
      <c r="B195" s="4"/>
      <c r="C195" s="4"/>
      <c r="D195" s="4"/>
      <c r="E195" s="3"/>
      <c r="F195" s="3"/>
    </row>
    <row r="196" spans="1:6" x14ac:dyDescent="0.25">
      <c r="A196" s="4"/>
      <c r="B196" s="4"/>
      <c r="C196" s="4"/>
      <c r="D196" s="4"/>
      <c r="E196" s="3"/>
      <c r="F196" s="3"/>
    </row>
    <row r="197" spans="1:6" x14ac:dyDescent="0.25">
      <c r="A197" s="4"/>
      <c r="B197" s="4"/>
      <c r="C197" s="4"/>
      <c r="D197" s="4"/>
      <c r="E197" s="3"/>
      <c r="F197" s="3"/>
    </row>
    <row r="198" spans="1:6" x14ac:dyDescent="0.25">
      <c r="A198" s="4"/>
      <c r="B198" s="4"/>
      <c r="C198" s="4"/>
      <c r="D198" s="4"/>
      <c r="E198" s="3"/>
      <c r="F198" s="3"/>
    </row>
    <row r="199" spans="1:6" x14ac:dyDescent="0.25">
      <c r="A199" s="4"/>
      <c r="B199" s="4"/>
      <c r="C199" s="4"/>
      <c r="D199" s="4"/>
      <c r="E199" s="3"/>
      <c r="F199" s="3"/>
    </row>
    <row r="200" spans="1:6" x14ac:dyDescent="0.25">
      <c r="A200" s="4"/>
      <c r="B200" s="4"/>
      <c r="C200" s="4"/>
      <c r="D200" s="4"/>
      <c r="E200" s="3"/>
      <c r="F200" s="3"/>
    </row>
    <row r="201" spans="1:6" x14ac:dyDescent="0.25">
      <c r="A201" s="4"/>
      <c r="B201" s="4"/>
      <c r="C201" s="4"/>
      <c r="D201" s="4"/>
      <c r="E201" s="3"/>
      <c r="F201" s="3"/>
    </row>
    <row r="202" spans="1:6" x14ac:dyDescent="0.25">
      <c r="A202" s="4"/>
      <c r="B202" s="4"/>
      <c r="C202" s="4"/>
      <c r="D202" s="4"/>
      <c r="E202" s="3"/>
      <c r="F202" s="3"/>
    </row>
    <row r="203" spans="1:6" x14ac:dyDescent="0.25">
      <c r="A203" s="4"/>
      <c r="B203" s="4"/>
      <c r="C203" s="4"/>
      <c r="D203" s="4"/>
      <c r="E203" s="3"/>
      <c r="F203" s="3"/>
    </row>
    <row r="204" spans="1:6" x14ac:dyDescent="0.25">
      <c r="A204" s="4"/>
      <c r="B204" s="4"/>
      <c r="C204" s="4"/>
      <c r="D204" s="4"/>
      <c r="E204" s="3"/>
      <c r="F204" s="3"/>
    </row>
    <row r="205" spans="1:6" x14ac:dyDescent="0.25">
      <c r="A205" s="4"/>
      <c r="B205" s="4"/>
      <c r="C205" s="4"/>
      <c r="D205" s="4"/>
      <c r="E205" s="3"/>
      <c r="F205" s="3"/>
    </row>
    <row r="206" spans="1:6" x14ac:dyDescent="0.25">
      <c r="A206" s="4"/>
      <c r="B206" s="4"/>
      <c r="C206" s="4"/>
      <c r="D206" s="4"/>
      <c r="E206" s="3"/>
      <c r="F206" s="3"/>
    </row>
    <row r="207" spans="1:6" x14ac:dyDescent="0.25">
      <c r="A207" s="4"/>
      <c r="B207" s="4"/>
      <c r="C207" s="4"/>
      <c r="D207" s="4"/>
      <c r="E207" s="3"/>
      <c r="F207" s="3"/>
    </row>
    <row r="208" spans="1:6" x14ac:dyDescent="0.25">
      <c r="A208" s="4"/>
      <c r="B208" s="4"/>
      <c r="C208" s="4"/>
      <c r="D208" s="4"/>
      <c r="E208" s="3"/>
      <c r="F208" s="3"/>
    </row>
    <row r="209" spans="1:6" x14ac:dyDescent="0.25">
      <c r="A209" s="4"/>
      <c r="B209" s="4"/>
      <c r="C209" s="4"/>
      <c r="D209" s="4"/>
      <c r="E209" s="3"/>
      <c r="F209" s="3"/>
    </row>
    <row r="210" spans="1:6" x14ac:dyDescent="0.25">
      <c r="A210" s="4"/>
      <c r="B210" s="4"/>
      <c r="C210" s="4"/>
      <c r="D210" s="4"/>
      <c r="E210" s="3"/>
      <c r="F210" s="3"/>
    </row>
    <row r="211" spans="1:6" x14ac:dyDescent="0.25">
      <c r="A211" s="4"/>
      <c r="B211" s="4"/>
      <c r="C211" s="4"/>
      <c r="D211" s="4"/>
      <c r="E211" s="3"/>
      <c r="F211" s="3"/>
    </row>
    <row r="212" spans="1:6" x14ac:dyDescent="0.25">
      <c r="A212" s="4"/>
      <c r="B212" s="4"/>
      <c r="C212" s="4"/>
      <c r="D212" s="4"/>
      <c r="E212" s="3"/>
      <c r="F212" s="3"/>
    </row>
    <row r="213" spans="1:6" x14ac:dyDescent="0.25">
      <c r="A213" s="4"/>
      <c r="B213" s="4"/>
      <c r="C213" s="4"/>
      <c r="D213" s="4"/>
      <c r="E213" s="3"/>
      <c r="F213" s="3"/>
    </row>
    <row r="214" spans="1:6" x14ac:dyDescent="0.25">
      <c r="A214" s="4"/>
      <c r="B214" s="4"/>
      <c r="C214" s="4"/>
      <c r="D214" s="4"/>
      <c r="E214" s="3"/>
      <c r="F214" s="3"/>
    </row>
    <row r="215" spans="1:6" x14ac:dyDescent="0.25">
      <c r="A215" s="4"/>
      <c r="B215" s="4"/>
      <c r="C215" s="4"/>
      <c r="D215" s="4"/>
      <c r="E215" s="3"/>
      <c r="F215" s="3"/>
    </row>
    <row r="216" spans="1:6" x14ac:dyDescent="0.25">
      <c r="A216" s="4"/>
      <c r="B216" s="4"/>
      <c r="C216" s="4"/>
      <c r="D216" s="4"/>
      <c r="E216" s="3"/>
      <c r="F216" s="3"/>
    </row>
    <row r="217" spans="1:6" x14ac:dyDescent="0.25">
      <c r="A217" s="4"/>
      <c r="B217" s="4"/>
      <c r="C217" s="4"/>
      <c r="D217" s="4"/>
      <c r="E217" s="3"/>
      <c r="F217" s="3"/>
    </row>
    <row r="218" spans="1:6" x14ac:dyDescent="0.25">
      <c r="A218" s="4"/>
      <c r="B218" s="4"/>
      <c r="C218" s="4"/>
      <c r="D218" s="4"/>
      <c r="E218" s="3"/>
      <c r="F218" s="3"/>
    </row>
    <row r="219" spans="1:6" x14ac:dyDescent="0.25">
      <c r="A219" s="4"/>
      <c r="B219" s="4"/>
      <c r="C219" s="4"/>
      <c r="D219" s="4"/>
      <c r="E219" s="3"/>
      <c r="F219" s="3"/>
    </row>
    <row r="220" spans="1:6" x14ac:dyDescent="0.25">
      <c r="A220" s="4"/>
      <c r="B220" s="4"/>
      <c r="C220" s="4"/>
      <c r="D220" s="4"/>
      <c r="E220" s="3"/>
      <c r="F220" s="3"/>
    </row>
    <row r="221" spans="1:6" x14ac:dyDescent="0.25">
      <c r="A221" s="4"/>
      <c r="B221" s="4"/>
      <c r="C221" s="4"/>
      <c r="D221" s="4"/>
      <c r="E221" s="3"/>
      <c r="F221" s="3"/>
    </row>
    <row r="222" spans="1:6" x14ac:dyDescent="0.25">
      <c r="A222" s="4"/>
      <c r="B222" s="4"/>
      <c r="C222" s="4"/>
      <c r="D222" s="4"/>
      <c r="E222" s="3"/>
      <c r="F222" s="3"/>
    </row>
    <row r="223" spans="1:6" x14ac:dyDescent="0.25">
      <c r="A223" s="4"/>
      <c r="B223" s="4"/>
      <c r="C223" s="4"/>
      <c r="D223" s="4"/>
      <c r="E223" s="3"/>
      <c r="F223" s="3"/>
    </row>
    <row r="224" spans="1:6" x14ac:dyDescent="0.25">
      <c r="A224" s="4"/>
      <c r="B224" s="4"/>
      <c r="C224" s="4"/>
      <c r="D224" s="4"/>
      <c r="E224" s="3"/>
      <c r="F224" s="3"/>
    </row>
    <row r="225" spans="1:6" x14ac:dyDescent="0.25">
      <c r="A225" s="4"/>
      <c r="B225" s="4"/>
      <c r="C225" s="4"/>
      <c r="D225" s="4"/>
      <c r="E225" s="3"/>
      <c r="F225" s="3"/>
    </row>
    <row r="226" spans="1:6" x14ac:dyDescent="0.25">
      <c r="A226" s="4"/>
      <c r="B226" s="4"/>
      <c r="C226" s="4"/>
      <c r="D226" s="4"/>
      <c r="E226" s="3"/>
      <c r="F226" s="3"/>
    </row>
    <row r="227" spans="1:6" x14ac:dyDescent="0.25">
      <c r="A227" s="4"/>
      <c r="B227" s="4"/>
      <c r="C227" s="4"/>
      <c r="D227" s="4"/>
      <c r="E227" s="3"/>
      <c r="F227" s="3"/>
    </row>
    <row r="228" spans="1:6" x14ac:dyDescent="0.25">
      <c r="A228" s="4"/>
      <c r="B228" s="4"/>
      <c r="C228" s="4"/>
      <c r="D228" s="4"/>
      <c r="E228" s="3"/>
      <c r="F228" s="3"/>
    </row>
    <row r="229" spans="1:6" x14ac:dyDescent="0.25">
      <c r="A229" s="4"/>
      <c r="B229" s="4"/>
      <c r="C229" s="4"/>
      <c r="D229" s="4"/>
      <c r="E229" s="3"/>
      <c r="F229" s="3"/>
    </row>
    <row r="230" spans="1:6" x14ac:dyDescent="0.25">
      <c r="A230" s="4"/>
      <c r="B230" s="4"/>
      <c r="C230" s="4"/>
      <c r="D230" s="4"/>
      <c r="E230" s="3"/>
      <c r="F230" s="3"/>
    </row>
    <row r="231" spans="1:6" x14ac:dyDescent="0.25">
      <c r="A231" s="4"/>
      <c r="B231" s="4"/>
      <c r="C231" s="4"/>
      <c r="D231" s="4"/>
      <c r="E231" s="3"/>
      <c r="F231" s="3"/>
    </row>
    <row r="232" spans="1:6" x14ac:dyDescent="0.25">
      <c r="A232" s="4"/>
      <c r="B232" s="4"/>
      <c r="C232" s="4"/>
      <c r="D232" s="4"/>
      <c r="E232" s="3"/>
      <c r="F232" s="3"/>
    </row>
    <row r="233" spans="1:6" x14ac:dyDescent="0.25">
      <c r="A233" s="4"/>
      <c r="B233" s="4"/>
      <c r="C233" s="4"/>
      <c r="D233" s="4"/>
      <c r="E233" s="3"/>
      <c r="F233" s="3"/>
    </row>
    <row r="234" spans="1:6" x14ac:dyDescent="0.25">
      <c r="A234" s="4"/>
      <c r="B234" s="4"/>
      <c r="C234" s="4"/>
      <c r="D234" s="4"/>
      <c r="E234" s="3"/>
      <c r="F234" s="3"/>
    </row>
    <row r="235" spans="1:6" x14ac:dyDescent="0.25">
      <c r="A235" s="4"/>
      <c r="B235" s="4"/>
      <c r="C235" s="4"/>
      <c r="D235" s="4"/>
      <c r="E235" s="3"/>
      <c r="F235" s="3"/>
    </row>
    <row r="236" spans="1:6" x14ac:dyDescent="0.25">
      <c r="A236" s="4"/>
      <c r="B236" s="4"/>
      <c r="C236" s="4"/>
      <c r="D236" s="4"/>
      <c r="E236" s="3"/>
      <c r="F236" s="3"/>
    </row>
    <row r="237" spans="1:6" x14ac:dyDescent="0.25">
      <c r="A237" s="4"/>
      <c r="B237" s="4"/>
      <c r="C237" s="4"/>
      <c r="D237" s="4"/>
      <c r="E237" s="3"/>
      <c r="F237" s="3"/>
    </row>
    <row r="238" spans="1:6" x14ac:dyDescent="0.25">
      <c r="A238" s="4"/>
      <c r="B238" s="4"/>
      <c r="C238" s="4"/>
      <c r="D238" s="4"/>
      <c r="E238" s="3"/>
      <c r="F238" s="3"/>
    </row>
    <row r="239" spans="1:6" x14ac:dyDescent="0.25">
      <c r="A239" s="4"/>
      <c r="B239" s="4"/>
      <c r="C239" s="4"/>
      <c r="D239" s="4"/>
      <c r="E239" s="3"/>
      <c r="F239" s="3"/>
    </row>
    <row r="240" spans="1:6" x14ac:dyDescent="0.25">
      <c r="A240" s="4"/>
      <c r="B240" s="4"/>
      <c r="C240" s="4"/>
      <c r="D240" s="4"/>
      <c r="E240" s="3"/>
      <c r="F240" s="3"/>
    </row>
    <row r="241" spans="1:6" x14ac:dyDescent="0.25">
      <c r="A241" s="4"/>
      <c r="B241" s="4"/>
      <c r="C241" s="4"/>
      <c r="D241" s="4"/>
      <c r="E241" s="3"/>
      <c r="F241" s="3"/>
    </row>
    <row r="242" spans="1:6" x14ac:dyDescent="0.25">
      <c r="A242" s="4"/>
      <c r="B242" s="4"/>
      <c r="C242" s="4"/>
      <c r="D242" s="4"/>
      <c r="E242" s="3"/>
      <c r="F242" s="3"/>
    </row>
    <row r="243" spans="1:6" x14ac:dyDescent="0.25">
      <c r="A243" s="4"/>
      <c r="B243" s="4"/>
      <c r="C243" s="4"/>
      <c r="D243" s="4"/>
      <c r="E243" s="3"/>
      <c r="F243" s="3"/>
    </row>
    <row r="244" spans="1:6" x14ac:dyDescent="0.25">
      <c r="A244" s="4"/>
      <c r="B244" s="4"/>
      <c r="C244" s="4"/>
      <c r="D244" s="4"/>
      <c r="E244" s="3"/>
      <c r="F244" s="3"/>
    </row>
    <row r="245" spans="1:6" x14ac:dyDescent="0.25">
      <c r="A245" s="4"/>
      <c r="B245" s="4"/>
      <c r="C245" s="4"/>
      <c r="D245" s="4"/>
      <c r="E245" s="3"/>
      <c r="F245" s="3"/>
    </row>
    <row r="246" spans="1:6" x14ac:dyDescent="0.25">
      <c r="A246" s="4"/>
      <c r="B246" s="4"/>
      <c r="C246" s="4"/>
      <c r="D246" s="4"/>
      <c r="E246" s="3"/>
      <c r="F246" s="3"/>
    </row>
    <row r="247" spans="1:6" x14ac:dyDescent="0.25">
      <c r="A247" s="4"/>
      <c r="B247" s="4"/>
      <c r="C247" s="4"/>
      <c r="D247" s="4"/>
      <c r="E247" s="3"/>
      <c r="F247" s="3"/>
    </row>
    <row r="248" spans="1:6" x14ac:dyDescent="0.25">
      <c r="A248" s="4"/>
      <c r="B248" s="4"/>
      <c r="C248" s="4"/>
      <c r="D248" s="4"/>
      <c r="E248" s="3"/>
      <c r="F248" s="3"/>
    </row>
    <row r="249" spans="1:6" x14ac:dyDescent="0.25">
      <c r="A249" s="4"/>
      <c r="B249" s="4"/>
      <c r="C249" s="4"/>
      <c r="D249" s="4"/>
      <c r="E249" s="3"/>
      <c r="F249" s="3"/>
    </row>
    <row r="250" spans="1:6" x14ac:dyDescent="0.25">
      <c r="A250" s="4"/>
      <c r="B250" s="4"/>
      <c r="C250" s="4"/>
      <c r="D250" s="4"/>
      <c r="E250" s="3"/>
      <c r="F250" s="3"/>
    </row>
    <row r="251" spans="1:6" x14ac:dyDescent="0.25">
      <c r="A251" s="4"/>
      <c r="B251" s="4"/>
      <c r="C251" s="4"/>
      <c r="D251" s="4"/>
      <c r="E251" s="3"/>
      <c r="F251" s="3"/>
    </row>
    <row r="252" spans="1:6" x14ac:dyDescent="0.25">
      <c r="A252" s="4"/>
      <c r="B252" s="4"/>
      <c r="C252" s="4"/>
      <c r="D252" s="4"/>
      <c r="E252" s="3"/>
      <c r="F252" s="3"/>
    </row>
    <row r="253" spans="1:6" x14ac:dyDescent="0.25">
      <c r="A253" s="4"/>
      <c r="B253" s="4"/>
      <c r="C253" s="4"/>
      <c r="D253" s="4"/>
      <c r="E253" s="3"/>
      <c r="F253" s="3"/>
    </row>
    <row r="254" spans="1:6" x14ac:dyDescent="0.25">
      <c r="A254" s="4"/>
      <c r="B254" s="4"/>
      <c r="C254" s="4"/>
      <c r="D254" s="4"/>
      <c r="E254" s="3"/>
      <c r="F254" s="3"/>
    </row>
    <row r="255" spans="1:6" x14ac:dyDescent="0.25">
      <c r="A255" s="4"/>
      <c r="B255" s="4"/>
      <c r="C255" s="4"/>
      <c r="D255" s="4"/>
      <c r="E255" s="3"/>
      <c r="F255" s="3"/>
    </row>
    <row r="256" spans="1:6" x14ac:dyDescent="0.25">
      <c r="A256" s="4"/>
      <c r="B256" s="4"/>
      <c r="C256" s="4"/>
      <c r="D256" s="4"/>
      <c r="E256" s="3"/>
      <c r="F256" s="3"/>
    </row>
    <row r="257" spans="1:6" x14ac:dyDescent="0.25">
      <c r="A257" s="4"/>
      <c r="B257" s="4"/>
      <c r="C257" s="4"/>
      <c r="D257" s="4"/>
      <c r="E257" s="3"/>
      <c r="F257" s="3"/>
    </row>
    <row r="258" spans="1:6" x14ac:dyDescent="0.25">
      <c r="A258" s="4"/>
      <c r="B258" s="4"/>
      <c r="C258" s="4"/>
      <c r="D258" s="4"/>
      <c r="E258" s="3"/>
      <c r="F258" s="3"/>
    </row>
    <row r="259" spans="1:6" x14ac:dyDescent="0.25">
      <c r="A259" s="4"/>
      <c r="B259" s="4"/>
      <c r="C259" s="4"/>
      <c r="D259" s="4"/>
      <c r="E259" s="3"/>
      <c r="F259" s="3"/>
    </row>
    <row r="260" spans="1:6" x14ac:dyDescent="0.25">
      <c r="A260" s="4"/>
      <c r="B260" s="4"/>
      <c r="C260" s="4"/>
      <c r="D260" s="4"/>
      <c r="E260" s="3"/>
      <c r="F260" s="3"/>
    </row>
    <row r="261" spans="1:6" x14ac:dyDescent="0.25">
      <c r="A261" s="4"/>
      <c r="B261" s="4"/>
      <c r="C261" s="4"/>
      <c r="D261" s="4"/>
      <c r="E261" s="3"/>
      <c r="F261" s="3"/>
    </row>
    <row r="262" spans="1:6" x14ac:dyDescent="0.25">
      <c r="A262" s="4"/>
      <c r="B262" s="4"/>
      <c r="C262" s="4"/>
      <c r="D262" s="4"/>
      <c r="E262" s="3"/>
      <c r="F262" s="3"/>
    </row>
    <row r="263" spans="1:6" x14ac:dyDescent="0.25">
      <c r="A263" s="4"/>
      <c r="B263" s="4"/>
      <c r="C263" s="4"/>
      <c r="D263" s="4"/>
      <c r="E263" s="3"/>
      <c r="F263" s="3"/>
    </row>
    <row r="264" spans="1:6" x14ac:dyDescent="0.25">
      <c r="A264" s="4"/>
      <c r="B264" s="4"/>
      <c r="C264" s="4"/>
      <c r="D264" s="4"/>
      <c r="E264" s="3"/>
      <c r="F264" s="3"/>
    </row>
    <row r="265" spans="1:6" x14ac:dyDescent="0.25">
      <c r="A265" s="4"/>
      <c r="B265" s="4"/>
      <c r="C265" s="4"/>
      <c r="D265" s="4"/>
      <c r="E265" s="3"/>
      <c r="F265" s="3"/>
    </row>
    <row r="266" spans="1:6" x14ac:dyDescent="0.25">
      <c r="A266" s="4"/>
      <c r="B266" s="4"/>
      <c r="C266" s="4"/>
      <c r="D266" s="4"/>
      <c r="E266" s="3"/>
      <c r="F266" s="3"/>
    </row>
    <row r="267" spans="1:6" x14ac:dyDescent="0.25">
      <c r="A267" s="4"/>
      <c r="B267" s="4"/>
      <c r="C267" s="4"/>
      <c r="D267" s="4"/>
      <c r="E267" s="3"/>
      <c r="F267" s="3"/>
    </row>
    <row r="268" spans="1:6" x14ac:dyDescent="0.25">
      <c r="A268" s="4"/>
      <c r="B268" s="4"/>
      <c r="C268" s="4"/>
      <c r="D268" s="4"/>
      <c r="E268" s="3"/>
      <c r="F268" s="3"/>
    </row>
    <row r="269" spans="1:6" x14ac:dyDescent="0.25">
      <c r="A269" s="4"/>
      <c r="B269" s="4"/>
      <c r="C269" s="4"/>
      <c r="D269" s="4"/>
      <c r="E269" s="3"/>
      <c r="F269" s="3"/>
    </row>
    <row r="270" spans="1:6" x14ac:dyDescent="0.25">
      <c r="A270" s="4"/>
      <c r="B270" s="4"/>
      <c r="C270" s="4"/>
      <c r="D270" s="4"/>
      <c r="E270" s="3"/>
      <c r="F270" s="3"/>
    </row>
    <row r="271" spans="1:6" x14ac:dyDescent="0.25">
      <c r="A271" s="4"/>
      <c r="B271" s="4"/>
      <c r="C271" s="4"/>
      <c r="D271" s="4"/>
      <c r="E271" s="3"/>
      <c r="F271" s="3"/>
    </row>
    <row r="272" spans="1:6" x14ac:dyDescent="0.25">
      <c r="A272" s="4"/>
      <c r="B272" s="4"/>
      <c r="C272" s="4"/>
      <c r="D272" s="4"/>
      <c r="E272" s="3"/>
      <c r="F272" s="3"/>
    </row>
    <row r="273" spans="1:6" x14ac:dyDescent="0.25">
      <c r="A273" s="4"/>
      <c r="B273" s="4"/>
      <c r="C273" s="4"/>
      <c r="D273" s="4"/>
      <c r="E273" s="3"/>
      <c r="F273" s="3"/>
    </row>
    <row r="274" spans="1:6" x14ac:dyDescent="0.25">
      <c r="A274" s="4"/>
      <c r="B274" s="4"/>
      <c r="C274" s="4"/>
      <c r="D274" s="4"/>
      <c r="E274" s="3"/>
      <c r="F274" s="3"/>
    </row>
    <row r="275" spans="1:6" x14ac:dyDescent="0.25">
      <c r="A275" s="4"/>
      <c r="B275" s="4"/>
      <c r="C275" s="4"/>
      <c r="D275" s="4"/>
      <c r="E275" s="3"/>
      <c r="F275" s="3"/>
    </row>
    <row r="276" spans="1:6" x14ac:dyDescent="0.25">
      <c r="A276" s="4"/>
      <c r="B276" s="4"/>
      <c r="C276" s="4"/>
      <c r="D276" s="4"/>
      <c r="E276" s="3"/>
      <c r="F276" s="3"/>
    </row>
    <row r="277" spans="1:6" x14ac:dyDescent="0.25">
      <c r="A277" s="4"/>
      <c r="B277" s="4"/>
      <c r="C277" s="4"/>
      <c r="D277" s="4"/>
      <c r="E277" s="3"/>
      <c r="F277" s="3"/>
    </row>
    <row r="278" spans="1:6" x14ac:dyDescent="0.25">
      <c r="A278" s="4"/>
      <c r="B278" s="4"/>
      <c r="C278" s="4"/>
      <c r="D278" s="4"/>
      <c r="E278" s="3"/>
      <c r="F278" s="3"/>
    </row>
    <row r="279" spans="1:6" x14ac:dyDescent="0.25">
      <c r="A279" s="4"/>
      <c r="B279" s="4"/>
      <c r="C279" s="4"/>
      <c r="D279" s="4"/>
      <c r="E279" s="3"/>
      <c r="F279" s="3"/>
    </row>
    <row r="280" spans="1:6" x14ac:dyDescent="0.25">
      <c r="A280" s="4"/>
      <c r="B280" s="4"/>
      <c r="C280" s="4"/>
      <c r="D280" s="4"/>
      <c r="E280" s="3"/>
      <c r="F280" s="3"/>
    </row>
    <row r="281" spans="1:6" x14ac:dyDescent="0.25">
      <c r="A281" s="4"/>
      <c r="B281" s="4"/>
      <c r="C281" s="4"/>
      <c r="D281" s="4"/>
      <c r="E281" s="3"/>
      <c r="F281" s="3"/>
    </row>
    <row r="282" spans="1:6" x14ac:dyDescent="0.25">
      <c r="A282" s="4"/>
      <c r="B282" s="4"/>
      <c r="C282" s="4"/>
      <c r="D282" s="4"/>
      <c r="E282" s="3"/>
      <c r="F282" s="3"/>
    </row>
    <row r="283" spans="1:6" x14ac:dyDescent="0.25">
      <c r="A283" s="4"/>
      <c r="B283" s="4"/>
      <c r="C283" s="4"/>
      <c r="D283" s="4"/>
      <c r="E283" s="3"/>
      <c r="F283" s="3"/>
    </row>
    <row r="284" spans="1:6" x14ac:dyDescent="0.25">
      <c r="A284" s="4"/>
      <c r="B284" s="4"/>
      <c r="C284" s="4"/>
      <c r="D284" s="4"/>
      <c r="E284" s="3"/>
      <c r="F284" s="3"/>
    </row>
    <row r="285" spans="1:6" x14ac:dyDescent="0.25">
      <c r="A285" s="4"/>
      <c r="B285" s="4"/>
      <c r="C285" s="4"/>
      <c r="D285" s="4"/>
      <c r="E285" s="3"/>
      <c r="F285" s="3"/>
    </row>
    <row r="286" spans="1:6" x14ac:dyDescent="0.25">
      <c r="A286" s="4"/>
      <c r="B286" s="4"/>
      <c r="C286" s="4"/>
      <c r="D286" s="4"/>
      <c r="E286" s="3"/>
      <c r="F286" s="3"/>
    </row>
    <row r="287" spans="1:6" x14ac:dyDescent="0.25">
      <c r="A287" s="4"/>
      <c r="B287" s="4"/>
      <c r="C287" s="4"/>
      <c r="D287" s="4"/>
      <c r="E287" s="3"/>
      <c r="F287" s="3"/>
    </row>
    <row r="288" spans="1:6" x14ac:dyDescent="0.25">
      <c r="A288" s="4"/>
      <c r="B288" s="4"/>
      <c r="C288" s="4"/>
      <c r="D288" s="4"/>
      <c r="E288" s="3"/>
      <c r="F288" s="3"/>
    </row>
    <row r="289" spans="1:6" x14ac:dyDescent="0.25">
      <c r="A289" s="4"/>
      <c r="B289" s="4"/>
      <c r="C289" s="4"/>
      <c r="D289" s="4"/>
      <c r="E289" s="3"/>
      <c r="F289" s="3"/>
    </row>
    <row r="290" spans="1:6" x14ac:dyDescent="0.25">
      <c r="A290" s="4"/>
      <c r="B290" s="4"/>
      <c r="C290" s="4"/>
      <c r="D290" s="4"/>
      <c r="E290" s="3"/>
      <c r="F290" s="3"/>
    </row>
    <row r="291" spans="1:6" x14ac:dyDescent="0.25">
      <c r="A291" s="4"/>
      <c r="B291" s="4"/>
      <c r="C291" s="4"/>
      <c r="D291" s="4"/>
      <c r="E291" s="3"/>
      <c r="F291" s="3"/>
    </row>
    <row r="292" spans="1:6" x14ac:dyDescent="0.25">
      <c r="A292" s="4"/>
      <c r="B292" s="4"/>
      <c r="C292" s="4"/>
      <c r="D292" s="4"/>
      <c r="E292" s="3"/>
      <c r="F292" s="3"/>
    </row>
    <row r="293" spans="1:6" x14ac:dyDescent="0.25">
      <c r="A293" s="4"/>
      <c r="B293" s="4"/>
      <c r="C293" s="4"/>
      <c r="D293" s="4"/>
      <c r="E293" s="3"/>
      <c r="F293" s="3"/>
    </row>
    <row r="294" spans="1:6" x14ac:dyDescent="0.25">
      <c r="A294" s="4"/>
      <c r="B294" s="4"/>
      <c r="C294" s="4"/>
      <c r="D294" s="4"/>
      <c r="E294" s="3"/>
      <c r="F294" s="3"/>
    </row>
    <row r="295" spans="1:6" x14ac:dyDescent="0.25">
      <c r="A295" s="4"/>
      <c r="B295" s="4"/>
      <c r="C295" s="4"/>
      <c r="D295" s="4"/>
      <c r="E295" s="3"/>
      <c r="F295" s="3"/>
    </row>
    <row r="296" spans="1:6" x14ac:dyDescent="0.25">
      <c r="A296" s="4"/>
      <c r="B296" s="4"/>
      <c r="C296" s="4"/>
      <c r="D296" s="4"/>
      <c r="E296" s="3"/>
      <c r="F296" s="3"/>
    </row>
    <row r="297" spans="1:6" x14ac:dyDescent="0.25">
      <c r="A297" s="4"/>
      <c r="B297" s="4"/>
      <c r="C297" s="4"/>
      <c r="D297" s="4"/>
      <c r="E297" s="3"/>
      <c r="F297" s="3"/>
    </row>
    <row r="298" spans="1:6" x14ac:dyDescent="0.25">
      <c r="A298" s="4"/>
      <c r="B298" s="4"/>
      <c r="C298" s="4"/>
      <c r="D298" s="4"/>
      <c r="E298" s="3"/>
      <c r="F298" s="3"/>
    </row>
    <row r="299" spans="1:6" x14ac:dyDescent="0.25">
      <c r="A299" s="4"/>
      <c r="B299" s="4"/>
      <c r="C299" s="4"/>
      <c r="D299" s="4"/>
      <c r="E299" s="3"/>
      <c r="F299" s="3"/>
    </row>
    <row r="300" spans="1:6" x14ac:dyDescent="0.25">
      <c r="A300" s="4"/>
      <c r="B300" s="4"/>
      <c r="C300" s="4"/>
      <c r="D300" s="4"/>
      <c r="E300" s="3"/>
      <c r="F300" s="3"/>
    </row>
    <row r="301" spans="1:6" x14ac:dyDescent="0.25">
      <c r="A301" s="4"/>
      <c r="B301" s="4"/>
      <c r="C301" s="4"/>
      <c r="D301" s="4"/>
      <c r="E301" s="3"/>
      <c r="F301" s="3"/>
    </row>
    <row r="302" spans="1:6" x14ac:dyDescent="0.25">
      <c r="A302" s="4"/>
      <c r="B302" s="4"/>
      <c r="C302" s="4"/>
      <c r="D302" s="4"/>
      <c r="E302" s="3"/>
      <c r="F302" s="3"/>
    </row>
    <row r="303" spans="1:6" x14ac:dyDescent="0.25">
      <c r="A303" s="4"/>
      <c r="B303" s="4"/>
      <c r="C303" s="4"/>
      <c r="D303" s="4"/>
      <c r="E303" s="3"/>
      <c r="F303" s="3"/>
    </row>
    <row r="304" spans="1:6" x14ac:dyDescent="0.25">
      <c r="A304" s="4"/>
      <c r="B304" s="4"/>
      <c r="C304" s="4"/>
      <c r="D304" s="4"/>
      <c r="E304" s="3"/>
      <c r="F304" s="3"/>
    </row>
    <row r="305" spans="1:6" x14ac:dyDescent="0.25">
      <c r="A305" s="4"/>
      <c r="B305" s="4"/>
      <c r="C305" s="4"/>
      <c r="D305" s="4"/>
      <c r="E305" s="3"/>
      <c r="F305" s="3"/>
    </row>
    <row r="306" spans="1:6" x14ac:dyDescent="0.25">
      <c r="A306" s="4"/>
      <c r="B306" s="4"/>
      <c r="C306" s="4"/>
      <c r="D306" s="4"/>
      <c r="E306" s="3"/>
      <c r="F306" s="3"/>
    </row>
    <row r="307" spans="1:6" x14ac:dyDescent="0.25">
      <c r="A307" s="4"/>
      <c r="B307" s="4"/>
      <c r="C307" s="4"/>
      <c r="D307" s="4"/>
      <c r="E307" s="3"/>
      <c r="F307" s="3"/>
    </row>
    <row r="308" spans="1:6" x14ac:dyDescent="0.25">
      <c r="A308" s="4"/>
      <c r="B308" s="4"/>
      <c r="C308" s="4"/>
      <c r="D308" s="4"/>
      <c r="E308" s="3"/>
      <c r="F308" s="3"/>
    </row>
    <row r="309" spans="1:6" x14ac:dyDescent="0.25">
      <c r="A309" s="4"/>
      <c r="B309" s="4"/>
      <c r="C309" s="4"/>
      <c r="D309" s="4"/>
      <c r="E309" s="3"/>
      <c r="F309" s="3"/>
    </row>
    <row r="310" spans="1:6" x14ac:dyDescent="0.25">
      <c r="A310" s="4"/>
      <c r="B310" s="4"/>
      <c r="C310" s="4"/>
      <c r="D310" s="4"/>
      <c r="E310" s="3"/>
      <c r="F310" s="3"/>
    </row>
    <row r="311" spans="1:6" x14ac:dyDescent="0.25">
      <c r="A311" s="4"/>
      <c r="B311" s="4"/>
      <c r="C311" s="4"/>
      <c r="D311" s="4"/>
      <c r="E311" s="3"/>
      <c r="F311" s="3"/>
    </row>
    <row r="312" spans="1:6" x14ac:dyDescent="0.25">
      <c r="A312" s="4"/>
      <c r="B312" s="4"/>
      <c r="C312" s="4"/>
      <c r="D312" s="4"/>
      <c r="E312" s="3"/>
      <c r="F312" s="3"/>
    </row>
    <row r="313" spans="1:6" x14ac:dyDescent="0.25">
      <c r="A313" s="4"/>
      <c r="B313" s="4"/>
      <c r="C313" s="4"/>
      <c r="D313" s="4"/>
      <c r="E313" s="3"/>
      <c r="F313" s="3"/>
    </row>
    <row r="314" spans="1:6" x14ac:dyDescent="0.25">
      <c r="A314" s="4"/>
      <c r="B314" s="4"/>
      <c r="C314" s="4"/>
      <c r="D314" s="4"/>
      <c r="E314" s="3"/>
      <c r="F314" s="3"/>
    </row>
    <row r="315" spans="1:6" x14ac:dyDescent="0.25">
      <c r="A315" s="4"/>
      <c r="B315" s="4"/>
      <c r="C315" s="4"/>
      <c r="D315" s="4"/>
      <c r="E315" s="3"/>
      <c r="F315" s="3"/>
    </row>
    <row r="316" spans="1:6" x14ac:dyDescent="0.25">
      <c r="A316" s="4"/>
      <c r="B316" s="4"/>
      <c r="C316" s="4"/>
      <c r="D316" s="4"/>
      <c r="E316" s="3"/>
      <c r="F316" s="3"/>
    </row>
    <row r="317" spans="1:6" x14ac:dyDescent="0.25">
      <c r="A317" s="4"/>
      <c r="B317" s="4"/>
      <c r="C317" s="4"/>
      <c r="D317" s="4"/>
      <c r="E317" s="3"/>
      <c r="F317" s="3"/>
    </row>
    <row r="318" spans="1:6" x14ac:dyDescent="0.25">
      <c r="A318" s="4"/>
      <c r="B318" s="4"/>
      <c r="C318" s="4"/>
      <c r="D318" s="4"/>
      <c r="E318" s="3"/>
      <c r="F318" s="3"/>
    </row>
    <row r="319" spans="1:6" x14ac:dyDescent="0.25">
      <c r="A319" s="4"/>
      <c r="B319" s="4"/>
      <c r="C319" s="4"/>
      <c r="D319" s="4"/>
      <c r="E319" s="3"/>
      <c r="F319" s="3"/>
    </row>
    <row r="320" spans="1:6" x14ac:dyDescent="0.25">
      <c r="A320" s="4"/>
      <c r="B320" s="4"/>
      <c r="C320" s="4"/>
      <c r="D320" s="4"/>
      <c r="E320" s="3"/>
      <c r="F320" s="3"/>
    </row>
    <row r="321" spans="1:6" x14ac:dyDescent="0.25">
      <c r="A321" s="4"/>
      <c r="B321" s="4"/>
      <c r="C321" s="4"/>
      <c r="D321" s="4"/>
      <c r="E321" s="3"/>
      <c r="F321" s="3"/>
    </row>
    <row r="322" spans="1:6" x14ac:dyDescent="0.25">
      <c r="A322" s="4"/>
      <c r="B322" s="4"/>
      <c r="C322" s="4"/>
      <c r="D322" s="4"/>
      <c r="E322" s="3"/>
      <c r="F322" s="3"/>
    </row>
    <row r="323" spans="1:6" x14ac:dyDescent="0.25">
      <c r="A323" s="4"/>
      <c r="B323" s="4"/>
      <c r="C323" s="4"/>
      <c r="D323" s="4"/>
      <c r="E323" s="3"/>
      <c r="F323" s="3"/>
    </row>
    <row r="324" spans="1:6" x14ac:dyDescent="0.25">
      <c r="A324" s="4"/>
      <c r="B324" s="4"/>
      <c r="C324" s="4"/>
      <c r="D324" s="4"/>
      <c r="E324" s="3"/>
      <c r="F324" s="3"/>
    </row>
    <row r="325" spans="1:6" x14ac:dyDescent="0.25">
      <c r="A325" s="4"/>
      <c r="B325" s="4"/>
      <c r="C325" s="4"/>
      <c r="D325" s="4"/>
      <c r="E325" s="3"/>
      <c r="F325" s="3"/>
    </row>
    <row r="326" spans="1:6" x14ac:dyDescent="0.25">
      <c r="A326" s="4"/>
      <c r="B326" s="4"/>
      <c r="C326" s="4"/>
      <c r="D326" s="4"/>
      <c r="E326" s="3"/>
      <c r="F326" s="3"/>
    </row>
    <row r="327" spans="1:6" x14ac:dyDescent="0.25">
      <c r="A327" s="4"/>
      <c r="B327" s="4"/>
      <c r="C327" s="4"/>
      <c r="D327" s="4"/>
      <c r="E327" s="3"/>
      <c r="F327" s="3"/>
    </row>
    <row r="328" spans="1:6" x14ac:dyDescent="0.25">
      <c r="A328" s="4"/>
      <c r="B328" s="4"/>
      <c r="C328" s="4"/>
      <c r="D328" s="4"/>
      <c r="E328" s="3"/>
      <c r="F328" s="3"/>
    </row>
    <row r="329" spans="1:6" x14ac:dyDescent="0.25">
      <c r="A329" s="4"/>
      <c r="B329" s="4"/>
      <c r="C329" s="4"/>
      <c r="D329" s="4"/>
      <c r="E329" s="3"/>
      <c r="F329" s="3"/>
    </row>
    <row r="330" spans="1:6" x14ac:dyDescent="0.25">
      <c r="A330" s="4"/>
      <c r="B330" s="4"/>
      <c r="C330" s="4"/>
      <c r="D330" s="4"/>
      <c r="E330" s="3"/>
      <c r="F330" s="3"/>
    </row>
    <row r="331" spans="1:6" x14ac:dyDescent="0.25">
      <c r="A331" s="4"/>
      <c r="B331" s="4"/>
      <c r="C331" s="4"/>
      <c r="D331" s="4"/>
      <c r="E331" s="3"/>
      <c r="F331" s="3"/>
    </row>
    <row r="332" spans="1:6" x14ac:dyDescent="0.25">
      <c r="A332" s="4"/>
      <c r="B332" s="4"/>
      <c r="C332" s="4"/>
      <c r="D332" s="4"/>
      <c r="E332" s="3"/>
      <c r="F332" s="3"/>
    </row>
    <row r="333" spans="1:6" x14ac:dyDescent="0.25">
      <c r="A333" s="4"/>
      <c r="B333" s="4"/>
      <c r="C333" s="4"/>
      <c r="D333" s="4"/>
      <c r="E333" s="3"/>
      <c r="F333" s="3"/>
    </row>
    <row r="334" spans="1:6" x14ac:dyDescent="0.25">
      <c r="A334" s="4"/>
      <c r="B334" s="4"/>
      <c r="C334" s="4"/>
      <c r="D334" s="4"/>
      <c r="E334" s="3"/>
      <c r="F334" s="3"/>
    </row>
    <row r="335" spans="1:6" x14ac:dyDescent="0.25">
      <c r="A335" s="4"/>
      <c r="B335" s="4"/>
      <c r="C335" s="4"/>
      <c r="D335" s="4"/>
      <c r="E335" s="3"/>
      <c r="F335" s="3"/>
    </row>
    <row r="336" spans="1:6" x14ac:dyDescent="0.25">
      <c r="A336" s="4"/>
      <c r="B336" s="4"/>
      <c r="C336" s="4"/>
      <c r="D336" s="4"/>
      <c r="E336" s="3"/>
      <c r="F336" s="3"/>
    </row>
    <row r="337" spans="1:6" x14ac:dyDescent="0.25">
      <c r="A337" s="4"/>
      <c r="B337" s="4"/>
      <c r="C337" s="4"/>
      <c r="D337" s="4"/>
      <c r="E337" s="3"/>
      <c r="F337" s="3"/>
    </row>
    <row r="338" spans="1:6" x14ac:dyDescent="0.25">
      <c r="A338" s="4"/>
      <c r="B338" s="4"/>
      <c r="C338" s="4"/>
      <c r="D338" s="4"/>
      <c r="E338" s="3"/>
      <c r="F338" s="3"/>
    </row>
    <row r="339" spans="1:6" x14ac:dyDescent="0.25">
      <c r="A339" s="4"/>
      <c r="B339" s="4"/>
      <c r="C339" s="4"/>
      <c r="D339" s="4"/>
      <c r="E339" s="3"/>
      <c r="F339" s="3"/>
    </row>
    <row r="340" spans="1:6" x14ac:dyDescent="0.25">
      <c r="A340" s="4"/>
      <c r="B340" s="4"/>
      <c r="C340" s="4"/>
      <c r="D340" s="4"/>
      <c r="E340" s="3"/>
      <c r="F340" s="3"/>
    </row>
    <row r="341" spans="1:6" x14ac:dyDescent="0.25">
      <c r="A341" s="4"/>
      <c r="B341" s="4"/>
      <c r="C341" s="4"/>
      <c r="D341" s="4"/>
      <c r="E341" s="3"/>
      <c r="F341" s="3"/>
    </row>
    <row r="342" spans="1:6" x14ac:dyDescent="0.25">
      <c r="A342" s="4"/>
      <c r="B342" s="4"/>
      <c r="C342" s="4"/>
      <c r="D342" s="4"/>
      <c r="E342" s="3"/>
      <c r="F342" s="3"/>
    </row>
    <row r="343" spans="1:6" x14ac:dyDescent="0.25">
      <c r="A343" s="4"/>
      <c r="B343" s="4"/>
      <c r="C343" s="4"/>
      <c r="D343" s="4"/>
      <c r="E343" s="3"/>
      <c r="F343" s="3"/>
    </row>
    <row r="344" spans="1:6" x14ac:dyDescent="0.25">
      <c r="A344" s="4"/>
      <c r="B344" s="4"/>
      <c r="C344" s="4"/>
      <c r="D344" s="4"/>
      <c r="E344" s="3"/>
      <c r="F344" s="3"/>
    </row>
    <row r="345" spans="1:6" x14ac:dyDescent="0.25">
      <c r="A345" s="4"/>
      <c r="B345" s="4"/>
      <c r="C345" s="4"/>
      <c r="D345" s="4"/>
      <c r="E345" s="3"/>
      <c r="F345" s="3"/>
    </row>
    <row r="346" spans="1:6" x14ac:dyDescent="0.25">
      <c r="A346" s="4"/>
      <c r="B346" s="4"/>
      <c r="C346" s="4"/>
      <c r="D346" s="4"/>
      <c r="E346" s="3"/>
      <c r="F346" s="3"/>
    </row>
    <row r="347" spans="1:6" x14ac:dyDescent="0.25">
      <c r="A347" s="4"/>
      <c r="B347" s="4"/>
      <c r="C347" s="4"/>
      <c r="D347" s="4"/>
      <c r="E347" s="3"/>
      <c r="F347" s="3"/>
    </row>
    <row r="348" spans="1:6" x14ac:dyDescent="0.25">
      <c r="A348" s="4"/>
      <c r="B348" s="4"/>
      <c r="C348" s="4"/>
      <c r="D348" s="4"/>
      <c r="E348" s="3"/>
      <c r="F348" s="3"/>
    </row>
    <row r="349" spans="1:6" x14ac:dyDescent="0.25">
      <c r="A349" s="4"/>
      <c r="B349" s="4"/>
      <c r="C349" s="4"/>
      <c r="D349" s="4"/>
      <c r="E349" s="3"/>
      <c r="F349" s="3"/>
    </row>
    <row r="350" spans="1:6" x14ac:dyDescent="0.25">
      <c r="A350" s="4"/>
      <c r="B350" s="4"/>
      <c r="C350" s="4"/>
      <c r="D350" s="4"/>
      <c r="E350" s="3"/>
      <c r="F350" s="3"/>
    </row>
    <row r="351" spans="1:6" x14ac:dyDescent="0.25">
      <c r="A351" s="4"/>
      <c r="B351" s="4"/>
      <c r="C351" s="4"/>
      <c r="D351" s="4"/>
      <c r="E351" s="3"/>
      <c r="F351" s="3"/>
    </row>
    <row r="352" spans="1:6" x14ac:dyDescent="0.25">
      <c r="A352" s="4"/>
      <c r="B352" s="4"/>
      <c r="C352" s="4"/>
      <c r="D352" s="4"/>
      <c r="E352" s="3"/>
      <c r="F352" s="3"/>
    </row>
    <row r="353" spans="1:6" x14ac:dyDescent="0.25">
      <c r="A353" s="4"/>
      <c r="B353" s="4"/>
      <c r="C353" s="4"/>
      <c r="D353" s="4"/>
      <c r="E353" s="3"/>
      <c r="F353" s="3"/>
    </row>
    <row r="354" spans="1:6" x14ac:dyDescent="0.25">
      <c r="A354" s="4"/>
      <c r="B354" s="4"/>
      <c r="C354" s="4"/>
      <c r="D354" s="4"/>
      <c r="E354" s="3"/>
      <c r="F354" s="3"/>
    </row>
    <row r="355" spans="1:6" x14ac:dyDescent="0.25">
      <c r="A355" s="4"/>
      <c r="B355" s="4"/>
      <c r="C355" s="4"/>
      <c r="D355" s="4"/>
      <c r="E355" s="3"/>
      <c r="F355" s="3"/>
    </row>
    <row r="356" spans="1:6" x14ac:dyDescent="0.25">
      <c r="A356" s="4"/>
      <c r="B356" s="4"/>
      <c r="C356" s="4"/>
      <c r="D356" s="4"/>
      <c r="E356" s="3"/>
      <c r="F356" s="3"/>
    </row>
    <row r="357" spans="1:6" x14ac:dyDescent="0.25">
      <c r="A357" s="4"/>
      <c r="B357" s="4"/>
      <c r="C357" s="4"/>
      <c r="D357" s="4"/>
      <c r="E357" s="3"/>
      <c r="F357" s="3"/>
    </row>
    <row r="358" spans="1:6" x14ac:dyDescent="0.25">
      <c r="A358" s="4"/>
      <c r="B358" s="4"/>
      <c r="C358" s="4"/>
      <c r="D358" s="4"/>
      <c r="E358" s="3"/>
      <c r="F358" s="3"/>
    </row>
    <row r="359" spans="1:6" x14ac:dyDescent="0.25">
      <c r="A359" s="4"/>
      <c r="B359" s="4"/>
      <c r="C359" s="4"/>
      <c r="D359" s="4"/>
      <c r="E359" s="3"/>
      <c r="F359" s="3"/>
    </row>
    <row r="360" spans="1:6" x14ac:dyDescent="0.25">
      <c r="A360" s="4"/>
      <c r="B360" s="4"/>
      <c r="C360" s="4"/>
      <c r="D360" s="4"/>
      <c r="E360" s="3"/>
      <c r="F360" s="3"/>
    </row>
    <row r="361" spans="1:6" x14ac:dyDescent="0.25">
      <c r="A361" s="4"/>
      <c r="B361" s="4"/>
      <c r="C361" s="4"/>
      <c r="D361" s="4"/>
      <c r="E361" s="3"/>
      <c r="F361" s="3"/>
    </row>
    <row r="362" spans="1:6" x14ac:dyDescent="0.25">
      <c r="A362" s="4"/>
      <c r="B362" s="4"/>
      <c r="C362" s="4"/>
      <c r="D362" s="4"/>
      <c r="E362" s="3"/>
      <c r="F362" s="3"/>
    </row>
    <row r="363" spans="1:6" x14ac:dyDescent="0.25">
      <c r="A363" s="4"/>
      <c r="B363" s="4"/>
      <c r="C363" s="4"/>
      <c r="D363" s="4"/>
      <c r="E363" s="3"/>
      <c r="F363" s="3"/>
    </row>
    <row r="364" spans="1:6" x14ac:dyDescent="0.25">
      <c r="A364" s="4"/>
      <c r="B364" s="4"/>
      <c r="C364" s="4"/>
      <c r="D364" s="4"/>
      <c r="E364" s="3"/>
      <c r="F364" s="3"/>
    </row>
    <row r="365" spans="1:6" x14ac:dyDescent="0.25">
      <c r="A365" s="4"/>
      <c r="B365" s="4"/>
      <c r="C365" s="4"/>
      <c r="D365" s="4"/>
      <c r="E365" s="3"/>
      <c r="F365" s="3"/>
    </row>
    <row r="366" spans="1:6" x14ac:dyDescent="0.25">
      <c r="A366" s="4"/>
      <c r="B366" s="4"/>
      <c r="C366" s="4"/>
      <c r="D366" s="4"/>
      <c r="E366" s="3"/>
      <c r="F366" s="3"/>
    </row>
    <row r="367" spans="1:6" x14ac:dyDescent="0.25">
      <c r="A367" s="4"/>
      <c r="B367" s="4"/>
      <c r="C367" s="4"/>
      <c r="D367" s="4"/>
      <c r="E367" s="3"/>
      <c r="F367" s="3"/>
    </row>
    <row r="368" spans="1:6" x14ac:dyDescent="0.25">
      <c r="A368" s="4"/>
      <c r="B368" s="4"/>
      <c r="C368" s="4"/>
      <c r="D368" s="4"/>
      <c r="E368" s="3"/>
      <c r="F368" s="3"/>
    </row>
    <row r="369" spans="1:6" x14ac:dyDescent="0.25">
      <c r="A369" s="4"/>
      <c r="B369" s="4"/>
      <c r="C369" s="4"/>
      <c r="D369" s="4"/>
      <c r="E369" s="3"/>
      <c r="F369" s="3"/>
    </row>
    <row r="370" spans="1:6" x14ac:dyDescent="0.25">
      <c r="A370" s="4"/>
      <c r="B370" s="4"/>
      <c r="C370" s="4"/>
      <c r="D370" s="4"/>
      <c r="E370" s="3"/>
      <c r="F370" s="3"/>
    </row>
    <row r="371" spans="1:6" x14ac:dyDescent="0.25">
      <c r="A371" s="4"/>
      <c r="B371" s="4"/>
      <c r="C371" s="4"/>
      <c r="D371" s="4"/>
      <c r="E371" s="3"/>
      <c r="F371" s="3"/>
    </row>
    <row r="372" spans="1:6" x14ac:dyDescent="0.25">
      <c r="A372" s="4"/>
      <c r="B372" s="4"/>
      <c r="C372" s="4"/>
      <c r="D372" s="4"/>
      <c r="E372" s="3"/>
      <c r="F372" s="3"/>
    </row>
    <row r="373" spans="1:6" x14ac:dyDescent="0.25">
      <c r="A373" s="4"/>
      <c r="B373" s="4"/>
      <c r="C373" s="4"/>
      <c r="D373" s="4"/>
      <c r="E373" s="3"/>
      <c r="F373" s="3"/>
    </row>
    <row r="374" spans="1:6" x14ac:dyDescent="0.25">
      <c r="A374" s="4"/>
      <c r="B374" s="4"/>
      <c r="C374" s="4"/>
      <c r="D374" s="4"/>
      <c r="E374" s="3"/>
      <c r="F374" s="3"/>
    </row>
    <row r="375" spans="1:6" x14ac:dyDescent="0.25">
      <c r="A375" s="4"/>
      <c r="B375" s="4"/>
      <c r="C375" s="4"/>
      <c r="D375" s="4"/>
      <c r="E375" s="3"/>
      <c r="F375" s="3"/>
    </row>
    <row r="376" spans="1:6" x14ac:dyDescent="0.25">
      <c r="A376" s="4"/>
      <c r="B376" s="4"/>
      <c r="C376" s="4"/>
      <c r="D376" s="4"/>
      <c r="E376" s="3"/>
      <c r="F376" s="3"/>
    </row>
    <row r="377" spans="1:6" x14ac:dyDescent="0.25">
      <c r="A377" s="4"/>
      <c r="B377" s="4"/>
      <c r="C377" s="4"/>
      <c r="D377" s="4"/>
      <c r="E377" s="3"/>
      <c r="F377" s="3"/>
    </row>
    <row r="378" spans="1:6" x14ac:dyDescent="0.25">
      <c r="A378" s="4"/>
      <c r="B378" s="4"/>
      <c r="C378" s="4"/>
      <c r="D378" s="4"/>
      <c r="E378" s="3"/>
      <c r="F378" s="3"/>
    </row>
    <row r="379" spans="1:6" x14ac:dyDescent="0.25">
      <c r="A379" s="4"/>
      <c r="B379" s="4"/>
      <c r="C379" s="4"/>
      <c r="D379" s="4"/>
      <c r="E379" s="3"/>
      <c r="F379" s="3"/>
    </row>
    <row r="380" spans="1:6" x14ac:dyDescent="0.25">
      <c r="A380" s="4"/>
      <c r="B380" s="4"/>
      <c r="C380" s="4"/>
      <c r="D380" s="4"/>
      <c r="E380" s="3"/>
      <c r="F380" s="3"/>
    </row>
    <row r="381" spans="1:6" x14ac:dyDescent="0.25">
      <c r="A381" s="4"/>
      <c r="B381" s="4"/>
      <c r="C381" s="4"/>
      <c r="D381" s="4"/>
      <c r="E381" s="3"/>
      <c r="F381" s="3"/>
    </row>
    <row r="382" spans="1:6" x14ac:dyDescent="0.25">
      <c r="A382" s="4"/>
      <c r="B382" s="4"/>
      <c r="C382" s="4"/>
      <c r="D382" s="4"/>
      <c r="E382" s="3"/>
      <c r="F382" s="3"/>
    </row>
    <row r="383" spans="1:6" x14ac:dyDescent="0.25">
      <c r="A383" s="4"/>
      <c r="B383" s="4"/>
      <c r="C383" s="4"/>
      <c r="D383" s="4"/>
      <c r="E383" s="3"/>
      <c r="F383" s="3"/>
    </row>
    <row r="384" spans="1:6" x14ac:dyDescent="0.25">
      <c r="A384" s="4"/>
      <c r="B384" s="4"/>
      <c r="C384" s="4"/>
      <c r="D384" s="4"/>
      <c r="E384" s="3"/>
      <c r="F384" s="3"/>
    </row>
    <row r="385" spans="1:6" x14ac:dyDescent="0.25">
      <c r="A385" s="4"/>
      <c r="B385" s="4"/>
      <c r="C385" s="4"/>
      <c r="D385" s="4"/>
      <c r="E385" s="3"/>
      <c r="F385" s="3"/>
    </row>
    <row r="386" spans="1:6" x14ac:dyDescent="0.25">
      <c r="A386" s="4"/>
      <c r="B386" s="4"/>
      <c r="C386" s="4"/>
      <c r="D386" s="4"/>
      <c r="E386" s="3"/>
      <c r="F386" s="3"/>
    </row>
    <row r="387" spans="1:6" x14ac:dyDescent="0.25">
      <c r="A387" s="4"/>
      <c r="B387" s="4"/>
      <c r="C387" s="4"/>
      <c r="D387" s="4"/>
      <c r="E387" s="3"/>
      <c r="F387" s="3"/>
    </row>
    <row r="388" spans="1:6" x14ac:dyDescent="0.25">
      <c r="A388" s="4"/>
      <c r="B388" s="4"/>
      <c r="C388" s="4"/>
      <c r="D388" s="4"/>
      <c r="E388" s="3"/>
      <c r="F388" s="3"/>
    </row>
    <row r="389" spans="1:6" x14ac:dyDescent="0.25">
      <c r="A389" s="4"/>
      <c r="B389" s="4"/>
      <c r="C389" s="4"/>
      <c r="D389" s="4"/>
      <c r="E389" s="3"/>
      <c r="F389" s="3"/>
    </row>
    <row r="390" spans="1:6" x14ac:dyDescent="0.25">
      <c r="A390" s="4"/>
      <c r="B390" s="4"/>
      <c r="C390" s="4"/>
      <c r="D390" s="4"/>
      <c r="E390" s="3"/>
      <c r="F390" s="3"/>
    </row>
    <row r="391" spans="1:6" x14ac:dyDescent="0.25">
      <c r="A391" s="4"/>
      <c r="B391" s="4"/>
      <c r="C391" s="4"/>
      <c r="D391" s="4"/>
      <c r="E391" s="3"/>
      <c r="F391" s="3"/>
    </row>
    <row r="392" spans="1:6" x14ac:dyDescent="0.25">
      <c r="A392" s="4"/>
      <c r="B392" s="4"/>
      <c r="C392" s="4"/>
      <c r="D392" s="4"/>
      <c r="E392" s="3"/>
      <c r="F392" s="3"/>
    </row>
    <row r="393" spans="1:6" x14ac:dyDescent="0.25">
      <c r="A393" s="4"/>
      <c r="B393" s="4"/>
      <c r="C393" s="4"/>
      <c r="D393" s="4"/>
      <c r="E393" s="3"/>
      <c r="F393" s="3"/>
    </row>
    <row r="394" spans="1:6" x14ac:dyDescent="0.25">
      <c r="A394" s="4"/>
      <c r="B394" s="4"/>
      <c r="C394" s="4"/>
      <c r="D394" s="4"/>
      <c r="E394" s="3"/>
      <c r="F394" s="3"/>
    </row>
    <row r="395" spans="1:6" x14ac:dyDescent="0.25">
      <c r="A395" s="4"/>
      <c r="B395" s="4"/>
      <c r="C395" s="4"/>
      <c r="D395" s="4"/>
      <c r="E395" s="3"/>
      <c r="F395" s="3"/>
    </row>
    <row r="396" spans="1:6" x14ac:dyDescent="0.25">
      <c r="A396" s="4"/>
      <c r="B396" s="4"/>
      <c r="C396" s="4"/>
      <c r="D396" s="4"/>
      <c r="E396" s="3"/>
      <c r="F396" s="3"/>
    </row>
    <row r="397" spans="1:6" x14ac:dyDescent="0.25">
      <c r="A397" s="4"/>
      <c r="B397" s="4"/>
      <c r="C397" s="4"/>
      <c r="D397" s="4"/>
      <c r="E397" s="3"/>
      <c r="F397" s="3"/>
    </row>
    <row r="398" spans="1:6" x14ac:dyDescent="0.25">
      <c r="A398" s="4"/>
      <c r="B398" s="4"/>
      <c r="C398" s="4"/>
      <c r="D398" s="4"/>
      <c r="E398" s="3"/>
      <c r="F398" s="3"/>
    </row>
    <row r="399" spans="1:6" x14ac:dyDescent="0.25">
      <c r="A399" s="4"/>
      <c r="B399" s="4"/>
      <c r="C399" s="4"/>
      <c r="D399" s="4"/>
      <c r="E399" s="3"/>
      <c r="F399" s="3"/>
    </row>
    <row r="400" spans="1:6" x14ac:dyDescent="0.25">
      <c r="A400" s="4"/>
      <c r="B400" s="4"/>
      <c r="C400" s="4"/>
      <c r="D400" s="4"/>
      <c r="E400" s="3"/>
      <c r="F400" s="3"/>
    </row>
    <row r="401" spans="1:6" x14ac:dyDescent="0.25">
      <c r="A401" s="4"/>
      <c r="B401" s="4"/>
      <c r="C401" s="4"/>
      <c r="D401" s="4"/>
      <c r="E401" s="3"/>
      <c r="F401" s="3"/>
    </row>
    <row r="402" spans="1:6" x14ac:dyDescent="0.25">
      <c r="A402" s="4"/>
      <c r="B402" s="4"/>
      <c r="C402" s="4"/>
      <c r="D402" s="4"/>
      <c r="E402" s="3"/>
      <c r="F402" s="3"/>
    </row>
    <row r="403" spans="1:6" x14ac:dyDescent="0.25">
      <c r="A403" s="4"/>
      <c r="B403" s="4"/>
      <c r="C403" s="4"/>
      <c r="D403" s="4"/>
      <c r="E403" s="3"/>
      <c r="F403" s="3"/>
    </row>
    <row r="404" spans="1:6" x14ac:dyDescent="0.25">
      <c r="A404" s="4"/>
      <c r="B404" s="4"/>
      <c r="C404" s="4"/>
      <c r="D404" s="4"/>
      <c r="E404" s="3"/>
      <c r="F404" s="3"/>
    </row>
    <row r="405" spans="1:6" x14ac:dyDescent="0.25">
      <c r="A405" s="4"/>
      <c r="B405" s="4"/>
      <c r="C405" s="4"/>
      <c r="D405" s="4"/>
      <c r="E405" s="3"/>
      <c r="F405" s="3"/>
    </row>
    <row r="406" spans="1:6" x14ac:dyDescent="0.25">
      <c r="A406" s="4"/>
      <c r="B406" s="4"/>
      <c r="C406" s="4"/>
      <c r="D406" s="4"/>
      <c r="E406" s="3"/>
      <c r="F406" s="3"/>
    </row>
    <row r="407" spans="1:6" x14ac:dyDescent="0.25">
      <c r="A407" s="4"/>
      <c r="B407" s="4"/>
      <c r="C407" s="4"/>
      <c r="D407" s="4"/>
      <c r="E407" s="3"/>
      <c r="F407" s="3"/>
    </row>
    <row r="408" spans="1:6" x14ac:dyDescent="0.25">
      <c r="A408" s="4"/>
      <c r="B408" s="4"/>
      <c r="C408" s="4"/>
      <c r="D408" s="4"/>
      <c r="E408" s="3"/>
      <c r="F408" s="3"/>
    </row>
    <row r="409" spans="1:6" x14ac:dyDescent="0.25">
      <c r="A409" s="4"/>
      <c r="B409" s="4"/>
      <c r="C409" s="4"/>
      <c r="D409" s="4"/>
      <c r="E409" s="3"/>
      <c r="F409" s="3"/>
    </row>
  </sheetData>
  <mergeCells count="1">
    <mergeCell ref="A1:W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R1" sqref="R1"/>
    </sheetView>
  </sheetViews>
  <sheetFormatPr defaultRowHeight="15" x14ac:dyDescent="0.25"/>
  <sheetData>
    <row r="1" spans="1:18" x14ac:dyDescent="0.25">
      <c r="A1">
        <v>100</v>
      </c>
      <c r="B1">
        <v>103</v>
      </c>
      <c r="C1">
        <v>106</v>
      </c>
      <c r="D1">
        <v>107</v>
      </c>
      <c r="E1">
        <v>108</v>
      </c>
      <c r="F1">
        <v>111</v>
      </c>
      <c r="G1">
        <v>114</v>
      </c>
      <c r="H1">
        <v>119</v>
      </c>
      <c r="I1">
        <v>120</v>
      </c>
      <c r="J1">
        <v>121</v>
      </c>
      <c r="K1">
        <v>122</v>
      </c>
      <c r="L1">
        <v>123</v>
      </c>
      <c r="M1">
        <v>124</v>
      </c>
      <c r="N1">
        <v>126</v>
      </c>
      <c r="O1">
        <v>132</v>
      </c>
      <c r="P1">
        <v>139</v>
      </c>
      <c r="Q1">
        <v>141</v>
      </c>
      <c r="R1">
        <v>146</v>
      </c>
    </row>
    <row r="2" spans="1:18" x14ac:dyDescent="0.25">
      <c r="A2">
        <v>12175426</v>
      </c>
      <c r="B2">
        <v>11737944</v>
      </c>
      <c r="C2">
        <v>14581449</v>
      </c>
      <c r="D2">
        <v>11532215</v>
      </c>
      <c r="E2">
        <v>9245791</v>
      </c>
      <c r="F2">
        <v>9681800</v>
      </c>
      <c r="G2">
        <v>9015311</v>
      </c>
      <c r="H2">
        <v>11056682</v>
      </c>
      <c r="I2">
        <v>7576301</v>
      </c>
      <c r="J2">
        <v>9832560</v>
      </c>
      <c r="K2">
        <v>10491393</v>
      </c>
      <c r="L2">
        <v>11086000</v>
      </c>
      <c r="M2">
        <v>11285283</v>
      </c>
      <c r="N2">
        <v>9584145</v>
      </c>
      <c r="O2">
        <v>10330400</v>
      </c>
      <c r="P2">
        <v>9732293</v>
      </c>
      <c r="Q2">
        <v>14557250</v>
      </c>
      <c r="R2">
        <v>10525535</v>
      </c>
    </row>
    <row r="3" spans="1:18" x14ac:dyDescent="0.25">
      <c r="D3">
        <v>11690545</v>
      </c>
      <c r="E3">
        <v>10352017</v>
      </c>
      <c r="G3">
        <v>9649126</v>
      </c>
      <c r="H3">
        <v>12556960</v>
      </c>
      <c r="I3">
        <v>8593205</v>
      </c>
      <c r="J3">
        <v>11879553</v>
      </c>
      <c r="K3">
        <v>10662776</v>
      </c>
      <c r="L3">
        <v>12538638</v>
      </c>
      <c r="N3">
        <v>11591730</v>
      </c>
      <c r="P3">
        <v>12682085</v>
      </c>
      <c r="R3">
        <v>10811821</v>
      </c>
    </row>
    <row r="4" spans="1:18" x14ac:dyDescent="0.25">
      <c r="D4">
        <v>11790258</v>
      </c>
      <c r="E4">
        <v>11381093</v>
      </c>
      <c r="G4">
        <v>11707154</v>
      </c>
      <c r="H4">
        <v>14562023</v>
      </c>
      <c r="I4">
        <v>8924224</v>
      </c>
      <c r="K4">
        <v>11157977</v>
      </c>
      <c r="N4">
        <v>11870542</v>
      </c>
      <c r="R4">
        <v>12147673</v>
      </c>
    </row>
    <row r="5" spans="1:18" x14ac:dyDescent="0.25">
      <c r="D5">
        <v>11983060</v>
      </c>
      <c r="E5">
        <v>11401727</v>
      </c>
      <c r="I5">
        <v>9443089</v>
      </c>
      <c r="K5">
        <v>11564752</v>
      </c>
      <c r="N5">
        <v>12135983</v>
      </c>
      <c r="R5">
        <v>12429067</v>
      </c>
    </row>
    <row r="6" spans="1:18" x14ac:dyDescent="0.25">
      <c r="D6">
        <v>12049663</v>
      </c>
      <c r="E6">
        <v>12615908</v>
      </c>
      <c r="I6">
        <v>9569056</v>
      </c>
      <c r="K6">
        <v>12058019</v>
      </c>
    </row>
    <row r="7" spans="1:18" x14ac:dyDescent="0.25">
      <c r="D7">
        <v>12095422</v>
      </c>
      <c r="E7">
        <v>14517204</v>
      </c>
    </row>
    <row r="8" spans="1:18" x14ac:dyDescent="0.25">
      <c r="D8">
        <v>12184807</v>
      </c>
    </row>
    <row r="9" spans="1:18" x14ac:dyDescent="0.25">
      <c r="D9">
        <v>12184811</v>
      </c>
    </row>
    <row r="10" spans="1:18" x14ac:dyDescent="0.25">
      <c r="D10">
        <v>12225587</v>
      </c>
    </row>
    <row r="11" spans="1:18" x14ac:dyDescent="0.25">
      <c r="D11">
        <v>12354330</v>
      </c>
    </row>
    <row r="12" spans="1:18" x14ac:dyDescent="0.25">
      <c r="D12">
        <v>12429061</v>
      </c>
    </row>
    <row r="13" spans="1:18" x14ac:dyDescent="0.25">
      <c r="D13">
        <v>12537560</v>
      </c>
    </row>
    <row r="14" spans="1:18" x14ac:dyDescent="0.25">
      <c r="D14">
        <v>12659637</v>
      </c>
    </row>
    <row r="15" spans="1:18" x14ac:dyDescent="0.25">
      <c r="D15">
        <v>12803655</v>
      </c>
    </row>
    <row r="16" spans="1:18" x14ac:dyDescent="0.25">
      <c r="D16">
        <v>12823867</v>
      </c>
    </row>
    <row r="17" spans="4:4" x14ac:dyDescent="0.25">
      <c r="D17">
        <v>12930545</v>
      </c>
    </row>
    <row r="18" spans="4:4" x14ac:dyDescent="0.25">
      <c r="D18">
        <v>12950995</v>
      </c>
    </row>
    <row r="19" spans="4:4" x14ac:dyDescent="0.25">
      <c r="D19">
        <v>12962547</v>
      </c>
    </row>
    <row r="20" spans="4:4" x14ac:dyDescent="0.25">
      <c r="D20">
        <v>12967349</v>
      </c>
    </row>
  </sheetData>
  <sortState ref="A1:R20">
    <sortCondition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4"/>
  <sheetViews>
    <sheetView workbookViewId="0">
      <selection activeCell="A18" sqref="A18"/>
    </sheetView>
  </sheetViews>
  <sheetFormatPr defaultRowHeight="15" x14ac:dyDescent="0.25"/>
  <cols>
    <col min="1" max="16384" width="9.140625" style="2"/>
  </cols>
  <sheetData>
    <row r="1" spans="1:23" x14ac:dyDescent="0.25">
      <c r="A1" s="2" t="s">
        <v>0</v>
      </c>
      <c r="B1" s="2" t="s">
        <v>0</v>
      </c>
      <c r="D1">
        <v>108</v>
      </c>
      <c r="E1">
        <v>108</v>
      </c>
      <c r="G1">
        <v>114</v>
      </c>
      <c r="H1">
        <v>114</v>
      </c>
      <c r="J1">
        <v>119</v>
      </c>
      <c r="K1">
        <v>119</v>
      </c>
      <c r="M1">
        <v>120</v>
      </c>
      <c r="N1">
        <v>120</v>
      </c>
      <c r="P1">
        <v>122</v>
      </c>
      <c r="Q1">
        <v>122</v>
      </c>
      <c r="S1">
        <v>126</v>
      </c>
      <c r="T1">
        <v>126</v>
      </c>
      <c r="V1">
        <v>146</v>
      </c>
      <c r="W1">
        <v>146</v>
      </c>
    </row>
    <row r="2" spans="1:23" x14ac:dyDescent="0.25">
      <c r="A2" s="1">
        <v>11532215</v>
      </c>
      <c r="B2">
        <v>11690545</v>
      </c>
      <c r="D2">
        <v>9245791</v>
      </c>
      <c r="E2">
        <v>10352017</v>
      </c>
      <c r="G2">
        <v>9015311</v>
      </c>
      <c r="H2">
        <v>9649126</v>
      </c>
      <c r="J2">
        <v>11056682</v>
      </c>
      <c r="K2">
        <v>12556960</v>
      </c>
      <c r="M2">
        <v>7576301</v>
      </c>
      <c r="N2">
        <v>8593205</v>
      </c>
      <c r="P2">
        <v>10491393</v>
      </c>
      <c r="Q2">
        <v>10662776</v>
      </c>
      <c r="S2">
        <v>9584145</v>
      </c>
      <c r="T2">
        <v>11591730</v>
      </c>
      <c r="V2">
        <v>10525535</v>
      </c>
      <c r="W2">
        <v>10811821</v>
      </c>
    </row>
    <row r="3" spans="1:23" x14ac:dyDescent="0.25">
      <c r="A3" s="1">
        <v>11532215</v>
      </c>
      <c r="B3">
        <v>11790258</v>
      </c>
      <c r="D3">
        <v>9245791</v>
      </c>
      <c r="E3">
        <v>11381093</v>
      </c>
      <c r="G3">
        <v>9015311</v>
      </c>
      <c r="H3">
        <v>11707154</v>
      </c>
      <c r="J3">
        <v>11056682</v>
      </c>
      <c r="K3">
        <v>14562023</v>
      </c>
      <c r="M3">
        <v>7576301</v>
      </c>
      <c r="N3">
        <v>8924224</v>
      </c>
      <c r="P3">
        <v>10491393</v>
      </c>
      <c r="Q3">
        <v>11157977</v>
      </c>
      <c r="S3">
        <v>9584145</v>
      </c>
      <c r="T3">
        <v>11870542</v>
      </c>
      <c r="V3">
        <v>10525535</v>
      </c>
      <c r="W3">
        <v>12147673</v>
      </c>
    </row>
    <row r="4" spans="1:23" x14ac:dyDescent="0.25">
      <c r="A4" s="1">
        <v>11532215</v>
      </c>
      <c r="B4">
        <v>11983060</v>
      </c>
      <c r="D4">
        <v>9245791</v>
      </c>
      <c r="E4">
        <v>11401727</v>
      </c>
      <c r="G4">
        <v>9649126</v>
      </c>
      <c r="H4" s="1">
        <v>9015311</v>
      </c>
      <c r="J4">
        <v>12556960</v>
      </c>
      <c r="K4">
        <v>11056682</v>
      </c>
      <c r="M4">
        <v>7576301</v>
      </c>
      <c r="N4">
        <v>9443089</v>
      </c>
      <c r="P4">
        <v>10491393</v>
      </c>
      <c r="Q4">
        <v>11564752</v>
      </c>
      <c r="S4">
        <v>9584145</v>
      </c>
      <c r="T4">
        <v>12135983</v>
      </c>
      <c r="V4">
        <v>10525535</v>
      </c>
      <c r="W4">
        <v>12429067</v>
      </c>
    </row>
    <row r="5" spans="1:23" x14ac:dyDescent="0.25">
      <c r="A5" s="1">
        <v>11532215</v>
      </c>
      <c r="B5">
        <v>12049663</v>
      </c>
      <c r="D5">
        <v>9245791</v>
      </c>
      <c r="E5">
        <v>12615908</v>
      </c>
      <c r="G5">
        <v>9649126</v>
      </c>
      <c r="H5">
        <v>11707154</v>
      </c>
      <c r="J5">
        <v>12556960</v>
      </c>
      <c r="K5">
        <v>14562023</v>
      </c>
      <c r="M5">
        <v>7576301</v>
      </c>
      <c r="N5">
        <v>9569056</v>
      </c>
      <c r="P5">
        <v>10491393</v>
      </c>
      <c r="Q5">
        <v>12058019</v>
      </c>
      <c r="S5">
        <v>11591730</v>
      </c>
      <c r="T5" s="1">
        <v>9584145</v>
      </c>
      <c r="V5">
        <v>10811821</v>
      </c>
      <c r="W5" s="1">
        <v>10525535</v>
      </c>
    </row>
    <row r="6" spans="1:23" x14ac:dyDescent="0.25">
      <c r="A6" s="1">
        <v>11532215</v>
      </c>
      <c r="B6">
        <v>12095422</v>
      </c>
      <c r="D6">
        <v>9245791</v>
      </c>
      <c r="E6">
        <v>14517204</v>
      </c>
      <c r="G6">
        <v>11707154</v>
      </c>
      <c r="H6" s="1">
        <v>9015311</v>
      </c>
      <c r="J6">
        <v>14562023</v>
      </c>
      <c r="K6">
        <v>11056682</v>
      </c>
      <c r="M6">
        <v>8593205</v>
      </c>
      <c r="N6" s="1">
        <v>7576301</v>
      </c>
      <c r="P6">
        <v>10662776</v>
      </c>
      <c r="Q6" s="1">
        <v>10491393</v>
      </c>
      <c r="S6">
        <v>11591730</v>
      </c>
      <c r="T6">
        <v>11870542</v>
      </c>
      <c r="V6">
        <v>10811821</v>
      </c>
      <c r="W6">
        <v>12147673</v>
      </c>
    </row>
    <row r="7" spans="1:23" x14ac:dyDescent="0.25">
      <c r="A7" s="1">
        <v>11532215</v>
      </c>
      <c r="B7">
        <v>12184807</v>
      </c>
      <c r="D7">
        <v>10352017</v>
      </c>
      <c r="E7" s="1">
        <v>9245791</v>
      </c>
      <c r="G7">
        <v>11707154</v>
      </c>
      <c r="H7">
        <v>9649126</v>
      </c>
      <c r="J7">
        <v>14562023</v>
      </c>
      <c r="K7">
        <v>12556960</v>
      </c>
      <c r="M7">
        <v>8593205</v>
      </c>
      <c r="N7">
        <v>8924224</v>
      </c>
      <c r="P7">
        <v>10662776</v>
      </c>
      <c r="Q7">
        <v>11157977</v>
      </c>
      <c r="S7">
        <v>11591730</v>
      </c>
      <c r="T7">
        <v>12135983</v>
      </c>
      <c r="V7">
        <v>10811821</v>
      </c>
      <c r="W7">
        <v>12429067</v>
      </c>
    </row>
    <row r="8" spans="1:23" x14ac:dyDescent="0.25">
      <c r="A8" s="1">
        <v>11532215</v>
      </c>
      <c r="B8">
        <v>12184811</v>
      </c>
      <c r="D8">
        <v>10352017</v>
      </c>
      <c r="E8">
        <v>11381093</v>
      </c>
      <c r="M8">
        <v>8593205</v>
      </c>
      <c r="N8">
        <v>9443089</v>
      </c>
      <c r="P8">
        <v>10662776</v>
      </c>
      <c r="Q8">
        <v>11564752</v>
      </c>
      <c r="S8">
        <v>11870542</v>
      </c>
      <c r="T8" s="1">
        <v>9584145</v>
      </c>
      <c r="V8">
        <v>12147673</v>
      </c>
      <c r="W8" s="1">
        <v>10525535</v>
      </c>
    </row>
    <row r="9" spans="1:23" x14ac:dyDescent="0.25">
      <c r="A9" s="1">
        <v>11532215</v>
      </c>
      <c r="B9">
        <v>12225587</v>
      </c>
      <c r="D9">
        <v>10352017</v>
      </c>
      <c r="E9">
        <v>11401727</v>
      </c>
      <c r="M9">
        <v>8593205</v>
      </c>
      <c r="N9">
        <v>9569056</v>
      </c>
      <c r="P9">
        <v>10662776</v>
      </c>
      <c r="Q9">
        <v>12058019</v>
      </c>
      <c r="S9">
        <v>11870542</v>
      </c>
      <c r="T9">
        <v>11591730</v>
      </c>
      <c r="V9">
        <v>12147673</v>
      </c>
      <c r="W9">
        <v>10811821</v>
      </c>
    </row>
    <row r="10" spans="1:23" x14ac:dyDescent="0.25">
      <c r="A10" s="1">
        <v>11532215</v>
      </c>
      <c r="B10">
        <v>12354330</v>
      </c>
      <c r="D10">
        <v>10352017</v>
      </c>
      <c r="E10">
        <v>12615908</v>
      </c>
      <c r="M10">
        <v>8924224</v>
      </c>
      <c r="N10" s="1">
        <v>7576301</v>
      </c>
      <c r="P10">
        <v>11157977</v>
      </c>
      <c r="Q10" s="1">
        <v>10491393</v>
      </c>
      <c r="S10">
        <v>11870542</v>
      </c>
      <c r="T10">
        <v>12135983</v>
      </c>
      <c r="V10">
        <v>12147673</v>
      </c>
      <c r="W10">
        <v>12429067</v>
      </c>
    </row>
    <row r="11" spans="1:23" x14ac:dyDescent="0.25">
      <c r="A11" s="1">
        <v>11532215</v>
      </c>
      <c r="B11">
        <v>12429061</v>
      </c>
      <c r="D11">
        <v>10352017</v>
      </c>
      <c r="E11">
        <v>14517204</v>
      </c>
      <c r="M11">
        <v>8924224</v>
      </c>
      <c r="N11">
        <v>8593205</v>
      </c>
      <c r="P11">
        <v>11157977</v>
      </c>
      <c r="Q11">
        <v>10662776</v>
      </c>
      <c r="S11">
        <v>12135983</v>
      </c>
      <c r="T11" s="1">
        <v>9584145</v>
      </c>
      <c r="V11">
        <v>12429067</v>
      </c>
      <c r="W11" s="1">
        <v>10525535</v>
      </c>
    </row>
    <row r="12" spans="1:23" x14ac:dyDescent="0.25">
      <c r="A12" s="1">
        <v>11532215</v>
      </c>
      <c r="B12">
        <v>12537560</v>
      </c>
      <c r="D12">
        <v>11381093</v>
      </c>
      <c r="E12" s="1">
        <v>9245791</v>
      </c>
      <c r="M12">
        <v>8924224</v>
      </c>
      <c r="N12">
        <v>9443089</v>
      </c>
      <c r="P12">
        <v>11157977</v>
      </c>
      <c r="Q12">
        <v>11564752</v>
      </c>
      <c r="S12">
        <v>12135983</v>
      </c>
      <c r="T12">
        <v>11591730</v>
      </c>
      <c r="V12">
        <v>12429067</v>
      </c>
      <c r="W12">
        <v>10811821</v>
      </c>
    </row>
    <row r="13" spans="1:23" x14ac:dyDescent="0.25">
      <c r="A13" s="1">
        <v>11532215</v>
      </c>
      <c r="B13">
        <v>12659637</v>
      </c>
      <c r="D13">
        <v>11381093</v>
      </c>
      <c r="E13">
        <v>10352017</v>
      </c>
      <c r="M13">
        <v>8924224</v>
      </c>
      <c r="N13">
        <v>9569056</v>
      </c>
      <c r="P13">
        <v>11157977</v>
      </c>
      <c r="Q13">
        <v>12058019</v>
      </c>
      <c r="S13">
        <v>12135983</v>
      </c>
      <c r="T13">
        <v>11870542</v>
      </c>
      <c r="V13">
        <v>12429067</v>
      </c>
      <c r="W13">
        <v>12147673</v>
      </c>
    </row>
    <row r="14" spans="1:23" x14ac:dyDescent="0.25">
      <c r="A14" s="1">
        <v>11532215</v>
      </c>
      <c r="B14">
        <v>12803655</v>
      </c>
      <c r="D14">
        <v>11381093</v>
      </c>
      <c r="E14">
        <v>11401727</v>
      </c>
      <c r="M14">
        <v>9443089</v>
      </c>
      <c r="N14" s="1">
        <v>7576301</v>
      </c>
      <c r="P14">
        <v>11564752</v>
      </c>
      <c r="Q14" s="1">
        <v>10491393</v>
      </c>
      <c r="T14"/>
    </row>
    <row r="15" spans="1:23" x14ac:dyDescent="0.25">
      <c r="A15" s="1">
        <v>11532215</v>
      </c>
      <c r="B15">
        <v>12823867</v>
      </c>
      <c r="D15">
        <v>11381093</v>
      </c>
      <c r="E15">
        <v>12615908</v>
      </c>
      <c r="M15">
        <v>9443089</v>
      </c>
      <c r="N15">
        <v>8593205</v>
      </c>
      <c r="P15">
        <v>11564752</v>
      </c>
      <c r="Q15">
        <v>10662776</v>
      </c>
    </row>
    <row r="16" spans="1:23" x14ac:dyDescent="0.25">
      <c r="A16" s="1">
        <v>11532215</v>
      </c>
      <c r="B16">
        <v>12930545</v>
      </c>
      <c r="D16">
        <v>11381093</v>
      </c>
      <c r="E16">
        <v>14517204</v>
      </c>
      <c r="M16">
        <v>9443089</v>
      </c>
      <c r="N16">
        <v>8924224</v>
      </c>
      <c r="P16">
        <v>11564752</v>
      </c>
      <c r="Q16">
        <v>11157977</v>
      </c>
    </row>
    <row r="17" spans="1:17" x14ac:dyDescent="0.25">
      <c r="A17" s="1">
        <v>11532215</v>
      </c>
      <c r="B17">
        <v>12950995</v>
      </c>
      <c r="D17">
        <v>11401727</v>
      </c>
      <c r="E17" s="1">
        <v>9245791</v>
      </c>
      <c r="M17">
        <v>9443089</v>
      </c>
      <c r="N17">
        <v>9569056</v>
      </c>
      <c r="P17">
        <v>11564752</v>
      </c>
      <c r="Q17">
        <v>12058019</v>
      </c>
    </row>
    <row r="18" spans="1:17" x14ac:dyDescent="0.25">
      <c r="A18" s="1">
        <v>11532215</v>
      </c>
      <c r="B18">
        <v>12962547</v>
      </c>
      <c r="D18">
        <v>11401727</v>
      </c>
      <c r="E18">
        <v>10352017</v>
      </c>
      <c r="M18">
        <v>9569056</v>
      </c>
      <c r="N18" s="1">
        <v>7576301</v>
      </c>
      <c r="P18">
        <v>12058019</v>
      </c>
      <c r="Q18" s="1">
        <v>10491393</v>
      </c>
    </row>
    <row r="19" spans="1:17" x14ac:dyDescent="0.25">
      <c r="A19" s="1">
        <v>11532215</v>
      </c>
      <c r="B19">
        <v>12967349</v>
      </c>
      <c r="D19">
        <v>11401727</v>
      </c>
      <c r="E19">
        <v>11381093</v>
      </c>
      <c r="M19">
        <v>9569056</v>
      </c>
      <c r="N19">
        <v>8593205</v>
      </c>
      <c r="P19">
        <v>12058019</v>
      </c>
      <c r="Q19">
        <v>10662776</v>
      </c>
    </row>
    <row r="20" spans="1:17" x14ac:dyDescent="0.25">
      <c r="A20">
        <v>11690545</v>
      </c>
      <c r="B20" s="1">
        <v>11532215</v>
      </c>
      <c r="D20">
        <v>11401727</v>
      </c>
      <c r="E20">
        <v>12615908</v>
      </c>
      <c r="M20">
        <v>9569056</v>
      </c>
      <c r="N20">
        <v>8924224</v>
      </c>
      <c r="P20">
        <v>12058019</v>
      </c>
      <c r="Q20">
        <v>11157977</v>
      </c>
    </row>
    <row r="21" spans="1:17" x14ac:dyDescent="0.25">
      <c r="A21">
        <v>11690545</v>
      </c>
      <c r="B21">
        <v>11790258</v>
      </c>
      <c r="D21">
        <v>11401727</v>
      </c>
      <c r="E21">
        <v>14517204</v>
      </c>
      <c r="M21">
        <v>9569056</v>
      </c>
      <c r="N21">
        <v>9443089</v>
      </c>
      <c r="P21">
        <v>12058019</v>
      </c>
      <c r="Q21">
        <v>11564752</v>
      </c>
    </row>
    <row r="22" spans="1:17" x14ac:dyDescent="0.25">
      <c r="A22">
        <v>11690545</v>
      </c>
      <c r="B22">
        <v>11983060</v>
      </c>
      <c r="D22">
        <v>12615908</v>
      </c>
      <c r="E22" s="1">
        <v>9245791</v>
      </c>
    </row>
    <row r="23" spans="1:17" x14ac:dyDescent="0.25">
      <c r="A23">
        <v>11690545</v>
      </c>
      <c r="B23">
        <v>12049663</v>
      </c>
      <c r="D23">
        <v>12615908</v>
      </c>
      <c r="E23">
        <v>10352017</v>
      </c>
    </row>
    <row r="24" spans="1:17" x14ac:dyDescent="0.25">
      <c r="A24">
        <v>11690545</v>
      </c>
      <c r="B24">
        <v>12095422</v>
      </c>
      <c r="D24">
        <v>12615908</v>
      </c>
      <c r="E24">
        <v>11381093</v>
      </c>
    </row>
    <row r="25" spans="1:17" x14ac:dyDescent="0.25">
      <c r="A25">
        <v>11690545</v>
      </c>
      <c r="B25">
        <v>12184807</v>
      </c>
      <c r="D25">
        <v>12615908</v>
      </c>
      <c r="E25">
        <v>11401727</v>
      </c>
    </row>
    <row r="26" spans="1:17" x14ac:dyDescent="0.25">
      <c r="A26">
        <v>11690545</v>
      </c>
      <c r="B26">
        <v>12184811</v>
      </c>
      <c r="D26">
        <v>12615908</v>
      </c>
      <c r="E26">
        <v>14517204</v>
      </c>
    </row>
    <row r="27" spans="1:17" x14ac:dyDescent="0.25">
      <c r="A27">
        <v>11690545</v>
      </c>
      <c r="B27">
        <v>12225587</v>
      </c>
      <c r="D27">
        <v>14517204</v>
      </c>
      <c r="E27" s="1">
        <v>9245791</v>
      </c>
    </row>
    <row r="28" spans="1:17" x14ac:dyDescent="0.25">
      <c r="A28">
        <v>11690545</v>
      </c>
      <c r="B28">
        <v>12354330</v>
      </c>
      <c r="D28">
        <v>14517204</v>
      </c>
      <c r="E28">
        <v>10352017</v>
      </c>
    </row>
    <row r="29" spans="1:17" x14ac:dyDescent="0.25">
      <c r="A29">
        <v>11690545</v>
      </c>
      <c r="B29">
        <v>12429061</v>
      </c>
      <c r="D29">
        <v>14517204</v>
      </c>
      <c r="E29">
        <v>11381093</v>
      </c>
    </row>
    <row r="30" spans="1:17" x14ac:dyDescent="0.25">
      <c r="A30">
        <v>11690545</v>
      </c>
      <c r="B30">
        <v>12537560</v>
      </c>
      <c r="D30">
        <v>14517204</v>
      </c>
      <c r="E30">
        <v>11401727</v>
      </c>
    </row>
    <row r="31" spans="1:17" x14ac:dyDescent="0.25">
      <c r="A31">
        <v>11690545</v>
      </c>
      <c r="B31">
        <v>12659637</v>
      </c>
      <c r="D31">
        <v>14517204</v>
      </c>
      <c r="E31">
        <v>12615908</v>
      </c>
    </row>
    <row r="32" spans="1:17" x14ac:dyDescent="0.25">
      <c r="A32">
        <v>11690545</v>
      </c>
      <c r="B32">
        <v>12803655</v>
      </c>
      <c r="E32"/>
    </row>
    <row r="33" spans="1:2" x14ac:dyDescent="0.25">
      <c r="A33">
        <v>11690545</v>
      </c>
      <c r="B33">
        <v>12823867</v>
      </c>
    </row>
    <row r="34" spans="1:2" x14ac:dyDescent="0.25">
      <c r="A34">
        <v>11690545</v>
      </c>
      <c r="B34">
        <v>12930545</v>
      </c>
    </row>
    <row r="35" spans="1:2" x14ac:dyDescent="0.25">
      <c r="A35">
        <v>11690545</v>
      </c>
      <c r="B35">
        <v>12950995</v>
      </c>
    </row>
    <row r="36" spans="1:2" x14ac:dyDescent="0.25">
      <c r="A36">
        <v>11690545</v>
      </c>
      <c r="B36">
        <v>12962547</v>
      </c>
    </row>
    <row r="37" spans="1:2" x14ac:dyDescent="0.25">
      <c r="A37">
        <v>11690545</v>
      </c>
      <c r="B37">
        <v>12967349</v>
      </c>
    </row>
    <row r="38" spans="1:2" x14ac:dyDescent="0.25">
      <c r="A38">
        <v>11790258</v>
      </c>
      <c r="B38" s="1">
        <v>11532215</v>
      </c>
    </row>
    <row r="39" spans="1:2" x14ac:dyDescent="0.25">
      <c r="A39">
        <v>11790258</v>
      </c>
      <c r="B39">
        <v>11690545</v>
      </c>
    </row>
    <row r="40" spans="1:2" x14ac:dyDescent="0.25">
      <c r="A40">
        <v>11790258</v>
      </c>
      <c r="B40">
        <v>11983060</v>
      </c>
    </row>
    <row r="41" spans="1:2" x14ac:dyDescent="0.25">
      <c r="A41">
        <v>11790258</v>
      </c>
      <c r="B41">
        <v>12049663</v>
      </c>
    </row>
    <row r="42" spans="1:2" x14ac:dyDescent="0.25">
      <c r="A42">
        <v>11790258</v>
      </c>
      <c r="B42">
        <v>12095422</v>
      </c>
    </row>
    <row r="43" spans="1:2" x14ac:dyDescent="0.25">
      <c r="A43">
        <v>11790258</v>
      </c>
      <c r="B43">
        <v>12184807</v>
      </c>
    </row>
    <row r="44" spans="1:2" x14ac:dyDescent="0.25">
      <c r="A44">
        <v>11790258</v>
      </c>
      <c r="B44">
        <v>12184811</v>
      </c>
    </row>
    <row r="45" spans="1:2" x14ac:dyDescent="0.25">
      <c r="A45">
        <v>11790258</v>
      </c>
      <c r="B45">
        <v>12225587</v>
      </c>
    </row>
    <row r="46" spans="1:2" x14ac:dyDescent="0.25">
      <c r="A46">
        <v>11790258</v>
      </c>
      <c r="B46">
        <v>12354330</v>
      </c>
    </row>
    <row r="47" spans="1:2" x14ac:dyDescent="0.25">
      <c r="A47">
        <v>11790258</v>
      </c>
      <c r="B47">
        <v>12429061</v>
      </c>
    </row>
    <row r="48" spans="1:2" x14ac:dyDescent="0.25">
      <c r="A48">
        <v>11790258</v>
      </c>
      <c r="B48">
        <v>12537560</v>
      </c>
    </row>
    <row r="49" spans="1:2" x14ac:dyDescent="0.25">
      <c r="A49">
        <v>11790258</v>
      </c>
      <c r="B49">
        <v>12659637</v>
      </c>
    </row>
    <row r="50" spans="1:2" x14ac:dyDescent="0.25">
      <c r="A50">
        <v>11790258</v>
      </c>
      <c r="B50">
        <v>12803655</v>
      </c>
    </row>
    <row r="51" spans="1:2" x14ac:dyDescent="0.25">
      <c r="A51">
        <v>11790258</v>
      </c>
      <c r="B51">
        <v>12823867</v>
      </c>
    </row>
    <row r="52" spans="1:2" x14ac:dyDescent="0.25">
      <c r="A52">
        <v>11790258</v>
      </c>
      <c r="B52">
        <v>12930545</v>
      </c>
    </row>
    <row r="53" spans="1:2" x14ac:dyDescent="0.25">
      <c r="A53">
        <v>11790258</v>
      </c>
      <c r="B53">
        <v>12950995</v>
      </c>
    </row>
    <row r="54" spans="1:2" x14ac:dyDescent="0.25">
      <c r="A54">
        <v>11790258</v>
      </c>
      <c r="B54">
        <v>12962547</v>
      </c>
    </row>
    <row r="55" spans="1:2" x14ac:dyDescent="0.25">
      <c r="A55">
        <v>11790258</v>
      </c>
      <c r="B55">
        <v>12967349</v>
      </c>
    </row>
    <row r="56" spans="1:2" x14ac:dyDescent="0.25">
      <c r="A56">
        <v>11983060</v>
      </c>
      <c r="B56" s="1">
        <v>11532215</v>
      </c>
    </row>
    <row r="57" spans="1:2" x14ac:dyDescent="0.25">
      <c r="A57">
        <v>11983060</v>
      </c>
      <c r="B57">
        <v>11690545</v>
      </c>
    </row>
    <row r="58" spans="1:2" x14ac:dyDescent="0.25">
      <c r="A58">
        <v>11983060</v>
      </c>
      <c r="B58">
        <v>11790258</v>
      </c>
    </row>
    <row r="59" spans="1:2" x14ac:dyDescent="0.25">
      <c r="A59">
        <v>11983060</v>
      </c>
      <c r="B59">
        <v>12049663</v>
      </c>
    </row>
    <row r="60" spans="1:2" x14ac:dyDescent="0.25">
      <c r="A60">
        <v>11983060</v>
      </c>
      <c r="B60">
        <v>12095422</v>
      </c>
    </row>
    <row r="61" spans="1:2" x14ac:dyDescent="0.25">
      <c r="A61">
        <v>11983060</v>
      </c>
      <c r="B61">
        <v>12184807</v>
      </c>
    </row>
    <row r="62" spans="1:2" x14ac:dyDescent="0.25">
      <c r="A62">
        <v>11983060</v>
      </c>
      <c r="B62">
        <v>12184811</v>
      </c>
    </row>
    <row r="63" spans="1:2" x14ac:dyDescent="0.25">
      <c r="A63">
        <v>11983060</v>
      </c>
      <c r="B63">
        <v>12225587</v>
      </c>
    </row>
    <row r="64" spans="1:2" x14ac:dyDescent="0.25">
      <c r="A64">
        <v>11983060</v>
      </c>
      <c r="B64">
        <v>12354330</v>
      </c>
    </row>
    <row r="65" spans="1:2" x14ac:dyDescent="0.25">
      <c r="A65">
        <v>11983060</v>
      </c>
      <c r="B65">
        <v>12429061</v>
      </c>
    </row>
    <row r="66" spans="1:2" x14ac:dyDescent="0.25">
      <c r="A66">
        <v>11983060</v>
      </c>
      <c r="B66">
        <v>12537560</v>
      </c>
    </row>
    <row r="67" spans="1:2" x14ac:dyDescent="0.25">
      <c r="A67">
        <v>11983060</v>
      </c>
      <c r="B67">
        <v>12659637</v>
      </c>
    </row>
    <row r="68" spans="1:2" x14ac:dyDescent="0.25">
      <c r="A68">
        <v>11983060</v>
      </c>
      <c r="B68">
        <v>12803655</v>
      </c>
    </row>
    <row r="69" spans="1:2" x14ac:dyDescent="0.25">
      <c r="A69">
        <v>11983060</v>
      </c>
      <c r="B69">
        <v>12823867</v>
      </c>
    </row>
    <row r="70" spans="1:2" x14ac:dyDescent="0.25">
      <c r="A70">
        <v>11983060</v>
      </c>
      <c r="B70">
        <v>12930545</v>
      </c>
    </row>
    <row r="71" spans="1:2" x14ac:dyDescent="0.25">
      <c r="A71">
        <v>11983060</v>
      </c>
      <c r="B71">
        <v>12950995</v>
      </c>
    </row>
    <row r="72" spans="1:2" x14ac:dyDescent="0.25">
      <c r="A72">
        <v>11983060</v>
      </c>
      <c r="B72">
        <v>12962547</v>
      </c>
    </row>
    <row r="73" spans="1:2" x14ac:dyDescent="0.25">
      <c r="A73">
        <v>11983060</v>
      </c>
      <c r="B73">
        <v>12967349</v>
      </c>
    </row>
    <row r="74" spans="1:2" x14ac:dyDescent="0.25">
      <c r="A74">
        <v>12049663</v>
      </c>
      <c r="B74" s="1">
        <v>11532215</v>
      </c>
    </row>
    <row r="75" spans="1:2" x14ac:dyDescent="0.25">
      <c r="A75">
        <v>12049663</v>
      </c>
      <c r="B75">
        <v>11690545</v>
      </c>
    </row>
    <row r="76" spans="1:2" x14ac:dyDescent="0.25">
      <c r="A76">
        <v>12049663</v>
      </c>
      <c r="B76">
        <v>11790258</v>
      </c>
    </row>
    <row r="77" spans="1:2" x14ac:dyDescent="0.25">
      <c r="A77">
        <v>12049663</v>
      </c>
      <c r="B77">
        <v>11983060</v>
      </c>
    </row>
    <row r="78" spans="1:2" x14ac:dyDescent="0.25">
      <c r="A78">
        <v>12049663</v>
      </c>
      <c r="B78">
        <v>12095422</v>
      </c>
    </row>
    <row r="79" spans="1:2" x14ac:dyDescent="0.25">
      <c r="A79">
        <v>12049663</v>
      </c>
      <c r="B79">
        <v>12184807</v>
      </c>
    </row>
    <row r="80" spans="1:2" x14ac:dyDescent="0.25">
      <c r="A80">
        <v>12049663</v>
      </c>
      <c r="B80">
        <v>12184811</v>
      </c>
    </row>
    <row r="81" spans="1:2" x14ac:dyDescent="0.25">
      <c r="A81">
        <v>12049663</v>
      </c>
      <c r="B81">
        <v>12225587</v>
      </c>
    </row>
    <row r="82" spans="1:2" x14ac:dyDescent="0.25">
      <c r="A82">
        <v>12049663</v>
      </c>
      <c r="B82">
        <v>12354330</v>
      </c>
    </row>
    <row r="83" spans="1:2" x14ac:dyDescent="0.25">
      <c r="A83">
        <v>12049663</v>
      </c>
      <c r="B83">
        <v>12429061</v>
      </c>
    </row>
    <row r="84" spans="1:2" x14ac:dyDescent="0.25">
      <c r="A84">
        <v>12049663</v>
      </c>
      <c r="B84">
        <v>12537560</v>
      </c>
    </row>
    <row r="85" spans="1:2" x14ac:dyDescent="0.25">
      <c r="A85">
        <v>12049663</v>
      </c>
      <c r="B85">
        <v>12659637</v>
      </c>
    </row>
    <row r="86" spans="1:2" x14ac:dyDescent="0.25">
      <c r="A86">
        <v>12049663</v>
      </c>
      <c r="B86">
        <v>12803655</v>
      </c>
    </row>
    <row r="87" spans="1:2" x14ac:dyDescent="0.25">
      <c r="A87">
        <v>12049663</v>
      </c>
      <c r="B87">
        <v>12823867</v>
      </c>
    </row>
    <row r="88" spans="1:2" x14ac:dyDescent="0.25">
      <c r="A88">
        <v>12049663</v>
      </c>
      <c r="B88">
        <v>12930545</v>
      </c>
    </row>
    <row r="89" spans="1:2" x14ac:dyDescent="0.25">
      <c r="A89">
        <v>12049663</v>
      </c>
      <c r="B89">
        <v>12950995</v>
      </c>
    </row>
    <row r="90" spans="1:2" x14ac:dyDescent="0.25">
      <c r="A90">
        <v>12049663</v>
      </c>
      <c r="B90">
        <v>12962547</v>
      </c>
    </row>
    <row r="91" spans="1:2" x14ac:dyDescent="0.25">
      <c r="A91">
        <v>12049663</v>
      </c>
      <c r="B91">
        <v>12967349</v>
      </c>
    </row>
    <row r="92" spans="1:2" x14ac:dyDescent="0.25">
      <c r="A92">
        <v>12095422</v>
      </c>
      <c r="B92" s="1">
        <v>11532215</v>
      </c>
    </row>
    <row r="93" spans="1:2" x14ac:dyDescent="0.25">
      <c r="A93">
        <v>12095422</v>
      </c>
      <c r="B93">
        <v>11690545</v>
      </c>
    </row>
    <row r="94" spans="1:2" x14ac:dyDescent="0.25">
      <c r="A94">
        <v>12095422</v>
      </c>
      <c r="B94">
        <v>11790258</v>
      </c>
    </row>
    <row r="95" spans="1:2" x14ac:dyDescent="0.25">
      <c r="A95">
        <v>12095422</v>
      </c>
      <c r="B95">
        <v>11983060</v>
      </c>
    </row>
    <row r="96" spans="1:2" x14ac:dyDescent="0.25">
      <c r="A96">
        <v>12095422</v>
      </c>
      <c r="B96">
        <v>12049663</v>
      </c>
    </row>
    <row r="97" spans="1:2" x14ac:dyDescent="0.25">
      <c r="A97">
        <v>12095422</v>
      </c>
      <c r="B97">
        <v>12184807</v>
      </c>
    </row>
    <row r="98" spans="1:2" x14ac:dyDescent="0.25">
      <c r="A98">
        <v>12095422</v>
      </c>
      <c r="B98">
        <v>12184811</v>
      </c>
    </row>
    <row r="99" spans="1:2" x14ac:dyDescent="0.25">
      <c r="A99">
        <v>12095422</v>
      </c>
      <c r="B99">
        <v>12225587</v>
      </c>
    </row>
    <row r="100" spans="1:2" x14ac:dyDescent="0.25">
      <c r="A100">
        <v>12095422</v>
      </c>
      <c r="B100">
        <v>12354330</v>
      </c>
    </row>
    <row r="101" spans="1:2" x14ac:dyDescent="0.25">
      <c r="A101">
        <v>12095422</v>
      </c>
      <c r="B101">
        <v>12429061</v>
      </c>
    </row>
    <row r="102" spans="1:2" x14ac:dyDescent="0.25">
      <c r="A102">
        <v>12095422</v>
      </c>
      <c r="B102">
        <v>12537560</v>
      </c>
    </row>
    <row r="103" spans="1:2" x14ac:dyDescent="0.25">
      <c r="A103">
        <v>12095422</v>
      </c>
      <c r="B103">
        <v>12659637</v>
      </c>
    </row>
    <row r="104" spans="1:2" x14ac:dyDescent="0.25">
      <c r="A104">
        <v>12095422</v>
      </c>
      <c r="B104">
        <v>12803655</v>
      </c>
    </row>
    <row r="105" spans="1:2" x14ac:dyDescent="0.25">
      <c r="A105">
        <v>12095422</v>
      </c>
      <c r="B105">
        <v>12823867</v>
      </c>
    </row>
    <row r="106" spans="1:2" x14ac:dyDescent="0.25">
      <c r="A106">
        <v>12095422</v>
      </c>
      <c r="B106">
        <v>12930545</v>
      </c>
    </row>
    <row r="107" spans="1:2" x14ac:dyDescent="0.25">
      <c r="A107">
        <v>12095422</v>
      </c>
      <c r="B107">
        <v>12950995</v>
      </c>
    </row>
    <row r="108" spans="1:2" x14ac:dyDescent="0.25">
      <c r="A108">
        <v>12095422</v>
      </c>
      <c r="B108">
        <v>12962547</v>
      </c>
    </row>
    <row r="109" spans="1:2" x14ac:dyDescent="0.25">
      <c r="A109">
        <v>12095422</v>
      </c>
      <c r="B109">
        <v>12967349</v>
      </c>
    </row>
    <row r="110" spans="1:2" x14ac:dyDescent="0.25">
      <c r="A110">
        <v>12184807</v>
      </c>
      <c r="B110" s="1">
        <v>11532215</v>
      </c>
    </row>
    <row r="111" spans="1:2" x14ac:dyDescent="0.25">
      <c r="A111">
        <v>12184807</v>
      </c>
      <c r="B111">
        <v>11690545</v>
      </c>
    </row>
    <row r="112" spans="1:2" x14ac:dyDescent="0.25">
      <c r="A112">
        <v>12184807</v>
      </c>
      <c r="B112">
        <v>11790258</v>
      </c>
    </row>
    <row r="113" spans="1:2" x14ac:dyDescent="0.25">
      <c r="A113">
        <v>12184807</v>
      </c>
      <c r="B113">
        <v>11983060</v>
      </c>
    </row>
    <row r="114" spans="1:2" x14ac:dyDescent="0.25">
      <c r="A114">
        <v>12184807</v>
      </c>
      <c r="B114">
        <v>12049663</v>
      </c>
    </row>
    <row r="115" spans="1:2" x14ac:dyDescent="0.25">
      <c r="A115">
        <v>12184807</v>
      </c>
      <c r="B115">
        <v>12095422</v>
      </c>
    </row>
    <row r="116" spans="1:2" x14ac:dyDescent="0.25">
      <c r="A116">
        <v>12184807</v>
      </c>
      <c r="B116">
        <v>12184811</v>
      </c>
    </row>
    <row r="117" spans="1:2" x14ac:dyDescent="0.25">
      <c r="A117">
        <v>12184807</v>
      </c>
      <c r="B117">
        <v>12225587</v>
      </c>
    </row>
    <row r="118" spans="1:2" x14ac:dyDescent="0.25">
      <c r="A118">
        <v>12184807</v>
      </c>
      <c r="B118">
        <v>12354330</v>
      </c>
    </row>
    <row r="119" spans="1:2" x14ac:dyDescent="0.25">
      <c r="A119">
        <v>12184807</v>
      </c>
      <c r="B119">
        <v>12429061</v>
      </c>
    </row>
    <row r="120" spans="1:2" x14ac:dyDescent="0.25">
      <c r="A120">
        <v>12184807</v>
      </c>
      <c r="B120">
        <v>12537560</v>
      </c>
    </row>
    <row r="121" spans="1:2" x14ac:dyDescent="0.25">
      <c r="A121">
        <v>12184807</v>
      </c>
      <c r="B121">
        <v>12659637</v>
      </c>
    </row>
    <row r="122" spans="1:2" x14ac:dyDescent="0.25">
      <c r="A122">
        <v>12184807</v>
      </c>
      <c r="B122">
        <v>12803655</v>
      </c>
    </row>
    <row r="123" spans="1:2" x14ac:dyDescent="0.25">
      <c r="A123">
        <v>12184807</v>
      </c>
      <c r="B123">
        <v>12823867</v>
      </c>
    </row>
    <row r="124" spans="1:2" x14ac:dyDescent="0.25">
      <c r="A124">
        <v>12184807</v>
      </c>
      <c r="B124">
        <v>12930545</v>
      </c>
    </row>
    <row r="125" spans="1:2" x14ac:dyDescent="0.25">
      <c r="A125">
        <v>12184807</v>
      </c>
      <c r="B125">
        <v>12950995</v>
      </c>
    </row>
    <row r="126" spans="1:2" x14ac:dyDescent="0.25">
      <c r="A126">
        <v>12184807</v>
      </c>
      <c r="B126">
        <v>12962547</v>
      </c>
    </row>
    <row r="127" spans="1:2" x14ac:dyDescent="0.25">
      <c r="A127">
        <v>12184807</v>
      </c>
      <c r="B127">
        <v>12967349</v>
      </c>
    </row>
    <row r="128" spans="1:2" x14ac:dyDescent="0.25">
      <c r="A128">
        <v>12184811</v>
      </c>
      <c r="B128" s="1">
        <v>11532215</v>
      </c>
    </row>
    <row r="129" spans="1:2" x14ac:dyDescent="0.25">
      <c r="A129">
        <v>12184811</v>
      </c>
      <c r="B129">
        <v>11690545</v>
      </c>
    </row>
    <row r="130" spans="1:2" x14ac:dyDescent="0.25">
      <c r="A130">
        <v>12184811</v>
      </c>
      <c r="B130">
        <v>11790258</v>
      </c>
    </row>
    <row r="131" spans="1:2" x14ac:dyDescent="0.25">
      <c r="A131">
        <v>12184811</v>
      </c>
      <c r="B131">
        <v>11983060</v>
      </c>
    </row>
    <row r="132" spans="1:2" x14ac:dyDescent="0.25">
      <c r="A132">
        <v>12184811</v>
      </c>
      <c r="B132">
        <v>12049663</v>
      </c>
    </row>
    <row r="133" spans="1:2" x14ac:dyDescent="0.25">
      <c r="A133">
        <v>12184811</v>
      </c>
      <c r="B133">
        <v>12095422</v>
      </c>
    </row>
    <row r="134" spans="1:2" x14ac:dyDescent="0.25">
      <c r="A134">
        <v>12184811</v>
      </c>
      <c r="B134">
        <v>12184807</v>
      </c>
    </row>
    <row r="135" spans="1:2" x14ac:dyDescent="0.25">
      <c r="A135">
        <v>12184811</v>
      </c>
      <c r="B135">
        <v>12225587</v>
      </c>
    </row>
    <row r="136" spans="1:2" x14ac:dyDescent="0.25">
      <c r="A136">
        <v>12184811</v>
      </c>
      <c r="B136">
        <v>12354330</v>
      </c>
    </row>
    <row r="137" spans="1:2" x14ac:dyDescent="0.25">
      <c r="A137">
        <v>12184811</v>
      </c>
      <c r="B137">
        <v>12429061</v>
      </c>
    </row>
    <row r="138" spans="1:2" x14ac:dyDescent="0.25">
      <c r="A138">
        <v>12184811</v>
      </c>
      <c r="B138">
        <v>12537560</v>
      </c>
    </row>
    <row r="139" spans="1:2" x14ac:dyDescent="0.25">
      <c r="A139">
        <v>12184811</v>
      </c>
      <c r="B139">
        <v>12659637</v>
      </c>
    </row>
    <row r="140" spans="1:2" x14ac:dyDescent="0.25">
      <c r="A140">
        <v>12184811</v>
      </c>
      <c r="B140">
        <v>12803655</v>
      </c>
    </row>
    <row r="141" spans="1:2" x14ac:dyDescent="0.25">
      <c r="A141">
        <v>12184811</v>
      </c>
      <c r="B141">
        <v>12823867</v>
      </c>
    </row>
    <row r="142" spans="1:2" x14ac:dyDescent="0.25">
      <c r="A142">
        <v>12184811</v>
      </c>
      <c r="B142">
        <v>12930545</v>
      </c>
    </row>
    <row r="143" spans="1:2" x14ac:dyDescent="0.25">
      <c r="A143">
        <v>12184811</v>
      </c>
      <c r="B143">
        <v>12950995</v>
      </c>
    </row>
    <row r="144" spans="1:2" x14ac:dyDescent="0.25">
      <c r="A144">
        <v>12184811</v>
      </c>
      <c r="B144">
        <v>12962547</v>
      </c>
    </row>
    <row r="145" spans="1:2" x14ac:dyDescent="0.25">
      <c r="A145">
        <v>12184811</v>
      </c>
      <c r="B145">
        <v>12967349</v>
      </c>
    </row>
    <row r="146" spans="1:2" x14ac:dyDescent="0.25">
      <c r="A146">
        <v>12225587</v>
      </c>
      <c r="B146" s="1">
        <v>11532215</v>
      </c>
    </row>
    <row r="147" spans="1:2" x14ac:dyDescent="0.25">
      <c r="A147">
        <v>12225587</v>
      </c>
      <c r="B147">
        <v>11690545</v>
      </c>
    </row>
    <row r="148" spans="1:2" x14ac:dyDescent="0.25">
      <c r="A148">
        <v>12225587</v>
      </c>
      <c r="B148">
        <v>11790258</v>
      </c>
    </row>
    <row r="149" spans="1:2" x14ac:dyDescent="0.25">
      <c r="A149">
        <v>12225587</v>
      </c>
      <c r="B149">
        <v>11983060</v>
      </c>
    </row>
    <row r="150" spans="1:2" x14ac:dyDescent="0.25">
      <c r="A150">
        <v>12225587</v>
      </c>
      <c r="B150">
        <v>12049663</v>
      </c>
    </row>
    <row r="151" spans="1:2" x14ac:dyDescent="0.25">
      <c r="A151">
        <v>12225587</v>
      </c>
      <c r="B151">
        <v>12095422</v>
      </c>
    </row>
    <row r="152" spans="1:2" x14ac:dyDescent="0.25">
      <c r="A152">
        <v>12225587</v>
      </c>
      <c r="B152">
        <v>12184807</v>
      </c>
    </row>
    <row r="153" spans="1:2" x14ac:dyDescent="0.25">
      <c r="A153">
        <v>12225587</v>
      </c>
      <c r="B153">
        <v>12184811</v>
      </c>
    </row>
    <row r="154" spans="1:2" x14ac:dyDescent="0.25">
      <c r="A154">
        <v>12225587</v>
      </c>
      <c r="B154">
        <v>12354330</v>
      </c>
    </row>
    <row r="155" spans="1:2" x14ac:dyDescent="0.25">
      <c r="A155">
        <v>12225587</v>
      </c>
      <c r="B155">
        <v>12429061</v>
      </c>
    </row>
    <row r="156" spans="1:2" x14ac:dyDescent="0.25">
      <c r="A156">
        <v>12225587</v>
      </c>
      <c r="B156">
        <v>12537560</v>
      </c>
    </row>
    <row r="157" spans="1:2" x14ac:dyDescent="0.25">
      <c r="A157">
        <v>12225587</v>
      </c>
      <c r="B157">
        <v>12659637</v>
      </c>
    </row>
    <row r="158" spans="1:2" x14ac:dyDescent="0.25">
      <c r="A158">
        <v>12225587</v>
      </c>
      <c r="B158">
        <v>12803655</v>
      </c>
    </row>
    <row r="159" spans="1:2" x14ac:dyDescent="0.25">
      <c r="A159">
        <v>12225587</v>
      </c>
      <c r="B159">
        <v>12823867</v>
      </c>
    </row>
    <row r="160" spans="1:2" x14ac:dyDescent="0.25">
      <c r="A160">
        <v>12225587</v>
      </c>
      <c r="B160">
        <v>12930545</v>
      </c>
    </row>
    <row r="161" spans="1:2" x14ac:dyDescent="0.25">
      <c r="A161">
        <v>12225587</v>
      </c>
      <c r="B161">
        <v>12950995</v>
      </c>
    </row>
    <row r="162" spans="1:2" x14ac:dyDescent="0.25">
      <c r="A162">
        <v>12225587</v>
      </c>
      <c r="B162">
        <v>12962547</v>
      </c>
    </row>
    <row r="163" spans="1:2" x14ac:dyDescent="0.25">
      <c r="A163">
        <v>12225587</v>
      </c>
      <c r="B163">
        <v>12967349</v>
      </c>
    </row>
    <row r="164" spans="1:2" x14ac:dyDescent="0.25">
      <c r="A164">
        <v>12354330</v>
      </c>
      <c r="B164" s="1">
        <v>11532215</v>
      </c>
    </row>
    <row r="165" spans="1:2" x14ac:dyDescent="0.25">
      <c r="A165">
        <v>12354330</v>
      </c>
      <c r="B165">
        <v>11690545</v>
      </c>
    </row>
    <row r="166" spans="1:2" x14ac:dyDescent="0.25">
      <c r="A166">
        <v>12354330</v>
      </c>
      <c r="B166">
        <v>11790258</v>
      </c>
    </row>
    <row r="167" spans="1:2" x14ac:dyDescent="0.25">
      <c r="A167">
        <v>12354330</v>
      </c>
      <c r="B167">
        <v>11983060</v>
      </c>
    </row>
    <row r="168" spans="1:2" x14ac:dyDescent="0.25">
      <c r="A168">
        <v>12354330</v>
      </c>
      <c r="B168">
        <v>12049663</v>
      </c>
    </row>
    <row r="169" spans="1:2" x14ac:dyDescent="0.25">
      <c r="A169">
        <v>12354330</v>
      </c>
      <c r="B169">
        <v>12095422</v>
      </c>
    </row>
    <row r="170" spans="1:2" x14ac:dyDescent="0.25">
      <c r="A170">
        <v>12354330</v>
      </c>
      <c r="B170">
        <v>12184807</v>
      </c>
    </row>
    <row r="171" spans="1:2" x14ac:dyDescent="0.25">
      <c r="A171">
        <v>12354330</v>
      </c>
      <c r="B171">
        <v>12184811</v>
      </c>
    </row>
    <row r="172" spans="1:2" x14ac:dyDescent="0.25">
      <c r="A172">
        <v>12354330</v>
      </c>
      <c r="B172">
        <v>12225587</v>
      </c>
    </row>
    <row r="173" spans="1:2" x14ac:dyDescent="0.25">
      <c r="A173">
        <v>12354330</v>
      </c>
      <c r="B173">
        <v>12429061</v>
      </c>
    </row>
    <row r="174" spans="1:2" x14ac:dyDescent="0.25">
      <c r="A174">
        <v>12354330</v>
      </c>
      <c r="B174">
        <v>12537560</v>
      </c>
    </row>
    <row r="175" spans="1:2" x14ac:dyDescent="0.25">
      <c r="A175">
        <v>12354330</v>
      </c>
      <c r="B175">
        <v>12659637</v>
      </c>
    </row>
    <row r="176" spans="1:2" x14ac:dyDescent="0.25">
      <c r="A176">
        <v>12354330</v>
      </c>
      <c r="B176">
        <v>12803655</v>
      </c>
    </row>
    <row r="177" spans="1:2" x14ac:dyDescent="0.25">
      <c r="A177">
        <v>12354330</v>
      </c>
      <c r="B177">
        <v>12823867</v>
      </c>
    </row>
    <row r="178" spans="1:2" x14ac:dyDescent="0.25">
      <c r="A178">
        <v>12354330</v>
      </c>
      <c r="B178">
        <v>12930545</v>
      </c>
    </row>
    <row r="179" spans="1:2" x14ac:dyDescent="0.25">
      <c r="A179">
        <v>12354330</v>
      </c>
      <c r="B179">
        <v>12950995</v>
      </c>
    </row>
    <row r="180" spans="1:2" x14ac:dyDescent="0.25">
      <c r="A180">
        <v>12354330</v>
      </c>
      <c r="B180">
        <v>12962547</v>
      </c>
    </row>
    <row r="181" spans="1:2" x14ac:dyDescent="0.25">
      <c r="A181">
        <v>12354330</v>
      </c>
      <c r="B181">
        <v>12967349</v>
      </c>
    </row>
    <row r="182" spans="1:2" x14ac:dyDescent="0.25">
      <c r="A182">
        <v>12429061</v>
      </c>
      <c r="B182" s="1">
        <v>11532215</v>
      </c>
    </row>
    <row r="183" spans="1:2" x14ac:dyDescent="0.25">
      <c r="A183">
        <v>12429061</v>
      </c>
      <c r="B183">
        <v>11690545</v>
      </c>
    </row>
    <row r="184" spans="1:2" x14ac:dyDescent="0.25">
      <c r="A184">
        <v>12429061</v>
      </c>
      <c r="B184">
        <v>11790258</v>
      </c>
    </row>
    <row r="185" spans="1:2" x14ac:dyDescent="0.25">
      <c r="A185">
        <v>12429061</v>
      </c>
      <c r="B185">
        <v>11983060</v>
      </c>
    </row>
    <row r="186" spans="1:2" x14ac:dyDescent="0.25">
      <c r="A186">
        <v>12429061</v>
      </c>
      <c r="B186">
        <v>12049663</v>
      </c>
    </row>
    <row r="187" spans="1:2" x14ac:dyDescent="0.25">
      <c r="A187">
        <v>12429061</v>
      </c>
      <c r="B187">
        <v>12095422</v>
      </c>
    </row>
    <row r="188" spans="1:2" x14ac:dyDescent="0.25">
      <c r="A188">
        <v>12429061</v>
      </c>
      <c r="B188">
        <v>12184807</v>
      </c>
    </row>
    <row r="189" spans="1:2" x14ac:dyDescent="0.25">
      <c r="A189">
        <v>12429061</v>
      </c>
      <c r="B189">
        <v>12184811</v>
      </c>
    </row>
    <row r="190" spans="1:2" x14ac:dyDescent="0.25">
      <c r="A190">
        <v>12429061</v>
      </c>
      <c r="B190">
        <v>12225587</v>
      </c>
    </row>
    <row r="191" spans="1:2" x14ac:dyDescent="0.25">
      <c r="A191">
        <v>12429061</v>
      </c>
      <c r="B191">
        <v>12354330</v>
      </c>
    </row>
    <row r="192" spans="1:2" x14ac:dyDescent="0.25">
      <c r="A192">
        <v>12429061</v>
      </c>
      <c r="B192">
        <v>12537560</v>
      </c>
    </row>
    <row r="193" spans="1:2" x14ac:dyDescent="0.25">
      <c r="A193">
        <v>12429061</v>
      </c>
      <c r="B193">
        <v>12659637</v>
      </c>
    </row>
    <row r="194" spans="1:2" x14ac:dyDescent="0.25">
      <c r="A194">
        <v>12429061</v>
      </c>
      <c r="B194">
        <v>12803655</v>
      </c>
    </row>
    <row r="195" spans="1:2" x14ac:dyDescent="0.25">
      <c r="A195">
        <v>12429061</v>
      </c>
      <c r="B195">
        <v>12823867</v>
      </c>
    </row>
    <row r="196" spans="1:2" x14ac:dyDescent="0.25">
      <c r="A196">
        <v>12429061</v>
      </c>
      <c r="B196">
        <v>12930545</v>
      </c>
    </row>
    <row r="197" spans="1:2" x14ac:dyDescent="0.25">
      <c r="A197">
        <v>12429061</v>
      </c>
      <c r="B197">
        <v>12950995</v>
      </c>
    </row>
    <row r="198" spans="1:2" x14ac:dyDescent="0.25">
      <c r="A198">
        <v>12429061</v>
      </c>
      <c r="B198">
        <v>12962547</v>
      </c>
    </row>
    <row r="199" spans="1:2" x14ac:dyDescent="0.25">
      <c r="A199">
        <v>12429061</v>
      </c>
      <c r="B199">
        <v>12967349</v>
      </c>
    </row>
    <row r="200" spans="1:2" x14ac:dyDescent="0.25">
      <c r="A200">
        <v>12537560</v>
      </c>
      <c r="B200" s="1">
        <v>11532215</v>
      </c>
    </row>
    <row r="201" spans="1:2" x14ac:dyDescent="0.25">
      <c r="A201">
        <v>12537560</v>
      </c>
      <c r="B201">
        <v>11690545</v>
      </c>
    </row>
    <row r="202" spans="1:2" x14ac:dyDescent="0.25">
      <c r="A202">
        <v>12537560</v>
      </c>
      <c r="B202">
        <v>11790258</v>
      </c>
    </row>
    <row r="203" spans="1:2" x14ac:dyDescent="0.25">
      <c r="A203">
        <v>12537560</v>
      </c>
      <c r="B203">
        <v>11983060</v>
      </c>
    </row>
    <row r="204" spans="1:2" x14ac:dyDescent="0.25">
      <c r="A204">
        <v>12537560</v>
      </c>
      <c r="B204">
        <v>12049663</v>
      </c>
    </row>
    <row r="205" spans="1:2" x14ac:dyDescent="0.25">
      <c r="A205">
        <v>12537560</v>
      </c>
      <c r="B205">
        <v>12095422</v>
      </c>
    </row>
    <row r="206" spans="1:2" x14ac:dyDescent="0.25">
      <c r="A206">
        <v>12537560</v>
      </c>
      <c r="B206">
        <v>12184807</v>
      </c>
    </row>
    <row r="207" spans="1:2" x14ac:dyDescent="0.25">
      <c r="A207">
        <v>12537560</v>
      </c>
      <c r="B207">
        <v>12184811</v>
      </c>
    </row>
    <row r="208" spans="1:2" x14ac:dyDescent="0.25">
      <c r="A208">
        <v>12537560</v>
      </c>
      <c r="B208">
        <v>12225587</v>
      </c>
    </row>
    <row r="209" spans="1:2" x14ac:dyDescent="0.25">
      <c r="A209">
        <v>12537560</v>
      </c>
      <c r="B209">
        <v>12354330</v>
      </c>
    </row>
    <row r="210" spans="1:2" x14ac:dyDescent="0.25">
      <c r="A210">
        <v>12537560</v>
      </c>
      <c r="B210">
        <v>12429061</v>
      </c>
    </row>
    <row r="211" spans="1:2" x14ac:dyDescent="0.25">
      <c r="A211">
        <v>12537560</v>
      </c>
      <c r="B211">
        <v>12659637</v>
      </c>
    </row>
    <row r="212" spans="1:2" x14ac:dyDescent="0.25">
      <c r="A212">
        <v>12537560</v>
      </c>
      <c r="B212">
        <v>12803655</v>
      </c>
    </row>
    <row r="213" spans="1:2" x14ac:dyDescent="0.25">
      <c r="A213">
        <v>12537560</v>
      </c>
      <c r="B213">
        <v>12823867</v>
      </c>
    </row>
    <row r="214" spans="1:2" x14ac:dyDescent="0.25">
      <c r="A214">
        <v>12537560</v>
      </c>
      <c r="B214">
        <v>12930545</v>
      </c>
    </row>
    <row r="215" spans="1:2" x14ac:dyDescent="0.25">
      <c r="A215">
        <v>12537560</v>
      </c>
      <c r="B215">
        <v>12950995</v>
      </c>
    </row>
    <row r="216" spans="1:2" x14ac:dyDescent="0.25">
      <c r="A216">
        <v>12537560</v>
      </c>
      <c r="B216">
        <v>12962547</v>
      </c>
    </row>
    <row r="217" spans="1:2" x14ac:dyDescent="0.25">
      <c r="A217">
        <v>12537560</v>
      </c>
      <c r="B217">
        <v>12967349</v>
      </c>
    </row>
    <row r="218" spans="1:2" x14ac:dyDescent="0.25">
      <c r="A218">
        <v>12659637</v>
      </c>
      <c r="B218" s="1">
        <v>11532215</v>
      </c>
    </row>
    <row r="219" spans="1:2" x14ac:dyDescent="0.25">
      <c r="A219">
        <v>12659637</v>
      </c>
      <c r="B219">
        <v>11690545</v>
      </c>
    </row>
    <row r="220" spans="1:2" x14ac:dyDescent="0.25">
      <c r="A220">
        <v>12659637</v>
      </c>
      <c r="B220">
        <v>11790258</v>
      </c>
    </row>
    <row r="221" spans="1:2" x14ac:dyDescent="0.25">
      <c r="A221">
        <v>12659637</v>
      </c>
      <c r="B221">
        <v>11983060</v>
      </c>
    </row>
    <row r="222" spans="1:2" x14ac:dyDescent="0.25">
      <c r="A222">
        <v>12659637</v>
      </c>
      <c r="B222">
        <v>12049663</v>
      </c>
    </row>
    <row r="223" spans="1:2" x14ac:dyDescent="0.25">
      <c r="A223">
        <v>12659637</v>
      </c>
      <c r="B223">
        <v>12095422</v>
      </c>
    </row>
    <row r="224" spans="1:2" x14ac:dyDescent="0.25">
      <c r="A224">
        <v>12659637</v>
      </c>
      <c r="B224">
        <v>12184807</v>
      </c>
    </row>
    <row r="225" spans="1:2" x14ac:dyDescent="0.25">
      <c r="A225">
        <v>12659637</v>
      </c>
      <c r="B225">
        <v>12184811</v>
      </c>
    </row>
    <row r="226" spans="1:2" x14ac:dyDescent="0.25">
      <c r="A226">
        <v>12659637</v>
      </c>
      <c r="B226">
        <v>12225587</v>
      </c>
    </row>
    <row r="227" spans="1:2" x14ac:dyDescent="0.25">
      <c r="A227">
        <v>12659637</v>
      </c>
      <c r="B227">
        <v>12354330</v>
      </c>
    </row>
    <row r="228" spans="1:2" x14ac:dyDescent="0.25">
      <c r="A228">
        <v>12659637</v>
      </c>
      <c r="B228">
        <v>12429061</v>
      </c>
    </row>
    <row r="229" spans="1:2" x14ac:dyDescent="0.25">
      <c r="A229">
        <v>12659637</v>
      </c>
      <c r="B229">
        <v>12537560</v>
      </c>
    </row>
    <row r="230" spans="1:2" x14ac:dyDescent="0.25">
      <c r="A230">
        <v>12659637</v>
      </c>
      <c r="B230">
        <v>12803655</v>
      </c>
    </row>
    <row r="231" spans="1:2" x14ac:dyDescent="0.25">
      <c r="A231">
        <v>12659637</v>
      </c>
      <c r="B231">
        <v>12823867</v>
      </c>
    </row>
    <row r="232" spans="1:2" x14ac:dyDescent="0.25">
      <c r="A232">
        <v>12659637</v>
      </c>
      <c r="B232">
        <v>12930545</v>
      </c>
    </row>
    <row r="233" spans="1:2" x14ac:dyDescent="0.25">
      <c r="A233">
        <v>12659637</v>
      </c>
      <c r="B233">
        <v>12950995</v>
      </c>
    </row>
    <row r="234" spans="1:2" x14ac:dyDescent="0.25">
      <c r="A234">
        <v>12659637</v>
      </c>
      <c r="B234">
        <v>12962547</v>
      </c>
    </row>
    <row r="235" spans="1:2" x14ac:dyDescent="0.25">
      <c r="A235">
        <v>12659637</v>
      </c>
      <c r="B235">
        <v>12967349</v>
      </c>
    </row>
    <row r="236" spans="1:2" x14ac:dyDescent="0.25">
      <c r="A236">
        <v>12803655</v>
      </c>
      <c r="B236" s="1">
        <v>11532215</v>
      </c>
    </row>
    <row r="237" spans="1:2" x14ac:dyDescent="0.25">
      <c r="A237">
        <v>12803655</v>
      </c>
      <c r="B237">
        <v>11690545</v>
      </c>
    </row>
    <row r="238" spans="1:2" x14ac:dyDescent="0.25">
      <c r="A238">
        <v>12803655</v>
      </c>
      <c r="B238">
        <v>11790258</v>
      </c>
    </row>
    <row r="239" spans="1:2" x14ac:dyDescent="0.25">
      <c r="A239">
        <v>12803655</v>
      </c>
      <c r="B239">
        <v>11983060</v>
      </c>
    </row>
    <row r="240" spans="1:2" x14ac:dyDescent="0.25">
      <c r="A240">
        <v>12803655</v>
      </c>
      <c r="B240">
        <v>12049663</v>
      </c>
    </row>
    <row r="241" spans="1:2" x14ac:dyDescent="0.25">
      <c r="A241">
        <v>12803655</v>
      </c>
      <c r="B241">
        <v>12095422</v>
      </c>
    </row>
    <row r="242" spans="1:2" x14ac:dyDescent="0.25">
      <c r="A242">
        <v>12803655</v>
      </c>
      <c r="B242">
        <v>12184807</v>
      </c>
    </row>
    <row r="243" spans="1:2" x14ac:dyDescent="0.25">
      <c r="A243">
        <v>12803655</v>
      </c>
      <c r="B243">
        <v>12184811</v>
      </c>
    </row>
    <row r="244" spans="1:2" x14ac:dyDescent="0.25">
      <c r="A244">
        <v>12803655</v>
      </c>
      <c r="B244">
        <v>12225587</v>
      </c>
    </row>
    <row r="245" spans="1:2" x14ac:dyDescent="0.25">
      <c r="A245">
        <v>12803655</v>
      </c>
      <c r="B245">
        <v>12354330</v>
      </c>
    </row>
    <row r="246" spans="1:2" x14ac:dyDescent="0.25">
      <c r="A246">
        <v>12803655</v>
      </c>
      <c r="B246">
        <v>12429061</v>
      </c>
    </row>
    <row r="247" spans="1:2" x14ac:dyDescent="0.25">
      <c r="A247">
        <v>12803655</v>
      </c>
      <c r="B247">
        <v>12537560</v>
      </c>
    </row>
    <row r="248" spans="1:2" x14ac:dyDescent="0.25">
      <c r="A248">
        <v>12803655</v>
      </c>
      <c r="B248">
        <v>12659637</v>
      </c>
    </row>
    <row r="249" spans="1:2" x14ac:dyDescent="0.25">
      <c r="A249">
        <v>12803655</v>
      </c>
      <c r="B249">
        <v>12823867</v>
      </c>
    </row>
    <row r="250" spans="1:2" x14ac:dyDescent="0.25">
      <c r="A250">
        <v>12803655</v>
      </c>
      <c r="B250">
        <v>12930545</v>
      </c>
    </row>
    <row r="251" spans="1:2" x14ac:dyDescent="0.25">
      <c r="A251">
        <v>12803655</v>
      </c>
      <c r="B251">
        <v>12950995</v>
      </c>
    </row>
    <row r="252" spans="1:2" x14ac:dyDescent="0.25">
      <c r="A252">
        <v>12803655</v>
      </c>
      <c r="B252">
        <v>12962547</v>
      </c>
    </row>
    <row r="253" spans="1:2" x14ac:dyDescent="0.25">
      <c r="A253">
        <v>12803655</v>
      </c>
      <c r="B253">
        <v>12967349</v>
      </c>
    </row>
    <row r="254" spans="1:2" x14ac:dyDescent="0.25">
      <c r="A254">
        <v>12823867</v>
      </c>
      <c r="B254" s="1">
        <v>11532215</v>
      </c>
    </row>
    <row r="255" spans="1:2" x14ac:dyDescent="0.25">
      <c r="A255">
        <v>12823867</v>
      </c>
      <c r="B255">
        <v>11690545</v>
      </c>
    </row>
    <row r="256" spans="1:2" x14ac:dyDescent="0.25">
      <c r="A256">
        <v>12823867</v>
      </c>
      <c r="B256">
        <v>11790258</v>
      </c>
    </row>
    <row r="257" spans="1:2" x14ac:dyDescent="0.25">
      <c r="A257">
        <v>12823867</v>
      </c>
      <c r="B257">
        <v>11983060</v>
      </c>
    </row>
    <row r="258" spans="1:2" x14ac:dyDescent="0.25">
      <c r="A258">
        <v>12823867</v>
      </c>
      <c r="B258">
        <v>12049663</v>
      </c>
    </row>
    <row r="259" spans="1:2" x14ac:dyDescent="0.25">
      <c r="A259">
        <v>12823867</v>
      </c>
      <c r="B259">
        <v>12095422</v>
      </c>
    </row>
    <row r="260" spans="1:2" x14ac:dyDescent="0.25">
      <c r="A260">
        <v>12823867</v>
      </c>
      <c r="B260">
        <v>12184807</v>
      </c>
    </row>
    <row r="261" spans="1:2" x14ac:dyDescent="0.25">
      <c r="A261">
        <v>12823867</v>
      </c>
      <c r="B261">
        <v>12184811</v>
      </c>
    </row>
    <row r="262" spans="1:2" x14ac:dyDescent="0.25">
      <c r="A262">
        <v>12823867</v>
      </c>
      <c r="B262">
        <v>12225587</v>
      </c>
    </row>
    <row r="263" spans="1:2" x14ac:dyDescent="0.25">
      <c r="A263">
        <v>12823867</v>
      </c>
      <c r="B263">
        <v>12354330</v>
      </c>
    </row>
    <row r="264" spans="1:2" x14ac:dyDescent="0.25">
      <c r="A264">
        <v>12823867</v>
      </c>
      <c r="B264">
        <v>12429061</v>
      </c>
    </row>
    <row r="265" spans="1:2" x14ac:dyDescent="0.25">
      <c r="A265">
        <v>12823867</v>
      </c>
      <c r="B265">
        <v>12537560</v>
      </c>
    </row>
    <row r="266" spans="1:2" x14ac:dyDescent="0.25">
      <c r="A266">
        <v>12823867</v>
      </c>
      <c r="B266">
        <v>12659637</v>
      </c>
    </row>
    <row r="267" spans="1:2" x14ac:dyDescent="0.25">
      <c r="A267">
        <v>12823867</v>
      </c>
      <c r="B267">
        <v>12803655</v>
      </c>
    </row>
    <row r="268" spans="1:2" x14ac:dyDescent="0.25">
      <c r="A268">
        <v>12823867</v>
      </c>
      <c r="B268">
        <v>12930545</v>
      </c>
    </row>
    <row r="269" spans="1:2" x14ac:dyDescent="0.25">
      <c r="A269">
        <v>12823867</v>
      </c>
      <c r="B269">
        <v>12950995</v>
      </c>
    </row>
    <row r="270" spans="1:2" x14ac:dyDescent="0.25">
      <c r="A270">
        <v>12823867</v>
      </c>
      <c r="B270">
        <v>12962547</v>
      </c>
    </row>
    <row r="271" spans="1:2" x14ac:dyDescent="0.25">
      <c r="A271">
        <v>12823867</v>
      </c>
      <c r="B271">
        <v>12967349</v>
      </c>
    </row>
    <row r="272" spans="1:2" x14ac:dyDescent="0.25">
      <c r="A272">
        <v>12930545</v>
      </c>
      <c r="B272" s="1">
        <v>11532215</v>
      </c>
    </row>
    <row r="273" spans="1:2" x14ac:dyDescent="0.25">
      <c r="A273">
        <v>12930545</v>
      </c>
      <c r="B273">
        <v>11690545</v>
      </c>
    </row>
    <row r="274" spans="1:2" x14ac:dyDescent="0.25">
      <c r="A274">
        <v>12930545</v>
      </c>
      <c r="B274">
        <v>11790258</v>
      </c>
    </row>
    <row r="275" spans="1:2" x14ac:dyDescent="0.25">
      <c r="A275">
        <v>12930545</v>
      </c>
      <c r="B275">
        <v>11983060</v>
      </c>
    </row>
    <row r="276" spans="1:2" x14ac:dyDescent="0.25">
      <c r="A276">
        <v>12930545</v>
      </c>
      <c r="B276">
        <v>12049663</v>
      </c>
    </row>
    <row r="277" spans="1:2" x14ac:dyDescent="0.25">
      <c r="A277">
        <v>12930545</v>
      </c>
      <c r="B277">
        <v>12095422</v>
      </c>
    </row>
    <row r="278" spans="1:2" x14ac:dyDescent="0.25">
      <c r="A278">
        <v>12930545</v>
      </c>
      <c r="B278">
        <v>12184807</v>
      </c>
    </row>
    <row r="279" spans="1:2" x14ac:dyDescent="0.25">
      <c r="A279">
        <v>12930545</v>
      </c>
      <c r="B279">
        <v>12184811</v>
      </c>
    </row>
    <row r="280" spans="1:2" x14ac:dyDescent="0.25">
      <c r="A280">
        <v>12930545</v>
      </c>
      <c r="B280">
        <v>12225587</v>
      </c>
    </row>
    <row r="281" spans="1:2" x14ac:dyDescent="0.25">
      <c r="A281">
        <v>12930545</v>
      </c>
      <c r="B281">
        <v>12354330</v>
      </c>
    </row>
    <row r="282" spans="1:2" x14ac:dyDescent="0.25">
      <c r="A282">
        <v>12930545</v>
      </c>
      <c r="B282">
        <v>12429061</v>
      </c>
    </row>
    <row r="283" spans="1:2" x14ac:dyDescent="0.25">
      <c r="A283">
        <v>12930545</v>
      </c>
      <c r="B283">
        <v>12537560</v>
      </c>
    </row>
    <row r="284" spans="1:2" x14ac:dyDescent="0.25">
      <c r="A284">
        <v>12930545</v>
      </c>
      <c r="B284">
        <v>12659637</v>
      </c>
    </row>
    <row r="285" spans="1:2" x14ac:dyDescent="0.25">
      <c r="A285">
        <v>12930545</v>
      </c>
      <c r="B285">
        <v>12803655</v>
      </c>
    </row>
    <row r="286" spans="1:2" x14ac:dyDescent="0.25">
      <c r="A286">
        <v>12930545</v>
      </c>
      <c r="B286">
        <v>12823867</v>
      </c>
    </row>
    <row r="287" spans="1:2" x14ac:dyDescent="0.25">
      <c r="A287">
        <v>12930545</v>
      </c>
      <c r="B287">
        <v>12950995</v>
      </c>
    </row>
    <row r="288" spans="1:2" x14ac:dyDescent="0.25">
      <c r="A288">
        <v>12930545</v>
      </c>
      <c r="B288">
        <v>12962547</v>
      </c>
    </row>
    <row r="289" spans="1:2" x14ac:dyDescent="0.25">
      <c r="A289">
        <v>12930545</v>
      </c>
      <c r="B289">
        <v>12967349</v>
      </c>
    </row>
    <row r="290" spans="1:2" x14ac:dyDescent="0.25">
      <c r="A290">
        <v>12950995</v>
      </c>
      <c r="B290" s="1">
        <v>11532215</v>
      </c>
    </row>
    <row r="291" spans="1:2" x14ac:dyDescent="0.25">
      <c r="A291">
        <v>12950995</v>
      </c>
      <c r="B291">
        <v>11690545</v>
      </c>
    </row>
    <row r="292" spans="1:2" x14ac:dyDescent="0.25">
      <c r="A292">
        <v>12950995</v>
      </c>
      <c r="B292">
        <v>11790258</v>
      </c>
    </row>
    <row r="293" spans="1:2" x14ac:dyDescent="0.25">
      <c r="A293">
        <v>12950995</v>
      </c>
      <c r="B293">
        <v>11983060</v>
      </c>
    </row>
    <row r="294" spans="1:2" x14ac:dyDescent="0.25">
      <c r="A294">
        <v>12950995</v>
      </c>
      <c r="B294">
        <v>12049663</v>
      </c>
    </row>
    <row r="295" spans="1:2" x14ac:dyDescent="0.25">
      <c r="A295">
        <v>12950995</v>
      </c>
      <c r="B295">
        <v>12095422</v>
      </c>
    </row>
    <row r="296" spans="1:2" x14ac:dyDescent="0.25">
      <c r="A296">
        <v>12950995</v>
      </c>
      <c r="B296">
        <v>12184807</v>
      </c>
    </row>
    <row r="297" spans="1:2" x14ac:dyDescent="0.25">
      <c r="A297">
        <v>12950995</v>
      </c>
      <c r="B297">
        <v>12184811</v>
      </c>
    </row>
    <row r="298" spans="1:2" x14ac:dyDescent="0.25">
      <c r="A298">
        <v>12950995</v>
      </c>
      <c r="B298">
        <v>12225587</v>
      </c>
    </row>
    <row r="299" spans="1:2" x14ac:dyDescent="0.25">
      <c r="A299">
        <v>12950995</v>
      </c>
      <c r="B299">
        <v>12354330</v>
      </c>
    </row>
    <row r="300" spans="1:2" x14ac:dyDescent="0.25">
      <c r="A300">
        <v>12950995</v>
      </c>
      <c r="B300">
        <v>12429061</v>
      </c>
    </row>
    <row r="301" spans="1:2" x14ac:dyDescent="0.25">
      <c r="A301">
        <v>12950995</v>
      </c>
      <c r="B301">
        <v>12537560</v>
      </c>
    </row>
    <row r="302" spans="1:2" x14ac:dyDescent="0.25">
      <c r="A302">
        <v>12950995</v>
      </c>
      <c r="B302">
        <v>12659637</v>
      </c>
    </row>
    <row r="303" spans="1:2" x14ac:dyDescent="0.25">
      <c r="A303">
        <v>12950995</v>
      </c>
      <c r="B303">
        <v>12803655</v>
      </c>
    </row>
    <row r="304" spans="1:2" x14ac:dyDescent="0.25">
      <c r="A304">
        <v>12950995</v>
      </c>
      <c r="B304">
        <v>12823867</v>
      </c>
    </row>
    <row r="305" spans="1:2" x14ac:dyDescent="0.25">
      <c r="A305">
        <v>12950995</v>
      </c>
      <c r="B305">
        <v>12930545</v>
      </c>
    </row>
    <row r="306" spans="1:2" x14ac:dyDescent="0.25">
      <c r="A306">
        <v>12950995</v>
      </c>
      <c r="B306">
        <v>12962547</v>
      </c>
    </row>
    <row r="307" spans="1:2" x14ac:dyDescent="0.25">
      <c r="A307">
        <v>12950995</v>
      </c>
      <c r="B307">
        <v>12967349</v>
      </c>
    </row>
    <row r="308" spans="1:2" x14ac:dyDescent="0.25">
      <c r="A308">
        <v>12962547</v>
      </c>
      <c r="B308" s="1">
        <v>11532215</v>
      </c>
    </row>
    <row r="309" spans="1:2" x14ac:dyDescent="0.25">
      <c r="A309">
        <v>12962547</v>
      </c>
      <c r="B309">
        <v>11690545</v>
      </c>
    </row>
    <row r="310" spans="1:2" x14ac:dyDescent="0.25">
      <c r="A310">
        <v>12962547</v>
      </c>
      <c r="B310">
        <v>11790258</v>
      </c>
    </row>
    <row r="311" spans="1:2" x14ac:dyDescent="0.25">
      <c r="A311">
        <v>12962547</v>
      </c>
      <c r="B311">
        <v>11983060</v>
      </c>
    </row>
    <row r="312" spans="1:2" x14ac:dyDescent="0.25">
      <c r="A312">
        <v>12962547</v>
      </c>
      <c r="B312">
        <v>12049663</v>
      </c>
    </row>
    <row r="313" spans="1:2" x14ac:dyDescent="0.25">
      <c r="A313">
        <v>12962547</v>
      </c>
      <c r="B313">
        <v>12095422</v>
      </c>
    </row>
    <row r="314" spans="1:2" x14ac:dyDescent="0.25">
      <c r="A314">
        <v>12962547</v>
      </c>
      <c r="B314">
        <v>12184807</v>
      </c>
    </row>
    <row r="315" spans="1:2" x14ac:dyDescent="0.25">
      <c r="A315">
        <v>12962547</v>
      </c>
      <c r="B315">
        <v>12184811</v>
      </c>
    </row>
    <row r="316" spans="1:2" x14ac:dyDescent="0.25">
      <c r="A316">
        <v>12962547</v>
      </c>
      <c r="B316">
        <v>12225587</v>
      </c>
    </row>
    <row r="317" spans="1:2" x14ac:dyDescent="0.25">
      <c r="A317">
        <v>12962547</v>
      </c>
      <c r="B317">
        <v>12354330</v>
      </c>
    </row>
    <row r="318" spans="1:2" x14ac:dyDescent="0.25">
      <c r="A318">
        <v>12962547</v>
      </c>
      <c r="B318">
        <v>12429061</v>
      </c>
    </row>
    <row r="319" spans="1:2" x14ac:dyDescent="0.25">
      <c r="A319">
        <v>12962547</v>
      </c>
      <c r="B319">
        <v>12537560</v>
      </c>
    </row>
    <row r="320" spans="1:2" x14ac:dyDescent="0.25">
      <c r="A320">
        <v>12962547</v>
      </c>
      <c r="B320">
        <v>12659637</v>
      </c>
    </row>
    <row r="321" spans="1:2" x14ac:dyDescent="0.25">
      <c r="A321">
        <v>12962547</v>
      </c>
      <c r="B321">
        <v>12803655</v>
      </c>
    </row>
    <row r="322" spans="1:2" x14ac:dyDescent="0.25">
      <c r="A322">
        <v>12962547</v>
      </c>
      <c r="B322">
        <v>12823867</v>
      </c>
    </row>
    <row r="323" spans="1:2" x14ac:dyDescent="0.25">
      <c r="A323">
        <v>12962547</v>
      </c>
      <c r="B323">
        <v>12930545</v>
      </c>
    </row>
    <row r="324" spans="1:2" x14ac:dyDescent="0.25">
      <c r="A324">
        <v>12962547</v>
      </c>
      <c r="B324">
        <v>12950995</v>
      </c>
    </row>
    <row r="325" spans="1:2" x14ac:dyDescent="0.25">
      <c r="A325">
        <v>12962547</v>
      </c>
      <c r="B325">
        <v>12967349</v>
      </c>
    </row>
    <row r="326" spans="1:2" x14ac:dyDescent="0.25">
      <c r="A326">
        <v>12967349</v>
      </c>
      <c r="B326" s="1">
        <v>11532215</v>
      </c>
    </row>
    <row r="327" spans="1:2" x14ac:dyDescent="0.25">
      <c r="A327">
        <v>12967349</v>
      </c>
      <c r="B327">
        <v>11690545</v>
      </c>
    </row>
    <row r="328" spans="1:2" x14ac:dyDescent="0.25">
      <c r="A328">
        <v>12967349</v>
      </c>
      <c r="B328">
        <v>11790258</v>
      </c>
    </row>
    <row r="329" spans="1:2" x14ac:dyDescent="0.25">
      <c r="A329">
        <v>12967349</v>
      </c>
      <c r="B329">
        <v>11983060</v>
      </c>
    </row>
    <row r="330" spans="1:2" x14ac:dyDescent="0.25">
      <c r="A330">
        <v>12967349</v>
      </c>
      <c r="B330">
        <v>12049663</v>
      </c>
    </row>
    <row r="331" spans="1:2" x14ac:dyDescent="0.25">
      <c r="A331">
        <v>12967349</v>
      </c>
      <c r="B331">
        <v>12095422</v>
      </c>
    </row>
    <row r="332" spans="1:2" x14ac:dyDescent="0.25">
      <c r="A332">
        <v>12967349</v>
      </c>
      <c r="B332">
        <v>12184807</v>
      </c>
    </row>
    <row r="333" spans="1:2" x14ac:dyDescent="0.25">
      <c r="A333">
        <v>12967349</v>
      </c>
      <c r="B333">
        <v>12184811</v>
      </c>
    </row>
    <row r="334" spans="1:2" x14ac:dyDescent="0.25">
      <c r="A334">
        <v>12967349</v>
      </c>
      <c r="B334">
        <v>12225587</v>
      </c>
    </row>
    <row r="335" spans="1:2" x14ac:dyDescent="0.25">
      <c r="A335">
        <v>12967349</v>
      </c>
      <c r="B335">
        <v>12354330</v>
      </c>
    </row>
    <row r="336" spans="1:2" x14ac:dyDescent="0.25">
      <c r="A336">
        <v>12967349</v>
      </c>
      <c r="B336">
        <v>12429061</v>
      </c>
    </row>
    <row r="337" spans="1:2" x14ac:dyDescent="0.25">
      <c r="A337">
        <v>12967349</v>
      </c>
      <c r="B337">
        <v>12537560</v>
      </c>
    </row>
    <row r="338" spans="1:2" x14ac:dyDescent="0.25">
      <c r="A338">
        <v>12967349</v>
      </c>
      <c r="B338">
        <v>12659637</v>
      </c>
    </row>
    <row r="339" spans="1:2" x14ac:dyDescent="0.25">
      <c r="A339">
        <v>12967349</v>
      </c>
      <c r="B339">
        <v>12803655</v>
      </c>
    </row>
    <row r="340" spans="1:2" x14ac:dyDescent="0.25">
      <c r="A340">
        <v>12967349</v>
      </c>
      <c r="B340">
        <v>12823867</v>
      </c>
    </row>
    <row r="341" spans="1:2" x14ac:dyDescent="0.25">
      <c r="A341">
        <v>12967349</v>
      </c>
      <c r="B341">
        <v>12930545</v>
      </c>
    </row>
    <row r="342" spans="1:2" x14ac:dyDescent="0.25">
      <c r="A342">
        <v>12967349</v>
      </c>
      <c r="B342">
        <v>12950995</v>
      </c>
    </row>
    <row r="343" spans="1:2" x14ac:dyDescent="0.25">
      <c r="A343">
        <v>12967349</v>
      </c>
      <c r="B343">
        <v>12962547</v>
      </c>
    </row>
    <row r="344" spans="1:2" x14ac:dyDescent="0.25">
      <c r="B344"/>
    </row>
  </sheetData>
  <sortState ref="A2:B273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3"/>
  <sheetViews>
    <sheetView workbookViewId="0">
      <selection activeCell="B2" sqref="B2:B19"/>
    </sheetView>
  </sheetViews>
  <sheetFormatPr defaultRowHeight="15" x14ac:dyDescent="0.25"/>
  <cols>
    <col min="1" max="16384" width="9.140625" style="2"/>
  </cols>
  <sheetData>
    <row r="1" spans="1:23" x14ac:dyDescent="0.25">
      <c r="A1" s="2" t="s">
        <v>0</v>
      </c>
      <c r="B1" s="2" t="s">
        <v>0</v>
      </c>
      <c r="D1" s="2">
        <v>108</v>
      </c>
      <c r="E1" s="2">
        <v>108</v>
      </c>
      <c r="G1" s="2">
        <v>114</v>
      </c>
      <c r="H1" s="2">
        <v>114</v>
      </c>
      <c r="J1" s="2">
        <v>119</v>
      </c>
      <c r="K1" s="2">
        <v>119</v>
      </c>
      <c r="M1" s="2">
        <v>120</v>
      </c>
      <c r="N1" s="2">
        <v>120</v>
      </c>
      <c r="P1" s="2">
        <v>122</v>
      </c>
      <c r="Q1" s="2">
        <v>122</v>
      </c>
      <c r="S1" s="2">
        <v>126</v>
      </c>
      <c r="T1" s="2">
        <v>126</v>
      </c>
      <c r="V1" s="2">
        <v>146</v>
      </c>
      <c r="W1" s="2">
        <v>146</v>
      </c>
    </row>
    <row r="2" spans="1:23" x14ac:dyDescent="0.25">
      <c r="A2" s="1">
        <v>55328</v>
      </c>
      <c r="B2">
        <v>59472</v>
      </c>
      <c r="D2" s="1">
        <v>2141630</v>
      </c>
      <c r="E2" s="2">
        <v>2133138</v>
      </c>
      <c r="G2" s="1">
        <v>2134811</v>
      </c>
      <c r="H2">
        <v>2150417</v>
      </c>
      <c r="J2" s="1">
        <v>13914</v>
      </c>
      <c r="K2">
        <v>2376773</v>
      </c>
      <c r="M2" s="1">
        <v>3054140</v>
      </c>
      <c r="N2">
        <v>3054057</v>
      </c>
      <c r="P2" s="1">
        <v>2156123</v>
      </c>
      <c r="Q2">
        <v>2174811</v>
      </c>
      <c r="S2" s="1">
        <v>2212285</v>
      </c>
      <c r="T2">
        <v>2198828</v>
      </c>
      <c r="V2" s="1">
        <v>2174229</v>
      </c>
      <c r="W2">
        <v>2174559</v>
      </c>
    </row>
    <row r="3" spans="1:23" x14ac:dyDescent="0.25">
      <c r="A3" s="1">
        <v>55328</v>
      </c>
      <c r="B3">
        <v>64840</v>
      </c>
      <c r="D3" s="1">
        <v>2141630</v>
      </c>
      <c r="E3" s="2">
        <v>2174343</v>
      </c>
      <c r="G3" s="1">
        <v>2134811</v>
      </c>
      <c r="H3">
        <v>59693</v>
      </c>
      <c r="J3" s="1">
        <v>13914</v>
      </c>
      <c r="K3">
        <v>2394332</v>
      </c>
      <c r="M3" s="1">
        <v>3054140</v>
      </c>
      <c r="N3">
        <v>3053896</v>
      </c>
      <c r="P3" s="1">
        <v>2156123</v>
      </c>
      <c r="Q3">
        <v>2196003</v>
      </c>
      <c r="S3" s="1">
        <v>2212285</v>
      </c>
      <c r="T3">
        <v>2375280</v>
      </c>
      <c r="V3" s="1">
        <v>2174229</v>
      </c>
      <c r="W3">
        <v>2173840</v>
      </c>
    </row>
    <row r="4" spans="1:23" x14ac:dyDescent="0.25">
      <c r="A4" s="1">
        <v>55328</v>
      </c>
      <c r="B4">
        <v>115254</v>
      </c>
      <c r="D4" s="1">
        <v>2141630</v>
      </c>
      <c r="E4" s="2">
        <v>32300</v>
      </c>
      <c r="G4">
        <v>2150417</v>
      </c>
      <c r="H4" s="1">
        <v>2134811</v>
      </c>
      <c r="J4">
        <v>2376773</v>
      </c>
      <c r="K4" s="1">
        <v>13914</v>
      </c>
      <c r="M4" s="1">
        <v>3054140</v>
      </c>
      <c r="N4">
        <v>3054328</v>
      </c>
      <c r="P4" s="1">
        <v>2156123</v>
      </c>
      <c r="Q4">
        <v>2150807</v>
      </c>
      <c r="S4" s="1">
        <v>2212285</v>
      </c>
      <c r="T4">
        <v>2173124</v>
      </c>
      <c r="V4" s="1">
        <v>2174229</v>
      </c>
      <c r="W4">
        <v>244923</v>
      </c>
    </row>
    <row r="5" spans="1:23" x14ac:dyDescent="0.25">
      <c r="A5" s="1">
        <v>55328</v>
      </c>
      <c r="B5">
        <v>115224</v>
      </c>
      <c r="D5" s="1">
        <v>2141630</v>
      </c>
      <c r="E5" s="2">
        <v>2173363</v>
      </c>
      <c r="G5">
        <v>2150417</v>
      </c>
      <c r="H5">
        <v>59693</v>
      </c>
      <c r="J5">
        <v>2376773</v>
      </c>
      <c r="K5">
        <v>2394332</v>
      </c>
      <c r="M5" s="1">
        <v>3054140</v>
      </c>
      <c r="N5">
        <v>2150137</v>
      </c>
      <c r="P5" s="1">
        <v>2156123</v>
      </c>
      <c r="Q5">
        <v>2174057</v>
      </c>
      <c r="S5">
        <v>2198828</v>
      </c>
      <c r="T5" s="1">
        <v>2212285</v>
      </c>
      <c r="V5">
        <v>2174559</v>
      </c>
      <c r="W5" s="1">
        <v>2174229</v>
      </c>
    </row>
    <row r="6" spans="1:23" x14ac:dyDescent="0.25">
      <c r="A6" s="1">
        <v>55328</v>
      </c>
      <c r="B6">
        <v>117238</v>
      </c>
      <c r="D6" s="1">
        <v>2141630</v>
      </c>
      <c r="E6" s="2">
        <v>2173966</v>
      </c>
      <c r="G6">
        <v>59693</v>
      </c>
      <c r="H6" s="1">
        <v>2134811</v>
      </c>
      <c r="J6">
        <v>2394332</v>
      </c>
      <c r="K6" s="1">
        <v>13914</v>
      </c>
      <c r="M6">
        <v>3054057</v>
      </c>
      <c r="N6" s="1">
        <v>3054140</v>
      </c>
      <c r="P6">
        <v>2174811</v>
      </c>
      <c r="Q6" s="1">
        <v>2156123</v>
      </c>
      <c r="S6">
        <v>2198828</v>
      </c>
      <c r="T6">
        <v>2375280</v>
      </c>
      <c r="V6">
        <v>2174559</v>
      </c>
      <c r="W6">
        <v>2173840</v>
      </c>
    </row>
    <row r="7" spans="1:23" x14ac:dyDescent="0.25">
      <c r="A7" s="1">
        <v>55328</v>
      </c>
      <c r="B7">
        <v>126238</v>
      </c>
      <c r="D7" s="2">
        <v>2133138</v>
      </c>
      <c r="E7" s="1">
        <v>2141630</v>
      </c>
      <c r="G7">
        <v>59693</v>
      </c>
      <c r="H7">
        <v>2150417</v>
      </c>
      <c r="J7">
        <v>2394332</v>
      </c>
      <c r="K7">
        <v>2376773</v>
      </c>
      <c r="M7">
        <v>3054057</v>
      </c>
      <c r="N7">
        <v>3053896</v>
      </c>
      <c r="P7">
        <v>2174811</v>
      </c>
      <c r="Q7">
        <v>2196003</v>
      </c>
      <c r="S7">
        <v>2198828</v>
      </c>
      <c r="T7">
        <v>2173124</v>
      </c>
      <c r="V7">
        <v>2174559</v>
      </c>
      <c r="W7">
        <v>244923</v>
      </c>
    </row>
    <row r="8" spans="1:23" x14ac:dyDescent="0.25">
      <c r="A8" s="1">
        <v>55328</v>
      </c>
      <c r="B8">
        <v>126242</v>
      </c>
      <c r="D8" s="2">
        <v>2133138</v>
      </c>
      <c r="E8" s="2">
        <v>2174343</v>
      </c>
      <c r="H8"/>
      <c r="K8"/>
      <c r="M8">
        <v>3054057</v>
      </c>
      <c r="N8">
        <v>3054328</v>
      </c>
      <c r="P8">
        <v>2174811</v>
      </c>
      <c r="Q8">
        <v>2150807</v>
      </c>
      <c r="S8">
        <v>2375280</v>
      </c>
      <c r="T8" s="1">
        <v>2212285</v>
      </c>
      <c r="V8">
        <v>2173840</v>
      </c>
      <c r="W8" s="1">
        <v>2174229</v>
      </c>
    </row>
    <row r="9" spans="1:23" x14ac:dyDescent="0.25">
      <c r="A9" s="1">
        <v>55328</v>
      </c>
      <c r="B9">
        <v>126873</v>
      </c>
      <c r="D9" s="2">
        <v>2133138</v>
      </c>
      <c r="E9" s="2">
        <v>32300</v>
      </c>
      <c r="M9">
        <v>3054057</v>
      </c>
      <c r="N9">
        <v>2150137</v>
      </c>
      <c r="P9">
        <v>2174811</v>
      </c>
      <c r="Q9">
        <v>2174057</v>
      </c>
      <c r="S9">
        <v>2375280</v>
      </c>
      <c r="T9">
        <v>2198828</v>
      </c>
      <c r="V9">
        <v>2173840</v>
      </c>
      <c r="W9">
        <v>2174559</v>
      </c>
    </row>
    <row r="10" spans="1:23" x14ac:dyDescent="0.25">
      <c r="A10" s="1">
        <v>55328</v>
      </c>
      <c r="B10">
        <v>130049</v>
      </c>
      <c r="D10" s="2">
        <v>2133138</v>
      </c>
      <c r="E10" s="2">
        <v>2173363</v>
      </c>
      <c r="M10">
        <v>3054057</v>
      </c>
      <c r="N10" s="1">
        <v>3054140</v>
      </c>
      <c r="P10">
        <v>2196003</v>
      </c>
      <c r="Q10" s="1">
        <v>2156123</v>
      </c>
      <c r="S10">
        <v>2375280</v>
      </c>
      <c r="T10">
        <v>2173124</v>
      </c>
      <c r="V10">
        <v>2173840</v>
      </c>
      <c r="W10">
        <v>244923</v>
      </c>
    </row>
    <row r="11" spans="1:23" x14ac:dyDescent="0.25">
      <c r="A11" s="1">
        <v>55328</v>
      </c>
      <c r="B11">
        <v>133446</v>
      </c>
      <c r="D11" s="2">
        <v>2133138</v>
      </c>
      <c r="E11" s="2">
        <v>2173966</v>
      </c>
      <c r="M11">
        <v>3053896</v>
      </c>
      <c r="N11">
        <v>3054057</v>
      </c>
      <c r="P11">
        <v>2196003</v>
      </c>
      <c r="Q11">
        <v>2174811</v>
      </c>
      <c r="S11">
        <v>2173124</v>
      </c>
      <c r="T11" s="1">
        <v>2212285</v>
      </c>
      <c r="V11">
        <v>244923</v>
      </c>
      <c r="W11" s="1">
        <v>2174229</v>
      </c>
    </row>
    <row r="12" spans="1:23" x14ac:dyDescent="0.25">
      <c r="A12" s="1">
        <v>55328</v>
      </c>
      <c r="B12">
        <v>151173</v>
      </c>
      <c r="D12" s="2">
        <v>2174343</v>
      </c>
      <c r="E12" s="1">
        <v>2141630</v>
      </c>
      <c r="M12">
        <v>3053896</v>
      </c>
      <c r="N12">
        <v>3054328</v>
      </c>
      <c r="P12">
        <v>2196003</v>
      </c>
      <c r="Q12">
        <v>2150807</v>
      </c>
      <c r="S12">
        <v>2173124</v>
      </c>
      <c r="T12">
        <v>2198828</v>
      </c>
      <c r="V12">
        <v>244923</v>
      </c>
      <c r="W12">
        <v>2174559</v>
      </c>
    </row>
    <row r="13" spans="1:23" x14ac:dyDescent="0.25">
      <c r="A13" s="1">
        <v>55328</v>
      </c>
      <c r="B13">
        <v>153502</v>
      </c>
      <c r="D13" s="2">
        <v>2174343</v>
      </c>
      <c r="E13" s="2">
        <v>2133138</v>
      </c>
      <c r="M13">
        <v>3053896</v>
      </c>
      <c r="N13">
        <v>2150137</v>
      </c>
      <c r="P13">
        <v>2196003</v>
      </c>
      <c r="Q13">
        <v>2174057</v>
      </c>
      <c r="S13">
        <v>2173124</v>
      </c>
      <c r="T13">
        <v>2375280</v>
      </c>
      <c r="V13">
        <v>244923</v>
      </c>
      <c r="W13">
        <v>2173840</v>
      </c>
    </row>
    <row r="14" spans="1:23" x14ac:dyDescent="0.25">
      <c r="A14" s="1">
        <v>55328</v>
      </c>
      <c r="B14">
        <v>165429</v>
      </c>
      <c r="D14" s="2">
        <v>2174343</v>
      </c>
      <c r="E14" s="2">
        <v>32300</v>
      </c>
      <c r="M14">
        <v>3053896</v>
      </c>
      <c r="N14" s="1">
        <v>3054140</v>
      </c>
      <c r="P14">
        <v>2150807</v>
      </c>
      <c r="Q14" s="1">
        <v>2156123</v>
      </c>
      <c r="T14"/>
      <c r="W14"/>
    </row>
    <row r="15" spans="1:23" x14ac:dyDescent="0.25">
      <c r="A15" s="1">
        <v>55328</v>
      </c>
      <c r="B15">
        <v>166151</v>
      </c>
      <c r="D15" s="2">
        <v>2174343</v>
      </c>
      <c r="E15" s="2">
        <v>2173363</v>
      </c>
      <c r="M15">
        <v>3053896</v>
      </c>
      <c r="N15">
        <v>3054057</v>
      </c>
      <c r="P15">
        <v>2150807</v>
      </c>
      <c r="Q15">
        <v>2174811</v>
      </c>
    </row>
    <row r="16" spans="1:23" x14ac:dyDescent="0.25">
      <c r="A16" s="1">
        <v>55328</v>
      </c>
      <c r="B16">
        <v>194174</v>
      </c>
      <c r="D16" s="2">
        <v>2174343</v>
      </c>
      <c r="E16" s="2">
        <v>2173966</v>
      </c>
      <c r="M16">
        <v>3054328</v>
      </c>
      <c r="N16">
        <v>3053896</v>
      </c>
      <c r="P16">
        <v>2150807</v>
      </c>
      <c r="Q16">
        <v>2196003</v>
      </c>
    </row>
    <row r="17" spans="1:17" x14ac:dyDescent="0.25">
      <c r="A17" s="1">
        <v>55328</v>
      </c>
      <c r="B17">
        <v>200968</v>
      </c>
      <c r="D17" s="2">
        <v>32300</v>
      </c>
      <c r="E17" s="1">
        <v>2141630</v>
      </c>
      <c r="M17">
        <v>3054328</v>
      </c>
      <c r="N17">
        <v>2150137</v>
      </c>
      <c r="P17">
        <v>2150807</v>
      </c>
      <c r="Q17">
        <v>2174057</v>
      </c>
    </row>
    <row r="18" spans="1:17" x14ac:dyDescent="0.25">
      <c r="A18" s="1">
        <v>55328</v>
      </c>
      <c r="B18">
        <v>212256</v>
      </c>
      <c r="D18" s="2">
        <v>32300</v>
      </c>
      <c r="E18" s="2">
        <v>2133138</v>
      </c>
      <c r="M18">
        <v>3054328</v>
      </c>
      <c r="N18" s="1">
        <v>3054140</v>
      </c>
      <c r="P18">
        <v>2174057</v>
      </c>
      <c r="Q18" s="1">
        <v>2156123</v>
      </c>
    </row>
    <row r="19" spans="1:17" x14ac:dyDescent="0.25">
      <c r="A19" s="1">
        <v>55328</v>
      </c>
      <c r="B19">
        <v>222958</v>
      </c>
      <c r="D19" s="2">
        <v>32300</v>
      </c>
      <c r="E19" s="2">
        <v>2174343</v>
      </c>
      <c r="M19">
        <v>3054328</v>
      </c>
      <c r="N19">
        <v>3054057</v>
      </c>
      <c r="P19">
        <v>2174057</v>
      </c>
      <c r="Q19">
        <v>2174811</v>
      </c>
    </row>
    <row r="20" spans="1:17" x14ac:dyDescent="0.25">
      <c r="A20">
        <v>59472</v>
      </c>
      <c r="B20" s="1">
        <v>55328</v>
      </c>
      <c r="D20" s="2">
        <v>32300</v>
      </c>
      <c r="E20" s="2">
        <v>2173363</v>
      </c>
      <c r="M20">
        <v>3054328</v>
      </c>
      <c r="N20">
        <v>3053896</v>
      </c>
      <c r="P20">
        <v>2174057</v>
      </c>
      <c r="Q20">
        <v>2196003</v>
      </c>
    </row>
    <row r="21" spans="1:17" x14ac:dyDescent="0.25">
      <c r="A21">
        <v>59472</v>
      </c>
      <c r="B21">
        <v>64840</v>
      </c>
      <c r="D21" s="2">
        <v>32300</v>
      </c>
      <c r="E21" s="2">
        <v>2173966</v>
      </c>
      <c r="M21">
        <v>2150137</v>
      </c>
      <c r="N21">
        <v>3054328</v>
      </c>
      <c r="P21">
        <v>2174057</v>
      </c>
      <c r="Q21">
        <v>2150807</v>
      </c>
    </row>
    <row r="22" spans="1:17" x14ac:dyDescent="0.25">
      <c r="A22">
        <v>59472</v>
      </c>
      <c r="B22">
        <v>115254</v>
      </c>
      <c r="D22" s="2">
        <v>2173363</v>
      </c>
      <c r="E22" s="1">
        <v>2141630</v>
      </c>
      <c r="M22">
        <v>2150137</v>
      </c>
      <c r="N22" s="1">
        <v>3054140</v>
      </c>
      <c r="Q22"/>
    </row>
    <row r="23" spans="1:17" x14ac:dyDescent="0.25">
      <c r="A23">
        <v>59472</v>
      </c>
      <c r="B23">
        <v>115224</v>
      </c>
      <c r="D23" s="2">
        <v>2173363</v>
      </c>
      <c r="E23" s="2">
        <v>2133138</v>
      </c>
      <c r="M23">
        <v>2150137</v>
      </c>
      <c r="N23">
        <v>3054057</v>
      </c>
    </row>
    <row r="24" spans="1:17" x14ac:dyDescent="0.25">
      <c r="A24">
        <v>59472</v>
      </c>
      <c r="B24">
        <v>117238</v>
      </c>
      <c r="D24" s="2">
        <v>2173363</v>
      </c>
      <c r="E24" s="2">
        <v>2174343</v>
      </c>
      <c r="M24">
        <v>2150137</v>
      </c>
      <c r="N24">
        <v>3053896</v>
      </c>
    </row>
    <row r="25" spans="1:17" x14ac:dyDescent="0.25">
      <c r="A25">
        <v>59472</v>
      </c>
      <c r="B25">
        <v>126238</v>
      </c>
      <c r="D25" s="2">
        <v>2173363</v>
      </c>
      <c r="E25" s="2">
        <v>32300</v>
      </c>
      <c r="M25">
        <v>2150137</v>
      </c>
      <c r="N25">
        <v>3054328</v>
      </c>
    </row>
    <row r="26" spans="1:17" x14ac:dyDescent="0.25">
      <c r="A26">
        <v>59472</v>
      </c>
      <c r="B26">
        <v>126242</v>
      </c>
      <c r="D26" s="2">
        <v>2173363</v>
      </c>
      <c r="E26" s="2">
        <v>2173363</v>
      </c>
      <c r="M26"/>
      <c r="N26"/>
    </row>
    <row r="27" spans="1:17" x14ac:dyDescent="0.25">
      <c r="A27">
        <v>59472</v>
      </c>
      <c r="B27">
        <v>126873</v>
      </c>
      <c r="D27" s="2">
        <v>2173966</v>
      </c>
      <c r="E27" s="1">
        <v>2141630</v>
      </c>
    </row>
    <row r="28" spans="1:17" x14ac:dyDescent="0.25">
      <c r="A28">
        <v>59472</v>
      </c>
      <c r="B28">
        <v>130049</v>
      </c>
      <c r="D28" s="2">
        <v>2173966</v>
      </c>
      <c r="E28" s="2">
        <v>2133138</v>
      </c>
    </row>
    <row r="29" spans="1:17" x14ac:dyDescent="0.25">
      <c r="A29">
        <v>59472</v>
      </c>
      <c r="B29">
        <v>133446</v>
      </c>
      <c r="D29" s="2">
        <v>2173966</v>
      </c>
      <c r="E29" s="2">
        <v>2174343</v>
      </c>
    </row>
    <row r="30" spans="1:17" x14ac:dyDescent="0.25">
      <c r="A30">
        <v>59472</v>
      </c>
      <c r="B30">
        <v>151173</v>
      </c>
      <c r="D30" s="2">
        <v>2173966</v>
      </c>
      <c r="E30" s="2">
        <v>32300</v>
      </c>
    </row>
    <row r="31" spans="1:17" x14ac:dyDescent="0.25">
      <c r="A31">
        <v>59472</v>
      </c>
      <c r="B31">
        <v>153502</v>
      </c>
      <c r="D31" s="2">
        <v>2173966</v>
      </c>
      <c r="E31" s="2">
        <v>2173363</v>
      </c>
    </row>
    <row r="32" spans="1:17" x14ac:dyDescent="0.25">
      <c r="A32">
        <v>59472</v>
      </c>
      <c r="B32">
        <v>165429</v>
      </c>
    </row>
    <row r="33" spans="1:2" x14ac:dyDescent="0.25">
      <c r="A33">
        <v>59472</v>
      </c>
      <c r="B33">
        <v>166151</v>
      </c>
    </row>
    <row r="34" spans="1:2" x14ac:dyDescent="0.25">
      <c r="A34">
        <v>59472</v>
      </c>
      <c r="B34">
        <v>194174</v>
      </c>
    </row>
    <row r="35" spans="1:2" x14ac:dyDescent="0.25">
      <c r="A35">
        <v>59472</v>
      </c>
      <c r="B35">
        <v>200968</v>
      </c>
    </row>
    <row r="36" spans="1:2" x14ac:dyDescent="0.25">
      <c r="A36">
        <v>59472</v>
      </c>
      <c r="B36">
        <v>212256</v>
      </c>
    </row>
    <row r="37" spans="1:2" x14ac:dyDescent="0.25">
      <c r="A37">
        <v>59472</v>
      </c>
      <c r="B37">
        <v>222958</v>
      </c>
    </row>
    <row r="38" spans="1:2" x14ac:dyDescent="0.25">
      <c r="A38">
        <v>64840</v>
      </c>
      <c r="B38" s="1">
        <v>55328</v>
      </c>
    </row>
    <row r="39" spans="1:2" x14ac:dyDescent="0.25">
      <c r="A39">
        <v>64840</v>
      </c>
      <c r="B39">
        <v>59472</v>
      </c>
    </row>
    <row r="40" spans="1:2" x14ac:dyDescent="0.25">
      <c r="A40">
        <v>64840</v>
      </c>
      <c r="B40">
        <v>115254</v>
      </c>
    </row>
    <row r="41" spans="1:2" x14ac:dyDescent="0.25">
      <c r="A41">
        <v>64840</v>
      </c>
      <c r="B41">
        <v>115224</v>
      </c>
    </row>
    <row r="42" spans="1:2" x14ac:dyDescent="0.25">
      <c r="A42">
        <v>64840</v>
      </c>
      <c r="B42">
        <v>117238</v>
      </c>
    </row>
    <row r="43" spans="1:2" x14ac:dyDescent="0.25">
      <c r="A43">
        <v>64840</v>
      </c>
      <c r="B43">
        <v>126238</v>
      </c>
    </row>
    <row r="44" spans="1:2" x14ac:dyDescent="0.25">
      <c r="A44">
        <v>64840</v>
      </c>
      <c r="B44">
        <v>126242</v>
      </c>
    </row>
    <row r="45" spans="1:2" x14ac:dyDescent="0.25">
      <c r="A45">
        <v>64840</v>
      </c>
      <c r="B45">
        <v>126873</v>
      </c>
    </row>
    <row r="46" spans="1:2" x14ac:dyDescent="0.25">
      <c r="A46">
        <v>64840</v>
      </c>
      <c r="B46">
        <v>130049</v>
      </c>
    </row>
    <row r="47" spans="1:2" x14ac:dyDescent="0.25">
      <c r="A47">
        <v>64840</v>
      </c>
      <c r="B47">
        <v>133446</v>
      </c>
    </row>
    <row r="48" spans="1:2" x14ac:dyDescent="0.25">
      <c r="A48">
        <v>64840</v>
      </c>
      <c r="B48">
        <v>151173</v>
      </c>
    </row>
    <row r="49" spans="1:2" x14ac:dyDescent="0.25">
      <c r="A49">
        <v>64840</v>
      </c>
      <c r="B49">
        <v>153502</v>
      </c>
    </row>
    <row r="50" spans="1:2" x14ac:dyDescent="0.25">
      <c r="A50">
        <v>64840</v>
      </c>
      <c r="B50">
        <v>165429</v>
      </c>
    </row>
    <row r="51" spans="1:2" x14ac:dyDescent="0.25">
      <c r="A51">
        <v>64840</v>
      </c>
      <c r="B51">
        <v>166151</v>
      </c>
    </row>
    <row r="52" spans="1:2" x14ac:dyDescent="0.25">
      <c r="A52">
        <v>64840</v>
      </c>
      <c r="B52">
        <v>194174</v>
      </c>
    </row>
    <row r="53" spans="1:2" x14ac:dyDescent="0.25">
      <c r="A53">
        <v>64840</v>
      </c>
      <c r="B53">
        <v>200968</v>
      </c>
    </row>
    <row r="54" spans="1:2" x14ac:dyDescent="0.25">
      <c r="A54">
        <v>64840</v>
      </c>
      <c r="B54">
        <v>212256</v>
      </c>
    </row>
    <row r="55" spans="1:2" x14ac:dyDescent="0.25">
      <c r="A55">
        <v>64840</v>
      </c>
      <c r="B55">
        <v>222958</v>
      </c>
    </row>
    <row r="56" spans="1:2" x14ac:dyDescent="0.25">
      <c r="A56">
        <v>115254</v>
      </c>
      <c r="B56" s="1">
        <v>55328</v>
      </c>
    </row>
    <row r="57" spans="1:2" x14ac:dyDescent="0.25">
      <c r="A57">
        <v>115254</v>
      </c>
      <c r="B57">
        <v>59472</v>
      </c>
    </row>
    <row r="58" spans="1:2" x14ac:dyDescent="0.25">
      <c r="A58">
        <v>115254</v>
      </c>
      <c r="B58">
        <v>64840</v>
      </c>
    </row>
    <row r="59" spans="1:2" x14ac:dyDescent="0.25">
      <c r="A59">
        <v>115254</v>
      </c>
      <c r="B59">
        <v>115224</v>
      </c>
    </row>
    <row r="60" spans="1:2" x14ac:dyDescent="0.25">
      <c r="A60">
        <v>115254</v>
      </c>
      <c r="B60">
        <v>117238</v>
      </c>
    </row>
    <row r="61" spans="1:2" x14ac:dyDescent="0.25">
      <c r="A61">
        <v>115254</v>
      </c>
      <c r="B61">
        <v>126238</v>
      </c>
    </row>
    <row r="62" spans="1:2" x14ac:dyDescent="0.25">
      <c r="A62">
        <v>115254</v>
      </c>
      <c r="B62">
        <v>126242</v>
      </c>
    </row>
    <row r="63" spans="1:2" x14ac:dyDescent="0.25">
      <c r="A63">
        <v>115254</v>
      </c>
      <c r="B63">
        <v>126873</v>
      </c>
    </row>
    <row r="64" spans="1:2" x14ac:dyDescent="0.25">
      <c r="A64">
        <v>115254</v>
      </c>
      <c r="B64">
        <v>130049</v>
      </c>
    </row>
    <row r="65" spans="1:2" x14ac:dyDescent="0.25">
      <c r="A65">
        <v>115254</v>
      </c>
      <c r="B65">
        <v>133446</v>
      </c>
    </row>
    <row r="66" spans="1:2" x14ac:dyDescent="0.25">
      <c r="A66">
        <v>115254</v>
      </c>
      <c r="B66">
        <v>151173</v>
      </c>
    </row>
    <row r="67" spans="1:2" x14ac:dyDescent="0.25">
      <c r="A67">
        <v>115254</v>
      </c>
      <c r="B67">
        <v>153502</v>
      </c>
    </row>
    <row r="68" spans="1:2" x14ac:dyDescent="0.25">
      <c r="A68">
        <v>115254</v>
      </c>
      <c r="B68">
        <v>165429</v>
      </c>
    </row>
    <row r="69" spans="1:2" x14ac:dyDescent="0.25">
      <c r="A69">
        <v>115254</v>
      </c>
      <c r="B69">
        <v>166151</v>
      </c>
    </row>
    <row r="70" spans="1:2" x14ac:dyDescent="0.25">
      <c r="A70">
        <v>115254</v>
      </c>
      <c r="B70">
        <v>194174</v>
      </c>
    </row>
    <row r="71" spans="1:2" x14ac:dyDescent="0.25">
      <c r="A71">
        <v>115254</v>
      </c>
      <c r="B71">
        <v>200968</v>
      </c>
    </row>
    <row r="72" spans="1:2" x14ac:dyDescent="0.25">
      <c r="A72">
        <v>115254</v>
      </c>
      <c r="B72">
        <v>212256</v>
      </c>
    </row>
    <row r="73" spans="1:2" x14ac:dyDescent="0.25">
      <c r="A73">
        <v>115254</v>
      </c>
      <c r="B73">
        <v>222958</v>
      </c>
    </row>
    <row r="74" spans="1:2" x14ac:dyDescent="0.25">
      <c r="A74">
        <v>115224</v>
      </c>
      <c r="B74" s="1">
        <v>55328</v>
      </c>
    </row>
    <row r="75" spans="1:2" x14ac:dyDescent="0.25">
      <c r="A75">
        <v>115224</v>
      </c>
      <c r="B75">
        <v>59472</v>
      </c>
    </row>
    <row r="76" spans="1:2" x14ac:dyDescent="0.25">
      <c r="A76">
        <v>115224</v>
      </c>
      <c r="B76">
        <v>64840</v>
      </c>
    </row>
    <row r="77" spans="1:2" x14ac:dyDescent="0.25">
      <c r="A77">
        <v>115224</v>
      </c>
      <c r="B77">
        <v>115254</v>
      </c>
    </row>
    <row r="78" spans="1:2" x14ac:dyDescent="0.25">
      <c r="A78">
        <v>115224</v>
      </c>
      <c r="B78">
        <v>117238</v>
      </c>
    </row>
    <row r="79" spans="1:2" x14ac:dyDescent="0.25">
      <c r="A79">
        <v>115224</v>
      </c>
      <c r="B79">
        <v>126238</v>
      </c>
    </row>
    <row r="80" spans="1:2" x14ac:dyDescent="0.25">
      <c r="A80">
        <v>115224</v>
      </c>
      <c r="B80">
        <v>126242</v>
      </c>
    </row>
    <row r="81" spans="1:2" x14ac:dyDescent="0.25">
      <c r="A81">
        <v>115224</v>
      </c>
      <c r="B81">
        <v>126873</v>
      </c>
    </row>
    <row r="82" spans="1:2" x14ac:dyDescent="0.25">
      <c r="A82">
        <v>115224</v>
      </c>
      <c r="B82">
        <v>130049</v>
      </c>
    </row>
    <row r="83" spans="1:2" x14ac:dyDescent="0.25">
      <c r="A83">
        <v>115224</v>
      </c>
      <c r="B83">
        <v>133446</v>
      </c>
    </row>
    <row r="84" spans="1:2" x14ac:dyDescent="0.25">
      <c r="A84">
        <v>115224</v>
      </c>
      <c r="B84">
        <v>151173</v>
      </c>
    </row>
    <row r="85" spans="1:2" x14ac:dyDescent="0.25">
      <c r="A85">
        <v>115224</v>
      </c>
      <c r="B85">
        <v>153502</v>
      </c>
    </row>
    <row r="86" spans="1:2" x14ac:dyDescent="0.25">
      <c r="A86">
        <v>115224</v>
      </c>
      <c r="B86">
        <v>165429</v>
      </c>
    </row>
    <row r="87" spans="1:2" x14ac:dyDescent="0.25">
      <c r="A87">
        <v>115224</v>
      </c>
      <c r="B87">
        <v>166151</v>
      </c>
    </row>
    <row r="88" spans="1:2" x14ac:dyDescent="0.25">
      <c r="A88">
        <v>115224</v>
      </c>
      <c r="B88">
        <v>194174</v>
      </c>
    </row>
    <row r="89" spans="1:2" x14ac:dyDescent="0.25">
      <c r="A89">
        <v>115224</v>
      </c>
      <c r="B89">
        <v>200968</v>
      </c>
    </row>
    <row r="90" spans="1:2" x14ac:dyDescent="0.25">
      <c r="A90">
        <v>115224</v>
      </c>
      <c r="B90">
        <v>212256</v>
      </c>
    </row>
    <row r="91" spans="1:2" x14ac:dyDescent="0.25">
      <c r="A91">
        <v>115224</v>
      </c>
      <c r="B91">
        <v>222958</v>
      </c>
    </row>
    <row r="92" spans="1:2" x14ac:dyDescent="0.25">
      <c r="A92">
        <v>117238</v>
      </c>
      <c r="B92" s="1">
        <v>55328</v>
      </c>
    </row>
    <row r="93" spans="1:2" x14ac:dyDescent="0.25">
      <c r="A93">
        <v>117238</v>
      </c>
      <c r="B93">
        <v>59472</v>
      </c>
    </row>
    <row r="94" spans="1:2" x14ac:dyDescent="0.25">
      <c r="A94">
        <v>117238</v>
      </c>
      <c r="B94">
        <v>64840</v>
      </c>
    </row>
    <row r="95" spans="1:2" x14ac:dyDescent="0.25">
      <c r="A95">
        <v>117238</v>
      </c>
      <c r="B95">
        <v>115254</v>
      </c>
    </row>
    <row r="96" spans="1:2" x14ac:dyDescent="0.25">
      <c r="A96">
        <v>117238</v>
      </c>
      <c r="B96">
        <v>115224</v>
      </c>
    </row>
    <row r="97" spans="1:2" x14ac:dyDescent="0.25">
      <c r="A97">
        <v>117238</v>
      </c>
      <c r="B97">
        <v>126238</v>
      </c>
    </row>
    <row r="98" spans="1:2" x14ac:dyDescent="0.25">
      <c r="A98">
        <v>117238</v>
      </c>
      <c r="B98">
        <v>126242</v>
      </c>
    </row>
    <row r="99" spans="1:2" x14ac:dyDescent="0.25">
      <c r="A99">
        <v>117238</v>
      </c>
      <c r="B99">
        <v>126873</v>
      </c>
    </row>
    <row r="100" spans="1:2" x14ac:dyDescent="0.25">
      <c r="A100">
        <v>117238</v>
      </c>
      <c r="B100">
        <v>130049</v>
      </c>
    </row>
    <row r="101" spans="1:2" x14ac:dyDescent="0.25">
      <c r="A101">
        <v>117238</v>
      </c>
      <c r="B101">
        <v>133446</v>
      </c>
    </row>
    <row r="102" spans="1:2" x14ac:dyDescent="0.25">
      <c r="A102">
        <v>117238</v>
      </c>
      <c r="B102">
        <v>151173</v>
      </c>
    </row>
    <row r="103" spans="1:2" x14ac:dyDescent="0.25">
      <c r="A103">
        <v>117238</v>
      </c>
      <c r="B103">
        <v>153502</v>
      </c>
    </row>
    <row r="104" spans="1:2" x14ac:dyDescent="0.25">
      <c r="A104">
        <v>117238</v>
      </c>
      <c r="B104">
        <v>165429</v>
      </c>
    </row>
    <row r="105" spans="1:2" x14ac:dyDescent="0.25">
      <c r="A105">
        <v>117238</v>
      </c>
      <c r="B105">
        <v>166151</v>
      </c>
    </row>
    <row r="106" spans="1:2" x14ac:dyDescent="0.25">
      <c r="A106">
        <v>117238</v>
      </c>
      <c r="B106">
        <v>194174</v>
      </c>
    </row>
    <row r="107" spans="1:2" x14ac:dyDescent="0.25">
      <c r="A107">
        <v>117238</v>
      </c>
      <c r="B107">
        <v>200968</v>
      </c>
    </row>
    <row r="108" spans="1:2" x14ac:dyDescent="0.25">
      <c r="A108">
        <v>117238</v>
      </c>
      <c r="B108">
        <v>212256</v>
      </c>
    </row>
    <row r="109" spans="1:2" x14ac:dyDescent="0.25">
      <c r="A109">
        <v>117238</v>
      </c>
      <c r="B109">
        <v>222958</v>
      </c>
    </row>
    <row r="110" spans="1:2" x14ac:dyDescent="0.25">
      <c r="A110">
        <v>126238</v>
      </c>
      <c r="B110" s="1">
        <v>55328</v>
      </c>
    </row>
    <row r="111" spans="1:2" x14ac:dyDescent="0.25">
      <c r="A111">
        <v>126238</v>
      </c>
      <c r="B111">
        <v>59472</v>
      </c>
    </row>
    <row r="112" spans="1:2" x14ac:dyDescent="0.25">
      <c r="A112">
        <v>126238</v>
      </c>
      <c r="B112">
        <v>64840</v>
      </c>
    </row>
    <row r="113" spans="1:2" x14ac:dyDescent="0.25">
      <c r="A113">
        <v>126238</v>
      </c>
      <c r="B113">
        <v>115254</v>
      </c>
    </row>
    <row r="114" spans="1:2" x14ac:dyDescent="0.25">
      <c r="A114">
        <v>126238</v>
      </c>
      <c r="B114">
        <v>115224</v>
      </c>
    </row>
    <row r="115" spans="1:2" x14ac:dyDescent="0.25">
      <c r="A115">
        <v>126238</v>
      </c>
      <c r="B115">
        <v>117238</v>
      </c>
    </row>
    <row r="116" spans="1:2" x14ac:dyDescent="0.25">
      <c r="A116">
        <v>126238</v>
      </c>
      <c r="B116">
        <v>126242</v>
      </c>
    </row>
    <row r="117" spans="1:2" x14ac:dyDescent="0.25">
      <c r="A117">
        <v>126238</v>
      </c>
      <c r="B117">
        <v>126873</v>
      </c>
    </row>
    <row r="118" spans="1:2" x14ac:dyDescent="0.25">
      <c r="A118">
        <v>126238</v>
      </c>
      <c r="B118">
        <v>130049</v>
      </c>
    </row>
    <row r="119" spans="1:2" x14ac:dyDescent="0.25">
      <c r="A119">
        <v>126238</v>
      </c>
      <c r="B119">
        <v>133446</v>
      </c>
    </row>
    <row r="120" spans="1:2" x14ac:dyDescent="0.25">
      <c r="A120">
        <v>126238</v>
      </c>
      <c r="B120">
        <v>151173</v>
      </c>
    </row>
    <row r="121" spans="1:2" x14ac:dyDescent="0.25">
      <c r="A121">
        <v>126238</v>
      </c>
      <c r="B121">
        <v>153502</v>
      </c>
    </row>
    <row r="122" spans="1:2" x14ac:dyDescent="0.25">
      <c r="A122">
        <v>126238</v>
      </c>
      <c r="B122">
        <v>165429</v>
      </c>
    </row>
    <row r="123" spans="1:2" x14ac:dyDescent="0.25">
      <c r="A123">
        <v>126238</v>
      </c>
      <c r="B123">
        <v>166151</v>
      </c>
    </row>
    <row r="124" spans="1:2" x14ac:dyDescent="0.25">
      <c r="A124">
        <v>126238</v>
      </c>
      <c r="B124">
        <v>194174</v>
      </c>
    </row>
    <row r="125" spans="1:2" x14ac:dyDescent="0.25">
      <c r="A125">
        <v>126238</v>
      </c>
      <c r="B125">
        <v>200968</v>
      </c>
    </row>
    <row r="126" spans="1:2" x14ac:dyDescent="0.25">
      <c r="A126">
        <v>126238</v>
      </c>
      <c r="B126">
        <v>212256</v>
      </c>
    </row>
    <row r="127" spans="1:2" x14ac:dyDescent="0.25">
      <c r="A127">
        <v>126238</v>
      </c>
      <c r="B127">
        <v>222958</v>
      </c>
    </row>
    <row r="128" spans="1:2" x14ac:dyDescent="0.25">
      <c r="A128">
        <v>126242</v>
      </c>
      <c r="B128" s="1">
        <v>55328</v>
      </c>
    </row>
    <row r="129" spans="1:2" x14ac:dyDescent="0.25">
      <c r="A129">
        <v>126242</v>
      </c>
      <c r="B129">
        <v>59472</v>
      </c>
    </row>
    <row r="130" spans="1:2" x14ac:dyDescent="0.25">
      <c r="A130">
        <v>126242</v>
      </c>
      <c r="B130">
        <v>64840</v>
      </c>
    </row>
    <row r="131" spans="1:2" x14ac:dyDescent="0.25">
      <c r="A131">
        <v>126242</v>
      </c>
      <c r="B131">
        <v>115254</v>
      </c>
    </row>
    <row r="132" spans="1:2" x14ac:dyDescent="0.25">
      <c r="A132">
        <v>126242</v>
      </c>
      <c r="B132">
        <v>115224</v>
      </c>
    </row>
    <row r="133" spans="1:2" x14ac:dyDescent="0.25">
      <c r="A133">
        <v>126242</v>
      </c>
      <c r="B133">
        <v>117238</v>
      </c>
    </row>
    <row r="134" spans="1:2" x14ac:dyDescent="0.25">
      <c r="A134">
        <v>126242</v>
      </c>
      <c r="B134">
        <v>126238</v>
      </c>
    </row>
    <row r="135" spans="1:2" x14ac:dyDescent="0.25">
      <c r="A135">
        <v>126242</v>
      </c>
      <c r="B135">
        <v>126873</v>
      </c>
    </row>
    <row r="136" spans="1:2" x14ac:dyDescent="0.25">
      <c r="A136">
        <v>126242</v>
      </c>
      <c r="B136">
        <v>130049</v>
      </c>
    </row>
    <row r="137" spans="1:2" x14ac:dyDescent="0.25">
      <c r="A137">
        <v>126242</v>
      </c>
      <c r="B137">
        <v>133446</v>
      </c>
    </row>
    <row r="138" spans="1:2" x14ac:dyDescent="0.25">
      <c r="A138">
        <v>126242</v>
      </c>
      <c r="B138">
        <v>151173</v>
      </c>
    </row>
    <row r="139" spans="1:2" x14ac:dyDescent="0.25">
      <c r="A139">
        <v>126242</v>
      </c>
      <c r="B139">
        <v>153502</v>
      </c>
    </row>
    <row r="140" spans="1:2" x14ac:dyDescent="0.25">
      <c r="A140">
        <v>126242</v>
      </c>
      <c r="B140">
        <v>165429</v>
      </c>
    </row>
    <row r="141" spans="1:2" x14ac:dyDescent="0.25">
      <c r="A141">
        <v>126242</v>
      </c>
      <c r="B141">
        <v>166151</v>
      </c>
    </row>
    <row r="142" spans="1:2" x14ac:dyDescent="0.25">
      <c r="A142">
        <v>126242</v>
      </c>
      <c r="B142">
        <v>194174</v>
      </c>
    </row>
    <row r="143" spans="1:2" x14ac:dyDescent="0.25">
      <c r="A143">
        <v>126242</v>
      </c>
      <c r="B143">
        <v>200968</v>
      </c>
    </row>
    <row r="144" spans="1:2" x14ac:dyDescent="0.25">
      <c r="A144">
        <v>126242</v>
      </c>
      <c r="B144">
        <v>212256</v>
      </c>
    </row>
    <row r="145" spans="1:2" x14ac:dyDescent="0.25">
      <c r="A145">
        <v>126242</v>
      </c>
      <c r="B145">
        <v>222958</v>
      </c>
    </row>
    <row r="146" spans="1:2" x14ac:dyDescent="0.25">
      <c r="A146">
        <v>126873</v>
      </c>
      <c r="B146" s="1">
        <v>55328</v>
      </c>
    </row>
    <row r="147" spans="1:2" x14ac:dyDescent="0.25">
      <c r="A147">
        <v>126873</v>
      </c>
      <c r="B147">
        <v>59472</v>
      </c>
    </row>
    <row r="148" spans="1:2" x14ac:dyDescent="0.25">
      <c r="A148">
        <v>126873</v>
      </c>
      <c r="B148">
        <v>64840</v>
      </c>
    </row>
    <row r="149" spans="1:2" x14ac:dyDescent="0.25">
      <c r="A149">
        <v>126873</v>
      </c>
      <c r="B149">
        <v>115254</v>
      </c>
    </row>
    <row r="150" spans="1:2" x14ac:dyDescent="0.25">
      <c r="A150">
        <v>126873</v>
      </c>
      <c r="B150">
        <v>115224</v>
      </c>
    </row>
    <row r="151" spans="1:2" x14ac:dyDescent="0.25">
      <c r="A151">
        <v>126873</v>
      </c>
      <c r="B151">
        <v>117238</v>
      </c>
    </row>
    <row r="152" spans="1:2" x14ac:dyDescent="0.25">
      <c r="A152">
        <v>126873</v>
      </c>
      <c r="B152">
        <v>126238</v>
      </c>
    </row>
    <row r="153" spans="1:2" x14ac:dyDescent="0.25">
      <c r="A153">
        <v>126873</v>
      </c>
      <c r="B153">
        <v>126242</v>
      </c>
    </row>
    <row r="154" spans="1:2" x14ac:dyDescent="0.25">
      <c r="A154">
        <v>126873</v>
      </c>
      <c r="B154">
        <v>130049</v>
      </c>
    </row>
    <row r="155" spans="1:2" x14ac:dyDescent="0.25">
      <c r="A155">
        <v>126873</v>
      </c>
      <c r="B155">
        <v>133446</v>
      </c>
    </row>
    <row r="156" spans="1:2" x14ac:dyDescent="0.25">
      <c r="A156">
        <v>126873</v>
      </c>
      <c r="B156">
        <v>151173</v>
      </c>
    </row>
    <row r="157" spans="1:2" x14ac:dyDescent="0.25">
      <c r="A157">
        <v>126873</v>
      </c>
      <c r="B157">
        <v>153502</v>
      </c>
    </row>
    <row r="158" spans="1:2" x14ac:dyDescent="0.25">
      <c r="A158">
        <v>126873</v>
      </c>
      <c r="B158">
        <v>165429</v>
      </c>
    </row>
    <row r="159" spans="1:2" x14ac:dyDescent="0.25">
      <c r="A159">
        <v>126873</v>
      </c>
      <c r="B159">
        <v>166151</v>
      </c>
    </row>
    <row r="160" spans="1:2" x14ac:dyDescent="0.25">
      <c r="A160">
        <v>126873</v>
      </c>
      <c r="B160">
        <v>194174</v>
      </c>
    </row>
    <row r="161" spans="1:2" x14ac:dyDescent="0.25">
      <c r="A161">
        <v>126873</v>
      </c>
      <c r="B161">
        <v>200968</v>
      </c>
    </row>
    <row r="162" spans="1:2" x14ac:dyDescent="0.25">
      <c r="A162">
        <v>126873</v>
      </c>
      <c r="B162">
        <v>212256</v>
      </c>
    </row>
    <row r="163" spans="1:2" x14ac:dyDescent="0.25">
      <c r="A163">
        <v>126873</v>
      </c>
      <c r="B163">
        <v>222958</v>
      </c>
    </row>
    <row r="164" spans="1:2" x14ac:dyDescent="0.25">
      <c r="A164">
        <v>130049</v>
      </c>
      <c r="B164" s="1">
        <v>55328</v>
      </c>
    </row>
    <row r="165" spans="1:2" x14ac:dyDescent="0.25">
      <c r="A165">
        <v>130049</v>
      </c>
      <c r="B165">
        <v>59472</v>
      </c>
    </row>
    <row r="166" spans="1:2" x14ac:dyDescent="0.25">
      <c r="A166">
        <v>130049</v>
      </c>
      <c r="B166">
        <v>64840</v>
      </c>
    </row>
    <row r="167" spans="1:2" x14ac:dyDescent="0.25">
      <c r="A167">
        <v>130049</v>
      </c>
      <c r="B167">
        <v>115254</v>
      </c>
    </row>
    <row r="168" spans="1:2" x14ac:dyDescent="0.25">
      <c r="A168">
        <v>130049</v>
      </c>
      <c r="B168">
        <v>115224</v>
      </c>
    </row>
    <row r="169" spans="1:2" x14ac:dyDescent="0.25">
      <c r="A169">
        <v>130049</v>
      </c>
      <c r="B169">
        <v>117238</v>
      </c>
    </row>
    <row r="170" spans="1:2" x14ac:dyDescent="0.25">
      <c r="A170">
        <v>130049</v>
      </c>
      <c r="B170">
        <v>126238</v>
      </c>
    </row>
    <row r="171" spans="1:2" x14ac:dyDescent="0.25">
      <c r="A171">
        <v>130049</v>
      </c>
      <c r="B171">
        <v>126242</v>
      </c>
    </row>
    <row r="172" spans="1:2" x14ac:dyDescent="0.25">
      <c r="A172">
        <v>130049</v>
      </c>
      <c r="B172">
        <v>126873</v>
      </c>
    </row>
    <row r="173" spans="1:2" x14ac:dyDescent="0.25">
      <c r="A173">
        <v>130049</v>
      </c>
      <c r="B173">
        <v>133446</v>
      </c>
    </row>
    <row r="174" spans="1:2" x14ac:dyDescent="0.25">
      <c r="A174">
        <v>130049</v>
      </c>
      <c r="B174">
        <v>151173</v>
      </c>
    </row>
    <row r="175" spans="1:2" x14ac:dyDescent="0.25">
      <c r="A175">
        <v>130049</v>
      </c>
      <c r="B175">
        <v>153502</v>
      </c>
    </row>
    <row r="176" spans="1:2" x14ac:dyDescent="0.25">
      <c r="A176">
        <v>130049</v>
      </c>
      <c r="B176">
        <v>165429</v>
      </c>
    </row>
    <row r="177" spans="1:2" x14ac:dyDescent="0.25">
      <c r="A177">
        <v>130049</v>
      </c>
      <c r="B177">
        <v>166151</v>
      </c>
    </row>
    <row r="178" spans="1:2" x14ac:dyDescent="0.25">
      <c r="A178">
        <v>130049</v>
      </c>
      <c r="B178">
        <v>194174</v>
      </c>
    </row>
    <row r="179" spans="1:2" x14ac:dyDescent="0.25">
      <c r="A179">
        <v>130049</v>
      </c>
      <c r="B179">
        <v>200968</v>
      </c>
    </row>
    <row r="180" spans="1:2" x14ac:dyDescent="0.25">
      <c r="A180">
        <v>130049</v>
      </c>
      <c r="B180">
        <v>212256</v>
      </c>
    </row>
    <row r="181" spans="1:2" x14ac:dyDescent="0.25">
      <c r="A181">
        <v>130049</v>
      </c>
      <c r="B181">
        <v>222958</v>
      </c>
    </row>
    <row r="182" spans="1:2" x14ac:dyDescent="0.25">
      <c r="A182">
        <v>133446</v>
      </c>
      <c r="B182" s="1">
        <v>55328</v>
      </c>
    </row>
    <row r="183" spans="1:2" x14ac:dyDescent="0.25">
      <c r="A183">
        <v>133446</v>
      </c>
      <c r="B183">
        <v>59472</v>
      </c>
    </row>
    <row r="184" spans="1:2" x14ac:dyDescent="0.25">
      <c r="A184">
        <v>133446</v>
      </c>
      <c r="B184">
        <v>64840</v>
      </c>
    </row>
    <row r="185" spans="1:2" x14ac:dyDescent="0.25">
      <c r="A185">
        <v>133446</v>
      </c>
      <c r="B185">
        <v>115254</v>
      </c>
    </row>
    <row r="186" spans="1:2" x14ac:dyDescent="0.25">
      <c r="A186">
        <v>133446</v>
      </c>
      <c r="B186">
        <v>115224</v>
      </c>
    </row>
    <row r="187" spans="1:2" x14ac:dyDescent="0.25">
      <c r="A187">
        <v>133446</v>
      </c>
      <c r="B187">
        <v>117238</v>
      </c>
    </row>
    <row r="188" spans="1:2" x14ac:dyDescent="0.25">
      <c r="A188">
        <v>133446</v>
      </c>
      <c r="B188">
        <v>126238</v>
      </c>
    </row>
    <row r="189" spans="1:2" x14ac:dyDescent="0.25">
      <c r="A189">
        <v>133446</v>
      </c>
      <c r="B189">
        <v>126242</v>
      </c>
    </row>
    <row r="190" spans="1:2" x14ac:dyDescent="0.25">
      <c r="A190">
        <v>133446</v>
      </c>
      <c r="B190">
        <v>126873</v>
      </c>
    </row>
    <row r="191" spans="1:2" x14ac:dyDescent="0.25">
      <c r="A191">
        <v>133446</v>
      </c>
      <c r="B191">
        <v>130049</v>
      </c>
    </row>
    <row r="192" spans="1:2" x14ac:dyDescent="0.25">
      <c r="A192">
        <v>133446</v>
      </c>
      <c r="B192">
        <v>151173</v>
      </c>
    </row>
    <row r="193" spans="1:2" x14ac:dyDescent="0.25">
      <c r="A193">
        <v>133446</v>
      </c>
      <c r="B193">
        <v>153502</v>
      </c>
    </row>
    <row r="194" spans="1:2" x14ac:dyDescent="0.25">
      <c r="A194">
        <v>133446</v>
      </c>
      <c r="B194">
        <v>165429</v>
      </c>
    </row>
    <row r="195" spans="1:2" x14ac:dyDescent="0.25">
      <c r="A195">
        <v>133446</v>
      </c>
      <c r="B195">
        <v>166151</v>
      </c>
    </row>
    <row r="196" spans="1:2" x14ac:dyDescent="0.25">
      <c r="A196">
        <v>133446</v>
      </c>
      <c r="B196">
        <v>194174</v>
      </c>
    </row>
    <row r="197" spans="1:2" x14ac:dyDescent="0.25">
      <c r="A197">
        <v>133446</v>
      </c>
      <c r="B197">
        <v>200968</v>
      </c>
    </row>
    <row r="198" spans="1:2" x14ac:dyDescent="0.25">
      <c r="A198">
        <v>133446</v>
      </c>
      <c r="B198">
        <v>212256</v>
      </c>
    </row>
    <row r="199" spans="1:2" x14ac:dyDescent="0.25">
      <c r="A199">
        <v>133446</v>
      </c>
      <c r="B199">
        <v>222958</v>
      </c>
    </row>
    <row r="200" spans="1:2" x14ac:dyDescent="0.25">
      <c r="A200">
        <v>151173</v>
      </c>
      <c r="B200" s="1">
        <v>55328</v>
      </c>
    </row>
    <row r="201" spans="1:2" x14ac:dyDescent="0.25">
      <c r="A201">
        <v>151173</v>
      </c>
      <c r="B201">
        <v>59472</v>
      </c>
    </row>
    <row r="202" spans="1:2" x14ac:dyDescent="0.25">
      <c r="A202">
        <v>151173</v>
      </c>
      <c r="B202">
        <v>64840</v>
      </c>
    </row>
    <row r="203" spans="1:2" x14ac:dyDescent="0.25">
      <c r="A203">
        <v>151173</v>
      </c>
      <c r="B203">
        <v>115254</v>
      </c>
    </row>
    <row r="204" spans="1:2" x14ac:dyDescent="0.25">
      <c r="A204">
        <v>151173</v>
      </c>
      <c r="B204">
        <v>115224</v>
      </c>
    </row>
    <row r="205" spans="1:2" x14ac:dyDescent="0.25">
      <c r="A205">
        <v>151173</v>
      </c>
      <c r="B205">
        <v>117238</v>
      </c>
    </row>
    <row r="206" spans="1:2" x14ac:dyDescent="0.25">
      <c r="A206">
        <v>151173</v>
      </c>
      <c r="B206">
        <v>126238</v>
      </c>
    </row>
    <row r="207" spans="1:2" x14ac:dyDescent="0.25">
      <c r="A207">
        <v>151173</v>
      </c>
      <c r="B207">
        <v>126242</v>
      </c>
    </row>
    <row r="208" spans="1:2" x14ac:dyDescent="0.25">
      <c r="A208">
        <v>151173</v>
      </c>
      <c r="B208">
        <v>126873</v>
      </c>
    </row>
    <row r="209" spans="1:2" x14ac:dyDescent="0.25">
      <c r="A209">
        <v>151173</v>
      </c>
      <c r="B209">
        <v>130049</v>
      </c>
    </row>
    <row r="210" spans="1:2" x14ac:dyDescent="0.25">
      <c r="A210">
        <v>151173</v>
      </c>
      <c r="B210">
        <v>133446</v>
      </c>
    </row>
    <row r="211" spans="1:2" x14ac:dyDescent="0.25">
      <c r="A211">
        <v>151173</v>
      </c>
      <c r="B211">
        <v>153502</v>
      </c>
    </row>
    <row r="212" spans="1:2" x14ac:dyDescent="0.25">
      <c r="A212">
        <v>151173</v>
      </c>
      <c r="B212">
        <v>165429</v>
      </c>
    </row>
    <row r="213" spans="1:2" x14ac:dyDescent="0.25">
      <c r="A213">
        <v>151173</v>
      </c>
      <c r="B213">
        <v>166151</v>
      </c>
    </row>
    <row r="214" spans="1:2" x14ac:dyDescent="0.25">
      <c r="A214">
        <v>151173</v>
      </c>
      <c r="B214">
        <v>194174</v>
      </c>
    </row>
    <row r="215" spans="1:2" x14ac:dyDescent="0.25">
      <c r="A215">
        <v>151173</v>
      </c>
      <c r="B215">
        <v>200968</v>
      </c>
    </row>
    <row r="216" spans="1:2" x14ac:dyDescent="0.25">
      <c r="A216">
        <v>151173</v>
      </c>
      <c r="B216">
        <v>212256</v>
      </c>
    </row>
    <row r="217" spans="1:2" x14ac:dyDescent="0.25">
      <c r="A217">
        <v>151173</v>
      </c>
      <c r="B217">
        <v>222958</v>
      </c>
    </row>
    <row r="218" spans="1:2" x14ac:dyDescent="0.25">
      <c r="A218">
        <v>153502</v>
      </c>
      <c r="B218" s="1">
        <v>55328</v>
      </c>
    </row>
    <row r="219" spans="1:2" x14ac:dyDescent="0.25">
      <c r="A219">
        <v>153502</v>
      </c>
      <c r="B219">
        <v>59472</v>
      </c>
    </row>
    <row r="220" spans="1:2" x14ac:dyDescent="0.25">
      <c r="A220">
        <v>153502</v>
      </c>
      <c r="B220">
        <v>64840</v>
      </c>
    </row>
    <row r="221" spans="1:2" x14ac:dyDescent="0.25">
      <c r="A221">
        <v>153502</v>
      </c>
      <c r="B221">
        <v>115254</v>
      </c>
    </row>
    <row r="222" spans="1:2" x14ac:dyDescent="0.25">
      <c r="A222">
        <v>153502</v>
      </c>
      <c r="B222">
        <v>115224</v>
      </c>
    </row>
    <row r="223" spans="1:2" x14ac:dyDescent="0.25">
      <c r="A223">
        <v>153502</v>
      </c>
      <c r="B223">
        <v>117238</v>
      </c>
    </row>
    <row r="224" spans="1:2" x14ac:dyDescent="0.25">
      <c r="A224">
        <v>153502</v>
      </c>
      <c r="B224">
        <v>126238</v>
      </c>
    </row>
    <row r="225" spans="1:2" x14ac:dyDescent="0.25">
      <c r="A225">
        <v>153502</v>
      </c>
      <c r="B225">
        <v>126242</v>
      </c>
    </row>
    <row r="226" spans="1:2" x14ac:dyDescent="0.25">
      <c r="A226">
        <v>153502</v>
      </c>
      <c r="B226">
        <v>126873</v>
      </c>
    </row>
    <row r="227" spans="1:2" x14ac:dyDescent="0.25">
      <c r="A227">
        <v>153502</v>
      </c>
      <c r="B227">
        <v>130049</v>
      </c>
    </row>
    <row r="228" spans="1:2" x14ac:dyDescent="0.25">
      <c r="A228">
        <v>153502</v>
      </c>
      <c r="B228">
        <v>133446</v>
      </c>
    </row>
    <row r="229" spans="1:2" x14ac:dyDescent="0.25">
      <c r="A229">
        <v>153502</v>
      </c>
      <c r="B229">
        <v>151173</v>
      </c>
    </row>
    <row r="230" spans="1:2" x14ac:dyDescent="0.25">
      <c r="A230">
        <v>153502</v>
      </c>
      <c r="B230">
        <v>165429</v>
      </c>
    </row>
    <row r="231" spans="1:2" x14ac:dyDescent="0.25">
      <c r="A231">
        <v>153502</v>
      </c>
      <c r="B231">
        <v>166151</v>
      </c>
    </row>
    <row r="232" spans="1:2" x14ac:dyDescent="0.25">
      <c r="A232">
        <v>153502</v>
      </c>
      <c r="B232">
        <v>194174</v>
      </c>
    </row>
    <row r="233" spans="1:2" x14ac:dyDescent="0.25">
      <c r="A233">
        <v>153502</v>
      </c>
      <c r="B233">
        <v>200968</v>
      </c>
    </row>
    <row r="234" spans="1:2" x14ac:dyDescent="0.25">
      <c r="A234">
        <v>153502</v>
      </c>
      <c r="B234">
        <v>212256</v>
      </c>
    </row>
    <row r="235" spans="1:2" x14ac:dyDescent="0.25">
      <c r="A235">
        <v>153502</v>
      </c>
      <c r="B235">
        <v>222958</v>
      </c>
    </row>
    <row r="236" spans="1:2" x14ac:dyDescent="0.25">
      <c r="A236">
        <v>165429</v>
      </c>
      <c r="B236" s="1">
        <v>55328</v>
      </c>
    </row>
    <row r="237" spans="1:2" x14ac:dyDescent="0.25">
      <c r="A237">
        <v>165429</v>
      </c>
      <c r="B237">
        <v>59472</v>
      </c>
    </row>
    <row r="238" spans="1:2" x14ac:dyDescent="0.25">
      <c r="A238">
        <v>165429</v>
      </c>
      <c r="B238">
        <v>64840</v>
      </c>
    </row>
    <row r="239" spans="1:2" x14ac:dyDescent="0.25">
      <c r="A239">
        <v>165429</v>
      </c>
      <c r="B239">
        <v>115254</v>
      </c>
    </row>
    <row r="240" spans="1:2" x14ac:dyDescent="0.25">
      <c r="A240">
        <v>165429</v>
      </c>
      <c r="B240">
        <v>115224</v>
      </c>
    </row>
    <row r="241" spans="1:2" x14ac:dyDescent="0.25">
      <c r="A241">
        <v>165429</v>
      </c>
      <c r="B241">
        <v>117238</v>
      </c>
    </row>
    <row r="242" spans="1:2" x14ac:dyDescent="0.25">
      <c r="A242">
        <v>165429</v>
      </c>
      <c r="B242">
        <v>126238</v>
      </c>
    </row>
    <row r="243" spans="1:2" x14ac:dyDescent="0.25">
      <c r="A243">
        <v>165429</v>
      </c>
      <c r="B243">
        <v>126242</v>
      </c>
    </row>
    <row r="244" spans="1:2" x14ac:dyDescent="0.25">
      <c r="A244">
        <v>165429</v>
      </c>
      <c r="B244">
        <v>126873</v>
      </c>
    </row>
    <row r="245" spans="1:2" x14ac:dyDescent="0.25">
      <c r="A245">
        <v>165429</v>
      </c>
      <c r="B245">
        <v>130049</v>
      </c>
    </row>
    <row r="246" spans="1:2" x14ac:dyDescent="0.25">
      <c r="A246">
        <v>165429</v>
      </c>
      <c r="B246">
        <v>133446</v>
      </c>
    </row>
    <row r="247" spans="1:2" x14ac:dyDescent="0.25">
      <c r="A247">
        <v>165429</v>
      </c>
      <c r="B247">
        <v>151173</v>
      </c>
    </row>
    <row r="248" spans="1:2" x14ac:dyDescent="0.25">
      <c r="A248">
        <v>165429</v>
      </c>
      <c r="B248">
        <v>153502</v>
      </c>
    </row>
    <row r="249" spans="1:2" x14ac:dyDescent="0.25">
      <c r="A249">
        <v>165429</v>
      </c>
      <c r="B249">
        <v>166151</v>
      </c>
    </row>
    <row r="250" spans="1:2" x14ac:dyDescent="0.25">
      <c r="A250">
        <v>165429</v>
      </c>
      <c r="B250">
        <v>194174</v>
      </c>
    </row>
    <row r="251" spans="1:2" x14ac:dyDescent="0.25">
      <c r="A251">
        <v>165429</v>
      </c>
      <c r="B251">
        <v>200968</v>
      </c>
    </row>
    <row r="252" spans="1:2" x14ac:dyDescent="0.25">
      <c r="A252">
        <v>165429</v>
      </c>
      <c r="B252">
        <v>212256</v>
      </c>
    </row>
    <row r="253" spans="1:2" x14ac:dyDescent="0.25">
      <c r="A253">
        <v>165429</v>
      </c>
      <c r="B253">
        <v>222958</v>
      </c>
    </row>
    <row r="254" spans="1:2" x14ac:dyDescent="0.25">
      <c r="A254">
        <v>166151</v>
      </c>
      <c r="B254" s="1">
        <v>55328</v>
      </c>
    </row>
    <row r="255" spans="1:2" x14ac:dyDescent="0.25">
      <c r="A255">
        <v>166151</v>
      </c>
      <c r="B255">
        <v>59472</v>
      </c>
    </row>
    <row r="256" spans="1:2" x14ac:dyDescent="0.25">
      <c r="A256">
        <v>166151</v>
      </c>
      <c r="B256">
        <v>64840</v>
      </c>
    </row>
    <row r="257" spans="1:2" x14ac:dyDescent="0.25">
      <c r="A257">
        <v>166151</v>
      </c>
      <c r="B257">
        <v>115254</v>
      </c>
    </row>
    <row r="258" spans="1:2" x14ac:dyDescent="0.25">
      <c r="A258">
        <v>166151</v>
      </c>
      <c r="B258">
        <v>115224</v>
      </c>
    </row>
    <row r="259" spans="1:2" x14ac:dyDescent="0.25">
      <c r="A259">
        <v>166151</v>
      </c>
      <c r="B259">
        <v>117238</v>
      </c>
    </row>
    <row r="260" spans="1:2" x14ac:dyDescent="0.25">
      <c r="A260">
        <v>166151</v>
      </c>
      <c r="B260">
        <v>126238</v>
      </c>
    </row>
    <row r="261" spans="1:2" x14ac:dyDescent="0.25">
      <c r="A261">
        <v>166151</v>
      </c>
      <c r="B261">
        <v>126242</v>
      </c>
    </row>
    <row r="262" spans="1:2" x14ac:dyDescent="0.25">
      <c r="A262">
        <v>166151</v>
      </c>
      <c r="B262">
        <v>126873</v>
      </c>
    </row>
    <row r="263" spans="1:2" x14ac:dyDescent="0.25">
      <c r="A263">
        <v>166151</v>
      </c>
      <c r="B263">
        <v>130049</v>
      </c>
    </row>
    <row r="264" spans="1:2" x14ac:dyDescent="0.25">
      <c r="A264">
        <v>166151</v>
      </c>
      <c r="B264">
        <v>133446</v>
      </c>
    </row>
    <row r="265" spans="1:2" x14ac:dyDescent="0.25">
      <c r="A265">
        <v>166151</v>
      </c>
      <c r="B265">
        <v>151173</v>
      </c>
    </row>
    <row r="266" spans="1:2" x14ac:dyDescent="0.25">
      <c r="A266">
        <v>166151</v>
      </c>
      <c r="B266">
        <v>153502</v>
      </c>
    </row>
    <row r="267" spans="1:2" x14ac:dyDescent="0.25">
      <c r="A267">
        <v>166151</v>
      </c>
      <c r="B267">
        <v>165429</v>
      </c>
    </row>
    <row r="268" spans="1:2" x14ac:dyDescent="0.25">
      <c r="A268">
        <v>166151</v>
      </c>
      <c r="B268">
        <v>194174</v>
      </c>
    </row>
    <row r="269" spans="1:2" x14ac:dyDescent="0.25">
      <c r="A269">
        <v>166151</v>
      </c>
      <c r="B269">
        <v>200968</v>
      </c>
    </row>
    <row r="270" spans="1:2" x14ac:dyDescent="0.25">
      <c r="A270">
        <v>166151</v>
      </c>
      <c r="B270">
        <v>212256</v>
      </c>
    </row>
    <row r="271" spans="1:2" x14ac:dyDescent="0.25">
      <c r="A271">
        <v>166151</v>
      </c>
      <c r="B271">
        <v>222958</v>
      </c>
    </row>
    <row r="272" spans="1:2" x14ac:dyDescent="0.25">
      <c r="A272">
        <v>194174</v>
      </c>
      <c r="B272" s="1">
        <v>55328</v>
      </c>
    </row>
    <row r="273" spans="1:2" x14ac:dyDescent="0.25">
      <c r="A273">
        <v>194174</v>
      </c>
      <c r="B273">
        <v>59472</v>
      </c>
    </row>
    <row r="274" spans="1:2" x14ac:dyDescent="0.25">
      <c r="A274">
        <v>194174</v>
      </c>
      <c r="B274">
        <v>64840</v>
      </c>
    </row>
    <row r="275" spans="1:2" x14ac:dyDescent="0.25">
      <c r="A275">
        <v>194174</v>
      </c>
      <c r="B275">
        <v>115254</v>
      </c>
    </row>
    <row r="276" spans="1:2" x14ac:dyDescent="0.25">
      <c r="A276">
        <v>194174</v>
      </c>
      <c r="B276">
        <v>115224</v>
      </c>
    </row>
    <row r="277" spans="1:2" x14ac:dyDescent="0.25">
      <c r="A277">
        <v>194174</v>
      </c>
      <c r="B277">
        <v>117238</v>
      </c>
    </row>
    <row r="278" spans="1:2" x14ac:dyDescent="0.25">
      <c r="A278">
        <v>194174</v>
      </c>
      <c r="B278">
        <v>126238</v>
      </c>
    </row>
    <row r="279" spans="1:2" x14ac:dyDescent="0.25">
      <c r="A279">
        <v>194174</v>
      </c>
      <c r="B279">
        <v>126242</v>
      </c>
    </row>
    <row r="280" spans="1:2" x14ac:dyDescent="0.25">
      <c r="A280">
        <v>194174</v>
      </c>
      <c r="B280">
        <v>126873</v>
      </c>
    </row>
    <row r="281" spans="1:2" x14ac:dyDescent="0.25">
      <c r="A281">
        <v>194174</v>
      </c>
      <c r="B281">
        <v>130049</v>
      </c>
    </row>
    <row r="282" spans="1:2" x14ac:dyDescent="0.25">
      <c r="A282">
        <v>194174</v>
      </c>
      <c r="B282">
        <v>133446</v>
      </c>
    </row>
    <row r="283" spans="1:2" x14ac:dyDescent="0.25">
      <c r="A283">
        <v>194174</v>
      </c>
      <c r="B283">
        <v>151173</v>
      </c>
    </row>
    <row r="284" spans="1:2" x14ac:dyDescent="0.25">
      <c r="A284">
        <v>194174</v>
      </c>
      <c r="B284">
        <v>153502</v>
      </c>
    </row>
    <row r="285" spans="1:2" x14ac:dyDescent="0.25">
      <c r="A285">
        <v>194174</v>
      </c>
      <c r="B285">
        <v>165429</v>
      </c>
    </row>
    <row r="286" spans="1:2" x14ac:dyDescent="0.25">
      <c r="A286">
        <v>194174</v>
      </c>
      <c r="B286">
        <v>166151</v>
      </c>
    </row>
    <row r="287" spans="1:2" x14ac:dyDescent="0.25">
      <c r="A287">
        <v>194174</v>
      </c>
      <c r="B287">
        <v>200968</v>
      </c>
    </row>
    <row r="288" spans="1:2" x14ac:dyDescent="0.25">
      <c r="A288">
        <v>194174</v>
      </c>
      <c r="B288">
        <v>212256</v>
      </c>
    </row>
    <row r="289" spans="1:2" x14ac:dyDescent="0.25">
      <c r="A289">
        <v>194174</v>
      </c>
      <c r="B289">
        <v>222958</v>
      </c>
    </row>
    <row r="290" spans="1:2" x14ac:dyDescent="0.25">
      <c r="A290">
        <v>200968</v>
      </c>
      <c r="B290" s="1">
        <v>55328</v>
      </c>
    </row>
    <row r="291" spans="1:2" x14ac:dyDescent="0.25">
      <c r="A291">
        <v>200968</v>
      </c>
      <c r="B291">
        <v>59472</v>
      </c>
    </row>
    <row r="292" spans="1:2" x14ac:dyDescent="0.25">
      <c r="A292">
        <v>200968</v>
      </c>
      <c r="B292">
        <v>64840</v>
      </c>
    </row>
    <row r="293" spans="1:2" x14ac:dyDescent="0.25">
      <c r="A293">
        <v>200968</v>
      </c>
      <c r="B293">
        <v>115254</v>
      </c>
    </row>
    <row r="294" spans="1:2" x14ac:dyDescent="0.25">
      <c r="A294">
        <v>200968</v>
      </c>
      <c r="B294">
        <v>115224</v>
      </c>
    </row>
    <row r="295" spans="1:2" x14ac:dyDescent="0.25">
      <c r="A295">
        <v>200968</v>
      </c>
      <c r="B295">
        <v>117238</v>
      </c>
    </row>
    <row r="296" spans="1:2" x14ac:dyDescent="0.25">
      <c r="A296">
        <v>200968</v>
      </c>
      <c r="B296">
        <v>126238</v>
      </c>
    </row>
    <row r="297" spans="1:2" x14ac:dyDescent="0.25">
      <c r="A297">
        <v>200968</v>
      </c>
      <c r="B297">
        <v>126242</v>
      </c>
    </row>
    <row r="298" spans="1:2" x14ac:dyDescent="0.25">
      <c r="A298">
        <v>200968</v>
      </c>
      <c r="B298">
        <v>126873</v>
      </c>
    </row>
    <row r="299" spans="1:2" x14ac:dyDescent="0.25">
      <c r="A299">
        <v>200968</v>
      </c>
      <c r="B299">
        <v>130049</v>
      </c>
    </row>
    <row r="300" spans="1:2" x14ac:dyDescent="0.25">
      <c r="A300">
        <v>200968</v>
      </c>
      <c r="B300">
        <v>133446</v>
      </c>
    </row>
    <row r="301" spans="1:2" x14ac:dyDescent="0.25">
      <c r="A301">
        <v>200968</v>
      </c>
      <c r="B301">
        <v>151173</v>
      </c>
    </row>
    <row r="302" spans="1:2" x14ac:dyDescent="0.25">
      <c r="A302">
        <v>200968</v>
      </c>
      <c r="B302">
        <v>153502</v>
      </c>
    </row>
    <row r="303" spans="1:2" x14ac:dyDescent="0.25">
      <c r="A303">
        <v>200968</v>
      </c>
      <c r="B303">
        <v>165429</v>
      </c>
    </row>
    <row r="304" spans="1:2" x14ac:dyDescent="0.25">
      <c r="A304">
        <v>200968</v>
      </c>
      <c r="B304">
        <v>166151</v>
      </c>
    </row>
    <row r="305" spans="1:2" x14ac:dyDescent="0.25">
      <c r="A305">
        <v>200968</v>
      </c>
      <c r="B305">
        <v>194174</v>
      </c>
    </row>
    <row r="306" spans="1:2" x14ac:dyDescent="0.25">
      <c r="A306">
        <v>200968</v>
      </c>
      <c r="B306">
        <v>212256</v>
      </c>
    </row>
    <row r="307" spans="1:2" x14ac:dyDescent="0.25">
      <c r="A307">
        <v>200968</v>
      </c>
      <c r="B307">
        <v>222958</v>
      </c>
    </row>
    <row r="308" spans="1:2" x14ac:dyDescent="0.25">
      <c r="A308">
        <v>212256</v>
      </c>
      <c r="B308" s="1">
        <v>55328</v>
      </c>
    </row>
    <row r="309" spans="1:2" x14ac:dyDescent="0.25">
      <c r="A309">
        <v>212256</v>
      </c>
      <c r="B309">
        <v>59472</v>
      </c>
    </row>
    <row r="310" spans="1:2" x14ac:dyDescent="0.25">
      <c r="A310">
        <v>212256</v>
      </c>
      <c r="B310">
        <v>64840</v>
      </c>
    </row>
    <row r="311" spans="1:2" x14ac:dyDescent="0.25">
      <c r="A311">
        <v>212256</v>
      </c>
      <c r="B311">
        <v>115254</v>
      </c>
    </row>
    <row r="312" spans="1:2" x14ac:dyDescent="0.25">
      <c r="A312">
        <v>212256</v>
      </c>
      <c r="B312">
        <v>115224</v>
      </c>
    </row>
    <row r="313" spans="1:2" x14ac:dyDescent="0.25">
      <c r="A313">
        <v>212256</v>
      </c>
      <c r="B313">
        <v>117238</v>
      </c>
    </row>
    <row r="314" spans="1:2" x14ac:dyDescent="0.25">
      <c r="A314">
        <v>212256</v>
      </c>
      <c r="B314">
        <v>126238</v>
      </c>
    </row>
    <row r="315" spans="1:2" x14ac:dyDescent="0.25">
      <c r="A315">
        <v>212256</v>
      </c>
      <c r="B315">
        <v>126242</v>
      </c>
    </row>
    <row r="316" spans="1:2" x14ac:dyDescent="0.25">
      <c r="A316">
        <v>212256</v>
      </c>
      <c r="B316">
        <v>126873</v>
      </c>
    </row>
    <row r="317" spans="1:2" x14ac:dyDescent="0.25">
      <c r="A317">
        <v>212256</v>
      </c>
      <c r="B317">
        <v>130049</v>
      </c>
    </row>
    <row r="318" spans="1:2" x14ac:dyDescent="0.25">
      <c r="A318">
        <v>212256</v>
      </c>
      <c r="B318">
        <v>133446</v>
      </c>
    </row>
    <row r="319" spans="1:2" x14ac:dyDescent="0.25">
      <c r="A319">
        <v>212256</v>
      </c>
      <c r="B319">
        <v>151173</v>
      </c>
    </row>
    <row r="320" spans="1:2" x14ac:dyDescent="0.25">
      <c r="A320">
        <v>212256</v>
      </c>
      <c r="B320">
        <v>153502</v>
      </c>
    </row>
    <row r="321" spans="1:2" x14ac:dyDescent="0.25">
      <c r="A321">
        <v>212256</v>
      </c>
      <c r="B321">
        <v>165429</v>
      </c>
    </row>
    <row r="322" spans="1:2" x14ac:dyDescent="0.25">
      <c r="A322">
        <v>212256</v>
      </c>
      <c r="B322">
        <v>166151</v>
      </c>
    </row>
    <row r="323" spans="1:2" x14ac:dyDescent="0.25">
      <c r="A323">
        <v>212256</v>
      </c>
      <c r="B323">
        <v>194174</v>
      </c>
    </row>
    <row r="324" spans="1:2" x14ac:dyDescent="0.25">
      <c r="A324">
        <v>212256</v>
      </c>
      <c r="B324">
        <v>200968</v>
      </c>
    </row>
    <row r="325" spans="1:2" x14ac:dyDescent="0.25">
      <c r="A325">
        <v>212256</v>
      </c>
      <c r="B325">
        <v>222958</v>
      </c>
    </row>
    <row r="326" spans="1:2" x14ac:dyDescent="0.25">
      <c r="A326">
        <v>222958</v>
      </c>
      <c r="B326" s="1">
        <v>55328</v>
      </c>
    </row>
    <row r="327" spans="1:2" x14ac:dyDescent="0.25">
      <c r="A327">
        <v>222958</v>
      </c>
      <c r="B327">
        <v>59472</v>
      </c>
    </row>
    <row r="328" spans="1:2" x14ac:dyDescent="0.25">
      <c r="A328">
        <v>222958</v>
      </c>
      <c r="B328">
        <v>64840</v>
      </c>
    </row>
    <row r="329" spans="1:2" x14ac:dyDescent="0.25">
      <c r="A329">
        <v>222958</v>
      </c>
      <c r="B329">
        <v>115254</v>
      </c>
    </row>
    <row r="330" spans="1:2" x14ac:dyDescent="0.25">
      <c r="A330">
        <v>222958</v>
      </c>
      <c r="B330">
        <v>115224</v>
      </c>
    </row>
    <row r="331" spans="1:2" x14ac:dyDescent="0.25">
      <c r="A331">
        <v>222958</v>
      </c>
      <c r="B331">
        <v>117238</v>
      </c>
    </row>
    <row r="332" spans="1:2" x14ac:dyDescent="0.25">
      <c r="A332">
        <v>222958</v>
      </c>
      <c r="B332">
        <v>126238</v>
      </c>
    </row>
    <row r="333" spans="1:2" x14ac:dyDescent="0.25">
      <c r="A333">
        <v>222958</v>
      </c>
      <c r="B333">
        <v>126242</v>
      </c>
    </row>
    <row r="334" spans="1:2" x14ac:dyDescent="0.25">
      <c r="A334">
        <v>222958</v>
      </c>
      <c r="B334">
        <v>126873</v>
      </c>
    </row>
    <row r="335" spans="1:2" x14ac:dyDescent="0.25">
      <c r="A335">
        <v>222958</v>
      </c>
      <c r="B335">
        <v>130049</v>
      </c>
    </row>
    <row r="336" spans="1:2" x14ac:dyDescent="0.25">
      <c r="A336">
        <v>222958</v>
      </c>
      <c r="B336">
        <v>133446</v>
      </c>
    </row>
    <row r="337" spans="1:2" x14ac:dyDescent="0.25">
      <c r="A337">
        <v>222958</v>
      </c>
      <c r="B337">
        <v>151173</v>
      </c>
    </row>
    <row r="338" spans="1:2" x14ac:dyDescent="0.25">
      <c r="A338">
        <v>222958</v>
      </c>
      <c r="B338">
        <v>153502</v>
      </c>
    </row>
    <row r="339" spans="1:2" x14ac:dyDescent="0.25">
      <c r="A339">
        <v>222958</v>
      </c>
      <c r="B339">
        <v>165429</v>
      </c>
    </row>
    <row r="340" spans="1:2" x14ac:dyDescent="0.25">
      <c r="A340">
        <v>222958</v>
      </c>
      <c r="B340">
        <v>166151</v>
      </c>
    </row>
    <row r="341" spans="1:2" x14ac:dyDescent="0.25">
      <c r="A341">
        <v>222958</v>
      </c>
      <c r="B341">
        <v>194174</v>
      </c>
    </row>
    <row r="342" spans="1:2" x14ac:dyDescent="0.25">
      <c r="A342">
        <v>222958</v>
      </c>
      <c r="B342">
        <v>200968</v>
      </c>
    </row>
    <row r="343" spans="1:2" x14ac:dyDescent="0.25">
      <c r="A343">
        <v>222958</v>
      </c>
      <c r="B343">
        <v>212256</v>
      </c>
    </row>
    <row r="344" spans="1:2" x14ac:dyDescent="0.25">
      <c r="B344"/>
    </row>
    <row r="345" spans="1:2" x14ac:dyDescent="0.25">
      <c r="B345" s="1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T107-PMC</vt:lpstr>
      <vt:lpstr>T107-PMC-NL</vt:lpstr>
      <vt:lpstr>T107-PubMed</vt:lpstr>
      <vt:lpstr>T107-PubMed-NL</vt:lpstr>
      <vt:lpstr>topicsFullText</vt:lpstr>
      <vt:lpstr>pubmed</vt:lpstr>
      <vt:lpstr>pmc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leylajael</dc:creator>
  <cp:lastModifiedBy>leylajael</cp:lastModifiedBy>
  <dcterms:created xsi:type="dcterms:W3CDTF">2015-08-24T19:25:19Z</dcterms:created>
  <dcterms:modified xsi:type="dcterms:W3CDTF">2015-10-28T22:33:15Z</dcterms:modified>
</cp:coreProperties>
</file>