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Thibault\Documents\CHUM_git\gut-microbiota-iron\experiments\finished exp\young-DSS-exp3\pcr_validation\"/>
    </mc:Choice>
  </mc:AlternateContent>
  <xr:revisionPtr revIDLastSave="0" documentId="13_ncr:1_{A8BD0DC6-851C-426F-88FE-71CF51F8AA68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RT-PCR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7" l="1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" i="7"/>
  <c r="F6" i="7" l="1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" i="7"/>
</calcChain>
</file>

<file path=xl/sharedStrings.xml><?xml version="1.0" encoding="utf-8"?>
<sst xmlns="http://schemas.openxmlformats.org/spreadsheetml/2006/main" count="18" uniqueCount="16">
  <si>
    <t>RT-PCR</t>
  </si>
  <si>
    <t>Mouse ID</t>
  </si>
  <si>
    <t>16S</t>
  </si>
  <si>
    <t>Faecalibaculum rodentium</t>
  </si>
  <si>
    <t>Ratio</t>
  </si>
  <si>
    <t>F.rod/16S</t>
  </si>
  <si>
    <t>Mouse Stool DNA</t>
  </si>
  <si>
    <t>T.M.</t>
  </si>
  <si>
    <t>Primers T.M</t>
  </si>
  <si>
    <t>CAA GGC CAT CAA CTG GTT CA</t>
  </si>
  <si>
    <t>ACG TCG TGC TGC TCG AAT GT</t>
  </si>
  <si>
    <t>Primers T.C.</t>
  </si>
  <si>
    <t>Bifidobacterium pseudolongum 1</t>
  </si>
  <si>
    <t>B.psed/16S 1</t>
  </si>
  <si>
    <t>Bifidobacterium pseudolongum 2</t>
  </si>
  <si>
    <t>B.psed/16S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</si>
</sst>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3" fontId="0" fillId="0" borderId="0" xfId="0" applyNumberFormat="1"/>
    <xf numFmtId="164" fontId="0" fillId="0" borderId="0" xfId="0" applyNumberFormat="1"/>
    <xf numFmtId="0" fontId="1" fillId="2" borderId="0" xfId="0" applyFont="1" applyFill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/>
    <xf numFmtId="0" fontId="3" fillId="0" borderId="0" xfId="0" applyFont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abSelected="1" workbookViewId="0">
      <selection activeCell="H5" sqref="H5"/>
    </sheetView>
  </sheetViews>
  <sheetFormatPr defaultRowHeight="14.5" x14ac:dyDescent="0.35"/>
  <cols>
    <col min="2" max="2" width="13.81640625" bestFit="1" customWidth="1"/>
    <col min="3" max="3" width="25" bestFit="1" customWidth="1"/>
    <col min="5" max="5" width="29.7265625" bestFit="1" customWidth="1"/>
    <col min="6" max="6" width="10.81640625" bestFit="1" customWidth="1"/>
    <col min="7" max="7" width="30.26953125" bestFit="1" customWidth="1"/>
    <col min="8" max="8" width="10.81640625" bestFit="1" customWidth="1"/>
  </cols>
  <sheetData>
    <row r="1" spans="1:8" ht="21" x14ac:dyDescent="0.5">
      <c r="A1" s="10" t="s">
        <v>6</v>
      </c>
      <c r="B1" s="10"/>
      <c r="C1" s="10"/>
      <c r="G1" t="s">
        <v>11</v>
      </c>
    </row>
    <row r="2" spans="1:8" ht="21" x14ac:dyDescent="0.5">
      <c r="A2" s="10" t="s">
        <v>0</v>
      </c>
      <c r="B2" s="10"/>
      <c r="C2" s="10"/>
      <c r="G2" t="s">
        <v>9</v>
      </c>
    </row>
    <row r="3" spans="1:8" ht="21" x14ac:dyDescent="0.5">
      <c r="A3" s="10" t="s">
        <v>7</v>
      </c>
      <c r="B3" s="10"/>
      <c r="C3" s="10"/>
      <c r="D3" s="4" t="s">
        <v>4</v>
      </c>
      <c r="E3" t="s">
        <v>8</v>
      </c>
      <c r="F3" s="7" t="s">
        <v>4</v>
      </c>
      <c r="G3" t="s">
        <v>10</v>
      </c>
      <c r="H3" s="12" t="s">
        <v>4</v>
      </c>
    </row>
    <row r="4" spans="1:8" x14ac:dyDescent="0.35">
      <c r="A4" s="6" t="s">
        <v>1</v>
      </c>
      <c r="B4" s="11" t="s">
        <v>2</v>
      </c>
      <c r="C4" s="8" t="s">
        <v>3</v>
      </c>
      <c r="D4" s="4" t="s">
        <v>5</v>
      </c>
      <c r="E4" s="9" t="s">
        <v>12</v>
      </c>
      <c r="F4" s="7" t="s">
        <v>13</v>
      </c>
      <c r="G4" s="13" t="s">
        <v>14</v>
      </c>
      <c r="H4" s="12" t="s">
        <v>15</v>
      </c>
    </row>
    <row r="5" spans="1:8" x14ac:dyDescent="0.35">
      <c r="A5" s="1">
        <v>10971</v>
      </c>
      <c r="B5" s="2">
        <v>308228108</v>
      </c>
      <c r="C5" s="5">
        <v>31532278</v>
      </c>
      <c r="D5" s="3">
        <f>C5/B5</f>
        <v>0.10230176022752603</v>
      </c>
      <c r="E5" s="5">
        <v>17747969</v>
      </c>
      <c r="F5" s="3">
        <f>E5/B5</f>
        <v>5.7580631160348297E-2</v>
      </c>
      <c r="G5" s="5">
        <v>12410364</v>
      </c>
      <c r="H5" s="3">
        <f>G5/B5</f>
        <v>4.0263569992130634E-2</v>
      </c>
    </row>
    <row r="6" spans="1:8" x14ac:dyDescent="0.35">
      <c r="A6" s="1">
        <v>10996</v>
      </c>
      <c r="B6" s="2">
        <v>401287022</v>
      </c>
      <c r="C6" s="5">
        <v>32338107</v>
      </c>
      <c r="D6" s="3">
        <f t="shared" ref="D6:D51" si="0">C6/B6</f>
        <v>8.0585977684571125E-2</v>
      </c>
      <c r="E6" s="5">
        <v>3210797</v>
      </c>
      <c r="F6" s="3">
        <f t="shared" ref="F6:F51" si="1">E6/B6</f>
        <v>8.0012480443486661E-3</v>
      </c>
      <c r="G6" s="5">
        <v>2765684</v>
      </c>
      <c r="H6" s="3">
        <f t="shared" ref="H6:H51" si="2">G6/B6</f>
        <v>6.8920344999345634E-3</v>
      </c>
    </row>
    <row r="7" spans="1:8" x14ac:dyDescent="0.35">
      <c r="A7" s="1">
        <v>33106</v>
      </c>
      <c r="B7" s="2">
        <v>333052422</v>
      </c>
      <c r="C7" s="5">
        <v>25325991</v>
      </c>
      <c r="D7" s="3">
        <f t="shared" si="0"/>
        <v>7.6042056226211741E-2</v>
      </c>
      <c r="E7" s="5">
        <v>7157406</v>
      </c>
      <c r="F7" s="3">
        <f t="shared" si="1"/>
        <v>2.1490328630608187E-2</v>
      </c>
      <c r="G7" s="5">
        <v>7407909</v>
      </c>
      <c r="H7" s="3">
        <f t="shared" si="2"/>
        <v>2.2242471486966096E-2</v>
      </c>
    </row>
    <row r="8" spans="1:8" x14ac:dyDescent="0.35">
      <c r="A8" s="1">
        <v>10960</v>
      </c>
      <c r="B8" s="2">
        <v>302956506</v>
      </c>
      <c r="C8" s="5">
        <v>39188752</v>
      </c>
      <c r="D8" s="3">
        <f t="shared" si="0"/>
        <v>0.12935438329883564</v>
      </c>
      <c r="E8" s="5">
        <v>19499050</v>
      </c>
      <c r="F8" s="3">
        <f t="shared" si="1"/>
        <v>6.436253922204925E-2</v>
      </c>
      <c r="G8" s="5">
        <v>15379323</v>
      </c>
      <c r="H8" s="3">
        <f t="shared" si="2"/>
        <v>5.0764128498366035E-2</v>
      </c>
    </row>
    <row r="9" spans="1:8" x14ac:dyDescent="0.35">
      <c r="A9" s="1">
        <v>33107</v>
      </c>
      <c r="B9" s="2">
        <v>279428639</v>
      </c>
      <c r="C9" s="5">
        <v>32795968</v>
      </c>
      <c r="D9" s="3">
        <f t="shared" si="0"/>
        <v>0.11736795525815806</v>
      </c>
      <c r="E9" s="5">
        <v>46095363</v>
      </c>
      <c r="F9" s="3">
        <f t="shared" si="1"/>
        <v>0.16496291563013338</v>
      </c>
      <c r="G9" s="5">
        <v>29938704</v>
      </c>
      <c r="H9" s="3">
        <f t="shared" si="2"/>
        <v>0.10714257531777192</v>
      </c>
    </row>
    <row r="10" spans="1:8" x14ac:dyDescent="0.35">
      <c r="A10" s="1">
        <v>10959</v>
      </c>
      <c r="B10" s="2">
        <v>348967475</v>
      </c>
      <c r="C10" s="5">
        <v>46945971</v>
      </c>
      <c r="D10" s="3">
        <f t="shared" si="0"/>
        <v>0.13452821355342642</v>
      </c>
      <c r="E10" s="5">
        <v>10371440</v>
      </c>
      <c r="F10" s="3">
        <f t="shared" si="1"/>
        <v>2.9720362907746632E-2</v>
      </c>
      <c r="G10" s="5">
        <v>14461397</v>
      </c>
      <c r="H10" s="3">
        <f t="shared" si="2"/>
        <v>4.1440529665407927E-2</v>
      </c>
    </row>
    <row r="11" spans="1:8" x14ac:dyDescent="0.35">
      <c r="A11" s="1">
        <v>33114</v>
      </c>
      <c r="B11" s="2">
        <v>298784000</v>
      </c>
      <c r="C11" s="5">
        <v>22004312</v>
      </c>
      <c r="D11" s="3">
        <f t="shared" si="0"/>
        <v>7.3646219342401203E-2</v>
      </c>
      <c r="E11" s="5">
        <v>2283894</v>
      </c>
      <c r="F11" s="3">
        <f t="shared" si="1"/>
        <v>7.643963532183785E-3</v>
      </c>
      <c r="G11" s="5">
        <v>1947377</v>
      </c>
      <c r="H11" s="3">
        <f t="shared" si="2"/>
        <v>6.5176749759023244E-3</v>
      </c>
    </row>
    <row r="12" spans="1:8" x14ac:dyDescent="0.35">
      <c r="A12" s="1">
        <v>10992</v>
      </c>
      <c r="B12" s="2">
        <v>203872698</v>
      </c>
      <c r="C12" s="5">
        <v>8762980</v>
      </c>
      <c r="D12" s="3">
        <f t="shared" si="0"/>
        <v>4.2982606724515905E-2</v>
      </c>
      <c r="E12" s="5">
        <v>2409680</v>
      </c>
      <c r="F12" s="3">
        <f t="shared" si="1"/>
        <v>1.1819532598720012E-2</v>
      </c>
      <c r="G12" s="5">
        <v>1696499</v>
      </c>
      <c r="H12" s="3">
        <f t="shared" si="2"/>
        <v>8.3213643447245696E-3</v>
      </c>
    </row>
    <row r="13" spans="1:8" x14ac:dyDescent="0.35">
      <c r="A13" s="1">
        <v>10998</v>
      </c>
      <c r="B13" s="2">
        <v>301525237</v>
      </c>
      <c r="C13" s="5">
        <v>55814553</v>
      </c>
      <c r="D13" s="3">
        <f t="shared" si="0"/>
        <v>0.18510740114267782</v>
      </c>
      <c r="E13" s="5">
        <v>67640236</v>
      </c>
      <c r="F13" s="3">
        <f t="shared" si="1"/>
        <v>0.22432694746542892</v>
      </c>
      <c r="G13" s="5">
        <v>45939916</v>
      </c>
      <c r="H13" s="3">
        <f t="shared" si="2"/>
        <v>0.1523584442120843</v>
      </c>
    </row>
    <row r="14" spans="1:8" x14ac:dyDescent="0.35">
      <c r="A14" s="1">
        <v>33117</v>
      </c>
      <c r="B14" s="2">
        <v>287190392</v>
      </c>
      <c r="C14" s="5">
        <v>33609851</v>
      </c>
      <c r="D14" s="3">
        <f t="shared" si="0"/>
        <v>0.11702985871477205</v>
      </c>
      <c r="E14" s="5">
        <v>28255100</v>
      </c>
      <c r="F14" s="3">
        <f t="shared" si="1"/>
        <v>9.8384558770336583E-2</v>
      </c>
      <c r="G14" s="5">
        <v>21297097</v>
      </c>
      <c r="H14" s="3">
        <f t="shared" si="2"/>
        <v>7.4156718306927202E-2</v>
      </c>
    </row>
    <row r="15" spans="1:8" x14ac:dyDescent="0.35">
      <c r="A15" s="1">
        <v>10999</v>
      </c>
      <c r="B15" s="2">
        <v>569890709</v>
      </c>
      <c r="C15" s="5">
        <v>47542055</v>
      </c>
      <c r="D15" s="3">
        <f t="shared" si="0"/>
        <v>8.3423109465011469E-2</v>
      </c>
      <c r="E15" s="5">
        <v>8927718</v>
      </c>
      <c r="F15" s="3">
        <f t="shared" si="1"/>
        <v>1.5665666870873656E-2</v>
      </c>
      <c r="G15" s="5">
        <v>7317876</v>
      </c>
      <c r="H15" s="3">
        <f t="shared" si="2"/>
        <v>1.2840841032205704E-2</v>
      </c>
    </row>
    <row r="16" spans="1:8" x14ac:dyDescent="0.35">
      <c r="A16" s="1">
        <v>10967</v>
      </c>
      <c r="B16" s="2">
        <v>242996911</v>
      </c>
      <c r="C16" s="5">
        <v>21118345</v>
      </c>
      <c r="D16" s="3">
        <f t="shared" si="0"/>
        <v>8.690787431450106E-2</v>
      </c>
      <c r="E16" s="5">
        <v>6687981</v>
      </c>
      <c r="F16" s="3">
        <f t="shared" si="1"/>
        <v>2.7522905424917109E-2</v>
      </c>
      <c r="G16" s="5">
        <v>4552294</v>
      </c>
      <c r="H16" s="3">
        <f t="shared" si="2"/>
        <v>1.8733958309453572E-2</v>
      </c>
    </row>
    <row r="17" spans="1:8" x14ac:dyDescent="0.35">
      <c r="A17" s="1">
        <v>33101</v>
      </c>
      <c r="B17" s="2">
        <v>536953873</v>
      </c>
      <c r="C17" s="5">
        <v>64962016</v>
      </c>
      <c r="D17" s="3">
        <f t="shared" si="0"/>
        <v>0.12098248893718287</v>
      </c>
      <c r="E17" s="5">
        <v>11201070</v>
      </c>
      <c r="F17" s="3">
        <f t="shared" si="1"/>
        <v>2.0860395209403769E-2</v>
      </c>
      <c r="G17" s="5">
        <v>9735461</v>
      </c>
      <c r="H17" s="3">
        <f t="shared" si="2"/>
        <v>1.8130907494171292E-2</v>
      </c>
    </row>
    <row r="18" spans="1:8" x14ac:dyDescent="0.35">
      <c r="A18" s="1">
        <v>10977</v>
      </c>
      <c r="B18" s="2">
        <v>606692022</v>
      </c>
      <c r="C18" s="5">
        <v>50967597</v>
      </c>
      <c r="D18" s="3">
        <f t="shared" si="0"/>
        <v>8.4009011412383469E-2</v>
      </c>
      <c r="E18" s="5">
        <v>10307336</v>
      </c>
      <c r="F18" s="3">
        <f t="shared" si="1"/>
        <v>1.6989404221966181E-2</v>
      </c>
      <c r="G18" s="5">
        <v>6789302</v>
      </c>
      <c r="H18" s="3">
        <f t="shared" si="2"/>
        <v>1.1190689433526127E-2</v>
      </c>
    </row>
    <row r="19" spans="1:8" x14ac:dyDescent="0.35">
      <c r="A19" s="1">
        <v>10964</v>
      </c>
      <c r="B19" s="2">
        <v>458649640</v>
      </c>
      <c r="C19" s="5">
        <v>46844538</v>
      </c>
      <c r="D19" s="3">
        <f t="shared" si="0"/>
        <v>0.10213577841247189</v>
      </c>
      <c r="E19" s="5">
        <v>6736942</v>
      </c>
      <c r="F19" s="3">
        <f t="shared" si="1"/>
        <v>1.4688645563964686E-2</v>
      </c>
      <c r="G19" s="5">
        <v>6935110</v>
      </c>
      <c r="H19" s="3">
        <f t="shared" si="2"/>
        <v>1.5120713928828114E-2</v>
      </c>
    </row>
    <row r="20" spans="1:8" x14ac:dyDescent="0.35">
      <c r="A20" s="1">
        <v>10978</v>
      </c>
      <c r="B20" s="2">
        <v>311266493</v>
      </c>
      <c r="C20" s="5">
        <v>45137054</v>
      </c>
      <c r="D20" s="3">
        <f t="shared" si="0"/>
        <v>0.14501096332267283</v>
      </c>
      <c r="E20" s="5">
        <v>7028071</v>
      </c>
      <c r="F20" s="3">
        <f t="shared" si="1"/>
        <v>2.2578951342507658E-2</v>
      </c>
      <c r="G20" s="5">
        <v>7335501</v>
      </c>
      <c r="H20" s="3">
        <f t="shared" si="2"/>
        <v>2.3566625913698971E-2</v>
      </c>
    </row>
    <row r="21" spans="1:8" x14ac:dyDescent="0.35">
      <c r="A21" s="1">
        <v>10995</v>
      </c>
      <c r="B21" s="2">
        <v>329244068</v>
      </c>
      <c r="C21" s="5">
        <v>35824309</v>
      </c>
      <c r="D21" s="3">
        <f t="shared" si="0"/>
        <v>0.10880775838306068</v>
      </c>
      <c r="E21" s="5">
        <v>38355558</v>
      </c>
      <c r="F21" s="3">
        <f t="shared" si="1"/>
        <v>0.11649582096646917</v>
      </c>
      <c r="G21" s="5">
        <v>24422012</v>
      </c>
      <c r="H21" s="3">
        <f t="shared" si="2"/>
        <v>7.4176012185586282E-2</v>
      </c>
    </row>
    <row r="22" spans="1:8" x14ac:dyDescent="0.35">
      <c r="A22" s="1">
        <v>33112</v>
      </c>
      <c r="B22" s="2">
        <v>438176827</v>
      </c>
      <c r="C22" s="5">
        <v>47183503</v>
      </c>
      <c r="D22" s="3">
        <f t="shared" si="0"/>
        <v>0.10768142013132977</v>
      </c>
      <c r="E22" s="5">
        <v>36713130</v>
      </c>
      <c r="F22" s="3">
        <f t="shared" si="1"/>
        <v>8.3786105831653204E-2</v>
      </c>
      <c r="G22" s="5">
        <v>34283458</v>
      </c>
      <c r="H22" s="3">
        <f t="shared" si="2"/>
        <v>7.8241148065093816E-2</v>
      </c>
    </row>
    <row r="23" spans="1:8" x14ac:dyDescent="0.35">
      <c r="A23" s="1">
        <v>33108</v>
      </c>
      <c r="B23" s="2">
        <v>305116158</v>
      </c>
      <c r="C23" s="5">
        <v>26293522</v>
      </c>
      <c r="D23" s="3">
        <f t="shared" si="0"/>
        <v>8.6175449285776598E-2</v>
      </c>
      <c r="E23" s="5">
        <v>30896024</v>
      </c>
      <c r="F23" s="3">
        <f t="shared" si="1"/>
        <v>0.10125987493589245</v>
      </c>
      <c r="G23" s="5">
        <v>24549631</v>
      </c>
      <c r="H23" s="3">
        <f t="shared" si="2"/>
        <v>8.0459950600190761E-2</v>
      </c>
    </row>
    <row r="24" spans="1:8" x14ac:dyDescent="0.35">
      <c r="A24" s="1">
        <v>10991</v>
      </c>
      <c r="B24" s="2">
        <v>338733113</v>
      </c>
      <c r="C24" s="5">
        <v>27053101</v>
      </c>
      <c r="D24" s="3">
        <f t="shared" si="0"/>
        <v>7.9865534138081146E-2</v>
      </c>
      <c r="E24" s="5">
        <v>50514182</v>
      </c>
      <c r="F24" s="3">
        <f t="shared" si="1"/>
        <v>0.14912679056564512</v>
      </c>
      <c r="G24" s="5">
        <v>43484666</v>
      </c>
      <c r="H24" s="3">
        <f t="shared" si="2"/>
        <v>0.12837441729530588</v>
      </c>
    </row>
    <row r="25" spans="1:8" x14ac:dyDescent="0.35">
      <c r="A25" s="1">
        <v>33109</v>
      </c>
      <c r="B25" s="2">
        <v>615164450</v>
      </c>
      <c r="C25" s="5">
        <v>47302719</v>
      </c>
      <c r="D25" s="3">
        <f t="shared" si="0"/>
        <v>7.6894428798673267E-2</v>
      </c>
      <c r="E25" s="5">
        <v>13160374</v>
      </c>
      <c r="F25" s="3">
        <f t="shared" si="1"/>
        <v>2.1393261590457641E-2</v>
      </c>
      <c r="G25" s="5">
        <v>8970912</v>
      </c>
      <c r="H25" s="3">
        <f t="shared" si="2"/>
        <v>1.45829493235508E-2</v>
      </c>
    </row>
    <row r="26" spans="1:8" x14ac:dyDescent="0.35">
      <c r="A26" s="1">
        <v>10990</v>
      </c>
      <c r="B26" s="2">
        <v>807420425</v>
      </c>
      <c r="C26" s="5">
        <v>34134904</v>
      </c>
      <c r="D26" s="3">
        <f t="shared" si="0"/>
        <v>4.2276493067412803E-2</v>
      </c>
      <c r="E26" s="5">
        <v>12518973</v>
      </c>
      <c r="F26" s="3">
        <f t="shared" si="1"/>
        <v>1.5504900064919711E-2</v>
      </c>
      <c r="G26" s="5">
        <v>14472997</v>
      </c>
      <c r="H26" s="3">
        <f t="shared" si="2"/>
        <v>1.7924982514530768E-2</v>
      </c>
    </row>
    <row r="27" spans="1:8" x14ac:dyDescent="0.35">
      <c r="A27" s="1">
        <v>33115</v>
      </c>
      <c r="B27" s="2">
        <v>445349183</v>
      </c>
      <c r="C27" s="5">
        <v>43933031</v>
      </c>
      <c r="D27" s="3">
        <f t="shared" si="0"/>
        <v>9.8648504762160971E-2</v>
      </c>
      <c r="E27" s="5">
        <v>12903726</v>
      </c>
      <c r="F27" s="3">
        <f t="shared" si="1"/>
        <v>2.8974401419301583E-2</v>
      </c>
      <c r="G27" s="5">
        <v>7632510</v>
      </c>
      <c r="H27" s="3">
        <f t="shared" si="2"/>
        <v>1.7138259800063449E-2</v>
      </c>
    </row>
    <row r="28" spans="1:8" x14ac:dyDescent="0.35">
      <c r="A28" s="1">
        <v>10997</v>
      </c>
      <c r="B28" s="2">
        <v>359389471</v>
      </c>
      <c r="C28" s="5">
        <v>33045188</v>
      </c>
      <c r="D28" s="3">
        <f t="shared" si="0"/>
        <v>9.1948124991118624E-2</v>
      </c>
      <c r="E28" s="5">
        <v>7812130</v>
      </c>
      <c r="F28" s="3">
        <f t="shared" si="1"/>
        <v>2.1737225573867744E-2</v>
      </c>
      <c r="G28" s="5">
        <v>5507265</v>
      </c>
      <c r="H28" s="3">
        <f t="shared" si="2"/>
        <v>1.5323946426911322E-2</v>
      </c>
    </row>
    <row r="29" spans="1:8" x14ac:dyDescent="0.35">
      <c r="A29" s="1">
        <v>33103</v>
      </c>
      <c r="B29" s="2">
        <v>255125879</v>
      </c>
      <c r="C29" s="5">
        <v>37543150</v>
      </c>
      <c r="D29" s="3">
        <f t="shared" si="0"/>
        <v>0.14715539696386504</v>
      </c>
      <c r="E29" s="5">
        <v>6690420</v>
      </c>
      <c r="F29" s="3">
        <f t="shared" si="1"/>
        <v>2.6223995880872594E-2</v>
      </c>
      <c r="G29" s="5">
        <v>5454528</v>
      </c>
      <c r="H29" s="3">
        <f t="shared" si="2"/>
        <v>2.1379751914544113E-2</v>
      </c>
    </row>
    <row r="30" spans="1:8" x14ac:dyDescent="0.35">
      <c r="A30" s="1">
        <v>10956</v>
      </c>
      <c r="B30" s="2">
        <v>335086412</v>
      </c>
      <c r="C30" s="5">
        <v>39259452</v>
      </c>
      <c r="D30" s="3">
        <f t="shared" si="0"/>
        <v>0.11716217248463062</v>
      </c>
      <c r="E30" s="5">
        <v>13734092</v>
      </c>
      <c r="F30" s="3">
        <f t="shared" si="1"/>
        <v>4.0986717181477353E-2</v>
      </c>
      <c r="G30" s="5">
        <v>12573128</v>
      </c>
      <c r="H30" s="3">
        <f t="shared" si="2"/>
        <v>3.752204670119539E-2</v>
      </c>
    </row>
    <row r="31" spans="1:8" x14ac:dyDescent="0.35">
      <c r="A31" s="1">
        <v>10947</v>
      </c>
      <c r="B31" s="2">
        <v>410485187</v>
      </c>
      <c r="C31" s="5">
        <v>36766322</v>
      </c>
      <c r="D31" s="3">
        <f t="shared" si="0"/>
        <v>8.9567962899474857E-2</v>
      </c>
      <c r="E31" s="5">
        <v>9923704</v>
      </c>
      <c r="F31" s="3">
        <f t="shared" si="1"/>
        <v>2.4175547167795849E-2</v>
      </c>
      <c r="G31" s="5">
        <v>9934579</v>
      </c>
      <c r="H31" s="3">
        <f t="shared" si="2"/>
        <v>2.4202040206629916E-2</v>
      </c>
    </row>
    <row r="32" spans="1:8" x14ac:dyDescent="0.35">
      <c r="A32" s="1">
        <v>10957</v>
      </c>
      <c r="B32" s="2">
        <v>291595257</v>
      </c>
      <c r="C32" s="5">
        <v>28576845</v>
      </c>
      <c r="D32" s="3">
        <f t="shared" si="0"/>
        <v>9.8001748361771196E-2</v>
      </c>
      <c r="E32" s="5">
        <v>2571301</v>
      </c>
      <c r="F32" s="3">
        <f t="shared" si="1"/>
        <v>8.8180480932856867E-3</v>
      </c>
      <c r="G32" s="5">
        <v>2247936</v>
      </c>
      <c r="H32" s="3">
        <f t="shared" si="2"/>
        <v>7.709096585202687E-3</v>
      </c>
    </row>
    <row r="33" spans="1:8" x14ac:dyDescent="0.35">
      <c r="A33" s="1">
        <v>33102</v>
      </c>
      <c r="B33" s="2">
        <v>441001968</v>
      </c>
      <c r="C33" s="5">
        <v>61431708</v>
      </c>
      <c r="D33" s="3">
        <f t="shared" si="0"/>
        <v>0.13930030353061826</v>
      </c>
      <c r="E33" s="5">
        <v>10811741</v>
      </c>
      <c r="F33" s="3">
        <f t="shared" si="1"/>
        <v>2.4516310095015266E-2</v>
      </c>
      <c r="G33" s="5">
        <v>7780813</v>
      </c>
      <c r="H33" s="3">
        <f t="shared" si="2"/>
        <v>1.7643488157857837E-2</v>
      </c>
    </row>
    <row r="34" spans="1:8" x14ac:dyDescent="0.35">
      <c r="A34" s="1">
        <v>10958</v>
      </c>
      <c r="B34" s="2">
        <v>528663745</v>
      </c>
      <c r="C34" s="5">
        <v>57925955</v>
      </c>
      <c r="D34" s="3">
        <f t="shared" si="0"/>
        <v>0.1095705078092692</v>
      </c>
      <c r="E34" s="5">
        <v>13854834</v>
      </c>
      <c r="F34" s="3">
        <f t="shared" si="1"/>
        <v>2.6207270937408426E-2</v>
      </c>
      <c r="G34" s="5">
        <v>7787055</v>
      </c>
      <c r="H34" s="3">
        <f t="shared" si="2"/>
        <v>1.4729693635412808E-2</v>
      </c>
    </row>
    <row r="35" spans="1:8" x14ac:dyDescent="0.35">
      <c r="A35" s="1">
        <v>10979</v>
      </c>
      <c r="B35" s="2">
        <v>372635107</v>
      </c>
      <c r="C35" s="5">
        <v>42224984</v>
      </c>
      <c r="D35" s="3">
        <f t="shared" si="0"/>
        <v>0.11331456217301608</v>
      </c>
      <c r="E35" s="5">
        <v>14053308</v>
      </c>
      <c r="F35" s="3">
        <f t="shared" si="1"/>
        <v>3.7713322593622402E-2</v>
      </c>
      <c r="G35" s="5">
        <v>10285149</v>
      </c>
      <c r="H35" s="3">
        <f t="shared" si="2"/>
        <v>2.7601127233564712E-2</v>
      </c>
    </row>
    <row r="36" spans="1:8" x14ac:dyDescent="0.35">
      <c r="A36" s="1">
        <v>10965</v>
      </c>
      <c r="B36" s="2">
        <v>256597152</v>
      </c>
      <c r="C36" s="5">
        <v>21673659</v>
      </c>
      <c r="D36" s="3">
        <f t="shared" si="0"/>
        <v>8.4465703656757651E-2</v>
      </c>
      <c r="E36" s="5">
        <v>3568997</v>
      </c>
      <c r="F36" s="3">
        <f t="shared" si="1"/>
        <v>1.3908950166368176E-2</v>
      </c>
      <c r="G36" s="5">
        <v>2550533</v>
      </c>
      <c r="H36" s="3">
        <f t="shared" si="2"/>
        <v>9.9398336268362013E-3</v>
      </c>
    </row>
    <row r="37" spans="1:8" x14ac:dyDescent="0.35">
      <c r="A37" s="1">
        <v>10968</v>
      </c>
      <c r="B37" s="2">
        <v>300303818</v>
      </c>
      <c r="C37" s="5">
        <v>36370843</v>
      </c>
      <c r="D37" s="3">
        <f t="shared" si="0"/>
        <v>0.12111348847386283</v>
      </c>
      <c r="E37" s="5">
        <v>14633895</v>
      </c>
      <c r="F37" s="3">
        <f t="shared" si="1"/>
        <v>4.8730299526195169E-2</v>
      </c>
      <c r="G37" s="5">
        <v>11408273</v>
      </c>
      <c r="H37" s="3">
        <f t="shared" si="2"/>
        <v>3.7989104087914061E-2</v>
      </c>
    </row>
    <row r="38" spans="1:8" x14ac:dyDescent="0.35">
      <c r="A38" s="1">
        <v>33113</v>
      </c>
      <c r="B38" s="2">
        <v>332827187</v>
      </c>
      <c r="C38" s="5">
        <v>51503225</v>
      </c>
      <c r="D38" s="3">
        <f t="shared" si="0"/>
        <v>0.15474464530447149</v>
      </c>
      <c r="E38" s="5">
        <v>16589999</v>
      </c>
      <c r="F38" s="3">
        <f t="shared" si="1"/>
        <v>4.9845684631526208E-2</v>
      </c>
      <c r="G38" s="5">
        <v>11650942</v>
      </c>
      <c r="H38" s="3">
        <f t="shared" si="2"/>
        <v>3.5005980445942358E-2</v>
      </c>
    </row>
    <row r="39" spans="1:8" x14ac:dyDescent="0.35">
      <c r="A39" s="1">
        <v>33111</v>
      </c>
      <c r="B39" s="2">
        <v>344627246</v>
      </c>
      <c r="C39" s="5">
        <v>23445660</v>
      </c>
      <c r="D39" s="3">
        <f t="shared" si="0"/>
        <v>6.8031939645305933E-2</v>
      </c>
      <c r="E39" s="5">
        <v>18508175</v>
      </c>
      <c r="F39" s="3">
        <f t="shared" si="1"/>
        <v>5.37049093326765E-2</v>
      </c>
      <c r="G39" s="5">
        <v>18902556</v>
      </c>
      <c r="H39" s="3">
        <f t="shared" si="2"/>
        <v>5.4849279096174534E-2</v>
      </c>
    </row>
    <row r="40" spans="1:8" x14ac:dyDescent="0.35">
      <c r="A40" s="1">
        <v>10970</v>
      </c>
      <c r="B40" s="2">
        <v>235392189</v>
      </c>
      <c r="C40" s="5">
        <v>14230689</v>
      </c>
      <c r="D40" s="3">
        <f t="shared" si="0"/>
        <v>6.0455230313525822E-2</v>
      </c>
      <c r="E40" s="5">
        <v>14682008</v>
      </c>
      <c r="F40" s="3">
        <f t="shared" si="1"/>
        <v>6.2372536923899373E-2</v>
      </c>
      <c r="G40" s="5">
        <v>13253779</v>
      </c>
      <c r="H40" s="3">
        <f t="shared" si="2"/>
        <v>5.6305092604410932E-2</v>
      </c>
    </row>
    <row r="41" spans="1:8" x14ac:dyDescent="0.35">
      <c r="A41" s="1">
        <v>33110</v>
      </c>
      <c r="B41" s="2">
        <v>300405414</v>
      </c>
      <c r="C41" s="5">
        <v>30735447</v>
      </c>
      <c r="D41" s="3">
        <f t="shared" si="0"/>
        <v>0.10231322595271203</v>
      </c>
      <c r="E41" s="5">
        <v>12203414</v>
      </c>
      <c r="F41" s="3">
        <f t="shared" si="1"/>
        <v>4.0623149355091183E-2</v>
      </c>
      <c r="G41" s="5">
        <v>9725708</v>
      </c>
      <c r="H41" s="3">
        <f t="shared" si="2"/>
        <v>3.2375275367041156E-2</v>
      </c>
    </row>
    <row r="42" spans="1:8" x14ac:dyDescent="0.35">
      <c r="A42" s="1">
        <v>10993</v>
      </c>
      <c r="B42" s="2">
        <v>257466568</v>
      </c>
      <c r="C42" s="5">
        <v>20726154</v>
      </c>
      <c r="D42" s="3">
        <f t="shared" si="0"/>
        <v>8.0500370051928449E-2</v>
      </c>
      <c r="E42" s="5">
        <v>8336102</v>
      </c>
      <c r="F42" s="3">
        <f t="shared" si="1"/>
        <v>3.2377415307761434E-2</v>
      </c>
      <c r="G42" s="5">
        <v>6166476</v>
      </c>
      <c r="H42" s="3">
        <f t="shared" si="2"/>
        <v>2.3950589188729155E-2</v>
      </c>
    </row>
    <row r="43" spans="1:8" x14ac:dyDescent="0.35">
      <c r="A43" s="1">
        <v>10961</v>
      </c>
      <c r="B43" s="2">
        <v>179403308</v>
      </c>
      <c r="C43" s="5">
        <v>13623293</v>
      </c>
      <c r="D43" s="3">
        <f t="shared" si="0"/>
        <v>7.5936687856391141E-2</v>
      </c>
      <c r="E43" s="5">
        <v>5080055</v>
      </c>
      <c r="F43" s="3">
        <f t="shared" si="1"/>
        <v>2.8316395369922611E-2</v>
      </c>
      <c r="G43" s="5">
        <v>4598151</v>
      </c>
      <c r="H43" s="3">
        <f t="shared" si="2"/>
        <v>2.5630246461230247E-2</v>
      </c>
    </row>
    <row r="44" spans="1:8" x14ac:dyDescent="0.35">
      <c r="A44" s="1">
        <v>10964</v>
      </c>
      <c r="B44" s="2">
        <v>218437350</v>
      </c>
      <c r="C44" s="5">
        <v>18164252</v>
      </c>
      <c r="D44" s="3">
        <f t="shared" si="0"/>
        <v>8.3155431065245936E-2</v>
      </c>
      <c r="E44" s="5">
        <v>4679834</v>
      </c>
      <c r="F44" s="3">
        <f t="shared" si="1"/>
        <v>2.1424147472948192E-2</v>
      </c>
      <c r="G44" s="5">
        <v>3876228</v>
      </c>
      <c r="H44" s="3">
        <f t="shared" si="2"/>
        <v>1.7745261970995345E-2</v>
      </c>
    </row>
    <row r="45" spans="1:8" x14ac:dyDescent="0.35">
      <c r="A45" s="1">
        <v>33118</v>
      </c>
      <c r="B45" s="2">
        <v>377838941</v>
      </c>
      <c r="C45" s="5">
        <v>50292291</v>
      </c>
      <c r="D45" s="3">
        <f t="shared" si="0"/>
        <v>0.1331051025786143</v>
      </c>
      <c r="E45" s="5">
        <v>14548750</v>
      </c>
      <c r="F45" s="3">
        <f t="shared" si="1"/>
        <v>3.8505162971013092E-2</v>
      </c>
      <c r="G45" s="5">
        <v>13050773</v>
      </c>
      <c r="H45" s="3">
        <f t="shared" si="2"/>
        <v>3.4540571613554255E-2</v>
      </c>
    </row>
    <row r="46" spans="1:8" x14ac:dyDescent="0.35">
      <c r="A46" s="1">
        <v>10976</v>
      </c>
      <c r="B46" s="2">
        <v>255730673</v>
      </c>
      <c r="C46" s="5">
        <v>23811929</v>
      </c>
      <c r="D46" s="3">
        <f t="shared" si="0"/>
        <v>9.3113308312452611E-2</v>
      </c>
      <c r="E46" s="5">
        <v>5355932</v>
      </c>
      <c r="F46" s="3">
        <f t="shared" si="1"/>
        <v>2.094364331493391E-2</v>
      </c>
      <c r="G46" s="5">
        <v>5806567</v>
      </c>
      <c r="H46" s="3">
        <f t="shared" si="2"/>
        <v>2.2705790165421416E-2</v>
      </c>
    </row>
    <row r="47" spans="1:8" x14ac:dyDescent="0.35">
      <c r="A47" s="1">
        <v>11000</v>
      </c>
      <c r="B47" s="2">
        <v>274835456</v>
      </c>
      <c r="C47" s="5">
        <v>33464771</v>
      </c>
      <c r="D47" s="3">
        <f t="shared" si="0"/>
        <v>0.12176293221788677</v>
      </c>
      <c r="E47" s="5">
        <v>5977377</v>
      </c>
      <c r="F47" s="3">
        <f t="shared" si="1"/>
        <v>2.1748929657751291E-2</v>
      </c>
      <c r="G47" s="5">
        <v>5832231</v>
      </c>
      <c r="H47" s="3">
        <f t="shared" si="2"/>
        <v>2.1220810025326574E-2</v>
      </c>
    </row>
    <row r="48" spans="1:8" x14ac:dyDescent="0.35">
      <c r="A48" s="1">
        <v>10975</v>
      </c>
      <c r="B48" s="2">
        <v>257640804</v>
      </c>
      <c r="C48" s="5">
        <v>31464148</v>
      </c>
      <c r="D48" s="3">
        <f t="shared" si="0"/>
        <v>0.12212408714576127</v>
      </c>
      <c r="E48" s="5">
        <v>10154357</v>
      </c>
      <c r="F48" s="3">
        <f t="shared" si="1"/>
        <v>3.9412844713836555E-2</v>
      </c>
      <c r="G48" s="5">
        <v>7184155</v>
      </c>
      <c r="H48" s="3">
        <f t="shared" si="2"/>
        <v>2.788438356216277E-2</v>
      </c>
    </row>
    <row r="49" spans="1:8" x14ac:dyDescent="0.35">
      <c r="A49" s="1">
        <v>10966</v>
      </c>
      <c r="B49" s="2">
        <v>357328807</v>
      </c>
      <c r="C49" s="5">
        <v>31944164</v>
      </c>
      <c r="D49" s="3">
        <f t="shared" si="0"/>
        <v>8.9397113734521833E-2</v>
      </c>
      <c r="E49" s="5">
        <v>7840674</v>
      </c>
      <c r="F49" s="3">
        <f t="shared" si="1"/>
        <v>2.1942462646175626E-2</v>
      </c>
      <c r="G49" s="5">
        <v>5739447</v>
      </c>
      <c r="H49" s="3">
        <f t="shared" si="2"/>
        <v>1.6062088719312237E-2</v>
      </c>
    </row>
    <row r="50" spans="1:8" x14ac:dyDescent="0.35">
      <c r="A50" s="1">
        <v>10946</v>
      </c>
      <c r="B50" s="2">
        <v>293475315</v>
      </c>
      <c r="C50" s="5">
        <v>30713295</v>
      </c>
      <c r="D50" s="3">
        <f t="shared" si="0"/>
        <v>0.10465375938006916</v>
      </c>
      <c r="E50" s="5">
        <v>5326711</v>
      </c>
      <c r="F50" s="3">
        <f t="shared" si="1"/>
        <v>1.8150456708769528E-2</v>
      </c>
      <c r="G50" s="5">
        <v>3418405</v>
      </c>
      <c r="H50" s="3">
        <f t="shared" si="2"/>
        <v>1.1648015438709044E-2</v>
      </c>
    </row>
    <row r="51" spans="1:8" x14ac:dyDescent="0.35">
      <c r="A51" s="1">
        <v>33105</v>
      </c>
      <c r="B51" s="2">
        <v>248735017</v>
      </c>
      <c r="C51" s="5">
        <v>26608186</v>
      </c>
      <c r="D51" s="3">
        <f t="shared" si="0"/>
        <v>0.10697402529375268</v>
      </c>
      <c r="E51" s="5">
        <v>14332821</v>
      </c>
      <c r="F51" s="3">
        <f t="shared" si="1"/>
        <v>5.7622851711305288E-2</v>
      </c>
      <c r="G51" s="5">
        <v>1160552</v>
      </c>
      <c r="H51" s="3">
        <f t="shared" si="2"/>
        <v>4.6658167153039009E-3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RT-PCR</vt:lpstr>
    </vt:vector>
  </TitlesOfParts>
  <Company>CHUM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p0056975</dc:creator>
  <cp:lastModifiedBy>Thibault Maumy</cp:lastModifiedBy>
  <cp:lastPrinted>2025-05-21T14:53:15Z</cp:lastPrinted>
  <dcterms:created xsi:type="dcterms:W3CDTF">2025-04-17T18:49:15Z</dcterms:created>
  <dcterms:modified xsi:type="dcterms:W3CDTF">2025-08-27T17:19:02Z</dcterms:modified>
</cp:coreProperties>
</file>