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os_brouns/Dropbox/Ant-fungus/02_scripts/Git_Das_folder2/Das_et_al_2022a/supplement/"/>
    </mc:Choice>
  </mc:AlternateContent>
  <xr:revisionPtr revIDLastSave="0" documentId="13_ncr:1_{1166598F-3CC4-E149-B5EA-04B60B6E9762}" xr6:coauthVersionLast="45" xr6:coauthVersionMax="45" xr10:uidLastSave="{00000000-0000-0000-0000-000000000000}"/>
  <bookViews>
    <workbookView xWindow="240" yWindow="500" windowWidth="11260" windowHeight="16940" xr2:uid="{00000000-000D-0000-FFFF-FFFF00000000}"/>
  </bookViews>
  <sheets>
    <sheet name="ophio_cflo_24h_rhythmic_enrich" sheetId="4" r:id="rId1"/>
    <sheet name="ophio_cflo_12h_rhythmic_enrich" sheetId="5" r:id="rId2"/>
    <sheet name="ophio_cflo_08h_rhythmic_enrich" sheetId="6" r:id="rId3"/>
    <sheet name="beau_24h_rhythmic_enrichment" sheetId="1" r:id="rId4"/>
    <sheet name="beau_12h_rhythmic_enrichment" sheetId="2" r:id="rId5"/>
    <sheet name="beau_08h_rhythmic_enrichment" sheetId="3" r:id="rId6"/>
  </sheets>
  <definedNames>
    <definedName name="_xlnm._FilterDatabase" localSheetId="3" hidden="1">beau_24h_rhythmic_enrichment!$A$1:$K$120</definedName>
    <definedName name="_xlnm._FilterDatabase" localSheetId="0" hidden="1">ophio_cflo_24h_rhythmic_enrich!$A$1:$A$72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" i="2"/>
  <c r="L53" i="4"/>
  <c r="L52" i="4"/>
  <c r="L51" i="4"/>
  <c r="L48" i="4"/>
  <c r="L44" i="4"/>
  <c r="L40" i="4"/>
  <c r="L39" i="4"/>
  <c r="L38" i="4"/>
  <c r="L37" i="4"/>
  <c r="L36" i="4"/>
  <c r="L34" i="4"/>
  <c r="L33" i="4"/>
  <c r="L28" i="4"/>
  <c r="L27" i="4"/>
  <c r="L26" i="4"/>
  <c r="L22" i="4"/>
  <c r="L21" i="4"/>
  <c r="L20" i="4"/>
  <c r="L19" i="4"/>
  <c r="L17" i="4"/>
  <c r="L16" i="4"/>
  <c r="L15" i="4"/>
  <c r="L14" i="4"/>
  <c r="L13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<sst xmlns="http://schemas.openxmlformats.org/spreadsheetml/2006/main" count="916" uniqueCount="325">
  <si>
    <t>Description</t>
  </si>
  <si>
    <t>Functional annotation type/method</t>
  </si>
  <si>
    <t>Proteins in study set (i.e. your input), with this annotation term</t>
  </si>
  <si>
    <t>Proteins in study set (i.e. your input), without this annotation term</t>
  </si>
  <si>
    <t>Proteins not in study set, with this annotation term</t>
  </si>
  <si>
    <t>Proteins not in study set, without this annotation term</t>
  </si>
  <si>
    <t>Over/Under-represented</t>
  </si>
  <si>
    <t>P-value (from Fisher's exact test)</t>
  </si>
  <si>
    <t>Corrected p-value (with FDR method)</t>
  </si>
  <si>
    <t>Protein IDs in your input that have this annotation term</t>
  </si>
  <si>
    <t>Annotation term</t>
  </si>
  <si>
    <t>PF03810|IBN_N</t>
  </si>
  <si>
    <t>PF07714|Pkinase_Tyr</t>
  </si>
  <si>
    <t>PF00069|Pkinase</t>
  </si>
  <si>
    <t>PF04082|Fungal_trans</t>
  </si>
  <si>
    <t>PF02535|Zip</t>
  </si>
  <si>
    <t>PF00072|Response_reg</t>
  </si>
  <si>
    <t>PF00689|Cation_ATPase_C</t>
  </si>
  <si>
    <t>PF00512|HisKA</t>
  </si>
  <si>
    <t>PF00690|Cation_ATPase_N</t>
  </si>
  <si>
    <t>PF00169|PH</t>
  </si>
  <si>
    <t>PF08282|Hydrolase_3</t>
  </si>
  <si>
    <t>PF00172|Zn_clus</t>
  </si>
  <si>
    <t>GO:0008536|Ran GTPase binding</t>
  </si>
  <si>
    <t>GO:0035556|intracellular signal transduction</t>
  </si>
  <si>
    <t>GO:0051020|GTPase binding</t>
  </si>
  <si>
    <t>GO:0031267|small GTPase binding</t>
  </si>
  <si>
    <t>GO:0017016|Ras GTPase binding</t>
  </si>
  <si>
    <t>GO:0007165|signal transduction</t>
  </si>
  <si>
    <t>GO:0019899|enzyme binding</t>
  </si>
  <si>
    <t>GO:0004672|protein kinase activity</t>
  </si>
  <si>
    <t>GO:0016773|phosphotransferase activity, alcohol group as acceptor</t>
  </si>
  <si>
    <t>GO:0050794|regulation of cellular process</t>
  </si>
  <si>
    <t>GO:0016301|kinase activity</t>
  </si>
  <si>
    <t>GO:0050789|regulation of biological process</t>
  </si>
  <si>
    <t>GO:0065007|biological regulation</t>
  </si>
  <si>
    <t>GO:0006468|protein phosphorylation</t>
  </si>
  <si>
    <t>GO:0005634|nucleus</t>
  </si>
  <si>
    <t>GO:0016772|transferase activity, transferring phosphorus-containing groups</t>
  </si>
  <si>
    <t>GO:0043167|ion binding</t>
  </si>
  <si>
    <t>GO:0043169|cation binding</t>
  </si>
  <si>
    <t>GO:0005488|binding</t>
  </si>
  <si>
    <t>GO:0003674|molecular_function</t>
  </si>
  <si>
    <t>GO:0005515|protein binding</t>
  </si>
  <si>
    <t>GO:0046872|metal ion binding</t>
  </si>
  <si>
    <t>GO:0016310|phosphorylation</t>
  </si>
  <si>
    <t>GO:0097159|organic cyclic compound binding</t>
  </si>
  <si>
    <t>GO:1901363|heterocyclic compound binding</t>
  </si>
  <si>
    <t>GO:0043231|intracellular membrane-bounded organelle</t>
  </si>
  <si>
    <t>GO:0043227|membrane-bounded organelle</t>
  </si>
  <si>
    <t>GO:0006796|phosphate-containing compound metabolic process</t>
  </si>
  <si>
    <t>GO:0006793|phosphorus metabolic process</t>
  </si>
  <si>
    <t>GO:0003700|DNA-binding transcription factor activity</t>
  </si>
  <si>
    <t>GO:0008144|drug binding</t>
  </si>
  <si>
    <t>GO:0005524|ATP binding</t>
  </si>
  <si>
    <t>GO:0046914|transition metal ion binding</t>
  </si>
  <si>
    <t>GO:0043168|anion binding</t>
  </si>
  <si>
    <t>GO:1903506|regulation of nucleic acid-templated transcription</t>
  </si>
  <si>
    <t>GO:0006355|regulation of transcription, DNA-templated</t>
  </si>
  <si>
    <t>GO:0051252|regulation of RNA metabolic process</t>
  </si>
  <si>
    <t>GO:2001141|regulation of RNA biosynthetic process</t>
  </si>
  <si>
    <t>GO:0140110|transcription regulator activity</t>
  </si>
  <si>
    <t>GO:0032559|adenyl ribonucleotide binding</t>
  </si>
  <si>
    <t>GO:0030554|adenyl nucleotide binding</t>
  </si>
  <si>
    <t>GO:0031323|regulation of cellular metabolic process</t>
  </si>
  <si>
    <t>GO:0080090|regulation of primary metabolic process</t>
  </si>
  <si>
    <t>GO:0051171|regulation of nitrogen compound metabolic process</t>
  </si>
  <si>
    <t>GO:0019219|regulation of nucleobase-containing compound metabolic process</t>
  </si>
  <si>
    <t>GO:0010556|regulation of macromolecule biosynthetic process</t>
  </si>
  <si>
    <t>GO:2000112|regulation of cellular macromolecule biosynthetic process</t>
  </si>
  <si>
    <t>GO:0031326|regulation of cellular biosynthetic process</t>
  </si>
  <si>
    <t>GO:0009889|regulation of biosynthetic process</t>
  </si>
  <si>
    <t>GO:0003677|DNA binding</t>
  </si>
  <si>
    <t>GO:0010468|regulation of gene expression</t>
  </si>
  <si>
    <t>GO:0043232|intracellular non-membrane-bounded organelle</t>
  </si>
  <si>
    <t>GO:0043228|non-membrane-bounded organelle</t>
  </si>
  <si>
    <t>GO:0140096|catalytic activity, acting on a protein</t>
  </si>
  <si>
    <t>GO:0019222|regulation of metabolic process</t>
  </si>
  <si>
    <t>GO:0060255|regulation of macromolecule metabolic process</t>
  </si>
  <si>
    <t>GO:0000155|phosphorelay sensor kinase activity</t>
  </si>
  <si>
    <t>GO:0004673|protein histidine kinase activity</t>
  </si>
  <si>
    <t>GO:0140299|small molecule sensor activity</t>
  </si>
  <si>
    <t>GO:0016775|phosphotransferase activity, nitrogenous group as acceptor</t>
  </si>
  <si>
    <t>GO:0008270|zinc ion binding</t>
  </si>
  <si>
    <t>GO:0035639|purine ribonucleoside triphosphate binding</t>
  </si>
  <si>
    <t>GO:1990904|ribonucleoprotein complex</t>
  </si>
  <si>
    <t>GO:0000160|phosphorelay signal transduction system</t>
  </si>
  <si>
    <t>GO:0032555|purine ribonucleotide binding</t>
  </si>
  <si>
    <t>GO:0017076|purine nucleotide binding</t>
  </si>
  <si>
    <t>GO:0097367|carbohydrate derivative binding</t>
  </si>
  <si>
    <t>GO:0006464|cellular protein modification process</t>
  </si>
  <si>
    <t>GO:0036211|protein modification process</t>
  </si>
  <si>
    <t>GO:0032553|ribonucleotide binding</t>
  </si>
  <si>
    <t>GO:0008150|biological_process</t>
  </si>
  <si>
    <t>GO:0046873|metal ion transmembrane transporter activity</t>
  </si>
  <si>
    <t>GO:0000981|DNA-binding transcription factor activity, RNA polymerase II-specific</t>
  </si>
  <si>
    <t>GO:0036094|small molecule binding</t>
  </si>
  <si>
    <t>GO:1902531|regulation of intracellular signal transduction</t>
  </si>
  <si>
    <t>GO:0003735|structural constituent of ribosome</t>
  </si>
  <si>
    <t>GO:0043043|peptide biosynthetic process</t>
  </si>
  <si>
    <t>GO:0006518|peptide metabolic process</t>
  </si>
  <si>
    <t>GO:0097659|nucleic acid-templated transcription</t>
  </si>
  <si>
    <t>GO:0006351|transcription, DNA-templated</t>
  </si>
  <si>
    <t>GO:0071702|organic substance transport</t>
  </si>
  <si>
    <t>GO:1901265|nucleoside phosphate binding</t>
  </si>
  <si>
    <t>GO:0000166|nucleotide binding</t>
  </si>
  <si>
    <t>GO:0005840|ribosome</t>
  </si>
  <si>
    <t>GO:0006811|ion transport</t>
  </si>
  <si>
    <t>GO:0006412|translation</t>
  </si>
  <si>
    <t>GO:0046907|intracellular transport</t>
  </si>
  <si>
    <t>GO:0051649|establishment of localization in cell</t>
  </si>
  <si>
    <t>GO:0005085|guanyl-nucleotide exchange factor activity</t>
  </si>
  <si>
    <t>GO:0010646|regulation of cell communication</t>
  </si>
  <si>
    <t>GO:0048583|regulation of response to stimulus</t>
  </si>
  <si>
    <t>GO:0023051|regulation of signaling</t>
  </si>
  <si>
    <t>GO:0009966|regulation of signal transduction</t>
  </si>
  <si>
    <t>GO:0071705|nitrogen compound transport</t>
  </si>
  <si>
    <t>GO:0043412|macromolecule modification</t>
  </si>
  <si>
    <t>GO:0043603|cellular amide metabolic process</t>
  </si>
  <si>
    <t>GO:0051641|cellular localization</t>
  </si>
  <si>
    <t>GO:0006886|intracellular protein transport</t>
  </si>
  <si>
    <t>GO:0004527|exonuclease activity</t>
  </si>
  <si>
    <t>GO:0030001|metal ion transport</t>
  </si>
  <si>
    <t>GO:0005198|structural molecule activity</t>
  </si>
  <si>
    <t>GO:0018130|heterocycle biosynthetic process</t>
  </si>
  <si>
    <t>GO:0032991|protein-containing complex</t>
  </si>
  <si>
    <t>GO:0006812|cation transport</t>
  </si>
  <si>
    <t>Small Secreted Protein</t>
  </si>
  <si>
    <t>Annotated as Transcription Factor</t>
  </si>
  <si>
    <t>Fungal Specific TF</t>
  </si>
  <si>
    <t>Importin-beta N-terminal domain</t>
  </si>
  <si>
    <t>Protein tyrosine kinase</t>
  </si>
  <si>
    <t>Protein kinase domain</t>
  </si>
  <si>
    <t>Fungal specific transcription factor domain</t>
  </si>
  <si>
    <t>ZIP Zinc transporter</t>
  </si>
  <si>
    <t>Response regulator receiver domain</t>
  </si>
  <si>
    <t>Cation transporting ATPase, C-terminus</t>
  </si>
  <si>
    <t>His Kinase A (phospho-acceptor) domain</t>
  </si>
  <si>
    <t>Cation transporter/ATPase, N-terminus</t>
  </si>
  <si>
    <t>PH domain</t>
  </si>
  <si>
    <t>haloacid dehalogenase-like hydrolase</t>
  </si>
  <si>
    <t>Fungal Zn(2)-Cys(6) binuclear cluster domain</t>
  </si>
  <si>
    <t>Has a secretion signal and is &lt;= 300 amino acids</t>
  </si>
  <si>
    <t>PFAM</t>
  </si>
  <si>
    <t>GO</t>
  </si>
  <si>
    <t>signalp</t>
  </si>
  <si>
    <t>TF</t>
  </si>
  <si>
    <t>Over-represented</t>
  </si>
  <si>
    <t>Under-represented</t>
  </si>
  <si>
    <t>Beaba1|1248; Beaba1|3124; Beaba1|4396; Beaba1|7711; Beaba1|780; Beaba1|8289; Beaba1|863</t>
  </si>
  <si>
    <t>Beaba1|1095; Beaba1|1154; Beaba1|1650; Beaba1|171; Beaba1|2483; Beaba1|3022; Beaba1|3315; Beaba1|3334; Beaba1|3390; Beaba1|3778; Beaba1|4070; Beaba1|4146; Beaba1|4204; Beaba1|4254; Beaba1|4291; Beaba1|442; Beaba1|5785; Beaba1|5916; Beaba1|6667; Beaba1|6990; Beaba1|7025; Beaba1|7438; Beaba1|7722; Beaba1|8102; Beaba1|8647; Beaba1|8648; Beaba1|9794</t>
  </si>
  <si>
    <t>Beaba1|1095; Beaba1|1154; Beaba1|1650; Beaba1|171; Beaba1|2483; Beaba1|3022; Beaba1|3315; Beaba1|3334; Beaba1|3390; Beaba1|3778; Beaba1|4070; Beaba1|4146; Beaba1|4204; Beaba1|4254; Beaba1|4291; Beaba1|442; Beaba1|5785; Beaba1|5916; Beaba1|6667; Beaba1|6990; Beaba1|7025; Beaba1|7438; Beaba1|7722; Beaba1|8102; Beaba1|8647; Beaba1|8648; Beaba1|9774; Beaba1|9794</t>
  </si>
  <si>
    <t>Beaba1|10116; Beaba1|1502; Beaba1|1514; Beaba1|1991; Beaba1|2200; Beaba1|2258; Beaba1|237; Beaba1|2935; Beaba1|3208; Beaba1|3269; Beaba1|3307; Beaba1|3786; Beaba1|4837; Beaba1|5317; Beaba1|5545; Beaba1|5898; Beaba1|5962; Beaba1|6027; Beaba1|6141; Beaba1|6171; Beaba1|6378; Beaba1|6451; Beaba1|7401; Beaba1|9086</t>
  </si>
  <si>
    <t>Beaba1|1230; Beaba1|1294; Beaba1|1637; Beaba1|1866; Beaba1|4162</t>
  </si>
  <si>
    <t>Beaba1|2191; Beaba1|328; Beaba1|6990; Beaba1|7378; Beaba1|7846; Beaba1|8558</t>
  </si>
  <si>
    <t>Beaba1|4957; Beaba1|548; Beaba1|5884; Beaba1|6190; Beaba1|6258; Beaba1|7661</t>
  </si>
  <si>
    <t>Beaba1|2191; Beaba1|328; Beaba1|7378; Beaba1|7846; Beaba1|8558</t>
  </si>
  <si>
    <t>Beaba1|125; Beaba1|4083; Beaba1|6017; Beaba1|6159; Beaba1|6652</t>
  </si>
  <si>
    <t>Beaba1|4957; Beaba1|548; Beaba1|6190; Beaba1|6258; Beaba1|7661</t>
  </si>
  <si>
    <t>Beaba1|10116; Beaba1|1414; Beaba1|1502; Beaba1|1514; Beaba1|1641; Beaba1|2201; Beaba1|2258; Beaba1|237; Beaba1|2567; Beaba1|3269; Beaba1|3307; Beaba1|4319; Beaba1|4517; Beaba1|4680; Beaba1|4773; Beaba1|5123; Beaba1|5178; Beaba1|5317; Beaba1|5962; Beaba1|6171; Beaba1|6424; Beaba1|71; Beaba1|7592; Beaba1|7636; Beaba1|7784; Beaba1|8304; Beaba1|9086</t>
  </si>
  <si>
    <t>Beaba1|4396; Beaba1|780; Beaba1|8289; Beaba1|863; Beaba1|3124; Beaba1|1248; Beaba1|7711</t>
  </si>
  <si>
    <t>Beaba1|2191; Beaba1|7846; Beaba1|7881; Beaba1|328; Beaba1|7831; Beaba1|6798; Beaba1|6377; Beaba1|8558; Beaba1|6990; Beaba1|3598; Beaba1|7378; Beaba1|7196; Beaba1|2117</t>
  </si>
  <si>
    <t>Beaba1|4396; Beaba1|7881; Beaba1|8316; Beaba1|780; Beaba1|6377; Beaba1|3598; Beaba1|8289; Beaba1|863; Beaba1|3124; Beaba1|1248; Beaba1|7711; Beaba1|3531</t>
  </si>
  <si>
    <t>Beaba1|4396; Beaba1|7881; Beaba1|8316; Beaba1|780; Beaba1|8289; Beaba1|863; Beaba1|3124; Beaba1|1248; Beaba1|7711</t>
  </si>
  <si>
    <t>Beaba1|7029; Beaba1|2191; Beaba1|2205; Beaba1|5207; Beaba1|7846; Beaba1|7881; Beaba1|328; Beaba1|7831; Beaba1|6798; Beaba1|6377; Beaba1|8558; Beaba1|6990; Beaba1|3598; Beaba1|3766; Beaba1|7378; Beaba1|7196; Beaba1|2117</t>
  </si>
  <si>
    <t>Beaba1|4396; Beaba1|2238; Beaba1|7881; Beaba1|8316; Beaba1|780; Beaba1|6377; Beaba1|3598; Beaba1|8289; Beaba1|863; Beaba1|3124; Beaba1|1248; Beaba1|7711; Beaba1|3531</t>
  </si>
  <si>
    <t>Beaba1|7025; Beaba1|1650; Beaba1|5916; Beaba1|442; Beaba1|1154; Beaba1|2191; Beaba1|3022; Beaba1|7846; Beaba1|328; Beaba1|3315; Beaba1|3334; Beaba1|8102; Beaba1|8558; Beaba1|6990; Beaba1|8647; Beaba1|8648; Beaba1|3778; Beaba1|7378; Beaba1|7438; Beaba1|4204; Beaba1|4254; Beaba1|6667; Beaba1|2483; Beaba1|4291; Beaba1|7722; Beaba1|1095; Beaba1|171; Beaba1|3390; Beaba1|4070; Beaba1|5785; Beaba1|4146; Beaba1|9774; Beaba1|9794</t>
  </si>
  <si>
    <t>Beaba1|7025; Beaba1|1650; Beaba1|5916; Beaba1|442; Beaba1|1154; Beaba1|2191; Beaba1|3022; Beaba1|7846; Beaba1|328; Beaba1|3315; Beaba1|3334; Beaba1|8102; Beaba1|8558; Beaba1|6990; Beaba1|473; Beaba1|8647; Beaba1|8648; Beaba1|3778; Beaba1|7378; Beaba1|7438; Beaba1|4204; Beaba1|4254; Beaba1|6667; Beaba1|2483; Beaba1|4291; Beaba1|7722; Beaba1|1095; Beaba1|760; Beaba1|171; Beaba1|3390; Beaba1|4070; Beaba1|2262; Beaba1|5785; Beaba1|4146; Beaba1|9774; Beaba1|9794</t>
  </si>
  <si>
    <t>Beaba1|9086; Beaba1|5814; Beaba1|5872; Beaba1|7029; Beaba1|1641; Beaba1|5962; Beaba1|1414; Beaba1|1502; Beaba1|1157; Beaba1|2191; Beaba1|2201; Beaba1|2205; Beaba1|2567; Beaba1|5178; Beaba1|5207; Beaba1|7846; Beaba1|7881; Beaba1|7891; Beaba1|3269; Beaba1|328; Beaba1|3307; Beaba1|5381; Beaba1|7483; Beaba1|8316; Beaba1|7784; Beaba1|781; Beaba1|7831; Beaba1|6798; Beaba1|6377; Beaba1|6424; Beaba1|8558; Beaba1|6990; Beaba1|5619; Beaba1|3598; Beaba1|8304; Beaba1|5123; Beaba1|4680; Beaba1|5031; Beaba1|71; Beaba1|3730; Beaba1|3766; Beaba1|237; Beaba1|6171; Beaba1|10116; Beaba1|7378; Beaba1|4216; Beaba1|4319; Beaba1|4362; Beaba1|3531; Beaba1|4517; Beaba1|1068; Beaba1|1082; Beaba1|7592; Beaba1|7636; Beaba1|1514; Beaba1|5317; Beaba1|2817; Beaba1|7196; Beaba1|4773; Beaba1|2258; Beaba1|2074; Beaba1|2117</t>
  </si>
  <si>
    <t>Beaba1|7025; Beaba1|1650; Beaba1|5916; Beaba1|442; Beaba1|1154; Beaba1|2191; Beaba1|3022; Beaba1|7846; Beaba1|328; Beaba1|3315; Beaba1|3334; Beaba1|8102; Beaba1|8558; Beaba1|6990; Beaba1|3243; Beaba1|8647; Beaba1|8648; Beaba1|3778; Beaba1|7378; Beaba1|7438; Beaba1|4204; Beaba1|4254; Beaba1|6667; Beaba1|2483; Beaba1|2489; Beaba1|4291; Beaba1|7722; Beaba1|1095; Beaba1|760; Beaba1|171; Beaba1|3390; Beaba1|4070; Beaba1|5785; Beaba1|4146; Beaba1|9774; Beaba1|9794</t>
  </si>
  <si>
    <t>Beaba1|9086; Beaba1|5814; Beaba1|5872; Beaba1|7029; Beaba1|1641; Beaba1|5962; Beaba1|1414; Beaba1|1502; Beaba1|1157; Beaba1|2191; Beaba1|2201; Beaba1|2205; Beaba1|2567; Beaba1|5178; Beaba1|5207; Beaba1|7846; Beaba1|7881; Beaba1|7891; Beaba1|3269; Beaba1|328; Beaba1|3307; Beaba1|5381; Beaba1|7483; Beaba1|8316; Beaba1|7784; Beaba1|781; Beaba1|7831; Beaba1|6798; Beaba1|6377; Beaba1|6424; Beaba1|8558; Beaba1|6990; Beaba1|5619; Beaba1|3563; Beaba1|3598; Beaba1|8304; Beaba1|5123; Beaba1|4680; Beaba1|5031; Beaba1|71; Beaba1|3730; Beaba1|3766; Beaba1|237; Beaba1|6171; Beaba1|10116; Beaba1|7378; Beaba1|4216; Beaba1|4319; Beaba1|4362; Beaba1|3531; Beaba1|4517; Beaba1|1068; Beaba1|1082; Beaba1|7592; Beaba1|7636; Beaba1|1514; Beaba1|5317; Beaba1|5572; Beaba1|2817; Beaba1|7196; Beaba1|4773; Beaba1|2258; Beaba1|2074; Beaba1|2117</t>
  </si>
  <si>
    <t>Beaba1|7025; Beaba1|1650; Beaba1|5916; Beaba1|442; Beaba1|1154; Beaba1|3022; Beaba1|3315; Beaba1|3334; Beaba1|8102; Beaba1|6990; Beaba1|8647; Beaba1|8648; Beaba1|3778; Beaba1|7438; Beaba1|4204; Beaba1|4254; Beaba1|6667; Beaba1|2483; Beaba1|4291; Beaba1|7722; Beaba1|1095; Beaba1|171; Beaba1|3390; Beaba1|4070; Beaba1|5785; Beaba1|4146; Beaba1|9774; Beaba1|9794</t>
  </si>
  <si>
    <t>Beaba1|9086; Beaba1|586; Beaba1|1641; Beaba1|5898; Beaba1|5962; Beaba1|1414; Beaba1|1427; Beaba1|1502; Beaba1|2200; Beaba1|2201; Beaba1|2567; Beaba1|5178; Beaba1|7891; Beaba1|3269; Beaba1|3307; Beaba1|5381; Beaba1|7966; Beaba1|7784; Beaba1|6378; Beaba1|6424; Beaba1|1991; Beaba1|3208; Beaba1|8304; Beaba1|6027; Beaba1|5123; Beaba1|4680; Beaba1|71; Beaba1|3786; Beaba1|237; Beaba1|6171; Beaba1|10116; Beaba1|6141; Beaba1|7401; Beaba1|4216; Beaba1|2935; Beaba1|4319; Beaba1|4517; Beaba1|1082; Beaba1|7592; Beaba1|7636; Beaba1|1514; Beaba1|5317; Beaba1|6451; Beaba1|5545; Beaba1|2817; Beaba1|4773; Beaba1|4837; Beaba1|2258; Beaba1|2074</t>
  </si>
  <si>
    <t>Beaba1|586; Beaba1|7025; Beaba1|1650; Beaba1|5916; Beaba1|442; Beaba1|1154; Beaba1|2191; Beaba1|2565; Beaba1|3022; Beaba1|5140; Beaba1|7846; Beaba1|7918; Beaba1|328; Beaba1|3315; Beaba1|3334; Beaba1|8102; Beaba1|8558; Beaba1|6990; Beaba1|3243; Beaba1|473; Beaba1|8647; Beaba1|8648; Beaba1|3778; Beaba1|7378; Beaba1|7438; Beaba1|4204; Beaba1|4254; Beaba1|4628; Beaba1|6667; Beaba1|2483; Beaba1|2489; Beaba1|4291; Beaba1|7722; Beaba1|4852; Beaba1|1095; Beaba1|760; Beaba1|171; Beaba1|3390; Beaba1|4070; Beaba1|2262; Beaba1|5785; Beaba1|4146; Beaba1|9774; Beaba1|9794</t>
  </si>
  <si>
    <t>Beaba1|9086; Beaba1|9111; Beaba1|5834; Beaba1|7298; Beaba1|7311; Beaba1|7335; Beaba1|735; Beaba1|7025; Beaba1|7075; Beaba1|1641; Beaba1|1650; Beaba1|5883; Beaba1|5885; Beaba1|5898; Beaba1|5916; Beaba1|5948; Beaba1|5962; Beaba1|1414; Beaba1|1449; Beaba1|1502; Beaba1|6826; Beaba1|6848; Beaba1|442; Beaba1|1366; Beaba1|1154; Beaba1|1189; Beaba1|2200; Beaba1|2201; Beaba1|2203; Beaba1|2546; Beaba1|2567; Beaba1|3022; Beaba1|5171; Beaba1|5173; Beaba1|5178; Beaba1|5207; Beaba1|5210; Beaba1|969; Beaba1|962; Beaba1|7893; Beaba1|3269; Beaba1|3307; Beaba1|3315; Beaba1|3334; Beaba1|5381; Beaba1|6560; Beaba1|6609; Beaba1|8019; Beaba1|8093; Beaba1|8102; Beaba1|8108; Beaba1|8117; Beaba1|8344; Beaba1|8391; Beaba1|7784; Beaba1|6378; Beaba1|6424; Beaba1|1991; Beaba1|8586; Beaba1|3854; Beaba1|6954; Beaba1|6990; Beaba1|565; Beaba1|10347; Beaba1|3208; Beaba1|3243; Beaba1|8745; Beaba1|8774; Beaba1|8267; Beaba1|8304; Beaba1|6014; Beaba1|6027; Beaba1|5123; Beaba1|4680; Beaba1|473; Beaba1|497; Beaba1|5; Beaba1|8647; Beaba1|8648; Beaba1|6260; Beaba1|71; Beaba1|7137; Beaba1|3778; Beaba1|3786; Beaba1|1941; Beaba1|237; Beaba1|2406; Beaba1|6160; Beaba1|6164; Beaba1|6171; Beaba1|6196; Beaba1|10116; Beaba1|6083; Beaba1|6141; Beaba1|7401; Beaba1|7438; Beaba1|7465; Beaba1|3165; Beaba1|4204; Beaba1|4254; Beaba1|4570; Beaba1|8808; Beaba1|2935; Beaba1|2955; Beaba1|10198; Beaba1|3985; Beaba1|6667; Beaba1|6696; Beaba1|549; Beaba1|1237; Beaba1|2483; Beaba1|4291; Beaba1|4309; Beaba1|4319; Beaba1|4370; Beaba1|7660; Beaba1|7713; Beaba1|7722; Beaba1|4479; Beaba1|4517; Beaba1|1043; Beaba1|1082; Beaba1|1095; Beaba1|1116; Beaba1|7592; Beaba1|7636; Beaba1|10027; Beaba1|171; Beaba1|1766; Beaba1|178; Beaba1|1504; Beaba1|1514; Beaba1|3390; Beaba1|5317; Beaba1|6451; Beaba1|5545; Beaba1|986; Beaba1|2815; Beaba1|2817; Beaba1|2833; Beaba1|2882; Beaba1|7249; Beaba1|4070; Beaba1|4773; Beaba1|4821; Beaba1|4832; Beaba1|4837; Beaba1|2258; Beaba1|2310; Beaba1|2117; Beaba1|577; Beaba1|5780; Beaba1|5785; Beaba1|4146; Beaba1|4150; Beaba1|9774; Beaba1|9790; Beaba1|9794</t>
  </si>
  <si>
    <t>Beaba1|9086; Beaba1|5834; Beaba1|7298; Beaba1|7311; Beaba1|7335; Beaba1|1641; Beaba1|5898; Beaba1|5962; Beaba1|1414; Beaba1|1502; Beaba1|1189; Beaba1|2200; Beaba1|2201; Beaba1|2567; Beaba1|5171; Beaba1|5173; Beaba1|5178; Beaba1|7893; Beaba1|3269; Beaba1|3307; Beaba1|5381; Beaba1|8093; Beaba1|8117; Beaba1|8391; Beaba1|7784; Beaba1|6378; Beaba1|6424; Beaba1|1991; Beaba1|6954; Beaba1|565; Beaba1|3208; Beaba1|8267; Beaba1|8304; Beaba1|6027; Beaba1|5123; Beaba1|4680; Beaba1|71; Beaba1|7137; Beaba1|3786; Beaba1|237; Beaba1|6160; Beaba1|6164; Beaba1|6171; Beaba1|10116; Beaba1|6141; Beaba1|7401; Beaba1|3165; Beaba1|2935; Beaba1|1237; Beaba1|4319; Beaba1|4370; Beaba1|7713; Beaba1|4517; Beaba1|1043; Beaba1|7592; Beaba1|7636; Beaba1|10027; Beaba1|1504; Beaba1|1514; Beaba1|5317; Beaba1|6451; Beaba1|5545; Beaba1|986; Beaba1|2817; Beaba1|2882; Beaba1|7249; Beaba1|4773; Beaba1|4821; Beaba1|4832; Beaba1|4837; Beaba1|2258; Beaba1|2310; Beaba1|2117; Beaba1|4150</t>
  </si>
  <si>
    <t>Beaba1|9086; Beaba1|9111; Beaba1|5814; Beaba1|5834; Beaba1|586; Beaba1|2675; Beaba1|2681; Beaba1|7298; Beaba1|7304; Beaba1|7311; Beaba1|7335; Beaba1|735; Beaba1|7025; Beaba1|7075; Beaba1|1641; Beaba1|1650; Beaba1|5883; Beaba1|5885; Beaba1|5898; Beaba1|5916; Beaba1|5948; Beaba1|5962; Beaba1|1414; Beaba1|1449; Beaba1|1502; Beaba1|6826; Beaba1|6848; Beaba1|6879; Beaba1|4396; Beaba1|442; Beaba1|1333; Beaba1|1366; Beaba1|1154; Beaba1|1164; Beaba1|1189; Beaba1|1214; Beaba1|2200; Beaba1|2201; Beaba1|2203; Beaba1|2230; Beaba1|2238; Beaba1|2546; Beaba1|2567; Beaba1|3022; Beaba1|3043; Beaba1|5171; Beaba1|5173; Beaba1|5178; Beaba1|5207; Beaba1|5210; Beaba1|9680; Beaba1|969; Beaba1|971; Beaba1|962; Beaba1|7881; Beaba1|7891; Beaba1|7893; Beaba1|792; Beaba1|3269; Beaba1|3287; Beaba1|3307; Beaba1|3315; Beaba1|3334; Beaba1|5381; Beaba1|6560; Beaba1|6561; Beaba1|6597; Beaba1|6609; Beaba1|7968; Beaba1|8019; Beaba1|803; Beaba1|904; Beaba1|8083; Beaba1|8093; Beaba1|8102; Beaba1|8107; Beaba1|8108; Beaba1|8117; Beaba1|8316; Beaba1|8344; Beaba1|8391; Beaba1|7784; Beaba1|780; Beaba1|6377; Beaba1|6378; Beaba1|6424; Beaba1|1991; Beaba1|8558; Beaba1|8586; Beaba1|3854; Beaba1|3868; Beaba1|6954; Beaba1|6976; Beaba1|6990; Beaba1|565; Beaba1|10347; Beaba1|3598; Beaba1|3181; Beaba1|3208; Beaba1|3243; Beaba1|8745; Beaba1|8746; Beaba1|8774; Beaba1|8267; Beaba1|8289; Beaba1|8304; Beaba1|6014; Beaba1|602; Beaba1|6027; Beaba1|6066; Beaba1|5123; Beaba1|4680; Beaba1|4692; Beaba1|473; Beaba1|497; Beaba1|5; Beaba1|863; Beaba1|8647; Beaba1|8648; Beaba1|6260; Beaba1|71; Beaba1|7137; Beaba1|7154; Beaba1|7160; Beaba1|3738; Beaba1|3778; Beaba1|3786; Beaba1|1941; Beaba1|1968; Beaba1|237; Beaba1|2393; Beaba1|2406; Beaba1|2408; Beaba1|6160; Beaba1|6164; Beaba1|6171; Beaba1|6196; Beaba1|10090; Beaba1|10116; Beaba1|6083; Beaba1|6141; Beaba1|6159; Beaba1|7401; Beaba1|7402; Beaba1|7438; Beaba1|7465; Beaba1|3103; Beaba1|3124; Beaba1|3165; Beaba1|4204; Beaba1|4216; Beaba1|4254; Beaba1|4570; Beaba1|4580; Beaba1|4582; Beaba1|8808; Beaba1|2935; Beaba1|2955; Beaba1|9277; Beaba1|10198; Beaba1|3932; Beaba1|3985; Beaba1|6647; Beaba1|6652; Beaba1|6667; Beaba1|6689; Beaba1|6696; Beaba1|549; Beaba1|5504; Beaba1|1237; Beaba1|1248; Beaba1|1265; Beaba1|2483; Beaba1|4291; Beaba1|4309; Beaba1|4319; Beaba1|4348; Beaba1|4370; Beaba1|7660; Beaba1|7708; Beaba1|771; Beaba1|7711; Beaba1|7713; Beaba1|7722; Beaba1|3531; Beaba1|4479; Beaba1|4517; Beaba1|4878; Beaba1|1043; Beaba1|1082; Beaba1|1095; Beaba1|1116; Beaba1|7592; Beaba1|7603; Beaba1|7636; Beaba1|7653; Beaba1|10013; Beaba1|10027; Beaba1|1691; Beaba1|1695; Beaba1|171; Beaba1|1725; Beaba1|1766; Beaba1|178; Beaba1|1504; Beaba1|1514; Beaba1|1583; Beaba1|9183; Beaba1|3373; Beaba1|3375; Beaba1|3390; Beaba1|5317; Beaba1|277; Beaba1|6451; Beaba1|5528; Beaba1|5545; Beaba1|9825; Beaba1|986; Beaba1|2815; Beaba1|2817; Beaba1|2833; Beaba1|2849; Beaba1|2882; Beaba1|9426; Beaba1|7249; Beaba1|7260; Beaba1|4070; Beaba1|41; Beaba1|4773; Beaba1|4821; Beaba1|4832; Beaba1|4837; Beaba1|4839; Beaba1|2258; Beaba1|2310; Beaba1|2111; Beaba1|2117; Beaba1|577; Beaba1|5780; Beaba1|5785; Beaba1|4117; Beaba1|4146; Beaba1|4150; Beaba1|9774; Beaba1|9790; Beaba1|9794</t>
  </si>
  <si>
    <t>Beaba1|9085; Beaba1|9086; Beaba1|9111; Beaba1|5814; Beaba1|5834; Beaba1|586; Beaba1|5872; Beaba1|5879; Beaba1|2673; Beaba1|2675; Beaba1|2681; Beaba1|2703; Beaba1|7298; Beaba1|7304; Beaba1|7311; Beaba1|7335; Beaba1|735; Beaba1|7003; Beaba1|7016; Beaba1|7025; Beaba1|7050; Beaba1|7075; Beaba1|1637; Beaba1|1641; Beaba1|165; Beaba1|1650; Beaba1|1657; Beaba1|5883; Beaba1|5885; Beaba1|5898; Beaba1|5916; Beaba1|5948; Beaba1|5962; Beaba1|1414; Beaba1|1449; Beaba1|1502; Beaba1|6826; Beaba1|6848; Beaba1|6879; Beaba1|4396; Beaba1|442; Beaba1|443; Beaba1|1333; Beaba1|1366; Beaba1|1154; Beaba1|1157; Beaba1|1164; Beaba1|1189; Beaba1|1195; Beaba1|1214; Beaba1|2191; Beaba1|2200; Beaba1|2201; Beaba1|2203; Beaba1|2205; Beaba1|2221; Beaba1|2230; Beaba1|2238; Beaba1|2546; Beaba1|2565; Beaba1|2567; Beaba1|3022; Beaba1|3043; Beaba1|5140; Beaba1|5171; Beaba1|5173; Beaba1|5178; Beaba1|5179; Beaba1|5207; Beaba1|5210; Beaba1|5221; Beaba1|9661; Beaba1|9680; Beaba1|9688; Beaba1|969; Beaba1|971; Beaba1|9596; Beaba1|962; Beaba1|7846; Beaba1|7881; Beaba1|7891; Beaba1|7893; Beaba1|7908; Beaba1|7918; Beaba1|792; Beaba1|3269; Beaba1|328; Beaba1|3287; Beaba1|3307; Beaba1|3315; Beaba1|3334; Beaba1|5343; Beaba1|5348; Beaba1|5381; Beaba1|6560; Beaba1|6561; Beaba1|6597; Beaba1|6609; Beaba1|7968; Beaba1|8019; Beaba1|803; Beaba1|904; Beaba1|7483; Beaba1|7547; Beaba1|1810; Beaba1|1860; Beaba1|1866; Beaba1|8072; Beaba1|8083; Beaba1|8093; Beaba1|8102; Beaba1|8107; Beaba1|8108; Beaba1|8117; Beaba1|8316; Beaba1|8344; Beaba1|8391; Beaba1|7784; Beaba1|7798; Beaba1|780; Beaba1|781; Beaba1|7822; Beaba1|7831; Beaba1|6798; Beaba1|6377; Beaba1|6378; Beaba1|6424; Beaba1|1991; Beaba1|8558; Beaba1|8586; Beaba1|3854; Beaba1|3868; Beaba1|6954; Beaba1|6976; Beaba1|6990; Beaba1|561; Beaba1|565; Beaba1|5672; Beaba1|10347; Beaba1|3558; Beaba1|3598; Beaba1|3181; Beaba1|3208; Beaba1|3243; Beaba1|8697; Beaba1|8743; Beaba1|8745; Beaba1|8746; Beaba1|875; Beaba1|8774; Beaba1|8220; Beaba1|8241; Beaba1|8251; Beaba1|8253; Beaba1|8257; Beaba1|8267; Beaba1|8289; Beaba1|829; Beaba1|8304; Beaba1|5993; Beaba1|6014; Beaba1|6017; Beaba1|602; Beaba1|6027; Beaba1|6066; Beaba1|5123; Beaba1|4680; Beaba1|4692; Beaba1|473; Beaba1|497; Beaba1|5; Beaba1|863; Beaba1|8647; Beaba1|8648; Beaba1|6260; Beaba1|6346; Beaba1|71; Beaba1|7124; Beaba1|7137; Beaba1|7154; Beaba1|7160; Beaba1|3738; Beaba1|3778; Beaba1|3786; Beaba1|3819; Beaba1|1898; Beaba1|1928; Beaba1|1941; Beaba1|1968; Beaba1|2344; Beaba1|237; Beaba1|2393; Beaba1|2406; Beaba1|2408; Beaba1|2416; Beaba1|2429; Beaba1|6160; Beaba1|6164; Beaba1|6171; Beaba1|6196; Beaba1|6222; Beaba1|10090; Beaba1|10111; Beaba1|10116; Beaba1|10177; Beaba1|6078; Beaba1|6083; Beaba1|6141; Beaba1|6151; Beaba1|6159; Beaba1|8141; Beaba1|8179; Beaba1|8214; Beaba1|7378; Beaba1|7388; Beaba1|7401; Beaba1|7402; Beaba1|7438; Beaba1|7464; Beaba1|7465; Beaba1|3103; Beaba1|3109; Beaba1|3124; Beaba1|3165; Beaba1|4204; Beaba1|4216; Beaba1|4232; Beaba1|4254; Beaba1|4570; Beaba1|4580; Beaba1|4582; Beaba1|4628; Beaba1|4632; Beaba1|4658; Beaba1|4659; Beaba1|8791; Beaba1|8808; Beaba1|8809; Beaba1|2935; Beaba1|2955; Beaba1|9277; Beaba1|934; Beaba1|10198; Beaba1|3932; Beaba1|3952; Beaba1|3964; Beaba1|3985; Beaba1|6647; Beaba1|6652; Beaba1|6666; Beaba1|6667; Beaba1|6687; Beaba1|6689; Beaba1|6696; Beaba1|549; Beaba1|5504; Beaba1|1230; Beaba1|1234; Beaba1|1237; Beaba1|1248; Beaba1|1265; Beaba1|1269; Beaba1|1294; Beaba1|9502; Beaba1|2483; Beaba1|2489; Beaba1|4291; Beaba1|4309; Beaba1|4319; Beaba1|4348; Beaba1|4370; Beaba1|7659; Beaba1|7660; Beaba1|7708; Beaba1|771; Beaba1|7711; Beaba1|7713; Beaba1|7715; Beaba1|7722; Beaba1|3519; Beaba1|3531; Beaba1|4479; Beaba1|4496; Beaba1|451; Beaba1|4511; Beaba1|4517; Beaba1|4852; Beaba1|4878; Beaba1|1041; Beaba1|1043; Beaba1|1082; Beaba1|1095; Beaba1|1116; Beaba1|1122; Beaba1|7592; Beaba1|760; Beaba1|7603; Beaba1|7636; Beaba1|7653; Beaba1|10013; Beaba1|10027; Beaba1|10089; Beaba1|1691; Beaba1|1695; Beaba1|171; Beaba1|1725; Beaba1|1766; Beaba1|178; Beaba1|1504; Beaba1|1514; Beaba1|1523; Beaba1|1583; Beaba1|159; Beaba1|9183; Beaba1|3373; Beaba1|3375; Beaba1|3390; Beaba1|5317; Beaba1|2760; Beaba1|277; Beaba1|6451; Beaba1|6480; Beaba1|6520; Beaba1|5528; Beaba1|5545; Beaba1|5572; Beaba1|9825; Beaba1|986; Beaba1|9864; Beaba1|9890; Beaba1|2803; Beaba1|2815; Beaba1|2817; Beaba1|2833; Beaba1|2842; Beaba1|2849; Beaba1|2882; Beaba1|9374; Beaba1|9392; Beaba1|9426; Beaba1|8469; Beaba1|7232; Beaba1|7249; Beaba1|7260; Beaba1|4070; Beaba1|41; Beaba1|889; Beaba1|8942; Beaba1|4773; Beaba1|4821; Beaba1|4822; Beaba1|4832; Beaba1|4837; Beaba1|4839; Beaba1|2258; Beaba1|2262; Beaba1|2310; Beaba1|2318; Beaba1|2111; Beaba1|2115; Beaba1|2117; Beaba1|577; Beaba1|5780; Beaba1|5785; Beaba1|9956; Beaba1|4117; Beaba1|4146; Beaba1|4150; Beaba1|4162; Beaba1|9774; Beaba1|9790; Beaba1|9794</t>
  </si>
  <si>
    <t>Beaba1|2681; Beaba1|7075; Beaba1|6879; Beaba1|4396; Beaba1|1333; Beaba1|1164; Beaba1|1214; Beaba1|2238; Beaba1|3043; Beaba1|9680; Beaba1|7881; Beaba1|3287; Beaba1|6561; Beaba1|7968; Beaba1|904; Beaba1|8083; Beaba1|8107; Beaba1|8316; Beaba1|780; Beaba1|6377; Beaba1|8558; Beaba1|6976; Beaba1|3598; Beaba1|8746; Beaba1|8774; Beaba1|8289; Beaba1|602; Beaba1|6066; Beaba1|4692; Beaba1|863; Beaba1|7154; Beaba1|7160; Beaba1|3738; Beaba1|1968; Beaba1|2393; Beaba1|2408; Beaba1|6159; Beaba1|7402; Beaba1|3124; Beaba1|4580; Beaba1|4582; Beaba1|2955; Beaba1|3932; Beaba1|6652; Beaba1|6667; Beaba1|5504; Beaba1|1248; Beaba1|1265; Beaba1|4348; Beaba1|771; Beaba1|7711; Beaba1|3531; Beaba1|4878; Beaba1|1082; Beaba1|7603; Beaba1|1691; Beaba1|1695; Beaba1|1725; Beaba1|9183; Beaba1|3373; Beaba1|3375; Beaba1|277; Beaba1|5528; Beaba1|9825; Beaba1|2849; Beaba1|9426; Beaba1|7260; Beaba1|41; Beaba1|4839; Beaba1|2117; Beaba1|4117</t>
  </si>
  <si>
    <t>Beaba1|9086; Beaba1|5834; Beaba1|7298; Beaba1|7311; Beaba1|7335; Beaba1|1641; Beaba1|5898; Beaba1|5962; Beaba1|1414; Beaba1|1502; Beaba1|1189; Beaba1|2200; Beaba1|2201; Beaba1|2567; Beaba1|5171; Beaba1|5173; Beaba1|5178; Beaba1|7893; Beaba1|3269; Beaba1|3307; Beaba1|5381; Beaba1|8117; Beaba1|8391; Beaba1|7784; Beaba1|6378; Beaba1|6424; Beaba1|1991; Beaba1|6954; Beaba1|565; Beaba1|3208; Beaba1|8267; Beaba1|8304; Beaba1|6027; Beaba1|5123; Beaba1|4680; Beaba1|71; Beaba1|7137; Beaba1|3786; Beaba1|237; Beaba1|6160; Beaba1|6164; Beaba1|6171; Beaba1|10116; Beaba1|6141; Beaba1|7401; Beaba1|3165; Beaba1|2935; Beaba1|1237; Beaba1|4319; Beaba1|4370; Beaba1|7713; Beaba1|4517; Beaba1|1043; Beaba1|7592; Beaba1|7636; Beaba1|10027; Beaba1|1504; Beaba1|1514; Beaba1|5317; Beaba1|6451; Beaba1|5545; Beaba1|986; Beaba1|2817; Beaba1|2882; Beaba1|7249; Beaba1|4773; Beaba1|4821; Beaba1|4832; Beaba1|4837; Beaba1|2258; Beaba1|2310; Beaba1|2117; Beaba1|4150</t>
  </si>
  <si>
    <t>Beaba1|9086; Beaba1|9111; Beaba1|5814; Beaba1|5834; Beaba1|586; Beaba1|2675; Beaba1|7304; Beaba1|7335; Beaba1|735; Beaba1|7025; Beaba1|7075; Beaba1|1650; Beaba1|5883; Beaba1|5885; Beaba1|5898; Beaba1|5916; Beaba1|5948; Beaba1|5962; Beaba1|1449; Beaba1|1502; Beaba1|6826; Beaba1|6848; Beaba1|442; Beaba1|1366; Beaba1|1154; Beaba1|2200; Beaba1|2203; Beaba1|2546; Beaba1|3022; Beaba1|5171; Beaba1|5173; Beaba1|5207; Beaba1|5210; Beaba1|969; Beaba1|971; Beaba1|962; Beaba1|7891; Beaba1|792; Beaba1|3269; Beaba1|3307; Beaba1|3315; Beaba1|3334; Beaba1|5381; Beaba1|6560; Beaba1|6597; Beaba1|6609; Beaba1|8019; Beaba1|803; Beaba1|8102; Beaba1|8107; Beaba1|8108; Beaba1|8117; Beaba1|8344; Beaba1|8391; Beaba1|6378; Beaba1|1991; Beaba1|8586; Beaba1|3854; Beaba1|3868; Beaba1|6990; Beaba1|10347; Beaba1|3181; Beaba1|3208; Beaba1|3243; Beaba1|8745; Beaba1|8774; Beaba1|6027; Beaba1|473; Beaba1|497; Beaba1|5; Beaba1|8647; Beaba1|8648; Beaba1|6260; Beaba1|7160; Beaba1|3778; Beaba1|3786; Beaba1|1941; Beaba1|237; Beaba1|2406; Beaba1|6171; Beaba1|6196; Beaba1|10090; Beaba1|10116; Beaba1|6141; Beaba1|7401; Beaba1|7438; Beaba1|3103; Beaba1|4204; Beaba1|4216; Beaba1|4254; Beaba1|4570; Beaba1|8808; Beaba1|2935; Beaba1|9277; Beaba1|10198; Beaba1|3985; Beaba1|6647; Beaba1|6667; Beaba1|6689; Beaba1|6696; Beaba1|549; Beaba1|1237; Beaba1|1265; Beaba1|2483; Beaba1|4291; Beaba1|4309; Beaba1|4370; Beaba1|7660; Beaba1|7708; Beaba1|7722; Beaba1|4479; Beaba1|1082; Beaba1|1095; Beaba1|1116; Beaba1|7653; Beaba1|10013; Beaba1|171; Beaba1|1766; Beaba1|178; Beaba1|1514; Beaba1|1583; Beaba1|3390; Beaba1|5317; Beaba1|6451; Beaba1|5545; Beaba1|2815; Beaba1|2817; Beaba1|2833; Beaba1|2882; Beaba1|4070; Beaba1|4821; Beaba1|4832; Beaba1|4837; Beaba1|2258; Beaba1|2310; Beaba1|577; Beaba1|5780; Beaba1|5785; Beaba1|4146; Beaba1|9774; Beaba1|9790; Beaba1|9794</t>
  </si>
  <si>
    <t>Beaba1|7025; Beaba1|1650; Beaba1|5916; Beaba1|442; Beaba1|1154; Beaba1|3022; Beaba1|5194; Beaba1|3315; Beaba1|3334; Beaba1|8102; Beaba1|6990; Beaba1|8253; Beaba1|8647; Beaba1|8648; Beaba1|3778; Beaba1|10177; Beaba1|7438; Beaba1|4204; Beaba1|4254; Beaba1|6667; Beaba1|6696; Beaba1|2483; Beaba1|2489; Beaba1|4291; Beaba1|7713; Beaba1|7722; Beaba1|1095; Beaba1|760; Beaba1|171; Beaba1|1523; Beaba1|3390; Beaba1|4070; Beaba1|889; Beaba1|2117; Beaba1|5785; Beaba1|4146; Beaba1|9774; Beaba1|9794</t>
  </si>
  <si>
    <t>Beaba1|9086; Beaba1|5872; Beaba1|1641; Beaba1|5962; Beaba1|1414; Beaba1|1502; Beaba1|1157; Beaba1|2201; Beaba1|2567; Beaba1|5178; Beaba1|7891; Beaba1|3269; Beaba1|3307; Beaba1|5381; Beaba1|7483; Beaba1|7784; Beaba1|6424; Beaba1|8304; Beaba1|5123; Beaba1|4680; Beaba1|71; Beaba1|237; Beaba1|6171; Beaba1|10116; Beaba1|4216; Beaba1|4319; Beaba1|4517; Beaba1|7592; Beaba1|7636; Beaba1|1514; Beaba1|5317; Beaba1|2817; Beaba1|4773; Beaba1|2258</t>
  </si>
  <si>
    <t>Beaba1|735; Beaba1|7025; Beaba1|7075; Beaba1|1650; Beaba1|5883; Beaba1|5916; Beaba1|5948; Beaba1|1449; Beaba1|442; Beaba1|1366; Beaba1|1154; Beaba1|2230; Beaba1|2546; Beaba1|3022; Beaba1|5171; Beaba1|5210; Beaba1|969; Beaba1|3315; Beaba1|3334; Beaba1|6560; Beaba1|8019; Beaba1|8102; Beaba1|8108; Beaba1|8117; Beaba1|8586; Beaba1|3854; Beaba1|6990; Beaba1|3243; Beaba1|8745; Beaba1|8774; Beaba1|473; Beaba1|497; Beaba1|5; Beaba1|8647; Beaba1|8648; Beaba1|3778; Beaba1|1941; Beaba1|7438; Beaba1|4204; Beaba1|4254; Beaba1|10198; Beaba1|3985; Beaba1|6667; Beaba1|6696; Beaba1|549; Beaba1|2483; Beaba1|4291; Beaba1|4309; Beaba1|7660; Beaba1|7722; Beaba1|4479; Beaba1|1082; Beaba1|1095; Beaba1|171; Beaba1|1766; Beaba1|178; Beaba1|3390; Beaba1|2815; Beaba1|2833; Beaba1|4070; Beaba1|4821; Beaba1|577; Beaba1|5780; Beaba1|5785; Beaba1|4146; Beaba1|9774; Beaba1|9794</t>
  </si>
  <si>
    <t>Beaba1|735; Beaba1|7025; Beaba1|7075; Beaba1|1650; Beaba1|5916; Beaba1|5948; Beaba1|442; Beaba1|1154; Beaba1|2546; Beaba1|3022; Beaba1|5210; Beaba1|969; Beaba1|3315; Beaba1|3334; Beaba1|6560; Beaba1|8019; Beaba1|8102; Beaba1|8108; Beaba1|8117; Beaba1|8586; Beaba1|3854; Beaba1|6990; Beaba1|3243; Beaba1|8774; Beaba1|473; Beaba1|497; Beaba1|5; Beaba1|8647; Beaba1|8648; Beaba1|3778; Beaba1|1941; Beaba1|7438; Beaba1|4204; Beaba1|4254; Beaba1|10198; Beaba1|3985; Beaba1|6667; Beaba1|6696; Beaba1|549; Beaba1|2483; Beaba1|4291; Beaba1|4309; Beaba1|7660; Beaba1|7722; Beaba1|4479; Beaba1|1082; Beaba1|1095; Beaba1|171; Beaba1|1766; Beaba1|178; Beaba1|3390; Beaba1|2815; Beaba1|2833; Beaba1|4070; Beaba1|4821; Beaba1|577; Beaba1|5780; Beaba1|5785; Beaba1|4146; Beaba1|9774; Beaba1|9794</t>
  </si>
  <si>
    <t>Beaba1|9086; Beaba1|5834; Beaba1|7298; Beaba1|7311; Beaba1|7335; Beaba1|1641; Beaba1|5898; Beaba1|5962; Beaba1|1414; Beaba1|1502; Beaba1|1189; Beaba1|2200; Beaba1|2201; Beaba1|2567; Beaba1|5171; Beaba1|5173; Beaba1|5178; Beaba1|3269; Beaba1|3307; Beaba1|5381; Beaba1|7784; Beaba1|6378; Beaba1|6424; Beaba1|1991; Beaba1|3208; Beaba1|8304; Beaba1|6027; Beaba1|5123; Beaba1|4680; Beaba1|71; Beaba1|7137; Beaba1|3786; Beaba1|237; Beaba1|6160; Beaba1|6171; Beaba1|10116; Beaba1|6141; Beaba1|7401; Beaba1|2935; Beaba1|1237; Beaba1|4319; Beaba1|4370; Beaba1|4517; Beaba1|7592; Beaba1|7636; Beaba1|1504; Beaba1|1514; Beaba1|5317; Beaba1|6451; Beaba1|5545; Beaba1|2817; Beaba1|2882; Beaba1|7249; Beaba1|4773; Beaba1|4832; Beaba1|4837; Beaba1|2258; Beaba1|2310; Beaba1|4150</t>
  </si>
  <si>
    <t>Beaba1|9111; Beaba1|735; Beaba1|7025; Beaba1|7075; Beaba1|1650; Beaba1|5883; Beaba1|5885; Beaba1|5916; Beaba1|5948; Beaba1|1449; Beaba1|6826; Beaba1|6848; Beaba1|442; Beaba1|1366; Beaba1|1154; Beaba1|2203; Beaba1|2546; Beaba1|3022; Beaba1|5171; Beaba1|5207; Beaba1|5210; Beaba1|969; Beaba1|962; Beaba1|3315; Beaba1|3334; Beaba1|6560; Beaba1|6609; Beaba1|8019; Beaba1|8102; Beaba1|8108; Beaba1|8117; Beaba1|8344; Beaba1|8391; Beaba1|8586; Beaba1|3854; Beaba1|6990; Beaba1|565; Beaba1|10347; Beaba1|3243; Beaba1|8745; Beaba1|8774; Beaba1|6014; Beaba1|473; Beaba1|497; Beaba1|5; Beaba1|8647; Beaba1|8648; Beaba1|6260; Beaba1|3778; Beaba1|1941; Beaba1|2406; Beaba1|6196; Beaba1|6083; Beaba1|7438; Beaba1|7465; Beaba1|4204; Beaba1|4254; Beaba1|4570; Beaba1|8808; Beaba1|2955; Beaba1|10198; Beaba1|3985; Beaba1|6667; Beaba1|6696; Beaba1|549; Beaba1|2483; Beaba1|4291; Beaba1|4309; Beaba1|7660; Beaba1|7722; Beaba1|4479; Beaba1|1082; Beaba1|1095; Beaba1|1116; Beaba1|171; Beaba1|1766; Beaba1|178; Beaba1|3390; Beaba1|2815; Beaba1|2833; Beaba1|4070; Beaba1|4821; Beaba1|577; Beaba1|5780; Beaba1|5785; Beaba1|4146; Beaba1|9774; Beaba1|9790; Beaba1|9794</t>
  </si>
  <si>
    <t>Beaba1|9086; Beaba1|5814; Beaba1|5872; Beaba1|1641; Beaba1|5962; Beaba1|1414; Beaba1|1502; Beaba1|1157; Beaba1|2201; Beaba1|2567; Beaba1|5178; Beaba1|7891; Beaba1|3269; Beaba1|328; Beaba1|3307; Beaba1|5381; Beaba1|7483; Beaba1|7784; Beaba1|6424; Beaba1|8304; Beaba1|5123; Beaba1|4680; Beaba1|71; Beaba1|237; Beaba1|6171; Beaba1|10116; Beaba1|4216; Beaba1|4319; Beaba1|4362; Beaba1|4517; Beaba1|1068; Beaba1|1082; Beaba1|7592; Beaba1|7636; Beaba1|1514; Beaba1|5317; Beaba1|2817; Beaba1|4773; Beaba1|2258; Beaba1|2074</t>
  </si>
  <si>
    <t>Beaba1|9086; Beaba1|5872; Beaba1|1641; Beaba1|5962; Beaba1|1414; Beaba1|1502; Beaba1|1157; Beaba1|2201; Beaba1|2567; Beaba1|5178; Beaba1|7891; Beaba1|3269; Beaba1|3307; Beaba1|5381; Beaba1|7483; Beaba1|7547; Beaba1|7784; Beaba1|6424; Beaba1|8304; Beaba1|5123; Beaba1|4680; Beaba1|71; Beaba1|237; Beaba1|6171; Beaba1|10116; Beaba1|4216; Beaba1|4319; Beaba1|4517; Beaba1|7592; Beaba1|7636; Beaba1|1514; Beaba1|5317; Beaba1|2817; Beaba1|4773; Beaba1|2258</t>
  </si>
  <si>
    <t>Beaba1|9086; Beaba1|5814; Beaba1|5872; Beaba1|1641; Beaba1|5962; Beaba1|1414; Beaba1|1502; Beaba1|1157; Beaba1|2201; Beaba1|2567; Beaba1|5178; Beaba1|7891; Beaba1|3269; Beaba1|328; Beaba1|3307; Beaba1|5381; Beaba1|7483; Beaba1|7784; Beaba1|6424; Beaba1|8304; Beaba1|5123; Beaba1|4680; Beaba1|5031; Beaba1|71; Beaba1|237; Beaba1|6171; Beaba1|10116; Beaba1|4216; Beaba1|4319; Beaba1|4362; Beaba1|4517; Beaba1|1068; Beaba1|1082; Beaba1|7592; Beaba1|7636; Beaba1|1514; Beaba1|5317; Beaba1|2817; Beaba1|4773; Beaba1|2258; Beaba1|2074</t>
  </si>
  <si>
    <t>Beaba1|9086; Beaba1|5814; Beaba1|586; Beaba1|5898; Beaba1|5962; Beaba1|1502; Beaba1|2200; Beaba1|969; Beaba1|7891; Beaba1|3269; Beaba1|3307; Beaba1|5381; Beaba1|6597; Beaba1|803; Beaba1|8108; Beaba1|6378; Beaba1|1991; Beaba1|3208; Beaba1|6027; Beaba1|497; Beaba1|3786; Beaba1|1941; Beaba1|237; Beaba1|6171; Beaba1|10116; Beaba1|6141; Beaba1|7401; Beaba1|4216; Beaba1|2935; Beaba1|3985; Beaba1|1265; Beaba1|7708; Beaba1|4479; Beaba1|1082; Beaba1|1514; Beaba1|5317; Beaba1|6451; Beaba1|5545; Beaba1|2817; Beaba1|4821; Beaba1|4837; Beaba1|2258</t>
  </si>
  <si>
    <t>Beaba1|5879; Beaba1|2673; Beaba1|7025; Beaba1|1650; Beaba1|1657; Beaba1|5916; Beaba1|442; Beaba1|443; Beaba1|1154; Beaba1|1195; Beaba1|2191; Beaba1|3022; Beaba1|7846; Beaba1|7908; Beaba1|328; Beaba1|3315; Beaba1|3334; Beaba1|1860; Beaba1|8102; Beaba1|8558; Beaba1|6990; Beaba1|3558; Beaba1|8647; Beaba1|8648; Beaba1|7124; Beaba1|3778; Beaba1|6222; Beaba1|7378; Beaba1|7438; Beaba1|4204; Beaba1|4254; Beaba1|8791; Beaba1|8809; Beaba1|6667; Beaba1|1234; Beaba1|2483; Beaba1|4291; Beaba1|7722; Beaba1|1095; Beaba1|171; Beaba1|3390; Beaba1|2760; Beaba1|7249; Beaba1|4070; Beaba1|8942; Beaba1|2115; Beaba1|5785; Beaba1|4146; Beaba1|9774; Beaba1|9794</t>
  </si>
  <si>
    <t>Beaba1|2191; Beaba1|7846; Beaba1|328; Beaba1|8558; Beaba1|7378</t>
  </si>
  <si>
    <t>Beaba1|9086; Beaba1|1641; Beaba1|5898; Beaba1|5962; Beaba1|1414; Beaba1|1502; Beaba1|2200; Beaba1|2201; Beaba1|2567; Beaba1|5178; Beaba1|3269; Beaba1|3307; Beaba1|7784; Beaba1|6378; Beaba1|6424; Beaba1|1991; Beaba1|3208; Beaba1|8304; Beaba1|6027; Beaba1|5123; Beaba1|4680; Beaba1|71; Beaba1|3786; Beaba1|237; Beaba1|6160; Beaba1|6171; Beaba1|10116; Beaba1|6141; Beaba1|7401; Beaba1|2935; Beaba1|4319; Beaba1|4517; Beaba1|7592; Beaba1|7636; Beaba1|1514; Beaba1|5317; Beaba1|6451; Beaba1|5545; Beaba1|2882; Beaba1|7249; Beaba1|4773; Beaba1|4837; Beaba1|2258</t>
  </si>
  <si>
    <t>Beaba1|735; Beaba1|7025; Beaba1|7075; Beaba1|1650; Beaba1|5916; Beaba1|5948; Beaba1|6848; Beaba1|442; Beaba1|1154; Beaba1|2546; Beaba1|3022; Beaba1|5207; Beaba1|5210; Beaba1|969; Beaba1|3315; Beaba1|3334; Beaba1|6560; Beaba1|8019; Beaba1|8102; Beaba1|8108; Beaba1|8117; Beaba1|8344; Beaba1|8586; Beaba1|3854; Beaba1|6990; Beaba1|3243; Beaba1|8774; Beaba1|473; Beaba1|497; Beaba1|5; Beaba1|8647; Beaba1|8648; Beaba1|3778; Beaba1|1941; Beaba1|2406; Beaba1|7438; Beaba1|4204; Beaba1|4254; Beaba1|4570; Beaba1|8808; Beaba1|10198; Beaba1|3985; Beaba1|6667; Beaba1|6696; Beaba1|549; Beaba1|2483; Beaba1|4291; Beaba1|4309; Beaba1|7660; Beaba1|7722; Beaba1|4479; Beaba1|1082; Beaba1|1095; Beaba1|171; Beaba1|1766; Beaba1|178; Beaba1|3390; Beaba1|2815; Beaba1|2833; Beaba1|4070; Beaba1|4821; Beaba1|577; Beaba1|5780; Beaba1|5785; Beaba1|4146; Beaba1|9774; Beaba1|9794</t>
  </si>
  <si>
    <t>Beaba1|2191; Beaba1|7846; Beaba1|328; Beaba1|8558; Beaba1|6990; Beaba1|7378</t>
  </si>
  <si>
    <t>Beaba1|735; Beaba1|7025; Beaba1|7075; Beaba1|1650; Beaba1|5916; Beaba1|5948; Beaba1|6848; Beaba1|442; Beaba1|1154; Beaba1|2230; Beaba1|2546; Beaba1|3022; Beaba1|5207; Beaba1|5210; Beaba1|969; Beaba1|3315; Beaba1|3334; Beaba1|6560; Beaba1|8019; Beaba1|8102; Beaba1|8108; Beaba1|8117; Beaba1|8344; Beaba1|8586; Beaba1|3854; Beaba1|6990; Beaba1|3243; Beaba1|8774; Beaba1|473; Beaba1|497; Beaba1|5; Beaba1|8647; Beaba1|8648; Beaba1|3778; Beaba1|1941; Beaba1|2406; Beaba1|7438; Beaba1|4204; Beaba1|4254; Beaba1|4570; Beaba1|8808; Beaba1|10198; Beaba1|3985; Beaba1|6667; Beaba1|6696; Beaba1|549; Beaba1|2483; Beaba1|4291; Beaba1|4309; Beaba1|7660; Beaba1|7722; Beaba1|4479; Beaba1|1082; Beaba1|1095; Beaba1|171; Beaba1|1766; Beaba1|178; Beaba1|3390; Beaba1|2815; Beaba1|2833; Beaba1|4070; Beaba1|4821; Beaba1|577; Beaba1|5780; Beaba1|5785; Beaba1|4146; Beaba1|9774; Beaba1|9794</t>
  </si>
  <si>
    <t>Beaba1|7003; Beaba1|7025; Beaba1|1650; Beaba1|5916; Beaba1|442; Beaba1|1154; Beaba1|3022; Beaba1|3315; Beaba1|3334; Beaba1|1860; Beaba1|8102; Beaba1|6990; Beaba1|8647; Beaba1|8648; Beaba1|7124; Beaba1|3778; Beaba1|7438; Beaba1|4204; Beaba1|4254; Beaba1|6667; Beaba1|2483; Beaba1|4291; Beaba1|7722; Beaba1|1095; Beaba1|171; Beaba1|1523; Beaba1|3390; Beaba1|4070; Beaba1|2115; Beaba1|5785; Beaba1|4146; Beaba1|9774; Beaba1|9794</t>
  </si>
  <si>
    <t>Beaba1|9086; Beaba1|9111; Beaba1|5814; Beaba1|5834; Beaba1|5872; Beaba1|2673; Beaba1|7298; Beaba1|7304; Beaba1|7311; Beaba1|7335; Beaba1|735; Beaba1|7003; Beaba1|7016; Beaba1|7025; Beaba1|7029; Beaba1|7075; Beaba1|1637; Beaba1|1641; Beaba1|165; Beaba1|1650; Beaba1|1657; Beaba1|5883; Beaba1|5898; Beaba1|5916; Beaba1|5962; Beaba1|1414; Beaba1|1419; Beaba1|1421; Beaba1|1427; Beaba1|1449; Beaba1|1475; Beaba1|1502; Beaba1|6826; Beaba1|6861; Beaba1|4396; Beaba1|442; Beaba1|443; Beaba1|1366; Beaba1|1154; Beaba1|1157; Beaba1|1189; Beaba1|1195; Beaba1|2191; Beaba1|2200; Beaba1|2201; Beaba1|2203; Beaba1|2205; Beaba1|2230; Beaba1|2238; Beaba1|2546; Beaba1|2567; Beaba1|3022; Beaba1|5140; Beaba1|5173; Beaba1|5178; Beaba1|5194; Beaba1|5207; Beaba1|5210; Beaba1|5221; Beaba1|9661; Beaba1|9688; Beaba1|7846; Beaba1|7881; Beaba1|7891; Beaba1|7908; Beaba1|792; Beaba1|3269; Beaba1|328; Beaba1|3287; Beaba1|3307; Beaba1|3315; Beaba1|3334; Beaba1|5348; Beaba1|5381; Beaba1|6560; Beaba1|6609; Beaba1|6628; Beaba1|7966; Beaba1|8019; Beaba1|7483; Beaba1|1860; Beaba1|1866; Beaba1|8072; Beaba1|8093; Beaba1|8102; Beaba1|8117; Beaba1|8316; Beaba1|8338; Beaba1|7784; Beaba1|7788; Beaba1|7798; Beaba1|780; Beaba1|781; Beaba1|7823; Beaba1|7831; Beaba1|6798; Beaba1|680; Beaba1|6802; Beaba1|6377; Beaba1|6378; Beaba1|6424; Beaba1|1991; Beaba1|8558; Beaba1|8586; Beaba1|3854; Beaba1|6990; Beaba1|5619; Beaba1|5672; Beaba1|10303; Beaba1|3560; Beaba1|3563; Beaba1|3598; Beaba1|3208; Beaba1|8743; Beaba1|875; Beaba1|8774; Beaba1|8241; Beaba1|8253; Beaba1|8257; Beaba1|8267; Beaba1|8289; Beaba1|8304; Beaba1|6027; Beaba1|6056; Beaba1|5123; Beaba1|4680; Beaba1|473; Beaba1|5; Beaba1|5031; Beaba1|863; Beaba1|8647; Beaba1|8648; Beaba1|6273; Beaba1|6346; Beaba1|71; Beaba1|7124; Beaba1|7137; Beaba1|7160; Beaba1|3730; Beaba1|3766; Beaba1|3778; Beaba1|3786; Beaba1|3819; Beaba1|1898; Beaba1|1928; Beaba1|2344; Beaba1|237; Beaba1|2416; Beaba1|2429; Beaba1|6171; Beaba1|10111; Beaba1|10116; Beaba1|10177; Beaba1|6141; Beaba1|6151; Beaba1|8135; Beaba1|8179; Beaba1|8214; Beaba1|7378; Beaba1|7388; Beaba1|7401; Beaba1|7438; Beaba1|7464; Beaba1|3109; Beaba1|3124; Beaba1|3134; Beaba1|4204; Beaba1|4216; Beaba1|4232; Beaba1|4254; Beaba1|4660; Beaba1|8790; Beaba1|8809; Beaba1|2935; Beaba1|9306; Beaba1|933; Beaba1|10198; Beaba1|3964; Beaba1|6659; Beaba1|6666; Beaba1|6667; Beaba1|6687; Beaba1|6696; Beaba1|549; Beaba1|1230; Beaba1|1234; Beaba1|1237; Beaba1|1248; Beaba1|1294; Beaba1|2483; Beaba1|2489; Beaba1|4291; Beaba1|4319; Beaba1|4362; Beaba1|4370; Beaba1|7659; Beaba1|7660; Beaba1|7708; Beaba1|7711; Beaba1|7713; Beaba1|7715; Beaba1|7722; Beaba1|3531; Beaba1|4496; Beaba1|451; Beaba1|4511; Beaba1|4517; Beaba1|4871; Beaba1|1041; Beaba1|1068; Beaba1|1082; Beaba1|1095; Beaba1|1116; Beaba1|1122; Beaba1|7592; Beaba1|760; Beaba1|7636; Beaba1|10089; Beaba1|171; Beaba1|1725; Beaba1|1766; Beaba1|178; Beaba1|1504; Beaba1|1514; Beaba1|1523; Beaba1|159; Beaba1|3375; Beaba1|3390; Beaba1|5317; Beaba1|6451; Beaba1|6480; Beaba1|6505; Beaba1|5545; Beaba1|5572; Beaba1|9880; Beaba1|9890; Beaba1|2803; Beaba1|2817; Beaba1|2833; Beaba1|2842; Beaba1|2848; Beaba1|2849; Beaba1|9355; Beaba1|9374; Beaba1|7196; Beaba1|7249; Beaba1|4070; Beaba1|889; Beaba1|8942; Beaba1|4773; Beaba1|4832; Beaba1|4837; Beaba1|2258; Beaba1|2310; Beaba1|2074; Beaba1|2115; Beaba1|2117; Beaba1|5780; Beaba1|5785; Beaba1|9956; Beaba1|9983; Beaba1|4146; Beaba1|4150; Beaba1|4162; Beaba1|4191; Beaba1|9774; Beaba1|9790; Beaba1|9794</t>
  </si>
  <si>
    <t>Beaba1|1637; Beaba1|9688; Beaba1|1866; Beaba1|7464; Beaba1|8809; Beaba1|1230; Beaba1|1294; Beaba1|159; Beaba1|4162</t>
  </si>
  <si>
    <t>Beaba1|9086; Beaba1|1641; Beaba1|5962; Beaba1|1414; Beaba1|1502; Beaba1|2201; Beaba1|2567; Beaba1|5178; Beaba1|3269; Beaba1|3307; Beaba1|7784; Beaba1|6424; Beaba1|8304; Beaba1|5123; Beaba1|4680; Beaba1|71; Beaba1|237; Beaba1|6171; Beaba1|10116; Beaba1|4319; Beaba1|4517; Beaba1|7592; Beaba1|7636; Beaba1|1514; Beaba1|5317; Beaba1|4773; Beaba1|2258</t>
  </si>
  <si>
    <t>Beaba1|9111; Beaba1|7304; Beaba1|735; Beaba1|7025; Beaba1|7075; Beaba1|1650; Beaba1|5883; Beaba1|5885; Beaba1|5916; Beaba1|5948; Beaba1|1449; Beaba1|6826; Beaba1|6848; Beaba1|442; Beaba1|1366; Beaba1|1154; Beaba1|2203; Beaba1|2546; Beaba1|3022; Beaba1|5171; Beaba1|5207; Beaba1|5210; Beaba1|969; Beaba1|962; Beaba1|3315; Beaba1|3334; Beaba1|6560; Beaba1|6609; Beaba1|8019; Beaba1|8102; Beaba1|8108; Beaba1|8117; Beaba1|8344; Beaba1|8391; Beaba1|8586; Beaba1|3854; Beaba1|6990; Beaba1|10347; Beaba1|3243; Beaba1|8745; Beaba1|8774; Beaba1|473; Beaba1|497; Beaba1|5; Beaba1|8647; Beaba1|8648; Beaba1|6260; Beaba1|3778; Beaba1|1941; Beaba1|2406; Beaba1|6196; Beaba1|7438; Beaba1|4204; Beaba1|4254; Beaba1|4570; Beaba1|8808; Beaba1|10198; Beaba1|3985; Beaba1|6667; Beaba1|6696; Beaba1|549; Beaba1|2483; Beaba1|4291; Beaba1|4309; Beaba1|7660; Beaba1|7722; Beaba1|4479; Beaba1|1082; Beaba1|1095; Beaba1|1116; Beaba1|171; Beaba1|1766; Beaba1|178; Beaba1|3390; Beaba1|2815; Beaba1|2833; Beaba1|4070; Beaba1|4821; Beaba1|577; Beaba1|5780; Beaba1|5785; Beaba1|4146; Beaba1|9774; Beaba1|9790; Beaba1|9794</t>
  </si>
  <si>
    <t>Beaba1|7881; Beaba1|8316; Beaba1|781; Beaba1|5031; Beaba1|3531</t>
  </si>
  <si>
    <t>Beaba1|9086; Beaba1|5898; Beaba1|5962; Beaba1|1502; Beaba1|2200; Beaba1|3269; Beaba1|3307; Beaba1|6378; Beaba1|1991; Beaba1|3208; Beaba1|6027; Beaba1|3786; Beaba1|237; Beaba1|6171; Beaba1|10116; Beaba1|6141; Beaba1|7401; Beaba1|2935; Beaba1|1514; Beaba1|5317; Beaba1|6451; Beaba1|5545; Beaba1|4837; Beaba1|2258</t>
  </si>
  <si>
    <t>Beaba1|1475; Beaba1|4396; Beaba1|7966; Beaba1|780; Beaba1|8289; Beaba1|863; Beaba1|10111; Beaba1|3124; Beaba1|3134; Beaba1|1248; Beaba1|7711; Beaba1|10089; Beaba1|2849</t>
  </si>
  <si>
    <t>Beaba1|9111; Beaba1|7304; Beaba1|735; Beaba1|7025; Beaba1|7075; Beaba1|1650; Beaba1|5885; Beaba1|5916; Beaba1|5948; Beaba1|6826; Beaba1|6848; Beaba1|442; Beaba1|1154; Beaba1|2203; Beaba1|2546; Beaba1|3022; Beaba1|5207; Beaba1|5210; Beaba1|969; Beaba1|962; Beaba1|3315; Beaba1|3334; Beaba1|6560; Beaba1|6609; Beaba1|8019; Beaba1|8102; Beaba1|8108; Beaba1|8117; Beaba1|8344; Beaba1|8586; Beaba1|3854; Beaba1|6990; Beaba1|10347; Beaba1|3243; Beaba1|8774; Beaba1|473; Beaba1|497; Beaba1|5; Beaba1|8647; Beaba1|8648; Beaba1|6260; Beaba1|3778; Beaba1|1941; Beaba1|2406; Beaba1|6196; Beaba1|7438; Beaba1|4204; Beaba1|4254; Beaba1|4570; Beaba1|8808; Beaba1|10198; Beaba1|3985; Beaba1|6667; Beaba1|6696; Beaba1|549; Beaba1|2483; Beaba1|4291; Beaba1|4309; Beaba1|7660; Beaba1|7722; Beaba1|4479; Beaba1|1082; Beaba1|1095; Beaba1|1116; Beaba1|171; Beaba1|1766; Beaba1|178; Beaba1|3390; Beaba1|2815; Beaba1|2833; Beaba1|4070; Beaba1|4821; Beaba1|577; Beaba1|5780; Beaba1|5785; Beaba1|4146; Beaba1|9774; Beaba1|9790; Beaba1|9794</t>
  </si>
  <si>
    <t>Beaba1|7016; Beaba1|1637; Beaba1|165; Beaba1|1475; Beaba1|5221; Beaba1|9688; Beaba1|1866; Beaba1|875; Beaba1|7464; Beaba1|8809; Beaba1|6696; Beaba1|1230; Beaba1|1294; Beaba1|1122; Beaba1|159; Beaba1|9890; Beaba1|9374; Beaba1|4162</t>
  </si>
  <si>
    <t>Beaba1|4396; Beaba1|780; Beaba1|8289; Beaba1|5031; Beaba1|863; Beaba1|3124; Beaba1|3134; Beaba1|1248; Beaba1|7711; Beaba1|10089; Beaba1|2842; Beaba1|2849</t>
  </si>
  <si>
    <t>Beaba1|7881; Beaba1|8316; Beaba1|6377; Beaba1|3598; Beaba1|3531</t>
  </si>
  <si>
    <t>Beaba1|4396; Beaba1|7966; Beaba1|780; Beaba1|8289; Beaba1|863; Beaba1|10111; Beaba1|3124; Beaba1|3134; Beaba1|1248; Beaba1|7711; Beaba1|10089; Beaba1|2849</t>
  </si>
  <si>
    <t>Beaba1|5140</t>
  </si>
  <si>
    <t>Beaba1|4396; Beaba1|8338; Beaba1|780; Beaba1|8289; Beaba1|5031; Beaba1|863; Beaba1|3124; Beaba1|3134; Beaba1|1248; Beaba1|7711; Beaba1|10089; Beaba1|2842; Beaba1|2849</t>
  </si>
  <si>
    <t>Beaba1|4396; Beaba1|780; Beaba1|8289; Beaba1|863; Beaba1|3124; Beaba1|3134; Beaba1|1248; Beaba1|7711; Beaba1|10089; Beaba1|2849</t>
  </si>
  <si>
    <t>Beaba1|2675; Beaba1|2221; Beaba1|10090</t>
  </si>
  <si>
    <t>Beaba1|2842</t>
  </si>
  <si>
    <t>Beaba1|9086; Beaba1|5898; Beaba1|5962; Beaba1|1502; Beaba1|2200; Beaba1|5140; Beaba1|5194; Beaba1|3269; Beaba1|3307; Beaba1|6378; Beaba1|1991; Beaba1|3208; Beaba1|8253; Beaba1|8267; Beaba1|6027; Beaba1|3786; Beaba1|237; Beaba1|6171; Beaba1|10116; Beaba1|6141; Beaba1|7401; Beaba1|2935; Beaba1|7713; Beaba1|1514; Beaba1|5317; Beaba1|6451; Beaba1|5545; Beaba1|889; Beaba1|4837; Beaba1|2258; Beaba1|2117</t>
  </si>
  <si>
    <t>Beaba1|9583; Beaba1|7547; Beaba1|680; Beaba1|5619; Beaba1|3560; Beaba1|5031; Beaba1|3730; Beaba1|3134; Beaba1|4362; Beaba1|2842; Beaba1|2848; Beaba1|4052; Beaba1|2074</t>
  </si>
  <si>
    <t>Beaba1|1637; Beaba1|5221; Beaba1|9688; Beaba1|1866; Beaba1|875; Beaba1|7464; Beaba1|8809; Beaba1|6696; Beaba1|1230; Beaba1|1294; Beaba1|1122; Beaba1|159; Beaba1|9890; Beaba1|4162</t>
  </si>
  <si>
    <t>Beaba1|10178; Beaba1|2132; Beaba1|2224; Beaba1|3229; Beaba1|3335; Beaba1|3411; Beaba1|3493; Beaba1|4552; Beaba1|4831; Beaba1|4903; Beaba1|5105; Beaba1|6621; Beaba1|7009; Beaba1|8653; Beaba1|8974; Beaba1|9080</t>
  </si>
  <si>
    <t>Beaba1|9086; Beaba1|5814; Beaba1|5872; Beaba1|1641; Beaba1|5898; Beaba1|5962; Beaba1|1414; Beaba1|1502; Beaba1|1333; Beaba1|1157; Beaba1|1214; Beaba1|2200; Beaba1|2201; Beaba1|2567; Beaba1|5178; Beaba1|971; Beaba1|7891; Beaba1|3269; Beaba1|3307; Beaba1|6597; Beaba1|7483; Beaba1|8083; Beaba1|8369; Beaba1|7784; Beaba1|6378; Beaba1|6424; Beaba1|1991; Beaba1|3181; Beaba1|3208; Beaba1|8304; Beaba1|6027; Beaba1|5123; Beaba1|4680; Beaba1|71; Beaba1|3786; Beaba1|237; Beaba1|2416; Beaba1|6160; Beaba1|6171; Beaba1|10116; Beaba1|6141; Beaba1|7401; Beaba1|2935; Beaba1|10247; Beaba1|4319; Beaba1|450; Beaba1|4517; Beaba1|7592; Beaba1|7636; Beaba1|1514; Beaba1|1583; Beaba1|5317; Beaba1|6451; Beaba1|5545; Beaba1|2882; Beaba1|4773; Beaba1|4837; Beaba1|2258</t>
  </si>
  <si>
    <t>Beaba1|9086; Beaba1|1641; Beaba1|5898; Beaba1|5962; Beaba1|1414; Beaba1|1502; Beaba1|2200; Beaba1|2201; Beaba1|2567; Beaba1|5178; Beaba1|3269; Beaba1|3307; Beaba1|8369; Beaba1|7784; Beaba1|6378; Beaba1|6424; Beaba1|1991; Beaba1|3208; Beaba1|8304; Beaba1|6027; Beaba1|5123; Beaba1|4680; Beaba1|71; Beaba1|3786; Beaba1|237; Beaba1|6171; Beaba1|10116; Beaba1|6141; Beaba1|7401; Beaba1|2935; Beaba1|4319; Beaba1|450; Beaba1|4517; Beaba1|7592; Beaba1|7636; Beaba1|1514; Beaba1|5317; Beaba1|6451; Beaba1|5545; Beaba1|4773; Beaba1|4837; Beaba1|2258</t>
  </si>
  <si>
    <t>Beaba1|1208; Beaba1|8033; Beaba1|8554; Beaba1|3187; Beaba1|3200; Beaba1|6177; Beaba1|4199; Beaba1|1099</t>
  </si>
  <si>
    <t>Beaba1|1436; Beaba1|4413; Beaba1|1208; Beaba1|8033; Beaba1|8554; Beaba1|3187; Beaba1|3200; Beaba1|6177; Beaba1|4199; Beaba1|2506; Beaba1|1099; Beaba1|5749; Beaba1|9804</t>
  </si>
  <si>
    <t>Beaba1|1208; Beaba1|8033; Beaba1|8554; Beaba1|3187; Beaba1|3200; Beaba1|6177; Beaba1|1099</t>
  </si>
  <si>
    <t>GO:0043604|amide biosynthetic process</t>
  </si>
  <si>
    <t>GO:1901566|organonitrogen compound biosynthetic process</t>
  </si>
  <si>
    <t>Beaba1|1436; Beaba1|1208; Beaba1|8033; Beaba1|8554; Beaba1|3187; Beaba1|3200; Beaba1|1934; Beaba1|6177; Beaba1|1099</t>
  </si>
  <si>
    <t>Beaba1|1208; Beaba1|8033; Beaba1|8554; Beaba1|3187; Beaba1|3200; Beaba1|1099</t>
  </si>
  <si>
    <t>GO:0044444|cytoplasmic part</t>
  </si>
  <si>
    <t>Beaba1|1436; Beaba1|4413; Beaba1|1208; Beaba1|8033; Beaba1|8554; Beaba1|3187; Beaba1|3200; Beaba1|6177; Beaba1|1099</t>
  </si>
  <si>
    <t>GO:0044424|intracellular part</t>
  </si>
  <si>
    <t>Beaba1|1436; Beaba1|4413; Beaba1|1208; Beaba1|8033; Beaba1|8554; Beaba1|3187; Beaba1|3200; Beaba1|4961; Beaba1|6177; Beaba1|4199; Beaba1|2506; Beaba1|4503; Beaba1|1099; Beaba1|8967; Beaba1|5749; Beaba1|9804</t>
  </si>
  <si>
    <t>GO:0034641|cellular nitrogen compound metabolic process</t>
  </si>
  <si>
    <t>Beaba1|1436; Beaba1|1208; Beaba1|8033; Beaba1|8554; Beaba1|3187; Beaba1|3200; Beaba1|4961; Beaba1|1934; Beaba1|6177; Beaba1|4199; Beaba1|3920; Beaba1|1099; Beaba1|5749; Beaba1|9804</t>
  </si>
  <si>
    <t>GO:0044271|cellular nitrogen compound biosynthetic process</t>
  </si>
  <si>
    <t>Beaba1|1436; Beaba1|1208; Beaba1|8033; Beaba1|8554; Beaba1|3187; Beaba1|3200; Beaba1|4961; Beaba1|1934; Beaba1|6177; Beaba1|1099</t>
  </si>
  <si>
    <t>GO:0044464|cell part</t>
  </si>
  <si>
    <t>Has secretion signal</t>
  </si>
  <si>
    <t>Beaba1|10113; Beaba1|2352</t>
  </si>
  <si>
    <t>Ophcf2|01137; Ophcf2|01976; Ophcf2|02284; Ophcf2|05709; Ophcf2|05715; Ophcf2|07150</t>
  </si>
  <si>
    <t>Ophcf2|01137; Ophcf2|01976; Ophcf2|02284; Ophcf2|03001; Ophcf2|05709; Ophcf2|05715; Ophcf2|07150</t>
  </si>
  <si>
    <t>PF00632|HECT</t>
  </si>
  <si>
    <t>HECT-domain (ubiquitin-transferase)</t>
  </si>
  <si>
    <t>Ophcf2|00948; Ophcf2|01351; Ophcf2|01377; Ophcf2|06565; Ophcf2|06686</t>
  </si>
  <si>
    <t>PF00664|ABC_membrane</t>
  </si>
  <si>
    <t>ABC transporter transmembrane region</t>
  </si>
  <si>
    <t>Ophcf2|00447; Ophcf2|01291; Ophcf2|03097; Ophcf2|03641; Ophcf2|03852; Ophcf2|04690; Ophcf2|05047; Ophcf2|06515</t>
  </si>
  <si>
    <t>PF14604|SH3_9</t>
  </si>
  <si>
    <t>Variant SH3 domain</t>
  </si>
  <si>
    <t>Ophcf2|00765; Ophcf2|00927; Ophcf2|01163; Ophcf2|01444; Ophcf2|01788; Ophcf2|03276; Ophcf2|05650</t>
  </si>
  <si>
    <t>PF01363|FYVE</t>
  </si>
  <si>
    <t>FYVE zinc finger</t>
  </si>
  <si>
    <t>Ophcf2|01040; Ophcf2|01535; Ophcf2|05022; Ophcf2|05518</t>
  </si>
  <si>
    <t>PF00018|SH3_1</t>
  </si>
  <si>
    <t>SH3 domain</t>
  </si>
  <si>
    <t>Ophcf2|05104; Ophcf2|00746; Ophcf2|00797; Ophcf2|03001; Ophcf2|01913; Ophcf2|07150; Ophcf2|05789; Ophcf2|05709; Ophcf2|05715; Ophcf2|05035; Ophcf2|03937; Ophcf2|01976; Ophcf2|02855; Ophcf2|05650; Ophcf2|02284; Ophcf2|01636; Ophcf2|01749; Ophcf2|01281; Ophcf2|01137; Ophcf2|02810</t>
  </si>
  <si>
    <t>GO:0055085|transmembrane transport</t>
  </si>
  <si>
    <t>Ophcf2|04134; Ophcf2|00785; Ophcf2|00809; Ophcf2|00650; Ophcf2|04931; Ophcf2|02971; Ophcf2|02977; Ophcf2|07104; Ophcf2|07146; Ophcf2|03736; Ophcf2|04690; Ophcf2|05918; Ophcf2|05940; Ophcf2|05678; Ophcf2|05723; Ophcf2|01060; Ophcf2|05047; Ophcf2|03978; Ophcf2|00283; Ophcf2|06095; Ophcf2|02411; Ophcf2|02431; Ophcf2|00985; Ophcf2|04407; Ophcf2|04426; Ophcf2|00090; Ophcf2|04333; Ophcf2|05376; Ophcf2|01931; Ophcf2|03135; Ophcf2|06515; Ophcf2|06552; Ophcf2|00220; Ophcf2|03811; Ophcf2|03852; Ophcf2|00447; Ophcf2|00457; Ophcf2|03096; Ophcf2|03097; Ophcf2|03342; Ophcf2|03355; Ophcf2|05513; Ophcf2|05531; Ophcf2|00016; Ophcf2|00063; Ophcf2|02158; Ophcf2|03641; Ophcf2|03691; Ophcf2|07307; Ophcf2|07000; Ophcf2|02705; Ophcf2|02707; Ophcf2|06618; Ophcf2|03302; Ophcf2|01291; Ophcf2|07384; Ophcf2|02794</t>
  </si>
  <si>
    <t>Ophcf2|01587; Ophcf2|01589; Ophcf2|05094; Ophcf2|05104; Ophcf2|04188; Ophcf2|04224; Ophcf2|01493; Ophcf2|06663; Ophcf2|00907; Ophcf2|05884; Ophcf2|00283; Ophcf2|03552; Ophcf2|03466; Ophcf2|06374; Ophcf2|04460; Ophcf2|04467; Ophcf2|02492; Ophcf2|01029; Ophcf2|04383; Ophcf2|06012; Ophcf2|01948; Ophcf2|02620; Ophcf2|05616; Ophcf2|05651; Ophcf2|00723; Ophcf2|02683; Ophcf2|02717; Ophcf2|01275; Ophcf2|01122</t>
  </si>
  <si>
    <t>Ophcf2|07150; Ophcf2|05709; Ophcf2|05715; Ophcf2|01976; Ophcf2|02284; Ophcf2|01137</t>
  </si>
  <si>
    <t>Ophcf2|05085; Ophcf2|00808; Ophcf2|01520; Ophcf2|01913; Ophcf2|07150; Ophcf2|07153; Ophcf2|00890; Ophcf2|06122; Ophcf2|05657; Ophcf2|05709; Ophcf2|05715; Ophcf2|06294; Ophcf2|04995; Ophcf2|06042; Ophcf2|02437; Ophcf2|03436; Ophcf2|00964; Ophcf2|01951; Ophcf2|01976; Ophcf2|02842; Ophcf2|06494; Ophcf2|06903; Ophcf2|02231; Ophcf2|02284; Ophcf2|00888; Ophcf2|03663; Ophcf2|01137</t>
  </si>
  <si>
    <t>Ophcf2|06734; Ophcf2|01589; Ophcf2|05104; Ophcf2|00745; Ophcf2|00746; Ophcf2|00797; Ophcf2|04938; Ophcf2|02973; Ophcf2|03001; Ophcf2|01247; Ophcf2|01913; Ophcf2|07150; Ophcf2|05789; Ophcf2|06642; Ophcf2|00907; Ophcf2|05884; Ophcf2|05709; Ophcf2|05715; Ophcf2|04891; Ophcf2|05035; Ophcf2|03937; Ophcf2|03991; Ophcf2|06465; Ophcf2|06083; Ophcf2|06385; Ophcf2|04460; Ophcf2|01029; Ophcf2|01362; Ophcf2|04383; Ophcf2|04349; Ophcf2|06012; Ophcf2|05382; Ophcf2|01976; Ophcf2|02855; Ophcf2|04775; Ophcf2|04786; Ophcf2|05650; Ophcf2|02260; Ophcf2|02284; Ophcf2|00723; Ophcf2|02190; Ophcf2|02202; Ophcf2|01636; Ophcf2|01709; Ophcf2|01732; Ophcf2|01749; Ophcf2|01775; Ophcf2|01281; Ophcf2|01122; Ophcf2|01137; Ophcf2|01173; Ophcf2|02810; Ophcf2|07303</t>
  </si>
  <si>
    <t>GO:0016021|integral component of membrane</t>
  </si>
  <si>
    <t>Ophcf2|04134; Ophcf2|05349; Ophcf2|00785; Ophcf2|00809; Ophcf2|00604; Ophcf2|00657; Ophcf2|04931; Ophcf2|02977; Ophcf2|07104; Ophcf2|07119; Ophcf2|07146; Ophcf2|07150; Ophcf2|03736; Ophcf2|04690; Ophcf2|05918; Ophcf2|05678; Ophcf2|05723; Ophcf2|01060; Ophcf2|05047; Ophcf2|03978; Ophcf2|06095; Ophcf2|06102; Ophcf2|02373; Ophcf2|02411; Ophcf2|00985; Ophcf2|04333; Ophcf2|05392; Ophcf2|01931; Ophcf2|03135; Ophcf2|06515; Ophcf2|06552; Ophcf2|01798; Ophcf2|00220; Ophcf2|03811; Ophcf2|03841; Ophcf2|03852; Ophcf2|00447; Ophcf2|00457; Ophcf2|03096; Ophcf2|03097; Ophcf2|03342; Ophcf2|03355; Ophcf2|05513; Ophcf2|05531; Ophcf2|00016; Ophcf2|00703; Ophcf2|02158; Ophcf2|03641; Ophcf2|03691; Ophcf2|07000; Ophcf2|02707; Ophcf2|03302; Ophcf2|01291; Ophcf2|07384; Ophcf2|07240</t>
  </si>
  <si>
    <t>GO:0031224|intrinsic component of membrane</t>
  </si>
  <si>
    <t>Ophcf2|05104; Ophcf2|00797; Ophcf2|03001; Ophcf2|07150; Ophcf2|05789; Ophcf2|05709; Ophcf2|05715; Ophcf2|01976; Ophcf2|05650; Ophcf2|02284; Ophcf2|01137; Ophcf2|02810</t>
  </si>
  <si>
    <t>Ophcf2|06477</t>
  </si>
  <si>
    <t>Ophcf2|05085; Ophcf2|05094; Ophcf2|00808; Ophcf2|01520; Ophcf2|01913; Ophcf2|07150; Ophcf2|07153; Ophcf2|03755; Ophcf2|00890; Ophcf2|06122; Ophcf2|05657; Ophcf2|05709; Ophcf2|05715; Ophcf2|01040; Ophcf2|06294; Ophcf2|04995; Ophcf2|06042; Ophcf2|02437; Ophcf2|03436; Ophcf2|00964; Ophcf2|01951; Ophcf2|01976; Ophcf2|02842; Ophcf2|06494; Ophcf2|06903; Ophcf2|02231; Ophcf2|02284; Ophcf2|00888; Ophcf2|03663; Ophcf2|01137</t>
  </si>
  <si>
    <t>Ophcf2|03001; Ophcf2|07150; Ophcf2|05709; Ophcf2|05715; Ophcf2|01976; Ophcf2|02284; Ophcf2|01137</t>
  </si>
  <si>
    <t>Ophcf2|06734; Ophcf2|01589; Ophcf2|05104; Ophcf2|00745; Ophcf2|00746; Ophcf2|00797; Ophcf2|04938; Ophcf2|02973; Ophcf2|03001; Ophcf2|01247; Ophcf2|01913; Ophcf2|07150; Ophcf2|05789; Ophcf2|06642; Ophcf2|00907; Ophcf2|05884; Ophcf2|05709; Ophcf2|05715; Ophcf2|04891; Ophcf2|05035; Ophcf2|03937; Ophcf2|03991; Ophcf2|06465; Ophcf2|06083; Ophcf2|06385; Ophcf2|04460; Ophcf2|01029; Ophcf2|01362; Ophcf2|04383; Ophcf2|04349; Ophcf2|06012; Ophcf2|05382; Ophcf2|01976; Ophcf2|02855; Ophcf2|04775; Ophcf2|04786; Ophcf2|05650; Ophcf2|02260; Ophcf2|02284; Ophcf2|00723; Ophcf2|06849; Ophcf2|02190; Ophcf2|02202; Ophcf2|01636; Ophcf2|01709; Ophcf2|01732; Ophcf2|01749; Ophcf2|01775; Ophcf2|05263; Ophcf2|01281; Ophcf2|01122; Ophcf2|01137; Ophcf2|01173; Ophcf2|02810; Ophcf2|07303</t>
  </si>
  <si>
    <t>Ophcf2|05085; Ophcf2|05094; Ophcf2|00808; Ophcf2|01520; Ophcf2|01913; Ophcf2|07150; Ophcf2|07153; Ophcf2|00890; Ophcf2|06122; Ophcf2|05657; Ophcf2|05709; Ophcf2|05715; Ophcf2|01040; Ophcf2|06294; Ophcf2|04995; Ophcf2|06042; Ophcf2|02437; Ophcf2|03436; Ophcf2|00964; Ophcf2|01951; Ophcf2|01976; Ophcf2|02842; Ophcf2|06494; Ophcf2|06903; Ophcf2|02231; Ophcf2|02284; Ophcf2|00328; Ophcf2|00888; Ophcf2|03663; Ophcf2|01137</t>
  </si>
  <si>
    <t>Ophcf2|01493</t>
  </si>
  <si>
    <t>GO:0022857|transmembrane transporter activity</t>
  </si>
  <si>
    <t>Ophcf2|00657; Ophcf2|04931; Ophcf2|02971; Ophcf2|02977; Ophcf2|03736; Ophcf2|04690; Ophcf2|05940; Ophcf2|05678; Ophcf2|05723; Ophcf2|01060; Ophcf2|05047; Ophcf2|03978; Ophcf2|06095; Ophcf2|02411; Ophcf2|04407; Ophcf2|04426; Ophcf2|00090; Ophcf2|05376; Ophcf2|01931; Ophcf2|06515; Ophcf2|06552; Ophcf2|03852; Ophcf2|00447; Ophcf2|00457; Ophcf2|03096; Ophcf2|03097; Ophcf2|03342; Ophcf2|03355; Ophcf2|05513; Ophcf2|00016; Ophcf2|00703; Ophcf2|02158; Ophcf2|03641; Ophcf2|07307; Ophcf2|07000; Ophcf2|02705; Ophcf2|02707; Ophcf2|06618; Ophcf2|03302; Ophcf2|01291; Ophcf2|07384; Ophcf2|07240</t>
  </si>
  <si>
    <t>GO:0051179|localization</t>
  </si>
  <si>
    <t>Ophcf2|06718; Ophcf2|04134; Ophcf2|00785; Ophcf2|00809; Ophcf2|00604; Ophcf2|00650; Ophcf2|00657; Ophcf2|04931; Ophcf2|02971; Ophcf2|02977; Ophcf2|01535; Ophcf2|07104; Ophcf2|07146; Ophcf2|03736; Ophcf2|04690; Ophcf2|05488; Ophcf2|05918; Ophcf2|05940; Ophcf2|05678; Ophcf2|05723; Ophcf2|01060; Ophcf2|05047; Ophcf2|03978; Ophcf2|00283; Ophcf2|06095; Ophcf2|06102; Ophcf2|02411; Ophcf2|02431; Ophcf2|04267; Ophcf2|00985; Ophcf2|04407; Ophcf2|04426; Ophcf2|00090; Ophcf2|04333; Ophcf2|05376; Ophcf2|01931; Ophcf2|01996; Ophcf2|03135; Ophcf2|06515; Ophcf2|06552; Ophcf2|00220; Ophcf2|02610; Ophcf2|03811; Ophcf2|03852; Ophcf2|00447; Ophcf2|00457; Ophcf2|03096; Ophcf2|03097; Ophcf2|03342; Ophcf2|03355; Ophcf2|05513; Ophcf2|05531; Ophcf2|00016; Ophcf2|00063; Ophcf2|00703; Ophcf2|02158; Ophcf2|03641; Ophcf2|03691; Ophcf2|07307; Ophcf2|07000; Ophcf2|05222; Ophcf2|02705; Ophcf2|02707; Ophcf2|06611; Ophcf2|06618; Ophcf2|03302; Ophcf2|01291; Ophcf2|01163; Ophcf2|07384; Ophcf2|02794; Ophcf2|07240</t>
  </si>
  <si>
    <t>GO:0006810|transport</t>
  </si>
  <si>
    <t>Ophcf2|06718; Ophcf2|04134; Ophcf2|00785; Ophcf2|00809; Ophcf2|00604; Ophcf2|00650; Ophcf2|00657; Ophcf2|04931; Ophcf2|02971; Ophcf2|02977; Ophcf2|01535; Ophcf2|07104; Ophcf2|07146; Ophcf2|03736; Ophcf2|04690; Ophcf2|05918; Ophcf2|05940; Ophcf2|05678; Ophcf2|05723; Ophcf2|01060; Ophcf2|05047; Ophcf2|03978; Ophcf2|00283; Ophcf2|06095; Ophcf2|06102; Ophcf2|02411; Ophcf2|02431; Ophcf2|00985; Ophcf2|04407; Ophcf2|04426; Ophcf2|00090; Ophcf2|04333; Ophcf2|05376; Ophcf2|01931; Ophcf2|01996; Ophcf2|03135; Ophcf2|06515; Ophcf2|06552; Ophcf2|00220; Ophcf2|02610; Ophcf2|03811; Ophcf2|03852; Ophcf2|00447; Ophcf2|00457; Ophcf2|03096; Ophcf2|03097; Ophcf2|03342; Ophcf2|03355; Ophcf2|05513; Ophcf2|05531; Ophcf2|00016; Ophcf2|00063; Ophcf2|00703; Ophcf2|02158; Ophcf2|03641; Ophcf2|03691; Ophcf2|07307; Ophcf2|07000; Ophcf2|05222; Ophcf2|02705; Ophcf2|02707; Ophcf2|06611; Ophcf2|06618; Ophcf2|03302; Ophcf2|01291; Ophcf2|01163; Ophcf2|07384; Ophcf2|02794; Ophcf2|07240</t>
  </si>
  <si>
    <t>GO:0051234|establishment of localization</t>
  </si>
  <si>
    <t>GO:0005215|transporter activity</t>
  </si>
  <si>
    <t>GO:0071840|cellular component organization or biogenesis</t>
  </si>
  <si>
    <t>Ophcf2|06477; Ophcf2|06933</t>
  </si>
  <si>
    <t>Ophcf2|00959; Ophcf2|05678; Ophcf2|05023; Ophcf2|03945; Ophcf2|00283; Ophcf2|06465; Ophcf2|02373; Ophcf2|04267; Ophcf2|00075; Ophcf2|05397; Ophcf2|01996; Ophcf2|04786; Ophcf2|02717; Ophcf2|06611; Ophcf2|06618; Ophcf2|03276; Ophcf2|01303; Ophcf2|01162; Ophcf2|07280</t>
  </si>
  <si>
    <t>GO:0044425|membrane part</t>
  </si>
  <si>
    <t>Ophcf2|04134; Ophcf2|05349; Ophcf2|00785; Ophcf2|00809; Ophcf2|00604; Ophcf2|00657; Ophcf2|04931; Ophcf2|02977; Ophcf2|07104; Ophcf2|07119; Ophcf2|07146; Ophcf2|07150; Ophcf2|03736; Ophcf2|04690; Ophcf2|05918; Ophcf2|05678; Ophcf2|05723; Ophcf2|01060; Ophcf2|05047; Ophcf2|03978; Ophcf2|00283; Ophcf2|06095; Ophcf2|06102; Ophcf2|02373; Ophcf2|02411; Ophcf2|00985; Ophcf2|04333; Ophcf2|05392; Ophcf2|05397; Ophcf2|01931; Ophcf2|03135; Ophcf2|06515; Ophcf2|06552; Ophcf2|01798; Ophcf2|00220; Ophcf2|03811; Ophcf2|03841; Ophcf2|03852; Ophcf2|00447; Ophcf2|00457; Ophcf2|05625; Ophcf2|03096; Ophcf2|03097; Ophcf2|03342; Ophcf2|03355; Ophcf2|05513; Ophcf2|05531; Ophcf2|00016; Ophcf2|00703; Ophcf2|02158; Ophcf2|03641; Ophcf2|03691; Ophcf2|07000; Ophcf2|02707; Ophcf2|06611; Ophcf2|06618; Ophcf2|03302; Ophcf2|01291; Ophcf2|07384; Ophcf2|07240</t>
  </si>
  <si>
    <t>Ophcf2|00283; Ophcf2|06102; Ophcf2|02373; Ophcf2|04267; Ophcf2|05392; Ophcf2|05397; Ophcf2|01996; Ophcf2|05625; Ophcf2|06611; Ophcf2|01162</t>
  </si>
  <si>
    <t>GO:0016043|cellular component organization</t>
  </si>
  <si>
    <t>Ophcf2|06734; Ophcf2|01589; Ophcf2|00765; Ophcf2|04938; Ophcf2|06642; Ophcf2|05488; Ophcf2|00907; Ophcf2|00959; Ophcf2|05884; Ophcf2|04849; Ophcf2|03945; Ophcf2|00283; Ophcf2|06465; Ophcf2|06477; Ophcf2|06102; Ophcf2|02373; Ophcf2|04267; Ophcf2|04460; Ophcf2|05150; Ophcf2|01029; Ophcf2|01034; Ophcf2|04383; Ophcf2|00075; Ophcf2|04349; Ophcf2|06012; Ophcf2|05392; Ophcf2|05397; Ophcf2|01996; Ophcf2|02620; Ophcf2|04786; Ophcf2|05625; Ophcf2|05651; Ophcf2|00723; Ophcf2|02190; Ophcf2|02202; Ophcf2|01732; Ophcf2|02717; Ophcf2|06611; Ophcf2|03276; Ophcf2|01122; Ophcf2|01162; Ophcf2|07280; Ophcf2|07303</t>
  </si>
  <si>
    <t>Ophcf2|06767; Ophcf2|05085; Ophcf2|05100; Ophcf2|00779; Ophcf2|00808; Ophcf2|01520; Ophcf2|01894; Ophcf2|01913; Ophcf2|07119; Ophcf2|07150; Ophcf2|07153; Ophcf2|06686; Ophcf2|00890; Ophcf2|00948; Ophcf2|06122; Ophcf2|05657; Ophcf2|05709; Ophcf2|05715; Ophcf2|06294; Ophcf2|04995; Ophcf2|06042; Ophcf2|02437; Ophcf2|03436; Ophcf2|00964; Ophcf2|01351; Ophcf2|01377; Ophcf2|06013; Ophcf2|01951; Ophcf2|01976; Ophcf2|02818; Ophcf2|02842; Ophcf2|03150; Ophcf2|06494; Ophcf2|01798; Ophcf2|06903; Ophcf2|04826; Ophcf2|03788; Ophcf2|02231; Ophcf2|02284; Ophcf2|00888; Ophcf2|03663; Ophcf2|05231; Ophcf2|06565; Ophcf2|01137; Ophcf2|07280</t>
  </si>
  <si>
    <t>GO:0006396|RNA processing</t>
  </si>
  <si>
    <t>Ophcf2|06374</t>
  </si>
  <si>
    <t>Ophcf2|06734; Ophcf2|01589; Ophcf2|00765; Ophcf2|04938; Ophcf2|06642; Ophcf2|05488; Ophcf2|00907; Ophcf2|00959; Ophcf2|05884; Ophcf2|05678; Ophcf2|04849; Ophcf2|06264; Ophcf2|05023; Ophcf2|03945; Ophcf2|00283; Ophcf2|06465; Ophcf2|06477; Ophcf2|06102; Ophcf2|02373; Ophcf2|04267; Ophcf2|04460; Ophcf2|05150; Ophcf2|01029; Ophcf2|01034; Ophcf2|04383; Ophcf2|00075; Ophcf2|04349; Ophcf2|06012; Ophcf2|05392; Ophcf2|05397; Ophcf2|01996; Ophcf2|02620; Ophcf2|04786; Ophcf2|05625; Ophcf2|05651; Ophcf2|00723; Ophcf2|02190; Ophcf2|02202; Ophcf2|01732; Ophcf2|02717; Ophcf2|06611; Ophcf2|03276; Ophcf2|01122; Ophcf2|01162; Ophcf2|01163; Ophcf2|07280; Ophcf2|07303</t>
  </si>
  <si>
    <t>Ophcf2|05085; Ophcf2|05100; Ophcf2|00808; Ophcf2|01520; Ophcf2|01894; Ophcf2|01913; Ophcf2|07119; Ophcf2|07153; Ophcf2|06634; Ophcf2|00890; Ophcf2|06122; Ophcf2|05657; Ophcf2|04839; Ophcf2|06294; Ophcf2|04995; Ophcf2|06042; Ophcf2|02373; Ophcf2|02437; Ophcf2|03436; Ophcf2|00964; Ophcf2|05392; Ophcf2|05397; Ophcf2|02842; Ophcf2|03150; Ophcf2|06494; Ophcf2|06903; Ophcf2|04826; Ophcf2|02906; Ophcf2|05625; Ophcf2|02231; Ophcf2|00888; Ophcf2|03663; Ophcf2|05231; Ophcf2|01137</t>
  </si>
  <si>
    <t>Ophcf2|05085; Ophcf2|05094; Ophcf2|00808; Ophcf2|04210; Ophcf2|01520; Ophcf2|01856; Ophcf2|01913; Ophcf2|07150; Ophcf2|07153; Ophcf2|03755; Ophcf2|00890; Ophcf2|06122; Ophcf2|05657; Ophcf2|05709; Ophcf2|05715; Ophcf2|01040; Ophcf2|06294; Ophcf2|04995; Ophcf2|06042; Ophcf2|02437; Ophcf2|03227; Ophcf2|03436; Ophcf2|03442; Ophcf2|02492; Ophcf2|00964; Ophcf2|01948; Ophcf2|01951; Ophcf2|01976; Ophcf2|02842; Ophcf2|06494; Ophcf2|06903; Ophcf2|02231; Ophcf2|02284; Ophcf2|00328; Ophcf2|00888; Ophcf2|03663; Ophcf2|03880; Ophcf2|01137</t>
  </si>
  <si>
    <t>GO:0072348|sulfur compound transport</t>
  </si>
  <si>
    <t>Ophcf2|00657; Ophcf2|02977; Ophcf2|00703; Ophcf2|07240</t>
  </si>
  <si>
    <t>GO:0008272|sulfate transport</t>
  </si>
  <si>
    <t>GO:0015116|sulfate transmembrane transporter activity</t>
  </si>
  <si>
    <t>GO:0006725|cellular aromatic compound metabolic process</t>
  </si>
  <si>
    <t>Ophcf2|01587; Ophcf2|01589; Ophcf2|05094; Ophcf2|05104; Ophcf2|04188; Ophcf2|04224; Ophcf2|06663; Ophcf2|00907; Ophcf2|05884; Ophcf2|00283; Ophcf2|03552; Ophcf2|03466; Ophcf2|06374; Ophcf2|04460; Ophcf2|04467; Ophcf2|02492; Ophcf2|01029; Ophcf2|04383; Ophcf2|06012; Ophcf2|01948; Ophcf2|06912; Ophcf2|02620; Ophcf2|05616; Ophcf2|05651; Ophcf2|00723; Ophcf2|02683; Ophcf2|02717; Ophcf2|01275; Ophcf2|01122</t>
  </si>
  <si>
    <t>GO:1901360|organic cyclic compound metabolic process</t>
  </si>
  <si>
    <t>Ophcf2|01587; Ophcf2|01589; Ophcf2|05094; Ophcf2|05104; Ophcf2|04188; Ophcf2|04224; Ophcf2|01903; Ophcf2|06663; Ophcf2|00907; Ophcf2|05884; Ophcf2|05023; Ophcf2|00283; Ophcf2|03552; Ophcf2|03466; Ophcf2|06374; Ophcf2|04460; Ophcf2|04467; Ophcf2|02492; Ophcf2|01029; Ophcf2|04383; Ophcf2|06012; Ophcf2|01948; Ophcf2|06912; Ophcf2|02620; Ophcf2|05616; Ophcf2|05651; Ophcf2|00723; Ophcf2|02683; Ophcf2|02717; Ophcf2|01275; Ophcf2|01122</t>
  </si>
  <si>
    <t>Ophcf2|05094; Ophcf2|05104; Ophcf2|00761; Ophcf2|04188; Ophcf2|01493; Ophcf2|05023; Ophcf2|00283</t>
  </si>
  <si>
    <t>GO:0042626|ATPase activity, coupled to transmembrane movement of substances</t>
  </si>
  <si>
    <t>Ophcf2|04690; Ophcf2|05047; Ophcf2|06515; Ophcf2|03852; Ophcf2|00447; Ophcf2|03097; Ophcf2|03641; Ophcf2|03302; Ophcf2|01291</t>
  </si>
  <si>
    <t>GO:0015405|P-P-bond-hydrolysis-driven transmembrane transporter activity</t>
  </si>
  <si>
    <t>GO:0043492|ATPase activity, coupled to movement of substances</t>
  </si>
  <si>
    <t>GO:0015399|primary active transmembrane transporter activity</t>
  </si>
  <si>
    <t>Ophcf2|05085; Ophcf2|05104; Ophcf2|00808; Ophcf2|04188; Ophcf2|01520; Ophcf2|01856; Ophcf2|01913; Ophcf2|07153; Ophcf2|03755; Ophcf2|00890; Ophcf2|00936; Ophcf2|06122; Ophcf2|05657; Ophcf2|01040; Ophcf2|06294; Ophcf2|04995; Ophcf2|05023; Ophcf2|00283; Ophcf2|06042; Ophcf2|02373; Ophcf2|02437; Ophcf2|03227; Ophcf2|03436; Ophcf2|00964; Ophcf2|05392; Ophcf2|02842; Ophcf2|03150; Ophcf2|06494; Ophcf2|06903; Ophcf2|05625; Ophcf2|02231; Ophcf2|00043; Ophcf2|00888; Ophcf2|03663</t>
  </si>
  <si>
    <t>GO:0019787|ubiquitin-like protein transferase activity</t>
  </si>
  <si>
    <t>Ophcf2|06686; Ophcf2|00948; Ophcf2|01351; Ophcf2|01377; Ophcf2|06565; Ophcf2|07280</t>
  </si>
  <si>
    <t>GO:0004842|ubiquitin-protein transferase activity</t>
  </si>
  <si>
    <t>GO:0006139|nucleobase-containing compound metabolic process</t>
  </si>
  <si>
    <t>Ophcf2|01587; Ophcf2|01589; Ophcf2|05104; Ophcf2|04188; Ophcf2|04224; Ophcf2|06663; Ophcf2|00907; Ophcf2|05884; Ophcf2|00283; Ophcf2|03552; Ophcf2|03466; Ophcf2|06374; Ophcf2|04460; Ophcf2|04467; Ophcf2|02492; Ophcf2|01029; Ophcf2|04383; Ophcf2|06012; Ophcf2|01948; Ophcf2|02620; Ophcf2|05616; Ophcf2|05651; Ophcf2|00723; Ophcf2|02683; Ophcf2|02717; Ophcf2|01122</t>
  </si>
  <si>
    <t>GO:0046483|heterocycle metabolic process</t>
  </si>
  <si>
    <t>Ophcf2|01587; Ophcf2|01589; Ophcf2|05094; Ophcf2|05104; Ophcf2|04188; Ophcf2|04224; Ophcf2|06663; Ophcf2|00907; Ophcf2|05884; Ophcf2|05023; Ophcf2|00283; Ophcf2|03552; Ophcf2|03466; Ophcf2|06374; Ophcf2|04460; Ophcf2|04467; Ophcf2|02492; Ophcf2|01029; Ophcf2|04383; Ophcf2|06012; Ophcf2|01948; Ophcf2|02620; Ophcf2|05616; Ophcf2|05651; Ophcf2|00723; Ophcf2|02683; Ophcf2|02717; Ophcf2|01275; Ophcf2|01122</t>
  </si>
  <si>
    <t>Ophcf2|00153; Ophcf2|00200; Ophcf2|00672; Ophcf2|00775; Ophcf2|00850; Ophcf2|02109; Ophcf2|02674; Ophcf2|03653; Ophcf2|03971; Ophcf2|04878; Ophcf2|05364; Ophcf2|05447; Ophcf2|06744; Ophcf2|07020</t>
  </si>
  <si>
    <t>Has TMHMM</t>
  </si>
  <si>
    <t>Has at least 1 transmembrane domain</t>
  </si>
  <si>
    <t>TMHMM</t>
  </si>
  <si>
    <t>Ophcf2|07104; Ophcf2|07118; Ophcf2|07119; Ophcf2|07146; Ophcf2|07175; Ophcf2|07240; Ophcf2|02121; Ophcf2|02158; Ophcf2|02213; Ophcf2|06552; Ophcf2|06618; Ophcf2|06670; Ophcf2|06168; Ophcf2|06193; Ophcf2|06264; Ophcf2|06352; Ophcf2|06418; Ophcf2|06515; Ophcf2|00200; Ophcf2|00220; Ophcf2|00250; Ophcf2|00251; Ophcf2|00290; Ophcf2|00311; Ophcf2|03200; Ophcf2|03227; Ophcf2|03230; Ophcf2|03253; Ophcf2|03277; Ophcf2|03293; Ophcf2|03308; Ophcf2|03330; Ophcf2|03340; Ophcf2|03342; Ophcf2|02977; Ophcf2|02986; Ophcf2|03074; Ophcf2|03096; Ophcf2|03097; Ophcf2|03098; Ophcf2|03135; Ophcf2|05595; Ophcf2|05625; Ophcf2|05652; Ophcf2|05658; Ophcf2|05677; Ophcf2|05678; Ophcf2|05723; Ophcf2|01348; Ophcf2|01454; Ophcf2|01459; Ophcf2|02610; Ophcf2|02641; Ophcf2|02664; Ophcf2|02668; Ophcf2|02684; Ophcf2|02705; Ophcf2|02707; Ophcf2|02725; Ophcf2|02758; Ophcf2|02759; Ophcf2|04513; Ophcf2|04569; Ophcf2|04635; Ophcf2|01976; Ophcf2|02021; Ophcf2|01193; Ophcf2|01240; Ophcf2|01285; Ophcf2|01291; Ophcf2|01572; Ophcf2|01574; Ophcf2|01608; Ophcf2|01620; Ophcf2|00014; Ophcf2|00016; Ophcf2|00042; Ophcf2|00047; Ophcf2|00062; Ophcf2|00090; Ophcf2|00091; Ophcf2|00103; Ophcf2|00160; Ophcf2|00183; Ophcf2|04104; Ophcf2|04134; Ophcf2|04201; Ophcf2|04260; Ophcf2|00570; Ophcf2|00600; Ophcf2|00604; Ophcf2|00645; Ophcf2|00650; Ophcf2|00657; Ophcf2|00659; Ophcf2|00703; Ophcf2|04853; Ophcf2|04865; Ophcf2|04886; Ophcf2|04914; Ophcf2|04931; Ophcf2|04962; Ophcf2|05014; Ophcf2|05411; Ophcf2|05415; Ophcf2|05428; Ophcf2|05450; Ophcf2|05476; Ophcf2|05511; Ophcf2|05513; Ophcf2|05531; Ophcf2|05563; Ophcf2|03736; Ophcf2|03757; Ophcf2|03782; Ophcf2|03811; Ophcf2|03841; Ophcf2|03850; Ophcf2|03852; Ophcf2|03855; Ophcf2|03905; Ophcf2|04333; Ophcf2|04334; Ophcf2|04353; Ophcf2|04407; Ophcf2|04408; Ophcf2|04426; Ophcf2|04464; Ophcf2|02237; Ophcf2|02245; Ophcf2|02263; Ophcf2|02354; Ophcf2|02373; Ophcf2|02411; Ophcf2|02431; Ophcf2|00386; Ophcf2|00395; Ophcf2|00405; Ophcf2|00447; Ophcf2|00448; Ophcf2|00452; Ophcf2|00457; Ophcf2|04690; Ophcf2|04694; Ophcf2|04835; Ophcf2|03641; Ophcf2|03691; Ophcf2|03708; Ophcf2|00946; Ophcf2|00983; Ophcf2|00985; Ophcf2|00987; Ophcf2|01016; Ophcf2|01017; Ophcf2|01060; Ophcf2|07272; Ophcf2|07307; Ophcf2|07384; Ophcf2|03940; Ophcf2|03945; Ophcf2|03959; Ophcf2|03978; Ophcf2|04020; Ophcf2|04051; Ophcf2|04057; Ophcf2|05040; Ophcf2|05047; Ophcf2|05062; Ophcf2|05153; Ophcf2|05181; Ophcf2|05197; Ophcf2|05224; Ophcf2|05349; Ophcf2|05366; Ophcf2|05375; Ophcf2|05376; Ophcf2|05392; Ophcf2|05397; Ophcf2|03354; Ophcf2|03355; Ophcf2|03397; Ophcf2|03399; Ophcf2|03414; Ophcf2|03438; Ophcf2|03455; Ophcf2|03469; Ophcf2|05884; Ophcf2|05907; Ophcf2|05917; Ophcf2|05918; Ophcf2|05934; Ophcf2|05937; Ophcf2|05940; Ophcf2|05947; Ophcf2|01778; Ophcf2|01798; Ophcf2|01806; Ophcf2|01828; Ophcf2|01856; Ophcf2|02794; Ophcf2|02869; Ophcf2|02906; Ophcf2|02970; Ophcf2|02971; Ophcf2|06922; Ophcf2|06987; Ophcf2|07000; Ophcf2|06023; Ophcf2|06026; Ophcf2|06035; Ophcf2|06040; Ophcf2|06054; Ophcf2|06095; Ophcf2|06102; Ophcf2|06106; Ophcf2|00773; Ophcf2|00785; Ophcf2|00809; Ophcf2|00848; Ophcf2|00916; Ophcf2|00917; Ophcf2|06784; Ophcf2|06814</t>
  </si>
  <si>
    <t>Ophcf2|01589; Ophcf2|05289; Ophcf2|00745; Ophcf2|02973; Ophcf2|00438; Ophcf2|01247; Ophcf2|01489; Ophcf2|07148; Ophcf2|06642; Ophcf2|05482; Ophcf2|00907; Ophcf2|05884; Ophcf2|03991; Ophcf2|03199; Ophcf2|03243; Ophcf2|03452; Ophcf2|04460; Ophcf2|01029; Ophcf2|01362; Ophcf2|04383; Ophcf2|00112; Ophcf2|04349; Ophcf2|06012; Ophcf2|06016; Ophcf2|02620; Ophcf2|04775; Ophcf2|03823; Ophcf2|05651; Ophcf2|02260; Ophcf2|00723; Ophcf2|02162; Ophcf2|02190; Ophcf2|02202; Ophcf2|01732; Ophcf2|01775; Ophcf2|05218; Ophcf2|01122; Ophcf2|07303</t>
  </si>
  <si>
    <t>Ophcf2|07187; Ophcf2|02170; Ophcf2|02176; Ophcf2|06221; Ophcf2|03070; Ophcf2|03156; Ophcf2|05607; Ophcf2|05655; Ophcf2|05717; Ophcf2|01349; Ophcf2|01388; Ophcf2|02666; Ophcf2|02691; Ophcf2|04466; Ophcf2|04482; Ophcf2|01939; Ophcf2|01174; Ophcf2|01584; Ophcf2|01657; Ophcf2|00010; Ophcf2|00061; Ophcf2|00073; Ophcf2|00182; Ophcf2|00687; Ophcf2|00705; Ophcf2|05474; Ophcf2|05533; Ophcf2|04374; Ophcf2|04404; Ophcf2|03568; Ophcf2|01028; Ophcf2|07365; Ophcf2|05028; Ophcf2|05081; Ophcf2|05287; Ophcf2|05318; Ophcf2|05371; Ophcf2|03496; Ophcf2|05809; Ophcf2|01708; Ophcf2|06977; Ophcf2|06128; Ophcf2|00754; Ophcf2|00823; Ophcf2|00849; Ophcf2|00919; Ophcf2|00920; Ophcf2|06787; Ophcf2|06853</t>
  </si>
  <si>
    <t>percentage enrichted</t>
  </si>
  <si>
    <t>percentage enrichented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</si>
</sst>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02F46-47F3-9D4D-974D-F2D497A630CA}">
  <sheetPr filterMode="1"/>
  <dimension ref="A1:L72"/>
  <sheetViews>
    <sheetView tabSelected="1" topLeftCell="E1" zoomScale="80" zoomScaleNormal="80" workbookViewId="0">
      <selection activeCell="F84" sqref="F84"/>
    </sheetView>
  </sheetViews>
  <sheetFormatPr baseColWidth="10" defaultRowHeight="15" x14ac:dyDescent="0.2"/>
  <cols>
    <col min="1" max="1" width="66.1640625" bestFit="1" customWidth="1"/>
    <col min="2" max="2" width="37.1640625" bestFit="1" customWidth="1"/>
    <col min="4" max="4" width="50.5" bestFit="1" customWidth="1"/>
    <col min="5" max="5" width="53.33203125" bestFit="1" customWidth="1"/>
    <col min="6" max="6" width="41" bestFit="1" customWidth="1"/>
    <col min="7" max="7" width="43.83203125" bestFit="1" customWidth="1"/>
    <col min="11" max="11" width="255.83203125" bestFit="1" customWidth="1"/>
  </cols>
  <sheetData>
    <row r="1" spans="1:12" x14ac:dyDescent="0.2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3" t="s">
        <v>323</v>
      </c>
    </row>
    <row r="2" spans="1:12" hidden="1" x14ac:dyDescent="0.2">
      <c r="A2" s="1" t="s">
        <v>18</v>
      </c>
      <c r="B2" t="s">
        <v>137</v>
      </c>
      <c r="C2" t="s">
        <v>143</v>
      </c>
      <c r="D2">
        <v>6</v>
      </c>
      <c r="E2">
        <v>827</v>
      </c>
      <c r="F2">
        <v>1</v>
      </c>
      <c r="G2">
        <v>6621</v>
      </c>
      <c r="H2" t="s">
        <v>147</v>
      </c>
      <c r="I2">
        <v>1.213080547571928E-5</v>
      </c>
      <c r="J2">
        <v>4.9251070231420262E-3</v>
      </c>
      <c r="K2" t="s">
        <v>239</v>
      </c>
      <c r="L2">
        <f>(100/F2)*D2</f>
        <v>600</v>
      </c>
    </row>
    <row r="3" spans="1:12" hidden="1" x14ac:dyDescent="0.2">
      <c r="A3" s="1" t="s">
        <v>16</v>
      </c>
      <c r="B3" t="s">
        <v>135</v>
      </c>
      <c r="C3" t="s">
        <v>143</v>
      </c>
      <c r="D3">
        <v>7</v>
      </c>
      <c r="E3">
        <v>826</v>
      </c>
      <c r="F3">
        <v>3</v>
      </c>
      <c r="G3">
        <v>6619</v>
      </c>
      <c r="H3" t="s">
        <v>147</v>
      </c>
      <c r="I3">
        <v>1.879487319353798E-5</v>
      </c>
      <c r="J3">
        <v>3.8153592582882102E-3</v>
      </c>
      <c r="K3" t="s">
        <v>240</v>
      </c>
      <c r="L3">
        <f>(100/F3)*D3</f>
        <v>233.33333333333334</v>
      </c>
    </row>
    <row r="4" spans="1:12" hidden="1" x14ac:dyDescent="0.2">
      <c r="A4" s="1" t="s">
        <v>241</v>
      </c>
      <c r="B4" t="s">
        <v>242</v>
      </c>
      <c r="C4" t="s">
        <v>143</v>
      </c>
      <c r="D4">
        <v>5</v>
      </c>
      <c r="E4">
        <v>828</v>
      </c>
      <c r="F4">
        <v>1</v>
      </c>
      <c r="G4">
        <v>6621</v>
      </c>
      <c r="H4" t="s">
        <v>147</v>
      </c>
      <c r="I4">
        <v>9.3818412704571393E-5</v>
      </c>
      <c r="J4">
        <v>1.2696758519351989E-2</v>
      </c>
      <c r="K4" t="s">
        <v>243</v>
      </c>
      <c r="L4">
        <f>(100/F4)*D4</f>
        <v>500</v>
      </c>
    </row>
    <row r="5" spans="1:12" hidden="1" x14ac:dyDescent="0.2">
      <c r="A5" s="1" t="s">
        <v>244</v>
      </c>
      <c r="B5" t="s">
        <v>245</v>
      </c>
      <c r="C5" t="s">
        <v>143</v>
      </c>
      <c r="D5">
        <v>8</v>
      </c>
      <c r="E5">
        <v>825</v>
      </c>
      <c r="F5">
        <v>8</v>
      </c>
      <c r="G5">
        <v>6614</v>
      </c>
      <c r="H5" t="s">
        <v>147</v>
      </c>
      <c r="I5">
        <v>1.3295199898706231E-4</v>
      </c>
      <c r="J5">
        <v>1.349462789718683E-2</v>
      </c>
      <c r="K5" t="s">
        <v>246</v>
      </c>
      <c r="L5">
        <f>(100/F5)*D5</f>
        <v>100</v>
      </c>
    </row>
    <row r="6" spans="1:12" hidden="1" x14ac:dyDescent="0.2">
      <c r="A6" s="1" t="s">
        <v>247</v>
      </c>
      <c r="B6" t="s">
        <v>248</v>
      </c>
      <c r="C6" t="s">
        <v>143</v>
      </c>
      <c r="D6">
        <v>7</v>
      </c>
      <c r="E6">
        <v>826</v>
      </c>
      <c r="F6">
        <v>6</v>
      </c>
      <c r="G6">
        <v>6616</v>
      </c>
      <c r="H6" t="s">
        <v>147</v>
      </c>
      <c r="I6">
        <v>1.982894985534188E-4</v>
      </c>
      <c r="J6">
        <v>1.6101107282537611E-2</v>
      </c>
      <c r="K6" t="s">
        <v>249</v>
      </c>
      <c r="L6">
        <f t="shared" ref="L6:L10" si="0">(100/F6)*D6</f>
        <v>116.66666666666667</v>
      </c>
    </row>
    <row r="7" spans="1:12" hidden="1" x14ac:dyDescent="0.2">
      <c r="A7" s="1" t="s">
        <v>250</v>
      </c>
      <c r="B7" t="s">
        <v>251</v>
      </c>
      <c r="C7" t="s">
        <v>143</v>
      </c>
      <c r="D7">
        <v>4</v>
      </c>
      <c r="E7">
        <v>829</v>
      </c>
      <c r="F7">
        <v>1</v>
      </c>
      <c r="G7">
        <v>6621</v>
      </c>
      <c r="H7" t="s">
        <v>147</v>
      </c>
      <c r="I7">
        <v>7.0549009168673982E-4</v>
      </c>
      <c r="J7">
        <v>4.7738162870802729E-2</v>
      </c>
      <c r="K7" t="s">
        <v>252</v>
      </c>
      <c r="L7">
        <f t="shared" si="0"/>
        <v>400</v>
      </c>
    </row>
    <row r="8" spans="1:12" hidden="1" x14ac:dyDescent="0.2">
      <c r="A8" s="1" t="s">
        <v>253</v>
      </c>
      <c r="B8" t="s">
        <v>254</v>
      </c>
      <c r="C8" t="s">
        <v>143</v>
      </c>
      <c r="D8">
        <v>7</v>
      </c>
      <c r="E8">
        <v>826</v>
      </c>
      <c r="F8">
        <v>9</v>
      </c>
      <c r="G8">
        <v>6613</v>
      </c>
      <c r="H8" t="s">
        <v>147</v>
      </c>
      <c r="I8">
        <v>9.7694249091942486E-4</v>
      </c>
      <c r="J8">
        <v>4.9579831414160808E-2</v>
      </c>
      <c r="K8" t="s">
        <v>249</v>
      </c>
      <c r="L8">
        <f t="shared" si="0"/>
        <v>77.777777777777771</v>
      </c>
    </row>
    <row r="9" spans="1:12" hidden="1" x14ac:dyDescent="0.2">
      <c r="A9" s="1" t="s">
        <v>28</v>
      </c>
      <c r="C9" t="s">
        <v>144</v>
      </c>
      <c r="D9">
        <v>20</v>
      </c>
      <c r="E9">
        <v>813</v>
      </c>
      <c r="F9">
        <v>35</v>
      </c>
      <c r="G9">
        <v>6587</v>
      </c>
      <c r="H9" t="s">
        <v>147</v>
      </c>
      <c r="I9">
        <v>8.1658154560776966E-7</v>
      </c>
      <c r="J9">
        <v>6.8837824294734986E-4</v>
      </c>
      <c r="K9" t="s">
        <v>255</v>
      </c>
      <c r="L9">
        <f t="shared" si="0"/>
        <v>57.142857142857146</v>
      </c>
    </row>
    <row r="10" spans="1:12" hidden="1" x14ac:dyDescent="0.2">
      <c r="A10" s="1" t="s">
        <v>256</v>
      </c>
      <c r="C10" t="s">
        <v>144</v>
      </c>
      <c r="D10">
        <v>57</v>
      </c>
      <c r="E10">
        <v>776</v>
      </c>
      <c r="F10">
        <v>219</v>
      </c>
      <c r="G10">
        <v>6403</v>
      </c>
      <c r="H10" t="s">
        <v>147</v>
      </c>
      <c r="I10">
        <v>3.3718152882640541E-6</v>
      </c>
      <c r="J10">
        <v>1.421220144003299E-3</v>
      </c>
      <c r="K10" t="s">
        <v>257</v>
      </c>
      <c r="L10">
        <f t="shared" si="0"/>
        <v>26.027397260273972</v>
      </c>
    </row>
    <row r="11" spans="1:12" hidden="1" x14ac:dyDescent="0.2">
      <c r="A11" s="1" t="s">
        <v>85</v>
      </c>
      <c r="C11" t="s">
        <v>144</v>
      </c>
      <c r="D11">
        <v>0</v>
      </c>
      <c r="E11">
        <v>833</v>
      </c>
      <c r="F11">
        <v>108</v>
      </c>
      <c r="G11">
        <v>6514</v>
      </c>
      <c r="H11" t="s">
        <v>148</v>
      </c>
      <c r="I11">
        <v>6.9080804558414518E-6</v>
      </c>
      <c r="J11">
        <v>1.9411706080914479E-3</v>
      </c>
    </row>
    <row r="12" spans="1:12" hidden="1" x14ac:dyDescent="0.2">
      <c r="A12" s="1" t="s">
        <v>232</v>
      </c>
      <c r="C12" t="s">
        <v>144</v>
      </c>
      <c r="D12">
        <v>29</v>
      </c>
      <c r="E12">
        <v>804</v>
      </c>
      <c r="F12">
        <v>491</v>
      </c>
      <c r="G12">
        <v>6131</v>
      </c>
      <c r="H12" t="s">
        <v>148</v>
      </c>
      <c r="I12">
        <v>9.228867331037837E-6</v>
      </c>
      <c r="J12">
        <v>1.9449837900162241E-3</v>
      </c>
      <c r="K12" t="s">
        <v>258</v>
      </c>
    </row>
    <row r="13" spans="1:12" x14ac:dyDescent="0.2">
      <c r="A13" s="1" t="s">
        <v>79</v>
      </c>
      <c r="C13" t="s">
        <v>144</v>
      </c>
      <c r="D13">
        <v>6</v>
      </c>
      <c r="E13">
        <v>827</v>
      </c>
      <c r="F13">
        <v>1</v>
      </c>
      <c r="G13">
        <v>6621</v>
      </c>
      <c r="H13" t="s">
        <v>147</v>
      </c>
      <c r="I13">
        <v>1.213080547571928E-5</v>
      </c>
      <c r="J13">
        <v>1.5732721563125149E-3</v>
      </c>
      <c r="K13" t="s">
        <v>259</v>
      </c>
      <c r="L13">
        <f t="shared" ref="L13:L17" si="1">(100/F13)*D13</f>
        <v>600</v>
      </c>
    </row>
    <row r="14" spans="1:12" hidden="1" x14ac:dyDescent="0.2">
      <c r="A14" s="1" t="s">
        <v>82</v>
      </c>
      <c r="C14" t="s">
        <v>144</v>
      </c>
      <c r="D14">
        <v>6</v>
      </c>
      <c r="E14">
        <v>827</v>
      </c>
      <c r="F14">
        <v>1</v>
      </c>
      <c r="G14">
        <v>6621</v>
      </c>
      <c r="H14" t="s">
        <v>147</v>
      </c>
      <c r="I14">
        <v>1.213080547571928E-5</v>
      </c>
      <c r="J14">
        <v>1.5732721563125149E-3</v>
      </c>
      <c r="K14" t="s">
        <v>259</v>
      </c>
      <c r="L14">
        <f t="shared" si="1"/>
        <v>600</v>
      </c>
    </row>
    <row r="15" spans="1:12" x14ac:dyDescent="0.2">
      <c r="A15" s="1" t="s">
        <v>80</v>
      </c>
      <c r="C15" t="s">
        <v>144</v>
      </c>
      <c r="D15">
        <v>6</v>
      </c>
      <c r="E15">
        <v>827</v>
      </c>
      <c r="F15">
        <v>1</v>
      </c>
      <c r="G15">
        <v>6621</v>
      </c>
      <c r="H15" t="s">
        <v>147</v>
      </c>
      <c r="I15">
        <v>1.213080547571928E-5</v>
      </c>
      <c r="J15">
        <v>1.5732721563125149E-3</v>
      </c>
      <c r="K15" t="s">
        <v>259</v>
      </c>
      <c r="L15">
        <f t="shared" si="1"/>
        <v>600</v>
      </c>
    </row>
    <row r="16" spans="1:12" hidden="1" x14ac:dyDescent="0.2">
      <c r="A16" s="1" t="s">
        <v>81</v>
      </c>
      <c r="C16" t="s">
        <v>144</v>
      </c>
      <c r="D16">
        <v>6</v>
      </c>
      <c r="E16">
        <v>827</v>
      </c>
      <c r="F16">
        <v>1</v>
      </c>
      <c r="G16">
        <v>6621</v>
      </c>
      <c r="H16" t="s">
        <v>147</v>
      </c>
      <c r="I16">
        <v>1.213080547571928E-5</v>
      </c>
      <c r="J16">
        <v>1.5732721563125149E-3</v>
      </c>
      <c r="K16" t="s">
        <v>259</v>
      </c>
      <c r="L16">
        <f t="shared" si="1"/>
        <v>600</v>
      </c>
    </row>
    <row r="17" spans="1:12" x14ac:dyDescent="0.2">
      <c r="A17" s="1" t="s">
        <v>30</v>
      </c>
      <c r="C17" t="s">
        <v>144</v>
      </c>
      <c r="D17">
        <v>27</v>
      </c>
      <c r="E17">
        <v>806</v>
      </c>
      <c r="F17">
        <v>74</v>
      </c>
      <c r="G17">
        <v>6548</v>
      </c>
      <c r="H17" t="s">
        <v>147</v>
      </c>
      <c r="I17">
        <v>1.6065991185687661E-5</v>
      </c>
      <c r="J17">
        <v>1.504847841059411E-3</v>
      </c>
      <c r="K17" t="s">
        <v>260</v>
      </c>
      <c r="L17">
        <f t="shared" si="1"/>
        <v>36.486486486486484</v>
      </c>
    </row>
    <row r="18" spans="1:12" hidden="1" x14ac:dyDescent="0.2">
      <c r="A18" s="1" t="s">
        <v>123</v>
      </c>
      <c r="C18" t="s">
        <v>144</v>
      </c>
      <c r="D18">
        <v>0</v>
      </c>
      <c r="E18">
        <v>833</v>
      </c>
      <c r="F18">
        <v>97</v>
      </c>
      <c r="G18">
        <v>6525</v>
      </c>
      <c r="H18" t="s">
        <v>148</v>
      </c>
      <c r="I18">
        <v>2.3562574807574171E-5</v>
      </c>
      <c r="J18">
        <v>1.986325056278502E-3</v>
      </c>
    </row>
    <row r="19" spans="1:12" hidden="1" x14ac:dyDescent="0.2">
      <c r="A19" s="1" t="s">
        <v>32</v>
      </c>
      <c r="C19" t="s">
        <v>144</v>
      </c>
      <c r="D19">
        <v>53</v>
      </c>
      <c r="E19">
        <v>780</v>
      </c>
      <c r="F19">
        <v>213</v>
      </c>
      <c r="G19">
        <v>6409</v>
      </c>
      <c r="H19" t="s">
        <v>147</v>
      </c>
      <c r="I19">
        <v>2.4553826151973289E-5</v>
      </c>
      <c r="J19">
        <v>1.88171594964668E-3</v>
      </c>
      <c r="K19" t="s">
        <v>261</v>
      </c>
      <c r="L19">
        <f t="shared" ref="L19:L22" si="2">(100/F19)*D19</f>
        <v>24.88262910798122</v>
      </c>
    </row>
    <row r="20" spans="1:12" hidden="1" x14ac:dyDescent="0.2">
      <c r="A20" s="1" t="s">
        <v>262</v>
      </c>
      <c r="C20" t="s">
        <v>144</v>
      </c>
      <c r="D20">
        <v>55</v>
      </c>
      <c r="E20">
        <v>778</v>
      </c>
      <c r="F20">
        <v>227</v>
      </c>
      <c r="G20">
        <v>6395</v>
      </c>
      <c r="H20" t="s">
        <v>147</v>
      </c>
      <c r="I20">
        <v>2.804346139304261E-5</v>
      </c>
      <c r="J20">
        <v>1.891251036346793E-3</v>
      </c>
      <c r="K20" t="s">
        <v>263</v>
      </c>
      <c r="L20">
        <f t="shared" si="2"/>
        <v>24.229074889867839</v>
      </c>
    </row>
    <row r="21" spans="1:12" hidden="1" x14ac:dyDescent="0.2">
      <c r="A21" s="1" t="s">
        <v>264</v>
      </c>
      <c r="C21" t="s">
        <v>144</v>
      </c>
      <c r="D21">
        <v>55</v>
      </c>
      <c r="E21">
        <v>778</v>
      </c>
      <c r="F21">
        <v>227</v>
      </c>
      <c r="G21">
        <v>6395</v>
      </c>
      <c r="H21" t="s">
        <v>147</v>
      </c>
      <c r="I21">
        <v>2.804346139304261E-5</v>
      </c>
      <c r="J21">
        <v>1.891251036346793E-3</v>
      </c>
      <c r="K21" t="s">
        <v>263</v>
      </c>
      <c r="L21">
        <f t="shared" si="2"/>
        <v>24.229074889867839</v>
      </c>
    </row>
    <row r="22" spans="1:12" hidden="1" x14ac:dyDescent="0.2">
      <c r="A22" s="1" t="s">
        <v>24</v>
      </c>
      <c r="C22" t="s">
        <v>144</v>
      </c>
      <c r="D22">
        <v>12</v>
      </c>
      <c r="E22">
        <v>821</v>
      </c>
      <c r="F22">
        <v>17</v>
      </c>
      <c r="G22">
        <v>6605</v>
      </c>
      <c r="H22" t="s">
        <v>147</v>
      </c>
      <c r="I22">
        <v>2.978460532901274E-5</v>
      </c>
      <c r="J22">
        <v>1.79345873516841E-3</v>
      </c>
      <c r="K22" t="s">
        <v>265</v>
      </c>
      <c r="L22">
        <f t="shared" si="2"/>
        <v>70.588235294117652</v>
      </c>
    </row>
    <row r="23" spans="1:12" hidden="1" x14ac:dyDescent="0.2">
      <c r="A23" s="1" t="s">
        <v>100</v>
      </c>
      <c r="C23" t="s">
        <v>144</v>
      </c>
      <c r="D23">
        <v>0</v>
      </c>
      <c r="E23">
        <v>833</v>
      </c>
      <c r="F23">
        <v>91</v>
      </c>
      <c r="G23">
        <v>6531</v>
      </c>
      <c r="H23" t="s">
        <v>148</v>
      </c>
      <c r="I23">
        <v>3.2310757418441301E-5</v>
      </c>
      <c r="J23">
        <v>1.8158645669164009E-3</v>
      </c>
    </row>
    <row r="24" spans="1:12" hidden="1" x14ac:dyDescent="0.2">
      <c r="A24" s="1" t="s">
        <v>74</v>
      </c>
      <c r="C24" t="s">
        <v>144</v>
      </c>
      <c r="D24">
        <v>1</v>
      </c>
      <c r="E24">
        <v>832</v>
      </c>
      <c r="F24">
        <v>112</v>
      </c>
      <c r="G24">
        <v>6510</v>
      </c>
      <c r="H24" t="s">
        <v>148</v>
      </c>
      <c r="I24">
        <v>3.2791395496769793E-5</v>
      </c>
      <c r="J24">
        <v>1.6753422062895111E-3</v>
      </c>
      <c r="K24" t="s">
        <v>266</v>
      </c>
    </row>
    <row r="25" spans="1:12" hidden="1" x14ac:dyDescent="0.2">
      <c r="A25" s="1" t="s">
        <v>75</v>
      </c>
      <c r="C25" t="s">
        <v>144</v>
      </c>
      <c r="D25">
        <v>1</v>
      </c>
      <c r="E25">
        <v>832</v>
      </c>
      <c r="F25">
        <v>112</v>
      </c>
      <c r="G25">
        <v>6510</v>
      </c>
      <c r="H25" t="s">
        <v>148</v>
      </c>
      <c r="I25">
        <v>3.2791395496769793E-5</v>
      </c>
      <c r="J25">
        <v>1.6753422062895111E-3</v>
      </c>
      <c r="K25" t="s">
        <v>266</v>
      </c>
    </row>
    <row r="26" spans="1:12" x14ac:dyDescent="0.2">
      <c r="A26" s="1" t="s">
        <v>33</v>
      </c>
      <c r="C26" t="s">
        <v>144</v>
      </c>
      <c r="D26">
        <v>30</v>
      </c>
      <c r="E26">
        <v>803</v>
      </c>
      <c r="F26">
        <v>96</v>
      </c>
      <c r="G26">
        <v>6526</v>
      </c>
      <c r="H26" t="s">
        <v>147</v>
      </c>
      <c r="I26">
        <v>4.422138563954941E-5</v>
      </c>
      <c r="J26">
        <v>2.0710348941188981E-3</v>
      </c>
      <c r="K26" t="s">
        <v>267</v>
      </c>
      <c r="L26">
        <f t="shared" ref="L26:L28" si="3">(100/F26)*D26</f>
        <v>31.250000000000004</v>
      </c>
    </row>
    <row r="27" spans="1:12" hidden="1" x14ac:dyDescent="0.2">
      <c r="A27" s="1" t="s">
        <v>86</v>
      </c>
      <c r="C27" t="s">
        <v>144</v>
      </c>
      <c r="D27">
        <v>7</v>
      </c>
      <c r="E27">
        <v>826</v>
      </c>
      <c r="F27">
        <v>4</v>
      </c>
      <c r="G27">
        <v>6618</v>
      </c>
      <c r="H27" t="s">
        <v>147</v>
      </c>
      <c r="I27">
        <v>4.6694711121566442E-5</v>
      </c>
      <c r="J27">
        <v>2.071770603972658E-3</v>
      </c>
      <c r="K27" t="s">
        <v>268</v>
      </c>
      <c r="L27">
        <f t="shared" si="3"/>
        <v>175</v>
      </c>
    </row>
    <row r="28" spans="1:12" hidden="1" x14ac:dyDescent="0.2">
      <c r="A28" s="1" t="s">
        <v>34</v>
      </c>
      <c r="C28" t="s">
        <v>144</v>
      </c>
      <c r="D28">
        <v>53</v>
      </c>
      <c r="E28">
        <v>780</v>
      </c>
      <c r="F28">
        <v>219</v>
      </c>
      <c r="G28">
        <v>6403</v>
      </c>
      <c r="H28" t="s">
        <v>147</v>
      </c>
      <c r="I28">
        <v>4.71197360505979E-5</v>
      </c>
      <c r="J28">
        <v>1.986096874532702E-3</v>
      </c>
      <c r="K28" t="s">
        <v>261</v>
      </c>
      <c r="L28">
        <f t="shared" si="3"/>
        <v>24.200913242009133</v>
      </c>
    </row>
    <row r="29" spans="1:12" hidden="1" x14ac:dyDescent="0.2">
      <c r="A29" s="1" t="s">
        <v>99</v>
      </c>
      <c r="C29" t="s">
        <v>144</v>
      </c>
      <c r="D29">
        <v>0</v>
      </c>
      <c r="E29">
        <v>833</v>
      </c>
      <c r="F29">
        <v>87</v>
      </c>
      <c r="G29">
        <v>6535</v>
      </c>
      <c r="H29" t="s">
        <v>148</v>
      </c>
      <c r="I29">
        <v>4.9117756327447012E-5</v>
      </c>
      <c r="J29">
        <v>1.9717270754303728E-3</v>
      </c>
    </row>
    <row r="30" spans="1:12" hidden="1" x14ac:dyDescent="0.2">
      <c r="A30" s="1" t="s">
        <v>106</v>
      </c>
      <c r="C30" t="s">
        <v>144</v>
      </c>
      <c r="D30">
        <v>0</v>
      </c>
      <c r="E30">
        <v>833</v>
      </c>
      <c r="F30">
        <v>83</v>
      </c>
      <c r="G30">
        <v>6539</v>
      </c>
      <c r="H30" t="s">
        <v>148</v>
      </c>
      <c r="I30">
        <v>7.5088116861325504E-5</v>
      </c>
      <c r="J30">
        <v>2.8772401142771551E-3</v>
      </c>
    </row>
    <row r="31" spans="1:12" hidden="1" x14ac:dyDescent="0.2">
      <c r="A31" s="1" t="s">
        <v>108</v>
      </c>
      <c r="C31" t="s">
        <v>144</v>
      </c>
      <c r="D31">
        <v>0</v>
      </c>
      <c r="E31">
        <v>833</v>
      </c>
      <c r="F31">
        <v>85</v>
      </c>
      <c r="G31">
        <v>6537</v>
      </c>
      <c r="H31" t="s">
        <v>148</v>
      </c>
      <c r="I31">
        <v>7.6993521736560733E-5</v>
      </c>
      <c r="J31">
        <v>2.8219799488661168E-3</v>
      </c>
    </row>
    <row r="32" spans="1:12" hidden="1" x14ac:dyDescent="0.2">
      <c r="A32" s="1" t="s">
        <v>98</v>
      </c>
      <c r="C32" t="s">
        <v>144</v>
      </c>
      <c r="D32">
        <v>0</v>
      </c>
      <c r="E32">
        <v>833</v>
      </c>
      <c r="F32">
        <v>86</v>
      </c>
      <c r="G32">
        <v>6536</v>
      </c>
      <c r="H32" t="s">
        <v>148</v>
      </c>
      <c r="I32">
        <v>8.08265622309733E-5</v>
      </c>
      <c r="J32">
        <v>2.839032998362937E-3</v>
      </c>
    </row>
    <row r="33" spans="1:12" hidden="1" x14ac:dyDescent="0.2">
      <c r="A33" s="1" t="s">
        <v>35</v>
      </c>
      <c r="C33" t="s">
        <v>144</v>
      </c>
      <c r="D33">
        <v>55</v>
      </c>
      <c r="E33">
        <v>778</v>
      </c>
      <c r="F33">
        <v>240</v>
      </c>
      <c r="G33">
        <v>6382</v>
      </c>
      <c r="H33" t="s">
        <v>147</v>
      </c>
      <c r="I33">
        <v>9.9191825379228715E-5</v>
      </c>
      <c r="J33">
        <v>3.3447483517875919E-3</v>
      </c>
      <c r="K33" t="s">
        <v>269</v>
      </c>
      <c r="L33">
        <f t="shared" ref="L33:L34" si="4">(100/F33)*D33</f>
        <v>22.916666666666668</v>
      </c>
    </row>
    <row r="34" spans="1:12" hidden="1" x14ac:dyDescent="0.2">
      <c r="A34" s="1" t="s">
        <v>31</v>
      </c>
      <c r="C34" t="s">
        <v>144</v>
      </c>
      <c r="D34">
        <v>30</v>
      </c>
      <c r="E34">
        <v>803</v>
      </c>
      <c r="F34">
        <v>100</v>
      </c>
      <c r="G34">
        <v>6522</v>
      </c>
      <c r="H34" t="s">
        <v>147</v>
      </c>
      <c r="I34">
        <v>1.008747921934868E-4</v>
      </c>
      <c r="J34">
        <v>3.270671146888822E-3</v>
      </c>
      <c r="K34" t="s">
        <v>270</v>
      </c>
      <c r="L34">
        <f t="shared" si="4"/>
        <v>30</v>
      </c>
    </row>
    <row r="35" spans="1:12" hidden="1" x14ac:dyDescent="0.2">
      <c r="A35" s="1" t="s">
        <v>118</v>
      </c>
      <c r="C35" t="s">
        <v>144</v>
      </c>
      <c r="D35">
        <v>1</v>
      </c>
      <c r="E35">
        <v>832</v>
      </c>
      <c r="F35">
        <v>102</v>
      </c>
      <c r="G35">
        <v>6520</v>
      </c>
      <c r="H35" t="s">
        <v>148</v>
      </c>
      <c r="I35">
        <v>1.09024648251862E-4</v>
      </c>
      <c r="J35">
        <v>3.4039917954192468E-3</v>
      </c>
      <c r="K35" t="s">
        <v>271</v>
      </c>
    </row>
    <row r="36" spans="1:12" hidden="1" x14ac:dyDescent="0.2">
      <c r="A36" s="1" t="s">
        <v>272</v>
      </c>
      <c r="C36" t="s">
        <v>144</v>
      </c>
      <c r="D36">
        <v>42</v>
      </c>
      <c r="E36">
        <v>791</v>
      </c>
      <c r="F36">
        <v>167</v>
      </c>
      <c r="G36">
        <v>6455</v>
      </c>
      <c r="H36" t="s">
        <v>147</v>
      </c>
      <c r="I36">
        <v>1.2715636347148231E-4</v>
      </c>
      <c r="J36">
        <v>3.8283148002306979E-3</v>
      </c>
      <c r="K36" t="s">
        <v>273</v>
      </c>
      <c r="L36">
        <f t="shared" ref="L36:L40" si="5">(100/F36)*D36</f>
        <v>25.149700598802394</v>
      </c>
    </row>
    <row r="37" spans="1:12" hidden="1" x14ac:dyDescent="0.2">
      <c r="A37" s="1" t="s">
        <v>274</v>
      </c>
      <c r="C37" t="s">
        <v>144</v>
      </c>
      <c r="D37">
        <v>71</v>
      </c>
      <c r="E37">
        <v>762</v>
      </c>
      <c r="F37">
        <v>342</v>
      </c>
      <c r="G37">
        <v>6280</v>
      </c>
      <c r="H37" t="s">
        <v>147</v>
      </c>
      <c r="I37">
        <v>1.4954338116149069E-4</v>
      </c>
      <c r="J37">
        <v>4.3470713903150581E-3</v>
      </c>
      <c r="K37" t="s">
        <v>275</v>
      </c>
      <c r="L37">
        <f t="shared" si="5"/>
        <v>20.760233918128655</v>
      </c>
    </row>
    <row r="38" spans="1:12" hidden="1" x14ac:dyDescent="0.2">
      <c r="A38" s="1" t="s">
        <v>276</v>
      </c>
      <c r="C38" t="s">
        <v>144</v>
      </c>
      <c r="D38">
        <v>69</v>
      </c>
      <c r="E38">
        <v>764</v>
      </c>
      <c r="F38">
        <v>330</v>
      </c>
      <c r="G38">
        <v>6292</v>
      </c>
      <c r="H38" t="s">
        <v>147</v>
      </c>
      <c r="I38">
        <v>1.5960117876161439E-4</v>
      </c>
      <c r="J38">
        <v>4.4847931232013648E-3</v>
      </c>
      <c r="K38" t="s">
        <v>277</v>
      </c>
      <c r="L38">
        <f t="shared" si="5"/>
        <v>20.90909090909091</v>
      </c>
    </row>
    <row r="39" spans="1:12" hidden="1" x14ac:dyDescent="0.2">
      <c r="A39" s="1" t="s">
        <v>278</v>
      </c>
      <c r="C39" t="s">
        <v>144</v>
      </c>
      <c r="D39">
        <v>69</v>
      </c>
      <c r="E39">
        <v>764</v>
      </c>
      <c r="F39">
        <v>331</v>
      </c>
      <c r="G39">
        <v>6291</v>
      </c>
      <c r="H39" t="s">
        <v>147</v>
      </c>
      <c r="I39">
        <v>2.1893629631591821E-4</v>
      </c>
      <c r="J39">
        <v>5.9536547675586781E-3</v>
      </c>
      <c r="K39" t="s">
        <v>277</v>
      </c>
      <c r="L39">
        <f t="shared" si="5"/>
        <v>20.845921450151057</v>
      </c>
    </row>
    <row r="40" spans="1:12" hidden="1" x14ac:dyDescent="0.2">
      <c r="A40" s="1" t="s">
        <v>279</v>
      </c>
      <c r="C40" t="s">
        <v>144</v>
      </c>
      <c r="D40">
        <v>42</v>
      </c>
      <c r="E40">
        <v>791</v>
      </c>
      <c r="F40">
        <v>172</v>
      </c>
      <c r="G40">
        <v>6450</v>
      </c>
      <c r="H40" t="s">
        <v>147</v>
      </c>
      <c r="I40">
        <v>2.3635340855144429E-4</v>
      </c>
      <c r="J40">
        <v>6.2264351065271116E-3</v>
      </c>
      <c r="K40" t="s">
        <v>273</v>
      </c>
      <c r="L40">
        <f t="shared" si="5"/>
        <v>24.418604651162791</v>
      </c>
    </row>
    <row r="41" spans="1:12" hidden="1" x14ac:dyDescent="0.2">
      <c r="A41" s="1" t="s">
        <v>280</v>
      </c>
      <c r="C41" t="s">
        <v>144</v>
      </c>
      <c r="D41">
        <v>2</v>
      </c>
      <c r="E41">
        <v>831</v>
      </c>
      <c r="F41">
        <v>112</v>
      </c>
      <c r="G41">
        <v>6510</v>
      </c>
      <c r="H41" t="s">
        <v>148</v>
      </c>
      <c r="I41">
        <v>2.5158889724024658E-4</v>
      </c>
      <c r="J41">
        <v>6.4269527385917551E-3</v>
      </c>
      <c r="K41" t="s">
        <v>281</v>
      </c>
    </row>
    <row r="42" spans="1:12" hidden="1" x14ac:dyDescent="0.2">
      <c r="A42" s="1" t="s">
        <v>224</v>
      </c>
      <c r="C42" t="s">
        <v>144</v>
      </c>
      <c r="D42">
        <v>1</v>
      </c>
      <c r="E42">
        <v>832</v>
      </c>
      <c r="F42">
        <v>93</v>
      </c>
      <c r="G42">
        <v>6529</v>
      </c>
      <c r="H42" t="s">
        <v>148</v>
      </c>
      <c r="I42">
        <v>3.7457768082442669E-4</v>
      </c>
      <c r="J42">
        <v>9.2873230863232854E-3</v>
      </c>
      <c r="K42" t="s">
        <v>271</v>
      </c>
    </row>
    <row r="43" spans="1:12" hidden="1" x14ac:dyDescent="0.2">
      <c r="A43" s="1" t="s">
        <v>125</v>
      </c>
      <c r="C43" t="s">
        <v>144</v>
      </c>
      <c r="D43">
        <v>19</v>
      </c>
      <c r="E43">
        <v>814</v>
      </c>
      <c r="F43">
        <v>322</v>
      </c>
      <c r="G43">
        <v>6300</v>
      </c>
      <c r="H43" t="s">
        <v>148</v>
      </c>
      <c r="I43">
        <v>3.9699087352961377E-4</v>
      </c>
      <c r="J43">
        <v>9.561808753870412E-3</v>
      </c>
      <c r="K43" t="s">
        <v>282</v>
      </c>
    </row>
    <row r="44" spans="1:12" hidden="1" x14ac:dyDescent="0.2">
      <c r="A44" s="1" t="s">
        <v>283</v>
      </c>
      <c r="C44" t="s">
        <v>144</v>
      </c>
      <c r="D44">
        <v>60</v>
      </c>
      <c r="E44">
        <v>773</v>
      </c>
      <c r="F44">
        <v>285</v>
      </c>
      <c r="G44">
        <v>6337</v>
      </c>
      <c r="H44" t="s">
        <v>147</v>
      </c>
      <c r="I44">
        <v>4.2467088795633789E-4</v>
      </c>
      <c r="J44">
        <v>9.9443766263109124E-3</v>
      </c>
      <c r="K44" t="s">
        <v>284</v>
      </c>
      <c r="L44">
        <f>(100/F44)*D44</f>
        <v>21.052631578947366</v>
      </c>
    </row>
    <row r="45" spans="1:12" hidden="1" x14ac:dyDescent="0.2">
      <c r="A45" s="1" t="s">
        <v>228</v>
      </c>
      <c r="C45" t="s">
        <v>144</v>
      </c>
      <c r="D45">
        <v>10</v>
      </c>
      <c r="E45">
        <v>823</v>
      </c>
      <c r="F45">
        <v>213</v>
      </c>
      <c r="G45">
        <v>6409</v>
      </c>
      <c r="H45" t="s">
        <v>148</v>
      </c>
      <c r="I45">
        <v>5.1083693892383969E-4</v>
      </c>
      <c r="J45">
        <v>1.163879836521073E-2</v>
      </c>
      <c r="K45" t="s">
        <v>285</v>
      </c>
    </row>
    <row r="46" spans="1:12" hidden="1" x14ac:dyDescent="0.2">
      <c r="A46" s="1" t="s">
        <v>286</v>
      </c>
      <c r="C46" t="s">
        <v>144</v>
      </c>
      <c r="D46">
        <v>2</v>
      </c>
      <c r="E46">
        <v>831</v>
      </c>
      <c r="F46">
        <v>103</v>
      </c>
      <c r="G46">
        <v>6519</v>
      </c>
      <c r="H46" t="s">
        <v>148</v>
      </c>
      <c r="I46">
        <v>8.1043410747655648E-4</v>
      </c>
      <c r="J46">
        <v>1.797884085796677E-2</v>
      </c>
      <c r="K46" t="s">
        <v>281</v>
      </c>
    </row>
    <row r="47" spans="1:12" hidden="1" x14ac:dyDescent="0.2">
      <c r="A47" s="1" t="s">
        <v>230</v>
      </c>
      <c r="C47" t="s">
        <v>144</v>
      </c>
      <c r="D47">
        <v>43</v>
      </c>
      <c r="E47">
        <v>790</v>
      </c>
      <c r="F47">
        <v>556</v>
      </c>
      <c r="G47">
        <v>6066</v>
      </c>
      <c r="H47" t="s">
        <v>148</v>
      </c>
      <c r="I47">
        <v>8.8489335452814663E-4</v>
      </c>
      <c r="J47">
        <v>1.9127310201723789E-2</v>
      </c>
      <c r="K47" t="s">
        <v>287</v>
      </c>
    </row>
    <row r="48" spans="1:12" hidden="1" x14ac:dyDescent="0.2">
      <c r="A48" s="1" t="s">
        <v>76</v>
      </c>
      <c r="C48" t="s">
        <v>144</v>
      </c>
      <c r="D48">
        <v>45</v>
      </c>
      <c r="E48">
        <v>788</v>
      </c>
      <c r="F48">
        <v>203</v>
      </c>
      <c r="G48">
        <v>6419</v>
      </c>
      <c r="H48" t="s">
        <v>147</v>
      </c>
      <c r="I48">
        <v>9.3809221690445335E-4</v>
      </c>
      <c r="J48">
        <v>1.9770293471261351E-2</v>
      </c>
      <c r="K48" t="s">
        <v>288</v>
      </c>
      <c r="L48">
        <f>(100/F48)*D48</f>
        <v>22.167487684729064</v>
      </c>
    </row>
    <row r="49" spans="1:12" hidden="1" x14ac:dyDescent="0.2">
      <c r="A49" s="1" t="s">
        <v>289</v>
      </c>
      <c r="C49" t="s">
        <v>144</v>
      </c>
      <c r="D49">
        <v>1</v>
      </c>
      <c r="E49">
        <v>832</v>
      </c>
      <c r="F49">
        <v>81</v>
      </c>
      <c r="G49">
        <v>6541</v>
      </c>
      <c r="H49" t="s">
        <v>148</v>
      </c>
      <c r="I49">
        <v>1.1849308793456361E-3</v>
      </c>
      <c r="J49">
        <v>2.436333490947246E-2</v>
      </c>
      <c r="K49" t="s">
        <v>290</v>
      </c>
    </row>
    <row r="50" spans="1:12" hidden="1" x14ac:dyDescent="0.2">
      <c r="A50" s="1" t="s">
        <v>236</v>
      </c>
      <c r="C50" t="s">
        <v>144</v>
      </c>
      <c r="D50">
        <v>47</v>
      </c>
      <c r="E50">
        <v>786</v>
      </c>
      <c r="F50">
        <v>587</v>
      </c>
      <c r="G50">
        <v>6035</v>
      </c>
      <c r="H50" t="s">
        <v>148</v>
      </c>
      <c r="I50">
        <v>1.210852001090992E-3</v>
      </c>
      <c r="J50">
        <v>2.4303529450469191E-2</v>
      </c>
      <c r="K50" t="s">
        <v>291</v>
      </c>
    </row>
    <row r="51" spans="1:12" hidden="1" x14ac:dyDescent="0.2">
      <c r="A51" s="1" t="s">
        <v>91</v>
      </c>
      <c r="C51" t="s">
        <v>144</v>
      </c>
      <c r="D51">
        <v>34</v>
      </c>
      <c r="E51">
        <v>799</v>
      </c>
      <c r="F51">
        <v>142</v>
      </c>
      <c r="G51">
        <v>6480</v>
      </c>
      <c r="H51" t="s">
        <v>147</v>
      </c>
      <c r="I51">
        <v>1.434719224041368E-3</v>
      </c>
      <c r="J51">
        <v>2.780386910038788E-2</v>
      </c>
      <c r="K51" t="s">
        <v>292</v>
      </c>
      <c r="L51">
        <f t="shared" ref="L51:L53" si="6">(100/F51)*D51</f>
        <v>23.943661971830984</v>
      </c>
    </row>
    <row r="52" spans="1:12" hidden="1" x14ac:dyDescent="0.2">
      <c r="A52" s="1" t="s">
        <v>90</v>
      </c>
      <c r="C52" t="s">
        <v>144</v>
      </c>
      <c r="D52">
        <v>34</v>
      </c>
      <c r="E52">
        <v>799</v>
      </c>
      <c r="F52">
        <v>142</v>
      </c>
      <c r="G52">
        <v>6480</v>
      </c>
      <c r="H52" t="s">
        <v>147</v>
      </c>
      <c r="I52">
        <v>1.434719224041368E-3</v>
      </c>
      <c r="J52">
        <v>2.780386910038788E-2</v>
      </c>
      <c r="K52" t="s">
        <v>292</v>
      </c>
      <c r="L52">
        <f t="shared" si="6"/>
        <v>23.943661971830984</v>
      </c>
    </row>
    <row r="53" spans="1:12" hidden="1" x14ac:dyDescent="0.2">
      <c r="A53" s="1" t="s">
        <v>38</v>
      </c>
      <c r="C53" t="s">
        <v>144</v>
      </c>
      <c r="D53">
        <v>38</v>
      </c>
      <c r="E53">
        <v>795</v>
      </c>
      <c r="F53">
        <v>168</v>
      </c>
      <c r="G53">
        <v>6454</v>
      </c>
      <c r="H53" t="s">
        <v>147</v>
      </c>
      <c r="I53">
        <v>1.574581268427733E-3</v>
      </c>
      <c r="J53">
        <v>2.9497155761879518E-2</v>
      </c>
      <c r="K53" t="s">
        <v>293</v>
      </c>
      <c r="L53">
        <f t="shared" si="6"/>
        <v>22.61904761904762</v>
      </c>
    </row>
    <row r="54" spans="1:12" hidden="1" x14ac:dyDescent="0.2">
      <c r="A54" s="1" t="s">
        <v>294</v>
      </c>
      <c r="C54" t="s">
        <v>144</v>
      </c>
      <c r="D54">
        <v>4</v>
      </c>
      <c r="E54">
        <v>829</v>
      </c>
      <c r="F54">
        <v>2</v>
      </c>
      <c r="G54">
        <v>6620</v>
      </c>
      <c r="H54" t="s">
        <v>147</v>
      </c>
      <c r="I54">
        <v>1.928833449640613E-3</v>
      </c>
      <c r="J54">
        <v>3.4595885064830578E-2</v>
      </c>
      <c r="K54" t="s">
        <v>295</v>
      </c>
    </row>
    <row r="55" spans="1:12" hidden="1" x14ac:dyDescent="0.2">
      <c r="A55" s="1" t="s">
        <v>296</v>
      </c>
      <c r="C55" t="s">
        <v>144</v>
      </c>
      <c r="D55">
        <v>4</v>
      </c>
      <c r="E55">
        <v>829</v>
      </c>
      <c r="F55">
        <v>2</v>
      </c>
      <c r="G55">
        <v>6620</v>
      </c>
      <c r="H55" t="s">
        <v>147</v>
      </c>
      <c r="I55">
        <v>1.928833449640613E-3</v>
      </c>
      <c r="J55">
        <v>3.4595885064830578E-2</v>
      </c>
      <c r="K55" t="s">
        <v>295</v>
      </c>
    </row>
    <row r="56" spans="1:12" hidden="1" x14ac:dyDescent="0.2">
      <c r="A56" s="1" t="s">
        <v>297</v>
      </c>
      <c r="C56" t="s">
        <v>144</v>
      </c>
      <c r="D56">
        <v>4</v>
      </c>
      <c r="E56">
        <v>829</v>
      </c>
      <c r="F56">
        <v>2</v>
      </c>
      <c r="G56">
        <v>6620</v>
      </c>
      <c r="H56" t="s">
        <v>147</v>
      </c>
      <c r="I56">
        <v>1.928833449640613E-3</v>
      </c>
      <c r="J56">
        <v>3.4595885064830578E-2</v>
      </c>
      <c r="K56" t="s">
        <v>295</v>
      </c>
    </row>
    <row r="57" spans="1:12" hidden="1" x14ac:dyDescent="0.2">
      <c r="A57" s="1" t="s">
        <v>298</v>
      </c>
      <c r="C57" t="s">
        <v>144</v>
      </c>
      <c r="D57">
        <v>29</v>
      </c>
      <c r="E57">
        <v>804</v>
      </c>
      <c r="F57">
        <v>399</v>
      </c>
      <c r="G57">
        <v>6223</v>
      </c>
      <c r="H57" t="s">
        <v>148</v>
      </c>
      <c r="I57">
        <v>2.006942277322708E-3</v>
      </c>
      <c r="J57">
        <v>3.452759877108251E-2</v>
      </c>
      <c r="K57" t="s">
        <v>299</v>
      </c>
    </row>
    <row r="58" spans="1:12" hidden="1" x14ac:dyDescent="0.2">
      <c r="A58" s="1" t="s">
        <v>300</v>
      </c>
      <c r="C58" t="s">
        <v>144</v>
      </c>
      <c r="D58">
        <v>31</v>
      </c>
      <c r="E58">
        <v>802</v>
      </c>
      <c r="F58">
        <v>418</v>
      </c>
      <c r="G58">
        <v>6204</v>
      </c>
      <c r="H58" t="s">
        <v>148</v>
      </c>
      <c r="I58">
        <v>2.4807886031016631E-3</v>
      </c>
      <c r="J58">
        <v>4.1826095848294033E-2</v>
      </c>
      <c r="K58" t="s">
        <v>301</v>
      </c>
    </row>
    <row r="59" spans="1:12" hidden="1" x14ac:dyDescent="0.2">
      <c r="A59" s="1" t="s">
        <v>225</v>
      </c>
      <c r="C59" t="s">
        <v>144</v>
      </c>
      <c r="D59">
        <v>7</v>
      </c>
      <c r="E59">
        <v>826</v>
      </c>
      <c r="F59">
        <v>159</v>
      </c>
      <c r="G59">
        <v>6463</v>
      </c>
      <c r="H59" t="s">
        <v>148</v>
      </c>
      <c r="I59">
        <v>2.4977972279684379E-3</v>
      </c>
      <c r="J59">
        <v>4.1287118885831253E-2</v>
      </c>
      <c r="K59" t="s">
        <v>302</v>
      </c>
    </row>
    <row r="60" spans="1:12" hidden="1" x14ac:dyDescent="0.2">
      <c r="A60" s="1" t="s">
        <v>303</v>
      </c>
      <c r="C60" t="s">
        <v>144</v>
      </c>
      <c r="D60">
        <v>9</v>
      </c>
      <c r="E60">
        <v>824</v>
      </c>
      <c r="F60">
        <v>19</v>
      </c>
      <c r="G60">
        <v>6603</v>
      </c>
      <c r="H60" t="s">
        <v>147</v>
      </c>
      <c r="I60">
        <v>2.5104404470415159E-3</v>
      </c>
      <c r="J60">
        <v>3.9557033586093422E-2</v>
      </c>
      <c r="K60" t="s">
        <v>304</v>
      </c>
    </row>
    <row r="61" spans="1:12" hidden="1" x14ac:dyDescent="0.2">
      <c r="A61" s="1" t="s">
        <v>305</v>
      </c>
      <c r="C61" t="s">
        <v>144</v>
      </c>
      <c r="D61">
        <v>9</v>
      </c>
      <c r="E61">
        <v>824</v>
      </c>
      <c r="F61">
        <v>19</v>
      </c>
      <c r="G61">
        <v>6603</v>
      </c>
      <c r="H61" t="s">
        <v>147</v>
      </c>
      <c r="I61">
        <v>2.5104404470415159E-3</v>
      </c>
      <c r="J61">
        <v>3.9557033586093422E-2</v>
      </c>
      <c r="K61" t="s">
        <v>304</v>
      </c>
    </row>
    <row r="62" spans="1:12" hidden="1" x14ac:dyDescent="0.2">
      <c r="A62" s="1" t="s">
        <v>306</v>
      </c>
      <c r="C62" t="s">
        <v>144</v>
      </c>
      <c r="D62">
        <v>9</v>
      </c>
      <c r="E62">
        <v>824</v>
      </c>
      <c r="F62">
        <v>19</v>
      </c>
      <c r="G62">
        <v>6603</v>
      </c>
      <c r="H62" t="s">
        <v>147</v>
      </c>
      <c r="I62">
        <v>2.5104404470415159E-3</v>
      </c>
      <c r="J62">
        <v>3.9557033586093422E-2</v>
      </c>
      <c r="K62" t="s">
        <v>304</v>
      </c>
    </row>
    <row r="63" spans="1:12" hidden="1" x14ac:dyDescent="0.2">
      <c r="A63" s="1" t="s">
        <v>307</v>
      </c>
      <c r="C63" t="s">
        <v>144</v>
      </c>
      <c r="D63">
        <v>9</v>
      </c>
      <c r="E63">
        <v>824</v>
      </c>
      <c r="F63">
        <v>19</v>
      </c>
      <c r="G63">
        <v>6603</v>
      </c>
      <c r="H63" t="s">
        <v>147</v>
      </c>
      <c r="I63">
        <v>2.5104404470415159E-3</v>
      </c>
      <c r="J63">
        <v>3.9557033586093422E-2</v>
      </c>
      <c r="K63" t="s">
        <v>304</v>
      </c>
    </row>
    <row r="64" spans="1:12" hidden="1" x14ac:dyDescent="0.2">
      <c r="A64" s="1" t="s">
        <v>50</v>
      </c>
      <c r="C64" t="s">
        <v>144</v>
      </c>
      <c r="D64">
        <v>34</v>
      </c>
      <c r="E64">
        <v>799</v>
      </c>
      <c r="F64">
        <v>147</v>
      </c>
      <c r="G64">
        <v>6475</v>
      </c>
      <c r="H64" t="s">
        <v>147</v>
      </c>
      <c r="I64">
        <v>2.5337324289356161E-3</v>
      </c>
      <c r="J64">
        <v>3.7804184736154413E-2</v>
      </c>
      <c r="K64" t="s">
        <v>308</v>
      </c>
    </row>
    <row r="65" spans="1:11" hidden="1" x14ac:dyDescent="0.2">
      <c r="A65" s="1" t="s">
        <v>51</v>
      </c>
      <c r="C65" t="s">
        <v>144</v>
      </c>
      <c r="D65">
        <v>34</v>
      </c>
      <c r="E65">
        <v>799</v>
      </c>
      <c r="F65">
        <v>147</v>
      </c>
      <c r="G65">
        <v>6475</v>
      </c>
      <c r="H65" t="s">
        <v>147</v>
      </c>
      <c r="I65">
        <v>2.5337324289356161E-3</v>
      </c>
      <c r="J65">
        <v>3.7804184736154413E-2</v>
      </c>
      <c r="K65" t="s">
        <v>308</v>
      </c>
    </row>
    <row r="66" spans="1:11" hidden="1" x14ac:dyDescent="0.2">
      <c r="A66" s="1" t="s">
        <v>309</v>
      </c>
      <c r="C66" t="s">
        <v>144</v>
      </c>
      <c r="D66">
        <v>6</v>
      </c>
      <c r="E66">
        <v>827</v>
      </c>
      <c r="F66">
        <v>8</v>
      </c>
      <c r="G66">
        <v>6614</v>
      </c>
      <c r="H66" t="s">
        <v>147</v>
      </c>
      <c r="I66">
        <v>2.6008205089069611E-3</v>
      </c>
      <c r="J66">
        <v>3.7478490410402882E-2</v>
      </c>
      <c r="K66" t="s">
        <v>310</v>
      </c>
    </row>
    <row r="67" spans="1:11" hidden="1" x14ac:dyDescent="0.2">
      <c r="A67" s="1" t="s">
        <v>311</v>
      </c>
      <c r="C67" t="s">
        <v>144</v>
      </c>
      <c r="D67">
        <v>6</v>
      </c>
      <c r="E67">
        <v>827</v>
      </c>
      <c r="F67">
        <v>8</v>
      </c>
      <c r="G67">
        <v>6614</v>
      </c>
      <c r="H67" t="s">
        <v>147</v>
      </c>
      <c r="I67">
        <v>2.6008205089069611E-3</v>
      </c>
      <c r="J67">
        <v>3.7478490410402882E-2</v>
      </c>
      <c r="K67" t="s">
        <v>310</v>
      </c>
    </row>
    <row r="68" spans="1:11" hidden="1" x14ac:dyDescent="0.2">
      <c r="A68" s="1" t="s">
        <v>312</v>
      </c>
      <c r="C68" t="s">
        <v>144</v>
      </c>
      <c r="D68">
        <v>26</v>
      </c>
      <c r="E68">
        <v>807</v>
      </c>
      <c r="F68">
        <v>365</v>
      </c>
      <c r="G68">
        <v>6257</v>
      </c>
      <c r="H68" t="s">
        <v>148</v>
      </c>
      <c r="I68">
        <v>2.8619692953559001E-3</v>
      </c>
      <c r="J68">
        <v>4.0210668599750393E-2</v>
      </c>
      <c r="K68" t="s">
        <v>313</v>
      </c>
    </row>
    <row r="69" spans="1:11" hidden="1" x14ac:dyDescent="0.2">
      <c r="A69" s="1" t="s">
        <v>314</v>
      </c>
      <c r="C69" t="s">
        <v>144</v>
      </c>
      <c r="D69">
        <v>29</v>
      </c>
      <c r="E69">
        <v>804</v>
      </c>
      <c r="F69">
        <v>392</v>
      </c>
      <c r="G69">
        <v>6230</v>
      </c>
      <c r="H69" t="s">
        <v>148</v>
      </c>
      <c r="I69">
        <v>3.115451880796039E-3</v>
      </c>
      <c r="J69">
        <v>4.3054523532968209E-2</v>
      </c>
      <c r="K69" t="s">
        <v>315</v>
      </c>
    </row>
    <row r="70" spans="1:11" hidden="1" x14ac:dyDescent="0.2">
      <c r="A70" s="1" t="s">
        <v>127</v>
      </c>
      <c r="B70" t="s">
        <v>142</v>
      </c>
      <c r="C70" t="s">
        <v>145</v>
      </c>
      <c r="D70">
        <v>14</v>
      </c>
      <c r="E70">
        <v>819</v>
      </c>
      <c r="F70">
        <v>257</v>
      </c>
      <c r="G70">
        <v>6365</v>
      </c>
      <c r="H70" t="s">
        <v>148</v>
      </c>
      <c r="I70">
        <v>7.6335586903117651E-4</v>
      </c>
      <c r="J70">
        <v>1.526711738062353E-3</v>
      </c>
      <c r="K70" t="s">
        <v>316</v>
      </c>
    </row>
    <row r="71" spans="1:11" hidden="1" x14ac:dyDescent="0.2">
      <c r="A71" s="1" t="s">
        <v>317</v>
      </c>
      <c r="B71" t="s">
        <v>318</v>
      </c>
      <c r="C71" t="s">
        <v>319</v>
      </c>
      <c r="D71">
        <v>223</v>
      </c>
      <c r="E71">
        <v>610</v>
      </c>
      <c r="F71">
        <v>1149</v>
      </c>
      <c r="G71">
        <v>5473</v>
      </c>
      <c r="H71" t="s">
        <v>147</v>
      </c>
      <c r="I71">
        <v>3.9417944482732599E-6</v>
      </c>
      <c r="J71">
        <v>3.9417944482732599E-6</v>
      </c>
      <c r="K71" t="s">
        <v>320</v>
      </c>
    </row>
    <row r="72" spans="1:11" hidden="1" x14ac:dyDescent="0.2">
      <c r="A72" s="1" t="s">
        <v>128</v>
      </c>
      <c r="C72" t="s">
        <v>146</v>
      </c>
      <c r="D72">
        <v>38</v>
      </c>
      <c r="E72">
        <v>795</v>
      </c>
      <c r="F72">
        <v>172</v>
      </c>
      <c r="G72">
        <v>6450</v>
      </c>
      <c r="H72" t="s">
        <v>147</v>
      </c>
      <c r="I72">
        <v>2.4904507967270471E-3</v>
      </c>
      <c r="J72">
        <v>2.2414057170543421E-2</v>
      </c>
      <c r="K72" t="s">
        <v>321</v>
      </c>
    </row>
  </sheetData>
  <autoFilter ref="A1:A72" xr:uid="{15FD62A9-2630-AB4C-8D03-0D027C20EE58}">
    <filterColumn colId="0">
      <customFilters>
        <customFilter val="*kinase*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7BF13-DD91-C54E-AEC1-48A64189478B}">
  <dimension ref="A1:K2"/>
  <sheetViews>
    <sheetView workbookViewId="0">
      <selection sqref="A1:K2"/>
    </sheetView>
  </sheetViews>
  <sheetFormatPr baseColWidth="10" defaultRowHeight="15" x14ac:dyDescent="0.2"/>
  <sheetData>
    <row r="1" spans="1:11" x14ac:dyDescent="0.2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">
      <c r="A2" s="1" t="s">
        <v>317</v>
      </c>
      <c r="B2" t="s">
        <v>318</v>
      </c>
      <c r="C2" t="s">
        <v>319</v>
      </c>
      <c r="D2">
        <v>49</v>
      </c>
      <c r="E2">
        <v>342</v>
      </c>
      <c r="F2">
        <v>1323</v>
      </c>
      <c r="G2">
        <v>5741</v>
      </c>
      <c r="H2" t="s">
        <v>148</v>
      </c>
      <c r="I2">
        <v>1.59498936811179E-3</v>
      </c>
      <c r="J2">
        <v>1.59498936811179E-3</v>
      </c>
      <c r="K2" t="s">
        <v>322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7DBD8-E920-0E4C-8013-AE757F865877}">
  <dimension ref="A1:K1"/>
  <sheetViews>
    <sheetView workbookViewId="0">
      <selection sqref="A1:K1"/>
    </sheetView>
  </sheetViews>
  <sheetFormatPr baseColWidth="10" defaultRowHeight="15" x14ac:dyDescent="0.2"/>
  <sheetData>
    <row r="1" spans="1:11" x14ac:dyDescent="0.2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20"/>
  <sheetViews>
    <sheetView zoomScale="110" zoomScaleNormal="110" workbookViewId="0">
      <selection activeCell="D14" sqref="D14"/>
    </sheetView>
  </sheetViews>
  <sheetFormatPr baseColWidth="10" defaultColWidth="8.83203125" defaultRowHeight="15" x14ac:dyDescent="0.2"/>
  <cols>
    <col min="1" max="1" width="65.6640625" bestFit="1" customWidth="1"/>
  </cols>
  <sheetData>
    <row r="1" spans="1:11" x14ac:dyDescent="0.2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">
      <c r="A2" s="1" t="s">
        <v>11</v>
      </c>
      <c r="B2" t="s">
        <v>130</v>
      </c>
      <c r="C2" t="s">
        <v>143</v>
      </c>
      <c r="D2">
        <v>7</v>
      </c>
      <c r="E2">
        <v>760</v>
      </c>
      <c r="F2">
        <v>1</v>
      </c>
      <c r="G2">
        <v>9596</v>
      </c>
      <c r="H2" t="s">
        <v>147</v>
      </c>
      <c r="I2">
        <v>8.8736204813312136E-8</v>
      </c>
      <c r="J2">
        <v>4.8538704032881739E-5</v>
      </c>
      <c r="K2" t="s">
        <v>149</v>
      </c>
    </row>
    <row r="3" spans="1:11" x14ac:dyDescent="0.2">
      <c r="A3" s="1" t="s">
        <v>12</v>
      </c>
      <c r="B3" t="s">
        <v>131</v>
      </c>
      <c r="C3" t="s">
        <v>143</v>
      </c>
      <c r="D3">
        <v>27</v>
      </c>
      <c r="E3">
        <v>740</v>
      </c>
      <c r="F3">
        <v>94</v>
      </c>
      <c r="G3">
        <v>9503</v>
      </c>
      <c r="H3" t="s">
        <v>147</v>
      </c>
      <c r="I3">
        <v>5.8929437729557612E-7</v>
      </c>
      <c r="J3">
        <v>1.6117201219034011E-4</v>
      </c>
      <c r="K3" t="s">
        <v>150</v>
      </c>
    </row>
    <row r="4" spans="1:11" x14ac:dyDescent="0.2">
      <c r="A4" s="1" t="s">
        <v>13</v>
      </c>
      <c r="B4" t="s">
        <v>132</v>
      </c>
      <c r="C4" t="s">
        <v>143</v>
      </c>
      <c r="D4">
        <v>28</v>
      </c>
      <c r="E4">
        <v>739</v>
      </c>
      <c r="F4">
        <v>115</v>
      </c>
      <c r="G4">
        <v>9482</v>
      </c>
      <c r="H4" t="s">
        <v>147</v>
      </c>
      <c r="I4">
        <v>1.6037709707730189E-6</v>
      </c>
      <c r="J4">
        <v>2.9242090700428049E-4</v>
      </c>
      <c r="K4" t="s">
        <v>151</v>
      </c>
    </row>
    <row r="5" spans="1:11" x14ac:dyDescent="0.2">
      <c r="A5" s="1" t="s">
        <v>14</v>
      </c>
      <c r="B5" t="s">
        <v>133</v>
      </c>
      <c r="C5" t="s">
        <v>143</v>
      </c>
      <c r="D5">
        <v>24</v>
      </c>
      <c r="E5">
        <v>743</v>
      </c>
      <c r="F5">
        <v>109</v>
      </c>
      <c r="G5">
        <v>9488</v>
      </c>
      <c r="H5" t="s">
        <v>147</v>
      </c>
      <c r="I5">
        <v>3.6582798757550733E-5</v>
      </c>
      <c r="J5">
        <v>5.0026977300950621E-3</v>
      </c>
      <c r="K5" t="s">
        <v>152</v>
      </c>
    </row>
    <row r="6" spans="1:11" x14ac:dyDescent="0.2">
      <c r="A6" s="1" t="s">
        <v>15</v>
      </c>
      <c r="B6" t="s">
        <v>134</v>
      </c>
      <c r="C6" t="s">
        <v>143</v>
      </c>
      <c r="D6">
        <v>5</v>
      </c>
      <c r="E6">
        <v>762</v>
      </c>
      <c r="F6">
        <v>3</v>
      </c>
      <c r="G6">
        <v>9594</v>
      </c>
      <c r="H6" t="s">
        <v>147</v>
      </c>
      <c r="I6">
        <v>1.016266021168465E-4</v>
      </c>
      <c r="J6">
        <v>1.1117950271583009E-2</v>
      </c>
      <c r="K6" t="s">
        <v>153</v>
      </c>
    </row>
    <row r="7" spans="1:11" x14ac:dyDescent="0.2">
      <c r="A7" s="1" t="s">
        <v>16</v>
      </c>
      <c r="B7" t="s">
        <v>135</v>
      </c>
      <c r="C7" t="s">
        <v>143</v>
      </c>
      <c r="D7">
        <v>6</v>
      </c>
      <c r="E7">
        <v>761</v>
      </c>
      <c r="F7">
        <v>7</v>
      </c>
      <c r="G7">
        <v>9590</v>
      </c>
      <c r="H7" t="s">
        <v>147</v>
      </c>
      <c r="I7">
        <v>1.7592451614402991E-4</v>
      </c>
      <c r="J7">
        <v>1.480472466627451E-2</v>
      </c>
      <c r="K7" t="s">
        <v>154</v>
      </c>
    </row>
    <row r="8" spans="1:11" x14ac:dyDescent="0.2">
      <c r="A8" s="1" t="s">
        <v>17</v>
      </c>
      <c r="B8" t="s">
        <v>136</v>
      </c>
      <c r="C8" t="s">
        <v>143</v>
      </c>
      <c r="D8">
        <v>6</v>
      </c>
      <c r="E8">
        <v>761</v>
      </c>
      <c r="F8">
        <v>7</v>
      </c>
      <c r="G8">
        <v>9590</v>
      </c>
      <c r="H8" t="s">
        <v>147</v>
      </c>
      <c r="I8">
        <v>1.7592451614402991E-4</v>
      </c>
      <c r="J8">
        <v>1.480472466627451E-2</v>
      </c>
      <c r="K8" t="s">
        <v>155</v>
      </c>
    </row>
    <row r="9" spans="1:11" x14ac:dyDescent="0.2">
      <c r="A9" s="1" t="s">
        <v>18</v>
      </c>
      <c r="B9" t="s">
        <v>137</v>
      </c>
      <c r="C9" t="s">
        <v>143</v>
      </c>
      <c r="D9">
        <v>5</v>
      </c>
      <c r="E9">
        <v>762</v>
      </c>
      <c r="F9">
        <v>4</v>
      </c>
      <c r="G9">
        <v>9593</v>
      </c>
      <c r="H9" t="s">
        <v>147</v>
      </c>
      <c r="I9">
        <v>2.14719219476611E-4</v>
      </c>
      <c r="J9">
        <v>1.4681426631713269E-2</v>
      </c>
      <c r="K9" t="s">
        <v>156</v>
      </c>
    </row>
    <row r="10" spans="1:11" x14ac:dyDescent="0.2">
      <c r="A10" s="1" t="s">
        <v>19</v>
      </c>
      <c r="B10" t="s">
        <v>138</v>
      </c>
      <c r="C10" t="s">
        <v>143</v>
      </c>
      <c r="D10">
        <v>6</v>
      </c>
      <c r="E10">
        <v>761</v>
      </c>
      <c r="F10">
        <v>8</v>
      </c>
      <c r="G10">
        <v>9589</v>
      </c>
      <c r="H10" t="s">
        <v>147</v>
      </c>
      <c r="I10">
        <v>2.8866627254812142E-4</v>
      </c>
      <c r="J10">
        <v>1.7544494564869159E-2</v>
      </c>
      <c r="K10" t="s">
        <v>155</v>
      </c>
    </row>
    <row r="11" spans="1:11" x14ac:dyDescent="0.2">
      <c r="A11" s="1" t="s">
        <v>20</v>
      </c>
      <c r="B11" t="s">
        <v>139</v>
      </c>
      <c r="C11" t="s">
        <v>143</v>
      </c>
      <c r="D11">
        <v>5</v>
      </c>
      <c r="E11">
        <v>762</v>
      </c>
      <c r="F11">
        <v>5</v>
      </c>
      <c r="G11">
        <v>9592</v>
      </c>
      <c r="H11" t="s">
        <v>147</v>
      </c>
      <c r="I11">
        <v>4.0330593709317028E-4</v>
      </c>
      <c r="J11">
        <v>2.2060834758996419E-2</v>
      </c>
      <c r="K11" t="s">
        <v>157</v>
      </c>
    </row>
    <row r="12" spans="1:11" x14ac:dyDescent="0.2">
      <c r="A12" s="1" t="s">
        <v>21</v>
      </c>
      <c r="B12" t="s">
        <v>140</v>
      </c>
      <c r="C12" t="s">
        <v>143</v>
      </c>
      <c r="D12">
        <v>5</v>
      </c>
      <c r="E12">
        <v>762</v>
      </c>
      <c r="F12">
        <v>6</v>
      </c>
      <c r="G12">
        <v>9591</v>
      </c>
      <c r="H12" t="s">
        <v>147</v>
      </c>
      <c r="I12">
        <v>6.9448548051671008E-4</v>
      </c>
      <c r="J12">
        <v>3.4534868894785492E-2</v>
      </c>
      <c r="K12" t="s">
        <v>158</v>
      </c>
    </row>
    <row r="13" spans="1:11" x14ac:dyDescent="0.2">
      <c r="A13" s="1" t="s">
        <v>22</v>
      </c>
      <c r="B13" t="s">
        <v>141</v>
      </c>
      <c r="C13" t="s">
        <v>143</v>
      </c>
      <c r="D13">
        <v>27</v>
      </c>
      <c r="E13">
        <v>740</v>
      </c>
      <c r="F13">
        <v>162</v>
      </c>
      <c r="G13">
        <v>9435</v>
      </c>
      <c r="H13" t="s">
        <v>147</v>
      </c>
      <c r="I13">
        <v>1.014993029864925E-3</v>
      </c>
      <c r="J13">
        <v>4.6266765611342818E-2</v>
      </c>
      <c r="K13" t="s">
        <v>159</v>
      </c>
    </row>
    <row r="14" spans="1:11" x14ac:dyDescent="0.2">
      <c r="A14" s="1" t="s">
        <v>23</v>
      </c>
      <c r="C14" t="s">
        <v>144</v>
      </c>
      <c r="D14">
        <v>7</v>
      </c>
      <c r="E14">
        <v>760</v>
      </c>
      <c r="F14">
        <v>1</v>
      </c>
      <c r="G14">
        <v>9596</v>
      </c>
      <c r="H14" t="s">
        <v>147</v>
      </c>
      <c r="I14">
        <v>8.8736204813312136E-8</v>
      </c>
      <c r="J14">
        <v>8.1992253247500414E-5</v>
      </c>
      <c r="K14" t="s">
        <v>160</v>
      </c>
    </row>
    <row r="15" spans="1:11" x14ac:dyDescent="0.2">
      <c r="A15" s="1" t="s">
        <v>24</v>
      </c>
      <c r="C15" t="s">
        <v>144</v>
      </c>
      <c r="D15">
        <v>13</v>
      </c>
      <c r="E15">
        <v>754</v>
      </c>
      <c r="F15">
        <v>19</v>
      </c>
      <c r="G15">
        <v>9578</v>
      </c>
      <c r="H15" t="s">
        <v>147</v>
      </c>
      <c r="I15">
        <v>1.6743885334512629E-7</v>
      </c>
      <c r="J15">
        <v>7.735675024544835E-5</v>
      </c>
      <c r="K15" t="s">
        <v>161</v>
      </c>
    </row>
    <row r="16" spans="1:11" x14ac:dyDescent="0.2">
      <c r="A16" s="1" t="s">
        <v>25</v>
      </c>
      <c r="C16" t="s">
        <v>144</v>
      </c>
      <c r="D16">
        <v>12</v>
      </c>
      <c r="E16">
        <v>755</v>
      </c>
      <c r="F16">
        <v>12</v>
      </c>
      <c r="G16">
        <v>9585</v>
      </c>
      <c r="H16" t="s">
        <v>147</v>
      </c>
      <c r="I16">
        <v>3.4683876030277918E-7</v>
      </c>
      <c r="J16">
        <v>1.06826338173256E-4</v>
      </c>
      <c r="K16" t="s">
        <v>162</v>
      </c>
    </row>
    <row r="17" spans="1:11" x14ac:dyDescent="0.2">
      <c r="A17" s="1" t="s">
        <v>26</v>
      </c>
      <c r="C17" t="s">
        <v>144</v>
      </c>
      <c r="D17">
        <v>9</v>
      </c>
      <c r="E17">
        <v>758</v>
      </c>
      <c r="F17">
        <v>7</v>
      </c>
      <c r="G17">
        <v>9590</v>
      </c>
      <c r="H17" t="s">
        <v>147</v>
      </c>
      <c r="I17">
        <v>4.5301447299682191E-7</v>
      </c>
      <c r="J17">
        <v>9.3018971788680758E-5</v>
      </c>
      <c r="K17" t="s">
        <v>163</v>
      </c>
    </row>
    <row r="18" spans="1:11" x14ac:dyDescent="0.2">
      <c r="A18" s="1" t="s">
        <v>27</v>
      </c>
      <c r="C18" t="s">
        <v>144</v>
      </c>
      <c r="D18">
        <v>9</v>
      </c>
      <c r="E18">
        <v>758</v>
      </c>
      <c r="F18">
        <v>7</v>
      </c>
      <c r="G18">
        <v>9590</v>
      </c>
      <c r="H18" t="s">
        <v>147</v>
      </c>
      <c r="I18">
        <v>4.5301447299682191E-7</v>
      </c>
      <c r="J18">
        <v>9.3018971788680758E-5</v>
      </c>
      <c r="K18" t="s">
        <v>163</v>
      </c>
    </row>
    <row r="19" spans="1:11" x14ac:dyDescent="0.2">
      <c r="A19" s="1" t="s">
        <v>28</v>
      </c>
      <c r="C19" t="s">
        <v>144</v>
      </c>
      <c r="D19">
        <v>17</v>
      </c>
      <c r="E19">
        <v>750</v>
      </c>
      <c r="F19">
        <v>36</v>
      </c>
      <c r="G19">
        <v>9561</v>
      </c>
      <c r="H19" t="s">
        <v>147</v>
      </c>
      <c r="I19">
        <v>7.6488811144636121E-7</v>
      </c>
      <c r="J19">
        <v>1.177927691627396E-4</v>
      </c>
      <c r="K19" t="s">
        <v>164</v>
      </c>
    </row>
    <row r="20" spans="1:11" x14ac:dyDescent="0.2">
      <c r="A20" s="1" t="s">
        <v>29</v>
      </c>
      <c r="C20" t="s">
        <v>144</v>
      </c>
      <c r="D20">
        <v>13</v>
      </c>
      <c r="E20">
        <v>754</v>
      </c>
      <c r="F20">
        <v>23</v>
      </c>
      <c r="G20">
        <v>9574</v>
      </c>
      <c r="H20" t="s">
        <v>147</v>
      </c>
      <c r="I20">
        <v>8.4328061171458019E-7</v>
      </c>
      <c r="J20">
        <v>1.113130407463246E-4</v>
      </c>
      <c r="K20" t="s">
        <v>165</v>
      </c>
    </row>
    <row r="21" spans="1:11" x14ac:dyDescent="0.2">
      <c r="A21" s="1" t="s">
        <v>30</v>
      </c>
      <c r="C21" t="s">
        <v>144</v>
      </c>
      <c r="D21">
        <v>33</v>
      </c>
      <c r="E21">
        <v>734</v>
      </c>
      <c r="F21">
        <v>124</v>
      </c>
      <c r="G21">
        <v>9473</v>
      </c>
      <c r="H21" t="s">
        <v>147</v>
      </c>
      <c r="I21">
        <v>1.174035764712665E-6</v>
      </c>
      <c r="J21">
        <v>1.3560113082431279E-4</v>
      </c>
      <c r="K21" t="s">
        <v>166</v>
      </c>
    </row>
    <row r="22" spans="1:11" x14ac:dyDescent="0.2">
      <c r="A22" s="1" t="s">
        <v>31</v>
      </c>
      <c r="C22" t="s">
        <v>144</v>
      </c>
      <c r="D22">
        <v>36</v>
      </c>
      <c r="E22">
        <v>731</v>
      </c>
      <c r="F22">
        <v>150</v>
      </c>
      <c r="G22">
        <v>9447</v>
      </c>
      <c r="H22" t="s">
        <v>147</v>
      </c>
      <c r="I22">
        <v>1.217128869570289E-6</v>
      </c>
      <c r="J22">
        <v>1.2495856394254969E-4</v>
      </c>
      <c r="K22" t="s">
        <v>167</v>
      </c>
    </row>
    <row r="23" spans="1:11" x14ac:dyDescent="0.2">
      <c r="A23" s="1" t="s">
        <v>32</v>
      </c>
      <c r="C23" t="s">
        <v>144</v>
      </c>
      <c r="D23">
        <v>62</v>
      </c>
      <c r="E23">
        <v>705</v>
      </c>
      <c r="F23">
        <v>332</v>
      </c>
      <c r="G23">
        <v>9265</v>
      </c>
      <c r="H23" t="s">
        <v>147</v>
      </c>
      <c r="I23">
        <v>1.762730401525097E-6</v>
      </c>
      <c r="J23">
        <v>1.6287628910091891E-4</v>
      </c>
      <c r="K23" t="s">
        <v>168</v>
      </c>
    </row>
    <row r="24" spans="1:11" x14ac:dyDescent="0.2">
      <c r="A24" s="1" t="s">
        <v>33</v>
      </c>
      <c r="C24" t="s">
        <v>144</v>
      </c>
      <c r="D24">
        <v>36</v>
      </c>
      <c r="E24">
        <v>731</v>
      </c>
      <c r="F24">
        <v>156</v>
      </c>
      <c r="G24">
        <v>9441</v>
      </c>
      <c r="H24" t="s">
        <v>147</v>
      </c>
      <c r="I24">
        <v>1.784973418628998E-6</v>
      </c>
      <c r="J24">
        <v>1.4993776716483581E-4</v>
      </c>
      <c r="K24" t="s">
        <v>169</v>
      </c>
    </row>
    <row r="25" spans="1:11" x14ac:dyDescent="0.2">
      <c r="A25" s="1" t="s">
        <v>34</v>
      </c>
      <c r="C25" t="s">
        <v>144</v>
      </c>
      <c r="D25">
        <v>62</v>
      </c>
      <c r="E25">
        <v>705</v>
      </c>
      <c r="F25">
        <v>338</v>
      </c>
      <c r="G25">
        <v>9259</v>
      </c>
      <c r="H25" t="s">
        <v>147</v>
      </c>
      <c r="I25">
        <v>2.078199077464876E-6</v>
      </c>
      <c r="J25">
        <v>1.600213289647955E-4</v>
      </c>
      <c r="K25" t="s">
        <v>168</v>
      </c>
    </row>
    <row r="26" spans="1:11" x14ac:dyDescent="0.2">
      <c r="A26" s="1" t="s">
        <v>35</v>
      </c>
      <c r="C26" t="s">
        <v>144</v>
      </c>
      <c r="D26">
        <v>64</v>
      </c>
      <c r="E26">
        <v>703</v>
      </c>
      <c r="F26">
        <v>355</v>
      </c>
      <c r="G26">
        <v>9242</v>
      </c>
      <c r="H26" t="s">
        <v>147</v>
      </c>
      <c r="I26">
        <v>2.293071642616382E-6</v>
      </c>
      <c r="J26">
        <v>1.6298447675211819E-4</v>
      </c>
      <c r="K26" t="s">
        <v>170</v>
      </c>
    </row>
    <row r="27" spans="1:11" x14ac:dyDescent="0.2">
      <c r="A27" s="1" t="s">
        <v>36</v>
      </c>
      <c r="C27" t="s">
        <v>144</v>
      </c>
      <c r="D27">
        <v>28</v>
      </c>
      <c r="E27">
        <v>739</v>
      </c>
      <c r="F27">
        <v>118</v>
      </c>
      <c r="G27">
        <v>9479</v>
      </c>
      <c r="H27" t="s">
        <v>147</v>
      </c>
      <c r="I27">
        <v>2.4650612910614982E-6</v>
      </c>
      <c r="J27">
        <v>1.6269404521005891E-4</v>
      </c>
      <c r="K27" t="s">
        <v>171</v>
      </c>
    </row>
    <row r="28" spans="1:11" x14ac:dyDescent="0.2">
      <c r="A28" s="1" t="s">
        <v>37</v>
      </c>
      <c r="C28" t="s">
        <v>144</v>
      </c>
      <c r="D28">
        <v>49</v>
      </c>
      <c r="E28">
        <v>718</v>
      </c>
      <c r="F28">
        <v>281</v>
      </c>
      <c r="G28">
        <v>9316</v>
      </c>
      <c r="H28" t="s">
        <v>147</v>
      </c>
      <c r="I28">
        <v>2.765186993019815E-6</v>
      </c>
      <c r="J28">
        <v>1.7033551877002059E-4</v>
      </c>
      <c r="K28" t="s">
        <v>172</v>
      </c>
    </row>
    <row r="29" spans="1:11" x14ac:dyDescent="0.2">
      <c r="A29" s="1" t="s">
        <v>38</v>
      </c>
      <c r="C29" t="s">
        <v>144</v>
      </c>
      <c r="D29">
        <v>44</v>
      </c>
      <c r="E29">
        <v>723</v>
      </c>
      <c r="F29">
        <v>228</v>
      </c>
      <c r="G29">
        <v>9369</v>
      </c>
      <c r="H29" t="s">
        <v>147</v>
      </c>
      <c r="I29">
        <v>2.8136420559908979E-6</v>
      </c>
      <c r="J29">
        <v>1.6248782873347429E-4</v>
      </c>
      <c r="K29" t="s">
        <v>173</v>
      </c>
    </row>
    <row r="30" spans="1:11" x14ac:dyDescent="0.2">
      <c r="A30" s="1" t="s">
        <v>39</v>
      </c>
      <c r="C30" t="s">
        <v>144</v>
      </c>
      <c r="D30">
        <v>158</v>
      </c>
      <c r="E30">
        <v>609</v>
      </c>
      <c r="F30">
        <v>1203</v>
      </c>
      <c r="G30">
        <v>8394</v>
      </c>
      <c r="H30" t="s">
        <v>147</v>
      </c>
      <c r="I30">
        <v>3.6800839593325829E-6</v>
      </c>
      <c r="J30">
        <v>2.000233869660768E-4</v>
      </c>
      <c r="K30" t="s">
        <v>174</v>
      </c>
    </row>
    <row r="31" spans="1:11" x14ac:dyDescent="0.2">
      <c r="A31" s="1" t="s">
        <v>40</v>
      </c>
      <c r="C31" t="s">
        <v>144</v>
      </c>
      <c r="D31">
        <v>74</v>
      </c>
      <c r="E31">
        <v>693</v>
      </c>
      <c r="F31">
        <v>510</v>
      </c>
      <c r="G31">
        <v>9087</v>
      </c>
      <c r="H31" t="s">
        <v>147</v>
      </c>
      <c r="I31">
        <v>4.1388579595744374E-6</v>
      </c>
      <c r="J31">
        <v>2.1246137525815449E-4</v>
      </c>
      <c r="K31" t="s">
        <v>175</v>
      </c>
    </row>
    <row r="32" spans="1:11" x14ac:dyDescent="0.2">
      <c r="A32" s="1" t="s">
        <v>41</v>
      </c>
      <c r="C32" t="s">
        <v>144</v>
      </c>
      <c r="D32">
        <v>246</v>
      </c>
      <c r="E32">
        <v>521</v>
      </c>
      <c r="F32">
        <v>2042</v>
      </c>
      <c r="G32">
        <v>7555</v>
      </c>
      <c r="H32" t="s">
        <v>147</v>
      </c>
      <c r="I32">
        <v>4.6332340133549818E-6</v>
      </c>
      <c r="J32">
        <v>2.2532148570210541E-4</v>
      </c>
      <c r="K32" t="s">
        <v>176</v>
      </c>
    </row>
    <row r="33" spans="1:11" x14ac:dyDescent="0.2">
      <c r="A33" s="1" t="s">
        <v>42</v>
      </c>
      <c r="C33" t="s">
        <v>144</v>
      </c>
      <c r="D33">
        <v>372</v>
      </c>
      <c r="E33">
        <v>395</v>
      </c>
      <c r="F33">
        <v>3721</v>
      </c>
      <c r="G33">
        <v>5876</v>
      </c>
      <c r="H33" t="s">
        <v>147</v>
      </c>
      <c r="I33">
        <v>5.6907626981009856E-6</v>
      </c>
      <c r="J33">
        <v>2.6291323665226547E-4</v>
      </c>
      <c r="K33" t="s">
        <v>177</v>
      </c>
    </row>
    <row r="34" spans="1:11" x14ac:dyDescent="0.2">
      <c r="A34" s="1" t="s">
        <v>43</v>
      </c>
      <c r="C34" t="s">
        <v>144</v>
      </c>
      <c r="D34">
        <v>71</v>
      </c>
      <c r="E34">
        <v>696</v>
      </c>
      <c r="F34">
        <v>489</v>
      </c>
      <c r="G34">
        <v>9108</v>
      </c>
      <c r="H34" t="s">
        <v>147</v>
      </c>
      <c r="I34">
        <v>5.9944741528155269E-6</v>
      </c>
      <c r="J34">
        <v>2.6375686272388319E-4</v>
      </c>
      <c r="K34" t="s">
        <v>178</v>
      </c>
    </row>
    <row r="35" spans="1:11" x14ac:dyDescent="0.2">
      <c r="A35" s="1" t="s">
        <v>44</v>
      </c>
      <c r="C35" t="s">
        <v>144</v>
      </c>
      <c r="D35">
        <v>73</v>
      </c>
      <c r="E35">
        <v>694</v>
      </c>
      <c r="F35">
        <v>510</v>
      </c>
      <c r="G35">
        <v>9087</v>
      </c>
      <c r="H35" t="s">
        <v>147</v>
      </c>
      <c r="I35">
        <v>9.1014414130623823E-6</v>
      </c>
      <c r="J35">
        <v>3.8226053934862012E-4</v>
      </c>
      <c r="K35" t="s">
        <v>179</v>
      </c>
    </row>
    <row r="36" spans="1:11" x14ac:dyDescent="0.2">
      <c r="A36" s="1" t="s">
        <v>45</v>
      </c>
      <c r="C36" t="s">
        <v>144</v>
      </c>
      <c r="D36">
        <v>28</v>
      </c>
      <c r="E36">
        <v>739</v>
      </c>
      <c r="F36">
        <v>128</v>
      </c>
      <c r="G36">
        <v>9469</v>
      </c>
      <c r="H36" t="s">
        <v>147</v>
      </c>
      <c r="I36">
        <v>1.4961054497508949E-5</v>
      </c>
      <c r="J36">
        <v>6.0104410242166372E-4</v>
      </c>
      <c r="K36" t="s">
        <v>171</v>
      </c>
    </row>
    <row r="37" spans="1:11" x14ac:dyDescent="0.2">
      <c r="A37" s="1" t="s">
        <v>46</v>
      </c>
      <c r="C37" t="s">
        <v>144</v>
      </c>
      <c r="D37">
        <v>142</v>
      </c>
      <c r="E37">
        <v>625</v>
      </c>
      <c r="F37">
        <v>1229</v>
      </c>
      <c r="G37">
        <v>8368</v>
      </c>
      <c r="H37" t="s">
        <v>147</v>
      </c>
      <c r="I37">
        <v>1.8624648758703941E-5</v>
      </c>
      <c r="J37">
        <v>7.0241532461397726E-4</v>
      </c>
      <c r="K37" t="s">
        <v>180</v>
      </c>
    </row>
    <row r="38" spans="1:11" x14ac:dyDescent="0.2">
      <c r="A38" s="1" t="s">
        <v>47</v>
      </c>
      <c r="C38" t="s">
        <v>144</v>
      </c>
      <c r="D38">
        <v>142</v>
      </c>
      <c r="E38">
        <v>625</v>
      </c>
      <c r="F38">
        <v>1229</v>
      </c>
      <c r="G38">
        <v>8368</v>
      </c>
      <c r="H38" t="s">
        <v>147</v>
      </c>
      <c r="I38">
        <v>1.8624648758703941E-5</v>
      </c>
      <c r="J38">
        <v>7.0241532461397726E-4</v>
      </c>
      <c r="K38" t="s">
        <v>180</v>
      </c>
    </row>
    <row r="39" spans="1:11" x14ac:dyDescent="0.2">
      <c r="A39" s="1" t="s">
        <v>48</v>
      </c>
      <c r="C39" t="s">
        <v>144</v>
      </c>
      <c r="D39">
        <v>49</v>
      </c>
      <c r="E39">
        <v>718</v>
      </c>
      <c r="F39">
        <v>307</v>
      </c>
      <c r="G39">
        <v>9290</v>
      </c>
      <c r="H39" t="s">
        <v>147</v>
      </c>
      <c r="I39">
        <v>1.938277154326548E-5</v>
      </c>
      <c r="J39">
        <v>6.7583701531989844E-4</v>
      </c>
      <c r="K39" t="s">
        <v>172</v>
      </c>
    </row>
    <row r="40" spans="1:11" x14ac:dyDescent="0.2">
      <c r="A40" s="1" t="s">
        <v>49</v>
      </c>
      <c r="C40" t="s">
        <v>144</v>
      </c>
      <c r="D40">
        <v>49</v>
      </c>
      <c r="E40">
        <v>718</v>
      </c>
      <c r="F40">
        <v>307</v>
      </c>
      <c r="G40">
        <v>9290</v>
      </c>
      <c r="H40" t="s">
        <v>147</v>
      </c>
      <c r="I40">
        <v>1.938277154326548E-5</v>
      </c>
      <c r="J40">
        <v>6.7583701531989844E-4</v>
      </c>
      <c r="K40" t="s">
        <v>172</v>
      </c>
    </row>
    <row r="41" spans="1:11" x14ac:dyDescent="0.2">
      <c r="A41" s="1" t="s">
        <v>50</v>
      </c>
      <c r="C41" t="s">
        <v>144</v>
      </c>
      <c r="D41">
        <v>38</v>
      </c>
      <c r="E41">
        <v>729</v>
      </c>
      <c r="F41">
        <v>214</v>
      </c>
      <c r="G41">
        <v>9383</v>
      </c>
      <c r="H41" t="s">
        <v>147</v>
      </c>
      <c r="I41">
        <v>2.3740010229414331E-5</v>
      </c>
      <c r="J41">
        <v>7.6967612112206448E-4</v>
      </c>
      <c r="K41" t="s">
        <v>181</v>
      </c>
    </row>
    <row r="42" spans="1:11" x14ac:dyDescent="0.2">
      <c r="A42" s="1" t="s">
        <v>51</v>
      </c>
      <c r="C42" t="s">
        <v>144</v>
      </c>
      <c r="D42">
        <v>38</v>
      </c>
      <c r="E42">
        <v>729</v>
      </c>
      <c r="F42">
        <v>214</v>
      </c>
      <c r="G42">
        <v>9383</v>
      </c>
      <c r="H42" t="s">
        <v>147</v>
      </c>
      <c r="I42">
        <v>2.3740010229414331E-5</v>
      </c>
      <c r="J42">
        <v>7.6967612112206448E-4</v>
      </c>
      <c r="K42" t="s">
        <v>181</v>
      </c>
    </row>
    <row r="43" spans="1:11" x14ac:dyDescent="0.2">
      <c r="A43" s="1" t="s">
        <v>52</v>
      </c>
      <c r="C43" t="s">
        <v>144</v>
      </c>
      <c r="D43">
        <v>34</v>
      </c>
      <c r="E43">
        <v>733</v>
      </c>
      <c r="F43">
        <v>185</v>
      </c>
      <c r="G43">
        <v>9412</v>
      </c>
      <c r="H43" t="s">
        <v>147</v>
      </c>
      <c r="I43">
        <v>3.4876237589303818E-5</v>
      </c>
      <c r="J43">
        <v>1.074188117750558E-3</v>
      </c>
      <c r="K43" t="s">
        <v>182</v>
      </c>
    </row>
    <row r="44" spans="1:11" x14ac:dyDescent="0.2">
      <c r="A44" s="1" t="s">
        <v>53</v>
      </c>
      <c r="C44" t="s">
        <v>144</v>
      </c>
      <c r="D44">
        <v>67</v>
      </c>
      <c r="E44">
        <v>700</v>
      </c>
      <c r="F44">
        <v>484</v>
      </c>
      <c r="G44">
        <v>9113</v>
      </c>
      <c r="H44" t="s">
        <v>147</v>
      </c>
      <c r="I44">
        <v>5.1359586829539051E-5</v>
      </c>
      <c r="J44">
        <v>1.530847039693357E-3</v>
      </c>
      <c r="K44" t="s">
        <v>183</v>
      </c>
    </row>
    <row r="45" spans="1:11" x14ac:dyDescent="0.2">
      <c r="A45" s="1" t="s">
        <v>54</v>
      </c>
      <c r="C45" t="s">
        <v>144</v>
      </c>
      <c r="D45">
        <v>61</v>
      </c>
      <c r="E45">
        <v>706</v>
      </c>
      <c r="F45">
        <v>432</v>
      </c>
      <c r="G45">
        <v>9165</v>
      </c>
      <c r="H45" t="s">
        <v>147</v>
      </c>
      <c r="I45">
        <v>6.2586854792535203E-5</v>
      </c>
      <c r="J45">
        <v>1.807195432134454E-3</v>
      </c>
      <c r="K45" t="s">
        <v>184</v>
      </c>
    </row>
    <row r="46" spans="1:11" x14ac:dyDescent="0.2">
      <c r="A46" s="1" t="s">
        <v>55</v>
      </c>
      <c r="C46" t="s">
        <v>144</v>
      </c>
      <c r="D46">
        <v>59</v>
      </c>
      <c r="E46">
        <v>708</v>
      </c>
      <c r="F46">
        <v>415</v>
      </c>
      <c r="G46">
        <v>9182</v>
      </c>
      <c r="H46" t="s">
        <v>147</v>
      </c>
      <c r="I46">
        <v>6.7106177267531658E-5</v>
      </c>
      <c r="J46">
        <v>1.8789729634908861E-3</v>
      </c>
      <c r="K46" t="s">
        <v>185</v>
      </c>
    </row>
    <row r="47" spans="1:11" x14ac:dyDescent="0.2">
      <c r="A47" s="1" t="s">
        <v>56</v>
      </c>
      <c r="C47" t="s">
        <v>144</v>
      </c>
      <c r="D47">
        <v>89</v>
      </c>
      <c r="E47">
        <v>678</v>
      </c>
      <c r="F47">
        <v>711</v>
      </c>
      <c r="G47">
        <v>8886</v>
      </c>
      <c r="H47" t="s">
        <v>147</v>
      </c>
      <c r="I47">
        <v>7.5857288095166662E-5</v>
      </c>
      <c r="J47">
        <v>2.0615333588215878E-3</v>
      </c>
      <c r="K47" t="s">
        <v>186</v>
      </c>
    </row>
    <row r="48" spans="1:11" x14ac:dyDescent="0.2">
      <c r="A48" s="1" t="s">
        <v>57</v>
      </c>
      <c r="C48" t="s">
        <v>144</v>
      </c>
      <c r="D48">
        <v>40</v>
      </c>
      <c r="E48">
        <v>727</v>
      </c>
      <c r="F48">
        <v>246</v>
      </c>
      <c r="G48">
        <v>9351</v>
      </c>
      <c r="H48" t="s">
        <v>147</v>
      </c>
      <c r="I48">
        <v>8.0775023148300441E-5</v>
      </c>
      <c r="J48">
        <v>2.0448252435350581E-3</v>
      </c>
      <c r="K48" t="s">
        <v>187</v>
      </c>
    </row>
    <row r="49" spans="1:11" x14ac:dyDescent="0.2">
      <c r="A49" s="1" t="s">
        <v>58</v>
      </c>
      <c r="C49" t="s">
        <v>144</v>
      </c>
      <c r="D49">
        <v>40</v>
      </c>
      <c r="E49">
        <v>727</v>
      </c>
      <c r="F49">
        <v>246</v>
      </c>
      <c r="G49">
        <v>9351</v>
      </c>
      <c r="H49" t="s">
        <v>147</v>
      </c>
      <c r="I49">
        <v>8.0775023148300441E-5</v>
      </c>
      <c r="J49">
        <v>2.0448252435350581E-3</v>
      </c>
      <c r="K49" t="s">
        <v>187</v>
      </c>
    </row>
    <row r="50" spans="1:11" x14ac:dyDescent="0.2">
      <c r="A50" s="1" t="s">
        <v>59</v>
      </c>
      <c r="C50" t="s">
        <v>144</v>
      </c>
      <c r="D50">
        <v>40</v>
      </c>
      <c r="E50">
        <v>727</v>
      </c>
      <c r="F50">
        <v>246</v>
      </c>
      <c r="G50">
        <v>9351</v>
      </c>
      <c r="H50" t="s">
        <v>147</v>
      </c>
      <c r="I50">
        <v>8.0775023148300441E-5</v>
      </c>
      <c r="J50">
        <v>2.0448252435350581E-3</v>
      </c>
      <c r="K50" t="s">
        <v>187</v>
      </c>
    </row>
    <row r="51" spans="1:11" x14ac:dyDescent="0.2">
      <c r="A51" s="1" t="s">
        <v>60</v>
      </c>
      <c r="C51" t="s">
        <v>144</v>
      </c>
      <c r="D51">
        <v>40</v>
      </c>
      <c r="E51">
        <v>727</v>
      </c>
      <c r="F51">
        <v>246</v>
      </c>
      <c r="G51">
        <v>9351</v>
      </c>
      <c r="H51" t="s">
        <v>147</v>
      </c>
      <c r="I51">
        <v>8.0775023148300441E-5</v>
      </c>
      <c r="J51">
        <v>2.0448252435350581E-3</v>
      </c>
      <c r="K51" t="s">
        <v>187</v>
      </c>
    </row>
    <row r="52" spans="1:11" x14ac:dyDescent="0.2">
      <c r="A52" s="1" t="s">
        <v>61</v>
      </c>
      <c r="C52" t="s">
        <v>144</v>
      </c>
      <c r="D52">
        <v>35</v>
      </c>
      <c r="E52">
        <v>732</v>
      </c>
      <c r="F52">
        <v>204</v>
      </c>
      <c r="G52">
        <v>9393</v>
      </c>
      <c r="H52" t="s">
        <v>147</v>
      </c>
      <c r="I52">
        <v>8.5372406959205994E-5</v>
      </c>
      <c r="J52">
        <v>2.022669334110419E-3</v>
      </c>
      <c r="K52" t="s">
        <v>188</v>
      </c>
    </row>
    <row r="53" spans="1:11" x14ac:dyDescent="0.2">
      <c r="A53" s="1" t="s">
        <v>62</v>
      </c>
      <c r="C53" t="s">
        <v>144</v>
      </c>
      <c r="D53">
        <v>61</v>
      </c>
      <c r="E53">
        <v>706</v>
      </c>
      <c r="F53">
        <v>440</v>
      </c>
      <c r="G53">
        <v>9157</v>
      </c>
      <c r="H53" t="s">
        <v>147</v>
      </c>
      <c r="I53">
        <v>1.0347765100843399E-4</v>
      </c>
      <c r="J53">
        <v>2.390333738294826E-3</v>
      </c>
      <c r="K53" t="s">
        <v>184</v>
      </c>
    </row>
    <row r="54" spans="1:11" x14ac:dyDescent="0.2">
      <c r="A54" s="1" t="s">
        <v>63</v>
      </c>
      <c r="C54" t="s">
        <v>144</v>
      </c>
      <c r="D54">
        <v>61</v>
      </c>
      <c r="E54">
        <v>706</v>
      </c>
      <c r="F54">
        <v>441</v>
      </c>
      <c r="G54">
        <v>9156</v>
      </c>
      <c r="H54" t="s">
        <v>147</v>
      </c>
      <c r="I54">
        <v>1.0579184951639679E-4</v>
      </c>
      <c r="J54">
        <v>2.3841870476378211E-3</v>
      </c>
      <c r="K54" t="s">
        <v>184</v>
      </c>
    </row>
    <row r="55" spans="1:11" x14ac:dyDescent="0.2">
      <c r="A55" s="1" t="s">
        <v>64</v>
      </c>
      <c r="C55" t="s">
        <v>144</v>
      </c>
      <c r="D55">
        <v>41</v>
      </c>
      <c r="E55">
        <v>726</v>
      </c>
      <c r="F55">
        <v>260</v>
      </c>
      <c r="G55">
        <v>9337</v>
      </c>
      <c r="H55" t="s">
        <v>147</v>
      </c>
      <c r="I55">
        <v>1.226179598162099E-4</v>
      </c>
      <c r="J55">
        <v>2.6975951159566181E-3</v>
      </c>
      <c r="K55" t="s">
        <v>189</v>
      </c>
    </row>
    <row r="56" spans="1:11" x14ac:dyDescent="0.2">
      <c r="A56" s="1" t="s">
        <v>65</v>
      </c>
      <c r="C56" t="s">
        <v>144</v>
      </c>
      <c r="D56">
        <v>41</v>
      </c>
      <c r="E56">
        <v>726</v>
      </c>
      <c r="F56">
        <v>261</v>
      </c>
      <c r="G56">
        <v>9336</v>
      </c>
      <c r="H56" t="s">
        <v>147</v>
      </c>
      <c r="I56">
        <v>1.287510125734296E-4</v>
      </c>
      <c r="J56">
        <v>2.734849094663195E-3</v>
      </c>
      <c r="K56" t="s">
        <v>189</v>
      </c>
    </row>
    <row r="57" spans="1:11" x14ac:dyDescent="0.2">
      <c r="A57" s="1" t="s">
        <v>66</v>
      </c>
      <c r="C57" t="s">
        <v>144</v>
      </c>
      <c r="D57">
        <v>41</v>
      </c>
      <c r="E57">
        <v>726</v>
      </c>
      <c r="F57">
        <v>261</v>
      </c>
      <c r="G57">
        <v>9336</v>
      </c>
      <c r="H57" t="s">
        <v>147</v>
      </c>
      <c r="I57">
        <v>1.287510125734296E-4</v>
      </c>
      <c r="J57">
        <v>2.734849094663195E-3</v>
      </c>
      <c r="K57" t="s">
        <v>189</v>
      </c>
    </row>
    <row r="58" spans="1:11" x14ac:dyDescent="0.2">
      <c r="A58" s="1" t="s">
        <v>67</v>
      </c>
      <c r="C58" t="s">
        <v>144</v>
      </c>
      <c r="D58">
        <v>40</v>
      </c>
      <c r="E58">
        <v>727</v>
      </c>
      <c r="F58">
        <v>248</v>
      </c>
      <c r="G58">
        <v>9349</v>
      </c>
      <c r="H58" t="s">
        <v>147</v>
      </c>
      <c r="I58">
        <v>1.3042249711790209E-4</v>
      </c>
      <c r="J58">
        <v>2.6780086074875901E-3</v>
      </c>
      <c r="K58" t="s">
        <v>187</v>
      </c>
    </row>
    <row r="59" spans="1:11" x14ac:dyDescent="0.2">
      <c r="A59" s="1" t="s">
        <v>68</v>
      </c>
      <c r="C59" t="s">
        <v>144</v>
      </c>
      <c r="D59">
        <v>40</v>
      </c>
      <c r="E59">
        <v>727</v>
      </c>
      <c r="F59">
        <v>251</v>
      </c>
      <c r="G59">
        <v>9346</v>
      </c>
      <c r="H59" t="s">
        <v>147</v>
      </c>
      <c r="I59">
        <v>1.418425464057425E-4</v>
      </c>
      <c r="J59">
        <v>2.7592107974506539E-3</v>
      </c>
      <c r="K59" t="s">
        <v>187</v>
      </c>
    </row>
    <row r="60" spans="1:11" x14ac:dyDescent="0.2">
      <c r="A60" s="1" t="s">
        <v>69</v>
      </c>
      <c r="C60" t="s">
        <v>144</v>
      </c>
      <c r="D60">
        <v>40</v>
      </c>
      <c r="E60">
        <v>727</v>
      </c>
      <c r="F60">
        <v>251</v>
      </c>
      <c r="G60">
        <v>9346</v>
      </c>
      <c r="H60" t="s">
        <v>147</v>
      </c>
      <c r="I60">
        <v>1.418425464057425E-4</v>
      </c>
      <c r="J60">
        <v>2.7592107974506539E-3</v>
      </c>
      <c r="K60" t="s">
        <v>187</v>
      </c>
    </row>
    <row r="61" spans="1:11" x14ac:dyDescent="0.2">
      <c r="A61" s="1" t="s">
        <v>70</v>
      </c>
      <c r="C61" t="s">
        <v>144</v>
      </c>
      <c r="D61">
        <v>40</v>
      </c>
      <c r="E61">
        <v>727</v>
      </c>
      <c r="F61">
        <v>251</v>
      </c>
      <c r="G61">
        <v>9346</v>
      </c>
      <c r="H61" t="s">
        <v>147</v>
      </c>
      <c r="I61">
        <v>1.418425464057425E-4</v>
      </c>
      <c r="J61">
        <v>2.7592107974506539E-3</v>
      </c>
      <c r="K61" t="s">
        <v>187</v>
      </c>
    </row>
    <row r="62" spans="1:11" x14ac:dyDescent="0.2">
      <c r="A62" s="1" t="s">
        <v>71</v>
      </c>
      <c r="C62" t="s">
        <v>144</v>
      </c>
      <c r="D62">
        <v>40</v>
      </c>
      <c r="E62">
        <v>727</v>
      </c>
      <c r="F62">
        <v>251</v>
      </c>
      <c r="G62">
        <v>9346</v>
      </c>
      <c r="H62" t="s">
        <v>147</v>
      </c>
      <c r="I62">
        <v>1.418425464057425E-4</v>
      </c>
      <c r="J62">
        <v>2.7592107974506539E-3</v>
      </c>
      <c r="K62" t="s">
        <v>187</v>
      </c>
    </row>
    <row r="63" spans="1:11" x14ac:dyDescent="0.2">
      <c r="A63" s="1" t="s">
        <v>72</v>
      </c>
      <c r="C63" t="s">
        <v>144</v>
      </c>
      <c r="D63">
        <v>42</v>
      </c>
      <c r="E63">
        <v>725</v>
      </c>
      <c r="F63">
        <v>269</v>
      </c>
      <c r="G63">
        <v>9328</v>
      </c>
      <c r="H63" t="s">
        <v>147</v>
      </c>
      <c r="I63">
        <v>1.492655504637827E-4</v>
      </c>
      <c r="J63">
        <v>2.7584273725707051E-3</v>
      </c>
      <c r="K63" t="s">
        <v>190</v>
      </c>
    </row>
    <row r="64" spans="1:11" x14ac:dyDescent="0.2">
      <c r="A64" s="1" t="s">
        <v>73</v>
      </c>
      <c r="C64" t="s">
        <v>144</v>
      </c>
      <c r="D64">
        <v>40</v>
      </c>
      <c r="E64">
        <v>727</v>
      </c>
      <c r="F64">
        <v>253</v>
      </c>
      <c r="G64">
        <v>9344</v>
      </c>
      <c r="H64" t="s">
        <v>147</v>
      </c>
      <c r="I64">
        <v>1.5273249239911019E-4</v>
      </c>
      <c r="J64">
        <v>2.767153391701525E-3</v>
      </c>
      <c r="K64" t="s">
        <v>187</v>
      </c>
    </row>
    <row r="65" spans="1:11" hidden="1" x14ac:dyDescent="0.2">
      <c r="A65" s="1" t="s">
        <v>74</v>
      </c>
      <c r="C65" t="s">
        <v>144</v>
      </c>
      <c r="D65">
        <v>0</v>
      </c>
      <c r="E65">
        <v>767</v>
      </c>
      <c r="F65">
        <v>121</v>
      </c>
      <c r="G65">
        <v>9476</v>
      </c>
      <c r="H65" t="s">
        <v>148</v>
      </c>
      <c r="I65">
        <v>1.5405585389294379E-4</v>
      </c>
      <c r="J65">
        <v>2.7113830285158112E-3</v>
      </c>
    </row>
    <row r="66" spans="1:11" hidden="1" x14ac:dyDescent="0.2">
      <c r="A66" s="1" t="s">
        <v>75</v>
      </c>
      <c r="C66" t="s">
        <v>144</v>
      </c>
      <c r="D66">
        <v>0</v>
      </c>
      <c r="E66">
        <v>767</v>
      </c>
      <c r="F66">
        <v>121</v>
      </c>
      <c r="G66">
        <v>9476</v>
      </c>
      <c r="H66" t="s">
        <v>148</v>
      </c>
      <c r="I66">
        <v>1.5405585389294379E-4</v>
      </c>
      <c r="J66">
        <v>2.7113830285158112E-3</v>
      </c>
    </row>
    <row r="67" spans="1:11" x14ac:dyDescent="0.2">
      <c r="A67" s="1" t="s">
        <v>76</v>
      </c>
      <c r="C67" t="s">
        <v>144</v>
      </c>
      <c r="D67">
        <v>50</v>
      </c>
      <c r="E67">
        <v>717</v>
      </c>
      <c r="F67">
        <v>345</v>
      </c>
      <c r="G67">
        <v>9252</v>
      </c>
      <c r="H67" t="s">
        <v>147</v>
      </c>
      <c r="I67">
        <v>1.694267004827392E-4</v>
      </c>
      <c r="J67">
        <v>2.8990790971490932E-3</v>
      </c>
      <c r="K67" t="s">
        <v>191</v>
      </c>
    </row>
    <row r="68" spans="1:11" x14ac:dyDescent="0.2">
      <c r="A68" s="1" t="s">
        <v>77</v>
      </c>
      <c r="C68" t="s">
        <v>144</v>
      </c>
      <c r="D68">
        <v>41</v>
      </c>
      <c r="E68">
        <v>726</v>
      </c>
      <c r="F68">
        <v>265</v>
      </c>
      <c r="G68">
        <v>9332</v>
      </c>
      <c r="H68" t="s">
        <v>147</v>
      </c>
      <c r="I68">
        <v>2.0907052066487911E-4</v>
      </c>
      <c r="J68">
        <v>3.480741641339608E-3</v>
      </c>
      <c r="K68" t="s">
        <v>189</v>
      </c>
    </row>
    <row r="69" spans="1:11" x14ac:dyDescent="0.2">
      <c r="A69" s="1" t="s">
        <v>78</v>
      </c>
      <c r="C69" t="s">
        <v>144</v>
      </c>
      <c r="D69">
        <v>41</v>
      </c>
      <c r="E69">
        <v>726</v>
      </c>
      <c r="F69">
        <v>265</v>
      </c>
      <c r="G69">
        <v>9332</v>
      </c>
      <c r="H69" t="s">
        <v>147</v>
      </c>
      <c r="I69">
        <v>2.0907052066487911E-4</v>
      </c>
      <c r="J69">
        <v>3.480741641339608E-3</v>
      </c>
      <c r="K69" t="s">
        <v>189</v>
      </c>
    </row>
    <row r="70" spans="1:11" x14ac:dyDescent="0.2">
      <c r="A70" s="1" t="s">
        <v>79</v>
      </c>
      <c r="C70" t="s">
        <v>144</v>
      </c>
      <c r="D70">
        <v>5</v>
      </c>
      <c r="E70">
        <v>762</v>
      </c>
      <c r="F70">
        <v>4</v>
      </c>
      <c r="G70">
        <v>9593</v>
      </c>
      <c r="H70" t="s">
        <v>147</v>
      </c>
      <c r="I70">
        <v>2.14719219476611E-4</v>
      </c>
      <c r="J70">
        <v>3.3914625435280091E-3</v>
      </c>
      <c r="K70" t="s">
        <v>192</v>
      </c>
    </row>
    <row r="71" spans="1:11" x14ac:dyDescent="0.2">
      <c r="A71" s="1" t="s">
        <v>80</v>
      </c>
      <c r="C71" t="s">
        <v>144</v>
      </c>
      <c r="D71">
        <v>5</v>
      </c>
      <c r="E71">
        <v>762</v>
      </c>
      <c r="F71">
        <v>4</v>
      </c>
      <c r="G71">
        <v>9593</v>
      </c>
      <c r="H71" t="s">
        <v>147</v>
      </c>
      <c r="I71">
        <v>2.14719219476611E-4</v>
      </c>
      <c r="J71">
        <v>3.3914625435280091E-3</v>
      </c>
      <c r="K71" t="s">
        <v>192</v>
      </c>
    </row>
    <row r="72" spans="1:11" x14ac:dyDescent="0.2">
      <c r="A72" s="1" t="s">
        <v>81</v>
      </c>
      <c r="C72" t="s">
        <v>144</v>
      </c>
      <c r="D72">
        <v>5</v>
      </c>
      <c r="E72">
        <v>762</v>
      </c>
      <c r="F72">
        <v>4</v>
      </c>
      <c r="G72">
        <v>9593</v>
      </c>
      <c r="H72" t="s">
        <v>147</v>
      </c>
      <c r="I72">
        <v>2.14719219476611E-4</v>
      </c>
      <c r="J72">
        <v>3.3914625435280091E-3</v>
      </c>
      <c r="K72" t="s">
        <v>192</v>
      </c>
    </row>
    <row r="73" spans="1:11" x14ac:dyDescent="0.2">
      <c r="A73" s="1" t="s">
        <v>82</v>
      </c>
      <c r="C73" t="s">
        <v>144</v>
      </c>
      <c r="D73">
        <v>5</v>
      </c>
      <c r="E73">
        <v>762</v>
      </c>
      <c r="F73">
        <v>4</v>
      </c>
      <c r="G73">
        <v>9593</v>
      </c>
      <c r="H73" t="s">
        <v>147</v>
      </c>
      <c r="I73">
        <v>2.14719219476611E-4</v>
      </c>
      <c r="J73">
        <v>3.3914625435280091E-3</v>
      </c>
      <c r="K73" t="s">
        <v>192</v>
      </c>
    </row>
    <row r="74" spans="1:11" x14ac:dyDescent="0.2">
      <c r="A74" s="1" t="s">
        <v>83</v>
      </c>
      <c r="C74" t="s">
        <v>144</v>
      </c>
      <c r="D74">
        <v>43</v>
      </c>
      <c r="E74">
        <v>724</v>
      </c>
      <c r="F74">
        <v>284</v>
      </c>
      <c r="G74">
        <v>9313</v>
      </c>
      <c r="H74" t="s">
        <v>147</v>
      </c>
      <c r="I74">
        <v>2.2007439614793261E-4</v>
      </c>
      <c r="J74">
        <v>3.3335859350932741E-3</v>
      </c>
      <c r="K74" t="s">
        <v>193</v>
      </c>
    </row>
    <row r="75" spans="1:11" x14ac:dyDescent="0.2">
      <c r="A75" s="1" t="s">
        <v>84</v>
      </c>
      <c r="C75" t="s">
        <v>144</v>
      </c>
      <c r="D75">
        <v>67</v>
      </c>
      <c r="E75">
        <v>700</v>
      </c>
      <c r="F75">
        <v>514</v>
      </c>
      <c r="G75">
        <v>9083</v>
      </c>
      <c r="H75" t="s">
        <v>147</v>
      </c>
      <c r="I75">
        <v>2.243612867913051E-4</v>
      </c>
      <c r="J75">
        <v>3.3437069192768691E-3</v>
      </c>
      <c r="K75" t="s">
        <v>194</v>
      </c>
    </row>
    <row r="76" spans="1:11" hidden="1" x14ac:dyDescent="0.2">
      <c r="A76" s="1" t="s">
        <v>85</v>
      </c>
      <c r="C76" t="s">
        <v>144</v>
      </c>
      <c r="D76">
        <v>0</v>
      </c>
      <c r="E76">
        <v>767</v>
      </c>
      <c r="F76">
        <v>114</v>
      </c>
      <c r="G76">
        <v>9483</v>
      </c>
      <c r="H76" t="s">
        <v>148</v>
      </c>
      <c r="I76">
        <v>2.2964609302670661E-4</v>
      </c>
      <c r="J76">
        <v>3.3681426977250298E-3</v>
      </c>
    </row>
    <row r="77" spans="1:11" x14ac:dyDescent="0.2">
      <c r="A77" s="1" t="s">
        <v>86</v>
      </c>
      <c r="C77" t="s">
        <v>144</v>
      </c>
      <c r="D77">
        <v>6</v>
      </c>
      <c r="E77">
        <v>761</v>
      </c>
      <c r="F77">
        <v>8</v>
      </c>
      <c r="G77">
        <v>9589</v>
      </c>
      <c r="H77" t="s">
        <v>147</v>
      </c>
      <c r="I77">
        <v>2.8866627254812142E-4</v>
      </c>
      <c r="J77">
        <v>4.167619309913502E-3</v>
      </c>
      <c r="K77" t="s">
        <v>195</v>
      </c>
    </row>
    <row r="78" spans="1:11" x14ac:dyDescent="0.2">
      <c r="A78" s="1" t="s">
        <v>87</v>
      </c>
      <c r="C78" t="s">
        <v>144</v>
      </c>
      <c r="D78">
        <v>67</v>
      </c>
      <c r="E78">
        <v>700</v>
      </c>
      <c r="F78">
        <v>522</v>
      </c>
      <c r="G78">
        <v>9075</v>
      </c>
      <c r="H78" t="s">
        <v>147</v>
      </c>
      <c r="I78">
        <v>3.3890031232709149E-4</v>
      </c>
      <c r="J78">
        <v>4.8175982860035769E-3</v>
      </c>
      <c r="K78" t="s">
        <v>194</v>
      </c>
    </row>
    <row r="79" spans="1:11" x14ac:dyDescent="0.2">
      <c r="A79" s="1" t="s">
        <v>88</v>
      </c>
      <c r="C79" t="s">
        <v>144</v>
      </c>
      <c r="D79">
        <v>67</v>
      </c>
      <c r="E79">
        <v>700</v>
      </c>
      <c r="F79">
        <v>523</v>
      </c>
      <c r="G79">
        <v>9074</v>
      </c>
      <c r="H79" t="s">
        <v>147</v>
      </c>
      <c r="I79">
        <v>3.4608221757158531E-4</v>
      </c>
      <c r="J79">
        <v>4.845151046002194E-3</v>
      </c>
      <c r="K79" t="s">
        <v>194</v>
      </c>
    </row>
    <row r="80" spans="1:11" x14ac:dyDescent="0.2">
      <c r="A80" s="1" t="s">
        <v>89</v>
      </c>
      <c r="C80" t="s">
        <v>144</v>
      </c>
      <c r="D80">
        <v>68</v>
      </c>
      <c r="E80">
        <v>699</v>
      </c>
      <c r="F80">
        <v>542</v>
      </c>
      <c r="G80">
        <v>9055</v>
      </c>
      <c r="H80" t="s">
        <v>147</v>
      </c>
      <c r="I80">
        <v>5.7086640507769465E-4</v>
      </c>
      <c r="J80">
        <v>7.8728441536088031E-3</v>
      </c>
      <c r="K80" t="s">
        <v>196</v>
      </c>
    </row>
    <row r="81" spans="1:11" x14ac:dyDescent="0.2">
      <c r="A81" s="1" t="s">
        <v>90</v>
      </c>
      <c r="C81" t="s">
        <v>144</v>
      </c>
      <c r="D81">
        <v>33</v>
      </c>
      <c r="E81">
        <v>734</v>
      </c>
      <c r="F81">
        <v>208</v>
      </c>
      <c r="G81">
        <v>9389</v>
      </c>
      <c r="H81" t="s">
        <v>147</v>
      </c>
      <c r="I81">
        <v>6.3999785251097252E-4</v>
      </c>
      <c r="J81">
        <v>8.6329637331407083E-3</v>
      </c>
      <c r="K81" t="s">
        <v>197</v>
      </c>
    </row>
    <row r="82" spans="1:11" x14ac:dyDescent="0.2">
      <c r="A82" s="1" t="s">
        <v>91</v>
      </c>
      <c r="C82" t="s">
        <v>144</v>
      </c>
      <c r="D82">
        <v>33</v>
      </c>
      <c r="E82">
        <v>734</v>
      </c>
      <c r="F82">
        <v>208</v>
      </c>
      <c r="G82">
        <v>9389</v>
      </c>
      <c r="H82" t="s">
        <v>147</v>
      </c>
      <c r="I82">
        <v>6.3999785251097252E-4</v>
      </c>
      <c r="J82">
        <v>8.6329637331407083E-3</v>
      </c>
      <c r="K82" t="s">
        <v>197</v>
      </c>
    </row>
    <row r="83" spans="1:11" x14ac:dyDescent="0.2">
      <c r="A83" s="1" t="s">
        <v>92</v>
      </c>
      <c r="C83" t="s">
        <v>144</v>
      </c>
      <c r="D83">
        <v>67</v>
      </c>
      <c r="E83">
        <v>700</v>
      </c>
      <c r="F83">
        <v>535</v>
      </c>
      <c r="G83">
        <v>9062</v>
      </c>
      <c r="H83" t="s">
        <v>147</v>
      </c>
      <c r="I83">
        <v>7.0404379455353864E-4</v>
      </c>
      <c r="J83">
        <v>9.2933780881067109E-3</v>
      </c>
      <c r="K83" t="s">
        <v>194</v>
      </c>
    </row>
    <row r="84" spans="1:11" x14ac:dyDescent="0.2">
      <c r="A84" s="1" t="s">
        <v>93</v>
      </c>
      <c r="C84" t="s">
        <v>144</v>
      </c>
      <c r="D84">
        <v>268</v>
      </c>
      <c r="E84">
        <v>499</v>
      </c>
      <c r="F84">
        <v>2799</v>
      </c>
      <c r="G84">
        <v>6798</v>
      </c>
      <c r="H84" t="s">
        <v>147</v>
      </c>
      <c r="I84">
        <v>8.6521327368411561E-4</v>
      </c>
      <c r="J84">
        <v>1.1259958660339761E-2</v>
      </c>
      <c r="K84" t="s">
        <v>198</v>
      </c>
    </row>
    <row r="85" spans="1:11" x14ac:dyDescent="0.2">
      <c r="A85" s="1" t="s">
        <v>94</v>
      </c>
      <c r="C85" t="s">
        <v>144</v>
      </c>
      <c r="D85">
        <v>9</v>
      </c>
      <c r="E85">
        <v>758</v>
      </c>
      <c r="F85">
        <v>27</v>
      </c>
      <c r="G85">
        <v>9570</v>
      </c>
      <c r="H85" t="s">
        <v>147</v>
      </c>
      <c r="I85">
        <v>9.6955109682070307E-4</v>
      </c>
      <c r="J85">
        <v>1.2442572409199021E-2</v>
      </c>
      <c r="K85" t="s">
        <v>199</v>
      </c>
    </row>
    <row r="86" spans="1:11" x14ac:dyDescent="0.2">
      <c r="A86" s="1" t="s">
        <v>95</v>
      </c>
      <c r="C86" t="s">
        <v>144</v>
      </c>
      <c r="D86">
        <v>27</v>
      </c>
      <c r="E86">
        <v>740</v>
      </c>
      <c r="F86">
        <v>162</v>
      </c>
      <c r="G86">
        <v>9435</v>
      </c>
      <c r="H86" t="s">
        <v>147</v>
      </c>
      <c r="I86">
        <v>1.014993029864925E-3</v>
      </c>
      <c r="J86">
        <v>1.284730903555055E-2</v>
      </c>
      <c r="K86" t="s">
        <v>200</v>
      </c>
    </row>
    <row r="87" spans="1:11" x14ac:dyDescent="0.2">
      <c r="A87" s="1" t="s">
        <v>96</v>
      </c>
      <c r="C87" t="s">
        <v>144</v>
      </c>
      <c r="D87">
        <v>85</v>
      </c>
      <c r="E87">
        <v>682</v>
      </c>
      <c r="F87">
        <v>733</v>
      </c>
      <c r="G87">
        <v>8864</v>
      </c>
      <c r="H87" t="s">
        <v>147</v>
      </c>
      <c r="I87">
        <v>1.050522030147064E-3</v>
      </c>
      <c r="J87">
        <v>1.311732913318767E-2</v>
      </c>
      <c r="K87" t="s">
        <v>201</v>
      </c>
    </row>
    <row r="88" spans="1:11" x14ac:dyDescent="0.2">
      <c r="A88" s="1" t="s">
        <v>97</v>
      </c>
      <c r="C88" t="s">
        <v>144</v>
      </c>
      <c r="D88">
        <v>5</v>
      </c>
      <c r="E88">
        <v>762</v>
      </c>
      <c r="F88">
        <v>7</v>
      </c>
      <c r="G88">
        <v>9590</v>
      </c>
      <c r="H88" t="s">
        <v>147</v>
      </c>
      <c r="I88">
        <v>1.1183754918039151E-3</v>
      </c>
      <c r="J88">
        <v>1.377838605902423E-2</v>
      </c>
      <c r="K88" t="s">
        <v>202</v>
      </c>
    </row>
    <row r="89" spans="1:11" hidden="1" x14ac:dyDescent="0.2">
      <c r="A89" s="1" t="s">
        <v>98</v>
      </c>
      <c r="C89" t="s">
        <v>144</v>
      </c>
      <c r="D89">
        <v>0</v>
      </c>
      <c r="E89">
        <v>767</v>
      </c>
      <c r="F89">
        <v>93</v>
      </c>
      <c r="G89">
        <v>9504</v>
      </c>
      <c r="H89" t="s">
        <v>148</v>
      </c>
      <c r="I89">
        <v>1.174491959351277E-3</v>
      </c>
      <c r="J89">
        <v>1.427934961106026E-2</v>
      </c>
    </row>
    <row r="90" spans="1:11" hidden="1" x14ac:dyDescent="0.2">
      <c r="A90" s="1" t="s">
        <v>99</v>
      </c>
      <c r="C90" t="s">
        <v>144</v>
      </c>
      <c r="D90">
        <v>0</v>
      </c>
      <c r="E90">
        <v>767</v>
      </c>
      <c r="F90">
        <v>94</v>
      </c>
      <c r="G90">
        <v>9503</v>
      </c>
      <c r="H90" t="s">
        <v>148</v>
      </c>
      <c r="I90">
        <v>1.1754338463621579E-3</v>
      </c>
      <c r="J90">
        <v>1.41052061563459E-2</v>
      </c>
    </row>
    <row r="91" spans="1:11" hidden="1" x14ac:dyDescent="0.2">
      <c r="A91" s="1" t="s">
        <v>100</v>
      </c>
      <c r="C91" t="s">
        <v>144</v>
      </c>
      <c r="D91">
        <v>0</v>
      </c>
      <c r="E91">
        <v>767</v>
      </c>
      <c r="F91">
        <v>97</v>
      </c>
      <c r="G91">
        <v>9500</v>
      </c>
      <c r="H91" t="s">
        <v>148</v>
      </c>
      <c r="I91">
        <v>1.2454461130706361E-3</v>
      </c>
      <c r="J91">
        <v>1.475374626252907E-2</v>
      </c>
    </row>
    <row r="92" spans="1:11" x14ac:dyDescent="0.2">
      <c r="A92" s="1" t="s">
        <v>101</v>
      </c>
      <c r="C92" t="s">
        <v>144</v>
      </c>
      <c r="D92">
        <v>24</v>
      </c>
      <c r="E92">
        <v>743</v>
      </c>
      <c r="F92">
        <v>140</v>
      </c>
      <c r="G92">
        <v>9457</v>
      </c>
      <c r="H92" t="s">
        <v>147</v>
      </c>
      <c r="I92">
        <v>1.277807074025172E-3</v>
      </c>
      <c r="J92">
        <v>1.4851493539613309E-2</v>
      </c>
      <c r="K92" t="s">
        <v>203</v>
      </c>
    </row>
    <row r="93" spans="1:11" x14ac:dyDescent="0.2">
      <c r="A93" s="1" t="s">
        <v>102</v>
      </c>
      <c r="C93" t="s">
        <v>144</v>
      </c>
      <c r="D93">
        <v>24</v>
      </c>
      <c r="E93">
        <v>743</v>
      </c>
      <c r="F93">
        <v>140</v>
      </c>
      <c r="G93">
        <v>9457</v>
      </c>
      <c r="H93" t="s">
        <v>147</v>
      </c>
      <c r="I93">
        <v>1.277807074025172E-3</v>
      </c>
      <c r="J93">
        <v>1.4851493539613309E-2</v>
      </c>
      <c r="K93" t="s">
        <v>203</v>
      </c>
    </row>
    <row r="94" spans="1:11" x14ac:dyDescent="0.2">
      <c r="A94" s="1" t="s">
        <v>103</v>
      </c>
      <c r="C94" t="s">
        <v>144</v>
      </c>
      <c r="D94">
        <v>13</v>
      </c>
      <c r="E94">
        <v>754</v>
      </c>
      <c r="F94">
        <v>56</v>
      </c>
      <c r="G94">
        <v>9541</v>
      </c>
      <c r="H94" t="s">
        <v>147</v>
      </c>
      <c r="I94">
        <v>1.446115649797301E-3</v>
      </c>
      <c r="J94">
        <v>1.6496430375465498E-2</v>
      </c>
      <c r="K94" t="s">
        <v>204</v>
      </c>
    </row>
    <row r="95" spans="1:11" x14ac:dyDescent="0.2">
      <c r="A95" s="1" t="s">
        <v>104</v>
      </c>
      <c r="C95" t="s">
        <v>144</v>
      </c>
      <c r="D95">
        <v>79</v>
      </c>
      <c r="E95">
        <v>688</v>
      </c>
      <c r="F95">
        <v>679</v>
      </c>
      <c r="G95">
        <v>8918</v>
      </c>
      <c r="H95" t="s">
        <v>147</v>
      </c>
      <c r="I95">
        <v>1.4899374025525659E-3</v>
      </c>
      <c r="J95">
        <v>1.6687298908588739E-2</v>
      </c>
      <c r="K95" t="s">
        <v>205</v>
      </c>
    </row>
    <row r="96" spans="1:11" x14ac:dyDescent="0.2">
      <c r="A96" s="1" t="s">
        <v>105</v>
      </c>
      <c r="C96" t="s">
        <v>144</v>
      </c>
      <c r="D96">
        <v>79</v>
      </c>
      <c r="E96">
        <v>688</v>
      </c>
      <c r="F96">
        <v>679</v>
      </c>
      <c r="G96">
        <v>8918</v>
      </c>
      <c r="H96" t="s">
        <v>147</v>
      </c>
      <c r="I96">
        <v>1.4899374025525659E-3</v>
      </c>
      <c r="J96">
        <v>1.6687298908588739E-2</v>
      </c>
      <c r="K96" t="s">
        <v>205</v>
      </c>
    </row>
    <row r="97" spans="1:11" hidden="1" x14ac:dyDescent="0.2">
      <c r="A97" s="1" t="s">
        <v>106</v>
      </c>
      <c r="C97" t="s">
        <v>144</v>
      </c>
      <c r="D97">
        <v>0</v>
      </c>
      <c r="E97">
        <v>767</v>
      </c>
      <c r="F97">
        <v>91</v>
      </c>
      <c r="G97">
        <v>9506</v>
      </c>
      <c r="H97" t="s">
        <v>148</v>
      </c>
      <c r="I97">
        <v>1.831812463135321E-3</v>
      </c>
      <c r="J97">
        <v>2.0149937094488531E-2</v>
      </c>
    </row>
    <row r="98" spans="1:11" x14ac:dyDescent="0.2">
      <c r="A98" s="1" t="s">
        <v>107</v>
      </c>
      <c r="C98" t="s">
        <v>144</v>
      </c>
      <c r="D98">
        <v>18</v>
      </c>
      <c r="E98">
        <v>749</v>
      </c>
      <c r="F98">
        <v>96</v>
      </c>
      <c r="G98">
        <v>9501</v>
      </c>
      <c r="H98" t="s">
        <v>147</v>
      </c>
      <c r="I98">
        <v>1.851554952508819E-3</v>
      </c>
      <c r="J98">
        <v>2.0127491483742928E-2</v>
      </c>
      <c r="K98" t="s">
        <v>206</v>
      </c>
    </row>
    <row r="99" spans="1:11" hidden="1" x14ac:dyDescent="0.2">
      <c r="A99" s="1" t="s">
        <v>108</v>
      </c>
      <c r="C99" t="s">
        <v>144</v>
      </c>
      <c r="D99">
        <v>0</v>
      </c>
      <c r="E99">
        <v>767</v>
      </c>
      <c r="F99">
        <v>92</v>
      </c>
      <c r="G99">
        <v>9505</v>
      </c>
      <c r="H99" t="s">
        <v>148</v>
      </c>
      <c r="I99">
        <v>1.888041114858208E-3</v>
      </c>
      <c r="J99">
        <v>2.028546500149982E-2</v>
      </c>
    </row>
    <row r="100" spans="1:11" x14ac:dyDescent="0.2">
      <c r="A100" s="1" t="s">
        <v>109</v>
      </c>
      <c r="C100" t="s">
        <v>144</v>
      </c>
      <c r="D100">
        <v>12</v>
      </c>
      <c r="E100">
        <v>755</v>
      </c>
      <c r="F100">
        <v>51</v>
      </c>
      <c r="G100">
        <v>9546</v>
      </c>
      <c r="H100" t="s">
        <v>147</v>
      </c>
      <c r="I100">
        <v>1.97500644891152E-3</v>
      </c>
      <c r="J100">
        <v>2.0975930560853388E-2</v>
      </c>
      <c r="K100" t="s">
        <v>207</v>
      </c>
    </row>
    <row r="101" spans="1:11" x14ac:dyDescent="0.2">
      <c r="A101" s="1" t="s">
        <v>110</v>
      </c>
      <c r="C101" t="s">
        <v>144</v>
      </c>
      <c r="D101">
        <v>12</v>
      </c>
      <c r="E101">
        <v>755</v>
      </c>
      <c r="F101">
        <v>52</v>
      </c>
      <c r="G101">
        <v>9545</v>
      </c>
      <c r="H101" t="s">
        <v>147</v>
      </c>
      <c r="I101">
        <v>2.270977007786645E-3</v>
      </c>
      <c r="J101">
        <v>2.384525858175977E-2</v>
      </c>
      <c r="K101" t="s">
        <v>207</v>
      </c>
    </row>
    <row r="102" spans="1:11" x14ac:dyDescent="0.2">
      <c r="A102" s="1" t="s">
        <v>111</v>
      </c>
      <c r="C102" t="s">
        <v>144</v>
      </c>
      <c r="D102">
        <v>5</v>
      </c>
      <c r="E102">
        <v>762</v>
      </c>
      <c r="F102">
        <v>9</v>
      </c>
      <c r="G102">
        <v>9588</v>
      </c>
      <c r="H102" t="s">
        <v>147</v>
      </c>
      <c r="I102">
        <v>2.495596839948985E-3</v>
      </c>
      <c r="J102">
        <v>2.5339906374866609E-2</v>
      </c>
      <c r="K102" t="s">
        <v>208</v>
      </c>
    </row>
    <row r="103" spans="1:11" x14ac:dyDescent="0.2">
      <c r="A103" s="1" t="s">
        <v>112</v>
      </c>
      <c r="C103" t="s">
        <v>144</v>
      </c>
      <c r="D103">
        <v>5</v>
      </c>
      <c r="E103">
        <v>762</v>
      </c>
      <c r="F103">
        <v>9</v>
      </c>
      <c r="G103">
        <v>9588</v>
      </c>
      <c r="H103" t="s">
        <v>147</v>
      </c>
      <c r="I103">
        <v>2.495596839948985E-3</v>
      </c>
      <c r="J103">
        <v>2.5339906374866609E-2</v>
      </c>
      <c r="K103" t="s">
        <v>202</v>
      </c>
    </row>
    <row r="104" spans="1:11" x14ac:dyDescent="0.2">
      <c r="A104" s="1" t="s">
        <v>113</v>
      </c>
      <c r="C104" t="s">
        <v>144</v>
      </c>
      <c r="D104">
        <v>5</v>
      </c>
      <c r="E104">
        <v>762</v>
      </c>
      <c r="F104">
        <v>9</v>
      </c>
      <c r="G104">
        <v>9588</v>
      </c>
      <c r="H104" t="s">
        <v>147</v>
      </c>
      <c r="I104">
        <v>2.495596839948985E-3</v>
      </c>
      <c r="J104">
        <v>2.5339906374866609E-2</v>
      </c>
      <c r="K104" t="s">
        <v>202</v>
      </c>
    </row>
    <row r="105" spans="1:11" x14ac:dyDescent="0.2">
      <c r="A105" s="1" t="s">
        <v>114</v>
      </c>
      <c r="C105" t="s">
        <v>144</v>
      </c>
      <c r="D105">
        <v>5</v>
      </c>
      <c r="E105">
        <v>762</v>
      </c>
      <c r="F105">
        <v>9</v>
      </c>
      <c r="G105">
        <v>9588</v>
      </c>
      <c r="H105" t="s">
        <v>147</v>
      </c>
      <c r="I105">
        <v>2.495596839948985E-3</v>
      </c>
      <c r="J105">
        <v>2.5339906374866609E-2</v>
      </c>
      <c r="K105" t="s">
        <v>202</v>
      </c>
    </row>
    <row r="106" spans="1:11" x14ac:dyDescent="0.2">
      <c r="A106" s="1" t="s">
        <v>115</v>
      </c>
      <c r="C106" t="s">
        <v>144</v>
      </c>
      <c r="D106">
        <v>5</v>
      </c>
      <c r="E106">
        <v>762</v>
      </c>
      <c r="F106">
        <v>9</v>
      </c>
      <c r="G106">
        <v>9588</v>
      </c>
      <c r="H106" t="s">
        <v>147</v>
      </c>
      <c r="I106">
        <v>2.495596839948985E-3</v>
      </c>
      <c r="J106">
        <v>2.5339906374866609E-2</v>
      </c>
      <c r="K106" t="s">
        <v>202</v>
      </c>
    </row>
    <row r="107" spans="1:11" x14ac:dyDescent="0.2">
      <c r="A107" s="1" t="s">
        <v>116</v>
      </c>
      <c r="C107" t="s">
        <v>144</v>
      </c>
      <c r="D107">
        <v>12</v>
      </c>
      <c r="E107">
        <v>755</v>
      </c>
      <c r="F107">
        <v>53</v>
      </c>
      <c r="G107">
        <v>9544</v>
      </c>
      <c r="H107" t="s">
        <v>147</v>
      </c>
      <c r="I107">
        <v>2.6021777681096538E-3</v>
      </c>
      <c r="J107">
        <v>2.557885380567362E-2</v>
      </c>
      <c r="K107" t="s">
        <v>209</v>
      </c>
    </row>
    <row r="108" spans="1:11" x14ac:dyDescent="0.2">
      <c r="A108" s="1" t="s">
        <v>117</v>
      </c>
      <c r="C108" t="s">
        <v>144</v>
      </c>
      <c r="D108">
        <v>33</v>
      </c>
      <c r="E108">
        <v>734</v>
      </c>
      <c r="F108">
        <v>232</v>
      </c>
      <c r="G108">
        <v>9365</v>
      </c>
      <c r="H108" t="s">
        <v>147</v>
      </c>
      <c r="I108">
        <v>2.7995892193076518E-3</v>
      </c>
      <c r="J108">
        <v>2.7229688827792319E-2</v>
      </c>
      <c r="K108" t="s">
        <v>197</v>
      </c>
    </row>
    <row r="109" spans="1:11" hidden="1" x14ac:dyDescent="0.2">
      <c r="A109" s="1" t="s">
        <v>118</v>
      </c>
      <c r="C109" t="s">
        <v>144</v>
      </c>
      <c r="D109">
        <v>1</v>
      </c>
      <c r="E109">
        <v>766</v>
      </c>
      <c r="F109">
        <v>110</v>
      </c>
      <c r="G109">
        <v>9487</v>
      </c>
      <c r="H109" t="s">
        <v>148</v>
      </c>
      <c r="I109">
        <v>3.1167612562041759E-3</v>
      </c>
      <c r="J109">
        <v>2.9998827090965189E-2</v>
      </c>
      <c r="K109" t="s">
        <v>210</v>
      </c>
    </row>
    <row r="110" spans="1:11" x14ac:dyDescent="0.2">
      <c r="A110" s="1" t="s">
        <v>119</v>
      </c>
      <c r="C110" t="s">
        <v>144</v>
      </c>
      <c r="D110">
        <v>13</v>
      </c>
      <c r="E110">
        <v>754</v>
      </c>
      <c r="F110">
        <v>62</v>
      </c>
      <c r="G110">
        <v>9535</v>
      </c>
      <c r="H110" t="s">
        <v>147</v>
      </c>
      <c r="I110">
        <v>3.1433640780404119E-3</v>
      </c>
      <c r="J110">
        <v>2.9942973279477741E-2</v>
      </c>
      <c r="K110" t="s">
        <v>211</v>
      </c>
    </row>
    <row r="111" spans="1:11" x14ac:dyDescent="0.2">
      <c r="A111" s="1" t="s">
        <v>120</v>
      </c>
      <c r="C111" t="s">
        <v>144</v>
      </c>
      <c r="D111">
        <v>10</v>
      </c>
      <c r="E111">
        <v>757</v>
      </c>
      <c r="F111">
        <v>40</v>
      </c>
      <c r="G111">
        <v>9557</v>
      </c>
      <c r="H111" t="s">
        <v>147</v>
      </c>
      <c r="I111">
        <v>3.1632140987192612E-3</v>
      </c>
      <c r="J111">
        <v>2.9824590073638749E-2</v>
      </c>
      <c r="K111" t="s">
        <v>212</v>
      </c>
    </row>
    <row r="112" spans="1:11" x14ac:dyDescent="0.2">
      <c r="A112" s="1" t="s">
        <v>121</v>
      </c>
      <c r="C112" t="s">
        <v>144</v>
      </c>
      <c r="D112">
        <v>3</v>
      </c>
      <c r="E112">
        <v>764</v>
      </c>
      <c r="F112">
        <v>2</v>
      </c>
      <c r="G112">
        <v>9595</v>
      </c>
      <c r="H112" t="s">
        <v>147</v>
      </c>
      <c r="I112">
        <v>3.6050470727979869E-3</v>
      </c>
      <c r="J112">
        <v>3.364710601278121E-2</v>
      </c>
      <c r="K112" t="s">
        <v>213</v>
      </c>
    </row>
    <row r="113" spans="1:11" x14ac:dyDescent="0.2">
      <c r="A113" s="1" t="s">
        <v>122</v>
      </c>
      <c r="C113" t="s">
        <v>144</v>
      </c>
      <c r="D113">
        <v>9</v>
      </c>
      <c r="E113">
        <v>758</v>
      </c>
      <c r="F113">
        <v>34</v>
      </c>
      <c r="G113">
        <v>9563</v>
      </c>
      <c r="H113" t="s">
        <v>147</v>
      </c>
      <c r="I113">
        <v>3.6445649637662451E-3</v>
      </c>
      <c r="J113">
        <v>3.36757802652001E-2</v>
      </c>
      <c r="K113" t="s">
        <v>199</v>
      </c>
    </row>
    <row r="114" spans="1:11" hidden="1" x14ac:dyDescent="0.2">
      <c r="A114" s="1" t="s">
        <v>123</v>
      </c>
      <c r="C114" t="s">
        <v>144</v>
      </c>
      <c r="D114">
        <v>1</v>
      </c>
      <c r="E114">
        <v>766</v>
      </c>
      <c r="F114">
        <v>106</v>
      </c>
      <c r="G114">
        <v>9491</v>
      </c>
      <c r="H114" t="s">
        <v>148</v>
      </c>
      <c r="I114">
        <v>4.5807251849453584E-3</v>
      </c>
      <c r="J114">
        <v>4.1906832385044647E-2</v>
      </c>
      <c r="K114" t="s">
        <v>214</v>
      </c>
    </row>
    <row r="115" spans="1:11" x14ac:dyDescent="0.2">
      <c r="A115" s="1" t="s">
        <v>124</v>
      </c>
      <c r="C115" t="s">
        <v>144</v>
      </c>
      <c r="D115">
        <v>31</v>
      </c>
      <c r="E115">
        <v>736</v>
      </c>
      <c r="F115">
        <v>221</v>
      </c>
      <c r="G115">
        <v>9376</v>
      </c>
      <c r="H115" t="s">
        <v>147</v>
      </c>
      <c r="I115">
        <v>4.7643683590530856E-3</v>
      </c>
      <c r="J115">
        <v>4.3159572193775017E-2</v>
      </c>
      <c r="K115" t="s">
        <v>215</v>
      </c>
    </row>
    <row r="116" spans="1:11" hidden="1" x14ac:dyDescent="0.2">
      <c r="A116" s="1" t="s">
        <v>125</v>
      </c>
      <c r="C116" t="s">
        <v>144</v>
      </c>
      <c r="D116">
        <v>13</v>
      </c>
      <c r="E116">
        <v>754</v>
      </c>
      <c r="F116">
        <v>339</v>
      </c>
      <c r="G116">
        <v>9258</v>
      </c>
      <c r="H116" t="s">
        <v>148</v>
      </c>
      <c r="I116">
        <v>4.9152734386383604E-3</v>
      </c>
      <c r="J116">
        <v>4.4094297643707238E-2</v>
      </c>
      <c r="K116" t="s">
        <v>216</v>
      </c>
    </row>
    <row r="117" spans="1:11" x14ac:dyDescent="0.2">
      <c r="A117" s="1" t="s">
        <v>126</v>
      </c>
      <c r="C117" t="s">
        <v>144</v>
      </c>
      <c r="D117">
        <v>14</v>
      </c>
      <c r="E117">
        <v>753</v>
      </c>
      <c r="F117">
        <v>72</v>
      </c>
      <c r="G117">
        <v>9525</v>
      </c>
      <c r="H117" t="s">
        <v>147</v>
      </c>
      <c r="I117">
        <v>5.3339110858674349E-3</v>
      </c>
      <c r="J117">
        <v>4.7389748493668372E-2</v>
      </c>
      <c r="K117" t="s">
        <v>217</v>
      </c>
    </row>
    <row r="118" spans="1:11" hidden="1" x14ac:dyDescent="0.2">
      <c r="A118" s="1" t="s">
        <v>127</v>
      </c>
      <c r="B118" t="s">
        <v>142</v>
      </c>
      <c r="C118" t="s">
        <v>145</v>
      </c>
      <c r="D118">
        <v>16</v>
      </c>
      <c r="E118">
        <v>751</v>
      </c>
      <c r="F118">
        <v>379</v>
      </c>
      <c r="G118">
        <v>9218</v>
      </c>
      <c r="H118" t="s">
        <v>148</v>
      </c>
      <c r="I118">
        <v>7.8297343365917212E-3</v>
      </c>
      <c r="J118">
        <v>1.5659468673183439E-2</v>
      </c>
      <c r="K118" t="s">
        <v>218</v>
      </c>
    </row>
    <row r="119" spans="1:11" x14ac:dyDescent="0.2">
      <c r="A119" s="1" t="s">
        <v>128</v>
      </c>
      <c r="C119" t="s">
        <v>146</v>
      </c>
      <c r="D119">
        <v>58</v>
      </c>
      <c r="E119">
        <v>709</v>
      </c>
      <c r="F119">
        <v>358</v>
      </c>
      <c r="G119">
        <v>9239</v>
      </c>
      <c r="H119" t="s">
        <v>147</v>
      </c>
      <c r="I119">
        <v>3.252551544774543E-6</v>
      </c>
      <c r="J119">
        <v>3.9030618537294508E-5</v>
      </c>
      <c r="K119" t="s">
        <v>219</v>
      </c>
    </row>
    <row r="120" spans="1:11" x14ac:dyDescent="0.2">
      <c r="A120" s="1" t="s">
        <v>129</v>
      </c>
      <c r="C120" t="s">
        <v>146</v>
      </c>
      <c r="D120">
        <v>42</v>
      </c>
      <c r="E120">
        <v>725</v>
      </c>
      <c r="F120">
        <v>223</v>
      </c>
      <c r="G120">
        <v>9374</v>
      </c>
      <c r="H120" t="s">
        <v>147</v>
      </c>
      <c r="I120">
        <v>3.9684151113145739E-6</v>
      </c>
      <c r="J120">
        <v>2.3810490667887438E-5</v>
      </c>
      <c r="K120" t="s">
        <v>220</v>
      </c>
    </row>
  </sheetData>
  <autoFilter ref="A1:K120" xr:uid="{E01A630F-38FD-A941-85FF-445DDF2900FD}">
    <filterColumn colId="7">
      <filters>
        <filter val="Over-represented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E129E-CE11-9942-9BF1-010793ED3EB3}">
  <dimension ref="A1:L20"/>
  <sheetViews>
    <sheetView workbookViewId="0">
      <selection activeCell="D25" sqref="D25"/>
    </sheetView>
  </sheetViews>
  <sheetFormatPr baseColWidth="10" defaultRowHeight="15" x14ac:dyDescent="0.2"/>
  <cols>
    <col min="1" max="1" width="50.6640625" bestFit="1" customWidth="1"/>
    <col min="4" max="4" width="50.5" bestFit="1" customWidth="1"/>
    <col min="6" max="6" width="41" bestFit="1" customWidth="1"/>
    <col min="7" max="7" width="43.83203125" bestFit="1" customWidth="1"/>
  </cols>
  <sheetData>
    <row r="1" spans="1:12" x14ac:dyDescent="0.2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3" t="s">
        <v>324</v>
      </c>
    </row>
    <row r="2" spans="1:12" x14ac:dyDescent="0.2">
      <c r="A2" s="1" t="s">
        <v>85</v>
      </c>
      <c r="C2" t="s">
        <v>144</v>
      </c>
      <c r="D2">
        <v>8</v>
      </c>
      <c r="E2">
        <v>78</v>
      </c>
      <c r="F2">
        <v>106</v>
      </c>
      <c r="G2">
        <v>10172</v>
      </c>
      <c r="H2" t="s">
        <v>147</v>
      </c>
      <c r="I2">
        <v>4.3517073940566103E-6</v>
      </c>
      <c r="J2">
        <v>4.0209776321083078E-3</v>
      </c>
      <c r="K2" t="s">
        <v>221</v>
      </c>
      <c r="L2">
        <f>(100/F2)*D2</f>
        <v>7.5471698113207548</v>
      </c>
    </row>
    <row r="3" spans="1:12" x14ac:dyDescent="0.2">
      <c r="A3" s="1" t="s">
        <v>125</v>
      </c>
      <c r="C3" t="s">
        <v>144</v>
      </c>
      <c r="D3">
        <v>13</v>
      </c>
      <c r="E3">
        <v>73</v>
      </c>
      <c r="F3">
        <v>339</v>
      </c>
      <c r="G3">
        <v>9939</v>
      </c>
      <c r="H3" t="s">
        <v>147</v>
      </c>
      <c r="I3">
        <v>5.9266472084613478E-6</v>
      </c>
      <c r="J3">
        <v>2.738111010309143E-3</v>
      </c>
      <c r="K3" t="s">
        <v>222</v>
      </c>
      <c r="L3">
        <f t="shared" ref="L3:L20" si="0">(100/F3)*D3</f>
        <v>3.8348082595870205</v>
      </c>
    </row>
    <row r="4" spans="1:12" x14ac:dyDescent="0.2">
      <c r="A4" s="1" t="s">
        <v>108</v>
      </c>
      <c r="C4" t="s">
        <v>144</v>
      </c>
      <c r="D4">
        <v>7</v>
      </c>
      <c r="E4">
        <v>79</v>
      </c>
      <c r="F4">
        <v>85</v>
      </c>
      <c r="G4">
        <v>10193</v>
      </c>
      <c r="H4" t="s">
        <v>147</v>
      </c>
      <c r="I4">
        <v>1.0481972269144171E-5</v>
      </c>
      <c r="J4">
        <v>3.2284474588964059E-3</v>
      </c>
      <c r="K4" t="s">
        <v>223</v>
      </c>
      <c r="L4">
        <f t="shared" si="0"/>
        <v>8.2352941176470598</v>
      </c>
    </row>
    <row r="5" spans="1:12" x14ac:dyDescent="0.2">
      <c r="A5" s="1" t="s">
        <v>98</v>
      </c>
      <c r="C5" t="s">
        <v>144</v>
      </c>
      <c r="D5">
        <v>7</v>
      </c>
      <c r="E5">
        <v>79</v>
      </c>
      <c r="F5">
        <v>86</v>
      </c>
      <c r="G5">
        <v>10192</v>
      </c>
      <c r="H5" t="s">
        <v>147</v>
      </c>
      <c r="I5">
        <v>1.1259681637716161E-5</v>
      </c>
      <c r="J5">
        <v>2.600986458312434E-3</v>
      </c>
      <c r="K5" t="s">
        <v>223</v>
      </c>
      <c r="L5">
        <f t="shared" si="0"/>
        <v>8.1395348837209305</v>
      </c>
    </row>
    <row r="6" spans="1:12" x14ac:dyDescent="0.2">
      <c r="A6" s="1" t="s">
        <v>99</v>
      </c>
      <c r="C6" t="s">
        <v>144</v>
      </c>
      <c r="D6">
        <v>7</v>
      </c>
      <c r="E6">
        <v>79</v>
      </c>
      <c r="F6">
        <v>87</v>
      </c>
      <c r="G6">
        <v>10191</v>
      </c>
      <c r="H6" t="s">
        <v>147</v>
      </c>
      <c r="I6">
        <v>1.2084631800318759E-5</v>
      </c>
      <c r="J6">
        <v>2.2332399566989082E-3</v>
      </c>
      <c r="K6" t="s">
        <v>223</v>
      </c>
      <c r="L6">
        <f t="shared" si="0"/>
        <v>8.0459770114942515</v>
      </c>
    </row>
    <row r="7" spans="1:12" x14ac:dyDescent="0.2">
      <c r="A7" s="1" t="s">
        <v>100</v>
      </c>
      <c r="C7" t="s">
        <v>144</v>
      </c>
      <c r="D7">
        <v>7</v>
      </c>
      <c r="E7">
        <v>79</v>
      </c>
      <c r="F7">
        <v>90</v>
      </c>
      <c r="G7">
        <v>10188</v>
      </c>
      <c r="H7" t="s">
        <v>147</v>
      </c>
      <c r="I7">
        <v>1.486556984183792E-5</v>
      </c>
      <c r="J7">
        <v>2.2892977556430399E-3</v>
      </c>
      <c r="K7" t="s">
        <v>223</v>
      </c>
      <c r="L7">
        <f t="shared" si="0"/>
        <v>7.7777777777777786</v>
      </c>
    </row>
    <row r="8" spans="1:12" x14ac:dyDescent="0.2">
      <c r="A8" s="1" t="s">
        <v>224</v>
      </c>
      <c r="C8" t="s">
        <v>144</v>
      </c>
      <c r="D8">
        <v>7</v>
      </c>
      <c r="E8">
        <v>79</v>
      </c>
      <c r="F8">
        <v>95</v>
      </c>
      <c r="G8">
        <v>10183</v>
      </c>
      <c r="H8" t="s">
        <v>147</v>
      </c>
      <c r="I8">
        <v>2.0667952309107742E-5</v>
      </c>
      <c r="J8">
        <v>2.7281697048022221E-3</v>
      </c>
      <c r="K8" t="s">
        <v>223</v>
      </c>
      <c r="L8">
        <f t="shared" si="0"/>
        <v>7.3684210526315788</v>
      </c>
    </row>
    <row r="9" spans="1:12" x14ac:dyDescent="0.2">
      <c r="A9" s="1" t="s">
        <v>225</v>
      </c>
      <c r="C9" t="s">
        <v>144</v>
      </c>
      <c r="D9">
        <v>9</v>
      </c>
      <c r="E9">
        <v>77</v>
      </c>
      <c r="F9">
        <v>176</v>
      </c>
      <c r="G9">
        <v>10102</v>
      </c>
      <c r="H9" t="s">
        <v>147</v>
      </c>
      <c r="I9">
        <v>2.1339702103728289E-5</v>
      </c>
      <c r="J9">
        <v>2.4647355929806169E-3</v>
      </c>
      <c r="K9" t="s">
        <v>226</v>
      </c>
      <c r="L9">
        <f t="shared" si="0"/>
        <v>5.1136363636363642</v>
      </c>
    </row>
    <row r="10" spans="1:12" x14ac:dyDescent="0.2">
      <c r="A10" s="1" t="s">
        <v>123</v>
      </c>
      <c r="C10" t="s">
        <v>144</v>
      </c>
      <c r="D10">
        <v>7</v>
      </c>
      <c r="E10">
        <v>79</v>
      </c>
      <c r="F10">
        <v>100</v>
      </c>
      <c r="G10">
        <v>10178</v>
      </c>
      <c r="H10" t="s">
        <v>147</v>
      </c>
      <c r="I10">
        <v>2.822553056549568E-5</v>
      </c>
      <c r="J10">
        <v>2.8978211380575559E-3</v>
      </c>
      <c r="K10" t="s">
        <v>223</v>
      </c>
      <c r="L10">
        <f t="shared" si="0"/>
        <v>7</v>
      </c>
    </row>
    <row r="11" spans="1:12" x14ac:dyDescent="0.2">
      <c r="A11" s="1" t="s">
        <v>118</v>
      </c>
      <c r="C11" t="s">
        <v>144</v>
      </c>
      <c r="D11">
        <v>7</v>
      </c>
      <c r="E11">
        <v>79</v>
      </c>
      <c r="F11">
        <v>104</v>
      </c>
      <c r="G11">
        <v>10174</v>
      </c>
      <c r="H11" t="s">
        <v>147</v>
      </c>
      <c r="I11">
        <v>3.5794592594726873E-5</v>
      </c>
      <c r="J11">
        <v>3.3074203557527629E-3</v>
      </c>
      <c r="K11" t="s">
        <v>223</v>
      </c>
      <c r="L11">
        <f t="shared" si="0"/>
        <v>6.7307692307692308</v>
      </c>
    </row>
    <row r="12" spans="1:12" x14ac:dyDescent="0.2">
      <c r="A12" s="1" t="s">
        <v>106</v>
      </c>
      <c r="C12" t="s">
        <v>144</v>
      </c>
      <c r="D12">
        <v>6</v>
      </c>
      <c r="E12">
        <v>80</v>
      </c>
      <c r="F12">
        <v>85</v>
      </c>
      <c r="G12">
        <v>10193</v>
      </c>
      <c r="H12" t="s">
        <v>147</v>
      </c>
      <c r="I12">
        <v>1.038273845846105E-4</v>
      </c>
      <c r="J12">
        <v>8.7215003051072781E-3</v>
      </c>
      <c r="K12" t="s">
        <v>227</v>
      </c>
      <c r="L12">
        <f t="shared" si="0"/>
        <v>7.0588235294117645</v>
      </c>
    </row>
    <row r="13" spans="1:12" x14ac:dyDescent="0.2">
      <c r="A13" s="1" t="s">
        <v>228</v>
      </c>
      <c r="C13" t="s">
        <v>144</v>
      </c>
      <c r="D13">
        <v>9</v>
      </c>
      <c r="E13">
        <v>77</v>
      </c>
      <c r="F13">
        <v>227</v>
      </c>
      <c r="G13">
        <v>10051</v>
      </c>
      <c r="H13" t="s">
        <v>147</v>
      </c>
      <c r="I13">
        <v>1.4144910084689459E-4</v>
      </c>
      <c r="J13">
        <v>1.0891580765210891E-2</v>
      </c>
      <c r="K13" t="s">
        <v>229</v>
      </c>
      <c r="L13">
        <f t="shared" si="0"/>
        <v>3.964757709251101</v>
      </c>
    </row>
    <row r="14" spans="1:12" x14ac:dyDescent="0.2">
      <c r="A14" s="1" t="s">
        <v>230</v>
      </c>
      <c r="C14" t="s">
        <v>144</v>
      </c>
      <c r="D14">
        <v>16</v>
      </c>
      <c r="E14">
        <v>70</v>
      </c>
      <c r="F14">
        <v>749</v>
      </c>
      <c r="G14">
        <v>9529</v>
      </c>
      <c r="H14" t="s">
        <v>147</v>
      </c>
      <c r="I14">
        <v>4.8245998008031261E-4</v>
      </c>
      <c r="J14">
        <v>3.4291770891862222E-2</v>
      </c>
      <c r="K14" t="s">
        <v>231</v>
      </c>
      <c r="L14">
        <f t="shared" si="0"/>
        <v>2.1361815754339117</v>
      </c>
    </row>
    <row r="15" spans="1:12" x14ac:dyDescent="0.2">
      <c r="A15" s="1" t="s">
        <v>74</v>
      </c>
      <c r="C15" t="s">
        <v>144</v>
      </c>
      <c r="D15">
        <v>6</v>
      </c>
      <c r="E15">
        <v>80</v>
      </c>
      <c r="F15">
        <v>115</v>
      </c>
      <c r="G15">
        <v>10163</v>
      </c>
      <c r="H15" t="s">
        <v>147</v>
      </c>
      <c r="I15">
        <v>4.9114233348565692E-4</v>
      </c>
      <c r="J15">
        <v>3.1297621802810142E-2</v>
      </c>
      <c r="K15" t="s">
        <v>227</v>
      </c>
      <c r="L15">
        <f t="shared" si="0"/>
        <v>5.2173913043478262</v>
      </c>
    </row>
    <row r="16" spans="1:12" x14ac:dyDescent="0.2">
      <c r="A16" s="1" t="s">
        <v>75</v>
      </c>
      <c r="C16" t="s">
        <v>144</v>
      </c>
      <c r="D16">
        <v>6</v>
      </c>
      <c r="E16">
        <v>80</v>
      </c>
      <c r="F16">
        <v>115</v>
      </c>
      <c r="G16">
        <v>10163</v>
      </c>
      <c r="H16" t="s">
        <v>147</v>
      </c>
      <c r="I16">
        <v>4.9114233348565692E-4</v>
      </c>
      <c r="J16">
        <v>3.1297621802810142E-2</v>
      </c>
      <c r="K16" t="s">
        <v>227</v>
      </c>
      <c r="L16">
        <f t="shared" si="0"/>
        <v>5.2173913043478262</v>
      </c>
    </row>
    <row r="17" spans="1:12" x14ac:dyDescent="0.2">
      <c r="A17" s="1" t="s">
        <v>232</v>
      </c>
      <c r="C17" t="s">
        <v>144</v>
      </c>
      <c r="D17">
        <v>14</v>
      </c>
      <c r="E17">
        <v>72</v>
      </c>
      <c r="F17">
        <v>611</v>
      </c>
      <c r="G17">
        <v>9667</v>
      </c>
      <c r="H17" t="s">
        <v>147</v>
      </c>
      <c r="I17">
        <v>5.8066605385622479E-4</v>
      </c>
      <c r="J17">
        <v>3.3533464610196982E-2</v>
      </c>
      <c r="K17" t="s">
        <v>233</v>
      </c>
      <c r="L17">
        <f t="shared" si="0"/>
        <v>2.2913256955810151</v>
      </c>
    </row>
    <row r="18" spans="1:12" x14ac:dyDescent="0.2">
      <c r="A18" s="1" t="s">
        <v>234</v>
      </c>
      <c r="C18" t="s">
        <v>144</v>
      </c>
      <c r="D18">
        <v>10</v>
      </c>
      <c r="E18">
        <v>76</v>
      </c>
      <c r="F18">
        <v>338</v>
      </c>
      <c r="G18">
        <v>9940</v>
      </c>
      <c r="H18" t="s">
        <v>147</v>
      </c>
      <c r="I18">
        <v>5.861708788333801E-4</v>
      </c>
      <c r="J18">
        <v>3.1860111296590783E-2</v>
      </c>
      <c r="K18" t="s">
        <v>235</v>
      </c>
      <c r="L18">
        <f t="shared" si="0"/>
        <v>2.9585798816568047</v>
      </c>
    </row>
    <row r="19" spans="1:12" x14ac:dyDescent="0.2">
      <c r="A19" s="1" t="s">
        <v>236</v>
      </c>
      <c r="C19" t="s">
        <v>144</v>
      </c>
      <c r="D19">
        <v>16</v>
      </c>
      <c r="E19">
        <v>70</v>
      </c>
      <c r="F19">
        <v>795</v>
      </c>
      <c r="G19">
        <v>9483</v>
      </c>
      <c r="H19" t="s">
        <v>147</v>
      </c>
      <c r="I19">
        <v>9.108022738909833E-4</v>
      </c>
      <c r="J19">
        <v>4.6754516726403808E-2</v>
      </c>
      <c r="K19" t="s">
        <v>231</v>
      </c>
      <c r="L19">
        <f t="shared" si="0"/>
        <v>2.0125786163522013</v>
      </c>
    </row>
    <row r="20" spans="1:12" x14ac:dyDescent="0.2">
      <c r="A20" s="1" t="s">
        <v>237</v>
      </c>
      <c r="C20" t="s">
        <v>145</v>
      </c>
      <c r="D20">
        <v>2</v>
      </c>
      <c r="E20">
        <v>84</v>
      </c>
      <c r="F20">
        <v>1110</v>
      </c>
      <c r="G20">
        <v>9168</v>
      </c>
      <c r="H20" t="s">
        <v>148</v>
      </c>
      <c r="I20">
        <v>7.5533887344026067E-3</v>
      </c>
      <c r="J20">
        <v>1.510677746880521E-2</v>
      </c>
      <c r="K20" t="s">
        <v>238</v>
      </c>
      <c r="L20">
        <f t="shared" si="0"/>
        <v>0.18018018018018017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A650E-5B33-7144-8A5B-FBD8D61E882C}">
  <dimension ref="A1:K1"/>
  <sheetViews>
    <sheetView workbookViewId="0">
      <selection sqref="A1:K1"/>
    </sheetView>
  </sheetViews>
  <sheetFormatPr baseColWidth="10" defaultRowHeight="15" x14ac:dyDescent="0.2"/>
  <sheetData>
    <row r="1" spans="1:11" x14ac:dyDescent="0.2">
      <c r="A1" s="2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ophio_cflo_24h_rhythmic_enrich</vt:lpstr>
      <vt:lpstr>ophio_cflo_12h_rhythmic_enrich</vt:lpstr>
      <vt:lpstr>ophio_cflo_08h_rhythmic_enrich</vt:lpstr>
      <vt:lpstr>beau_24h_rhythmic_enrichment</vt:lpstr>
      <vt:lpstr>beau_12h_rhythmic_enrichment</vt:lpstr>
      <vt:lpstr>beau_08h_rhythmic_enrichment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2021-11-17T16:43:26Z</dcterms:created>
  <dcterms:modified xsi:type="dcterms:W3CDTF">2021-11-27T21:01:52Z</dcterms:modified>
</cp:coreProperties>
</file>