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iraj\Desktop\psyc_593_final_project\results\"/>
    </mc:Choice>
  </mc:AlternateContent>
  <xr:revisionPtr revIDLastSave="0" documentId="13_ncr:1_{B4C4C116-8051-47CF-822A-D2FF78E00E2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le_1" sheetId="1" r:id="rId1"/>
    <sheet name="Tabl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<sst xmlns="http://schemas.openxmlformats.org/spreadsheetml/2006/main" count="185" uniqueCount="107">
  <si>
    <t>Afghanistan</t>
  </si>
  <si>
    <t>Bangladesh</t>
  </si>
  <si>
    <t>Maldives</t>
  </si>
  <si>
    <t>Nepal</t>
  </si>
  <si>
    <t>Sri Lanka</t>
  </si>
  <si>
    <t>Male</t>
  </si>
  <si>
    <t>Female</t>
  </si>
  <si>
    <t>11 years old or younger</t>
  </si>
  <si>
    <t>12 to 14 years</t>
  </si>
  <si>
    <t>15 to 17 years</t>
  </si>
  <si>
    <t>18 years old or older</t>
  </si>
  <si>
    <t>Never</t>
  </si>
  <si>
    <t>Sometimes</t>
  </si>
  <si>
    <t>Rarely</t>
  </si>
  <si>
    <t>Most of the time</t>
  </si>
  <si>
    <t>Always</t>
  </si>
  <si>
    <t>10 or more days</t>
  </si>
  <si>
    <t>Missing</t>
  </si>
  <si>
    <t>p-value</t>
  </si>
  <si>
    <t>Intercept</t>
  </si>
  <si>
    <t>Country</t>
  </si>
  <si>
    <t>&lt;0.001</t>
  </si>
  <si>
    <t>Education</t>
  </si>
  <si>
    <t>Felt Lonely</t>
  </si>
  <si>
    <t>Yes</t>
  </si>
  <si>
    <t>Could Not Sleep</t>
  </si>
  <si>
    <t>Broken bone/dislocated joint</t>
  </si>
  <si>
    <t>Concussion/head injury</t>
  </si>
  <si>
    <t>Often</t>
  </si>
  <si>
    <t>I had a cut or stab wound</t>
  </si>
  <si>
    <t>I had a gunshot wound</t>
  </si>
  <si>
    <t>I had a bad burn</t>
  </si>
  <si>
    <t>I was poisoned</t>
  </si>
  <si>
    <t>Something else happened to me</t>
  </si>
  <si>
    <t>Gender</t>
  </si>
  <si>
    <t>Higher Secondary</t>
  </si>
  <si>
    <t>Lower Secondary</t>
  </si>
  <si>
    <t>Middle Secondary</t>
  </si>
  <si>
    <t>Never used</t>
  </si>
  <si>
    <t>No</t>
  </si>
  <si>
    <t>Not seriously injured</t>
  </si>
  <si>
    <t>Age Group</t>
  </si>
  <si>
    <t>Education Category</t>
  </si>
  <si>
    <t>Substance Use Category</t>
  </si>
  <si>
    <t>Hunger Category</t>
  </si>
  <si>
    <t>Variables</t>
  </si>
  <si>
    <t>Total</t>
  </si>
  <si>
    <t>Counts(N)</t>
  </si>
  <si>
    <t>Percentage (%)</t>
  </si>
  <si>
    <t>None</t>
  </si>
  <si>
    <t>1 Substance</t>
  </si>
  <si>
    <t>2 Substances</t>
  </si>
  <si>
    <t>3 Substances</t>
  </si>
  <si>
    <t xml:space="preserve"> &lt;13 years of age</t>
  </si>
  <si>
    <t>13-18 years of age</t>
  </si>
  <si>
    <t>School Truancy</t>
  </si>
  <si>
    <t>Was Injured And Type</t>
  </si>
  <si>
    <t>Engaged In Physical Fight</t>
  </si>
  <si>
    <t>Drug Initiation Age</t>
  </si>
  <si>
    <t>Considered Suicide</t>
  </si>
  <si>
    <t>Bulleying</t>
  </si>
  <si>
    <t>1-9 days</t>
  </si>
  <si>
    <t xml:space="preserve">Never </t>
  </si>
  <si>
    <t xml:space="preserve">Sometimes </t>
  </si>
  <si>
    <t>Friends Helpful</t>
  </si>
  <si>
    <t>Number of Close Friends</t>
  </si>
  <si>
    <t xml:space="preserve"> 3 or more</t>
  </si>
  <si>
    <t>Mean(SD)</t>
  </si>
  <si>
    <t>Weight (Mtr)</t>
  </si>
  <si>
    <t>Height (Kg)</t>
  </si>
  <si>
    <t>1.55(0.1)</t>
  </si>
  <si>
    <t>45.8(10.49)</t>
  </si>
  <si>
    <t>------</t>
  </si>
  <si>
    <t>S.N</t>
  </si>
  <si>
    <t>Multivariable Model</t>
  </si>
  <si>
    <t>Physical Fight Among Youth Model</t>
  </si>
  <si>
    <t>reference</t>
  </si>
  <si>
    <t>OR (95% CI)</t>
  </si>
  <si>
    <t>0.42 (0.31–0.59)</t>
  </si>
  <si>
    <t>0.67 (0.50 – 0.89)</t>
  </si>
  <si>
    <t>1.16 (0.85 – 1.58)</t>
  </si>
  <si>
    <t>2.62 (1.91 – 3.58)</t>
  </si>
  <si>
    <t>0.44 (0.36 – 0.54)</t>
  </si>
  <si>
    <t>1.78 (1.41 – 2.26)</t>
  </si>
  <si>
    <t>1.55 (1.24 – 1.95)</t>
  </si>
  <si>
    <t>1.42 (1.17 – 1.73)</t>
  </si>
  <si>
    <t>1.61 (1.36 – 1.91)</t>
  </si>
  <si>
    <t>1.33 (1.03 – 1.71)</t>
  </si>
  <si>
    <t>Injuries</t>
  </si>
  <si>
    <t>Bone Injury</t>
  </si>
  <si>
    <t xml:space="preserve">Cut Injury </t>
  </si>
  <si>
    <t>1.35 (0.91 – 2.01)</t>
  </si>
  <si>
    <t>1.38 (0.98 – 1.94)</t>
  </si>
  <si>
    <t>1.26 (0.83 – 1.91)</t>
  </si>
  <si>
    <t>Serious Injury</t>
  </si>
  <si>
    <t>Head Injury</t>
  </si>
  <si>
    <t>2.01 (1.61 – 2.52)</t>
  </si>
  <si>
    <t xml:space="preserve">Drug Initiation Age </t>
  </si>
  <si>
    <t>Never Used</t>
  </si>
  <si>
    <t>2.12 (1.19 – 3.79)</t>
  </si>
  <si>
    <t>13-18 Years</t>
  </si>
  <si>
    <t>1.77 (1.05 – 2.97)</t>
  </si>
  <si>
    <t>1.20 (0.97 – 1.49)</t>
  </si>
  <si>
    <t>1.25 (0.98 – 1.60)</t>
  </si>
  <si>
    <t>1.15 (0.63 – 2.09)</t>
  </si>
  <si>
    <t xml:space="preserve"> &lt;13 Years</t>
  </si>
  <si>
    <t>1.13 (0.72–1.77)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</si>
</sst>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164" fontId="0" fillId="0" borderId="0" xfId="1" applyNumberFormat="1" applyFont="1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/>
    <xf numFmtId="0" fontId="4" fillId="2" borderId="1" xfId="0" applyFont="1" applyFill="1" applyBorder="1"/>
    <xf numFmtId="43" fontId="4" fillId="2" borderId="1" xfId="1" applyFont="1" applyFill="1" applyBorder="1"/>
    <xf numFmtId="164" fontId="4" fillId="2" borderId="1" xfId="1" applyNumberFormat="1" applyFont="1" applyFill="1" applyBorder="1"/>
    <xf numFmtId="0" fontId="4" fillId="3" borderId="1" xfId="0" applyFont="1" applyFill="1" applyBorder="1" applyAlignment="1">
      <alignment horizontal="left"/>
    </xf>
    <xf numFmtId="0" fontId="5" fillId="0" borderId="1" xfId="0" applyFont="1" applyBorder="1"/>
    <xf numFmtId="164" fontId="5" fillId="0" borderId="1" xfId="1" applyNumberFormat="1" applyFont="1" applyBorder="1" applyAlignment="1">
      <alignment horizontal="left" indent="1"/>
    </xf>
    <xf numFmtId="0" fontId="6" fillId="3" borderId="1" xfId="0" applyFont="1" applyFill="1" applyBorder="1" applyAlignment="1">
      <alignment horizontal="left"/>
    </xf>
    <xf numFmtId="0" fontId="2" fillId="3" borderId="0" xfId="0" applyFont="1" applyFill="1"/>
    <xf numFmtId="43" fontId="2" fillId="3" borderId="0" xfId="1" applyFont="1" applyFill="1"/>
    <xf numFmtId="164" fontId="2" fillId="3" borderId="0" xfId="1" applyNumberFormat="1" applyFont="1" applyFill="1" applyAlignment="1">
      <alignment horizontal="left" indent="1"/>
    </xf>
    <xf numFmtId="0" fontId="5" fillId="0" borderId="1" xfId="0" applyFont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94"/>
  <sheetViews>
    <sheetView tabSelected="1" topLeftCell="A54" workbookViewId="0">
      <selection activeCell="G61" sqref="G61"/>
    </sheetView>
  </sheetViews>
  <sheetFormatPr defaultRowHeight="14.5" x14ac:dyDescent="0.35"/>
  <cols>
    <col min="2" max="2" width="29.36328125" bestFit="1" customWidth="1"/>
    <col min="3" max="3" width="19.08984375" style="1" customWidth="1"/>
    <col min="4" max="4" width="20" customWidth="1"/>
  </cols>
  <sheetData>
    <row r="4" spans="2:4" x14ac:dyDescent="0.35">
      <c r="B4" s="5" t="s">
        <v>45</v>
      </c>
      <c r="C4" s="6" t="s">
        <v>47</v>
      </c>
      <c r="D4" s="5" t="s">
        <v>48</v>
      </c>
    </row>
    <row r="5" spans="2:4" x14ac:dyDescent="0.35">
      <c r="B5" s="5" t="s">
        <v>46</v>
      </c>
      <c r="C5" s="7">
        <f>SUM(C7:C11)</f>
        <v>9105756</v>
      </c>
      <c r="D5" s="5"/>
    </row>
    <row r="6" spans="2:4" x14ac:dyDescent="0.35">
      <c r="B6" s="8" t="s">
        <v>20</v>
      </c>
      <c r="C6" s="8"/>
      <c r="D6" s="8"/>
    </row>
    <row r="7" spans="2:4" x14ac:dyDescent="0.35">
      <c r="B7" s="9" t="s">
        <v>0</v>
      </c>
      <c r="C7" s="10">
        <v>405124</v>
      </c>
      <c r="D7" s="9">
        <v>4.45</v>
      </c>
    </row>
    <row r="8" spans="2:4" x14ac:dyDescent="0.35">
      <c r="B8" s="9" t="s">
        <v>1</v>
      </c>
      <c r="C8" s="10">
        <v>5111218</v>
      </c>
      <c r="D8" s="9">
        <v>56.13</v>
      </c>
    </row>
    <row r="9" spans="2:4" x14ac:dyDescent="0.35">
      <c r="B9" s="9" t="s">
        <v>2</v>
      </c>
      <c r="C9" s="10">
        <v>24153</v>
      </c>
      <c r="D9" s="9">
        <v>0.27</v>
      </c>
    </row>
    <row r="10" spans="2:4" x14ac:dyDescent="0.35">
      <c r="B10" s="9" t="s">
        <v>3</v>
      </c>
      <c r="C10" s="10">
        <v>2215179</v>
      </c>
      <c r="D10" s="9">
        <v>24.33</v>
      </c>
    </row>
    <row r="11" spans="2:4" x14ac:dyDescent="0.35">
      <c r="B11" s="9" t="s">
        <v>4</v>
      </c>
      <c r="C11" s="10">
        <v>1350082</v>
      </c>
      <c r="D11" s="9">
        <v>14.83</v>
      </c>
    </row>
    <row r="12" spans="2:4" x14ac:dyDescent="0.35">
      <c r="B12" s="8" t="s">
        <v>34</v>
      </c>
      <c r="C12" s="8"/>
      <c r="D12" s="8"/>
    </row>
    <row r="13" spans="2:4" x14ac:dyDescent="0.35">
      <c r="B13" s="9" t="s">
        <v>5</v>
      </c>
      <c r="C13" s="10">
        <v>5260312</v>
      </c>
      <c r="D13" s="9">
        <v>57.77</v>
      </c>
    </row>
    <row r="14" spans="2:4" x14ac:dyDescent="0.35">
      <c r="B14" s="9" t="s">
        <v>6</v>
      </c>
      <c r="C14" s="10">
        <v>3755871</v>
      </c>
      <c r="D14" s="9">
        <v>41.25</v>
      </c>
    </row>
    <row r="15" spans="2:4" x14ac:dyDescent="0.35">
      <c r="B15" s="9" t="s">
        <v>17</v>
      </c>
      <c r="C15" s="10">
        <v>89572</v>
      </c>
      <c r="D15" s="9">
        <v>0.98</v>
      </c>
    </row>
    <row r="16" spans="2:4" x14ac:dyDescent="0.35">
      <c r="B16" s="8" t="s">
        <v>41</v>
      </c>
      <c r="C16" s="8"/>
      <c r="D16" s="8"/>
    </row>
    <row r="17" spans="2:4" x14ac:dyDescent="0.35">
      <c r="B17" s="9" t="s">
        <v>7</v>
      </c>
      <c r="C17" s="10">
        <v>71496</v>
      </c>
      <c r="D17" s="9">
        <v>0.79</v>
      </c>
    </row>
    <row r="18" spans="2:4" x14ac:dyDescent="0.35">
      <c r="B18" s="9" t="s">
        <v>8</v>
      </c>
      <c r="C18" s="10">
        <v>5301842</v>
      </c>
      <c r="D18" s="9">
        <v>58.23</v>
      </c>
    </row>
    <row r="19" spans="2:4" x14ac:dyDescent="0.35">
      <c r="B19" s="9" t="s">
        <v>9</v>
      </c>
      <c r="C19" s="10">
        <v>3588872</v>
      </c>
      <c r="D19" s="9">
        <v>39.409999999999997</v>
      </c>
    </row>
    <row r="20" spans="2:4" x14ac:dyDescent="0.35">
      <c r="B20" s="9" t="s">
        <v>10</v>
      </c>
      <c r="C20" s="10">
        <v>106134</v>
      </c>
      <c r="D20" s="9">
        <v>1.17</v>
      </c>
    </row>
    <row r="21" spans="2:4" x14ac:dyDescent="0.35">
      <c r="B21" s="9" t="s">
        <v>17</v>
      </c>
      <c r="C21" s="10">
        <v>37412</v>
      </c>
      <c r="D21" s="9">
        <v>0.41</v>
      </c>
    </row>
    <row r="22" spans="2:4" x14ac:dyDescent="0.35">
      <c r="B22" s="8" t="s">
        <v>42</v>
      </c>
      <c r="C22" s="8"/>
      <c r="D22" s="8"/>
    </row>
    <row r="23" spans="2:4" x14ac:dyDescent="0.35">
      <c r="B23" s="9" t="s">
        <v>35</v>
      </c>
      <c r="C23" s="10">
        <v>558715</v>
      </c>
      <c r="D23" s="9">
        <v>6.14</v>
      </c>
    </row>
    <row r="24" spans="2:4" x14ac:dyDescent="0.35">
      <c r="B24" s="9" t="s">
        <v>36</v>
      </c>
      <c r="C24" s="10">
        <v>4591875</v>
      </c>
      <c r="D24" s="9">
        <v>50.43</v>
      </c>
    </row>
    <row r="25" spans="2:4" x14ac:dyDescent="0.35">
      <c r="B25" s="9" t="s">
        <v>37</v>
      </c>
      <c r="C25" s="10">
        <v>3874353</v>
      </c>
      <c r="D25" s="9">
        <v>42.55</v>
      </c>
    </row>
    <row r="26" spans="2:4" x14ac:dyDescent="0.35">
      <c r="B26" s="9" t="s">
        <v>17</v>
      </c>
      <c r="C26" s="10">
        <v>80813</v>
      </c>
      <c r="D26" s="9">
        <v>0.89</v>
      </c>
    </row>
    <row r="27" spans="2:4" x14ac:dyDescent="0.35">
      <c r="B27" s="8" t="s">
        <v>43</v>
      </c>
      <c r="C27" s="8"/>
      <c r="D27" s="8"/>
    </row>
    <row r="28" spans="2:4" x14ac:dyDescent="0.35">
      <c r="B28" s="9" t="s">
        <v>49</v>
      </c>
      <c r="C28" s="10">
        <v>7947565</v>
      </c>
      <c r="D28" s="9">
        <v>87.28</v>
      </c>
    </row>
    <row r="29" spans="2:4" x14ac:dyDescent="0.35">
      <c r="B29" s="9" t="s">
        <v>50</v>
      </c>
      <c r="C29" s="10">
        <v>455623</v>
      </c>
      <c r="D29" s="9">
        <v>5</v>
      </c>
    </row>
    <row r="30" spans="2:4" x14ac:dyDescent="0.35">
      <c r="B30" s="9" t="s">
        <v>51</v>
      </c>
      <c r="C30" s="10">
        <v>299270</v>
      </c>
      <c r="D30" s="9">
        <v>3.29</v>
      </c>
    </row>
    <row r="31" spans="2:4" x14ac:dyDescent="0.35">
      <c r="B31" s="9" t="s">
        <v>52</v>
      </c>
      <c r="C31" s="10">
        <v>76519</v>
      </c>
      <c r="D31" s="9">
        <v>0.84</v>
      </c>
    </row>
    <row r="32" spans="2:4" x14ac:dyDescent="0.35">
      <c r="B32" s="9" t="s">
        <v>17</v>
      </c>
      <c r="C32" s="10">
        <v>326779</v>
      </c>
      <c r="D32" s="9">
        <v>3.59</v>
      </c>
    </row>
    <row r="33" spans="2:4" x14ac:dyDescent="0.35">
      <c r="B33" s="8" t="s">
        <v>58</v>
      </c>
      <c r="C33" s="8"/>
      <c r="D33" s="8"/>
    </row>
    <row r="34" spans="2:4" x14ac:dyDescent="0.35">
      <c r="B34" s="9" t="s">
        <v>38</v>
      </c>
      <c r="C34" s="10">
        <v>8340864</v>
      </c>
      <c r="D34" s="9">
        <v>91.6</v>
      </c>
    </row>
    <row r="35" spans="2:4" x14ac:dyDescent="0.35">
      <c r="B35" s="9" t="s">
        <v>53</v>
      </c>
      <c r="C35" s="10">
        <v>345207</v>
      </c>
      <c r="D35" s="9">
        <v>3.79</v>
      </c>
    </row>
    <row r="36" spans="2:4" x14ac:dyDescent="0.35">
      <c r="B36" s="9" t="s">
        <v>54</v>
      </c>
      <c r="C36" s="10">
        <v>95806</v>
      </c>
      <c r="D36" s="9">
        <v>1.05</v>
      </c>
    </row>
    <row r="37" spans="2:4" x14ac:dyDescent="0.35">
      <c r="B37" s="9" t="s">
        <v>17</v>
      </c>
      <c r="C37" s="10">
        <v>323879</v>
      </c>
      <c r="D37" s="9">
        <v>3.56</v>
      </c>
    </row>
    <row r="38" spans="2:4" x14ac:dyDescent="0.35">
      <c r="B38" s="8" t="s">
        <v>44</v>
      </c>
      <c r="C38" s="8"/>
      <c r="D38" s="8"/>
    </row>
    <row r="39" spans="2:4" x14ac:dyDescent="0.35">
      <c r="B39" s="9" t="s">
        <v>11</v>
      </c>
      <c r="C39" s="10">
        <v>4578117</v>
      </c>
      <c r="D39" s="9">
        <v>50.28</v>
      </c>
    </row>
    <row r="40" spans="2:4" x14ac:dyDescent="0.35">
      <c r="B40" s="9" t="s">
        <v>28</v>
      </c>
      <c r="C40" s="10">
        <v>882543</v>
      </c>
      <c r="D40" s="9">
        <v>9.69</v>
      </c>
    </row>
    <row r="41" spans="2:4" x14ac:dyDescent="0.35">
      <c r="B41" s="9" t="s">
        <v>12</v>
      </c>
      <c r="C41" s="10">
        <v>3526090</v>
      </c>
      <c r="D41" s="9">
        <v>38.72</v>
      </c>
    </row>
    <row r="42" spans="2:4" x14ac:dyDescent="0.35">
      <c r="B42" s="9" t="s">
        <v>17</v>
      </c>
      <c r="C42" s="10">
        <v>119006</v>
      </c>
      <c r="D42" s="9">
        <v>1.31</v>
      </c>
    </row>
    <row r="43" spans="2:4" x14ac:dyDescent="0.35">
      <c r="B43" s="8" t="s">
        <v>55</v>
      </c>
      <c r="C43" s="8"/>
      <c r="D43" s="8"/>
    </row>
    <row r="44" spans="2:4" x14ac:dyDescent="0.35">
      <c r="B44" s="9" t="s">
        <v>11</v>
      </c>
      <c r="C44" s="10">
        <v>6156654</v>
      </c>
      <c r="D44" s="9">
        <v>67.61</v>
      </c>
    </row>
    <row r="45" spans="2:4" x14ac:dyDescent="0.35">
      <c r="B45" s="9" t="s">
        <v>28</v>
      </c>
      <c r="C45" s="10">
        <v>366201</v>
      </c>
      <c r="D45" s="9">
        <v>4.0199999999999996</v>
      </c>
    </row>
    <row r="46" spans="2:4" x14ac:dyDescent="0.35">
      <c r="B46" s="9" t="s">
        <v>12</v>
      </c>
      <c r="C46" s="10">
        <v>2309882</v>
      </c>
      <c r="D46" s="9">
        <v>25.37</v>
      </c>
    </row>
    <row r="47" spans="2:4" x14ac:dyDescent="0.35">
      <c r="B47" s="9" t="s">
        <v>17</v>
      </c>
      <c r="C47" s="10">
        <v>273018</v>
      </c>
      <c r="D47" s="9">
        <v>3</v>
      </c>
    </row>
    <row r="48" spans="2:4" x14ac:dyDescent="0.35">
      <c r="B48" s="8" t="s">
        <v>23</v>
      </c>
      <c r="C48" s="8"/>
      <c r="D48" s="8"/>
    </row>
    <row r="49" spans="2:12" x14ac:dyDescent="0.35">
      <c r="B49" s="9" t="s">
        <v>24</v>
      </c>
      <c r="C49" s="10">
        <v>5473949</v>
      </c>
      <c r="D49" s="9">
        <v>60.12</v>
      </c>
    </row>
    <row r="50" spans="2:12" x14ac:dyDescent="0.35">
      <c r="B50" s="9" t="s">
        <v>39</v>
      </c>
      <c r="C50" s="10">
        <v>3514412</v>
      </c>
      <c r="D50" s="9">
        <v>38.6</v>
      </c>
    </row>
    <row r="51" spans="2:12" x14ac:dyDescent="0.35">
      <c r="B51" s="9" t="s">
        <v>17</v>
      </c>
      <c r="C51" s="10">
        <v>117394</v>
      </c>
      <c r="D51" s="9">
        <v>1.29</v>
      </c>
    </row>
    <row r="52" spans="2:12" x14ac:dyDescent="0.35">
      <c r="B52" s="11" t="s">
        <v>59</v>
      </c>
      <c r="C52" s="11"/>
      <c r="D52" s="11"/>
    </row>
    <row r="53" spans="2:12" x14ac:dyDescent="0.35">
      <c r="B53" s="9" t="s">
        <v>24</v>
      </c>
      <c r="C53" s="10">
        <v>742980</v>
      </c>
      <c r="D53" s="9">
        <v>8.16</v>
      </c>
    </row>
    <row r="54" spans="2:12" x14ac:dyDescent="0.35">
      <c r="B54" s="9" t="s">
        <v>39</v>
      </c>
      <c r="C54" s="10">
        <v>8141537</v>
      </c>
      <c r="D54" s="9">
        <v>89.41</v>
      </c>
    </row>
    <row r="55" spans="2:12" x14ac:dyDescent="0.35">
      <c r="B55" s="9" t="s">
        <v>17</v>
      </c>
      <c r="C55" s="10">
        <v>221238</v>
      </c>
      <c r="D55" s="9">
        <v>2.4300000000000002</v>
      </c>
    </row>
    <row r="56" spans="2:12" x14ac:dyDescent="0.35">
      <c r="B56" s="11" t="s">
        <v>56</v>
      </c>
      <c r="C56" s="11"/>
      <c r="D56" s="11"/>
      <c r="H56" s="4"/>
      <c r="I56" s="4"/>
      <c r="J56" s="4"/>
      <c r="K56" s="4"/>
      <c r="L56" s="4"/>
    </row>
    <row r="57" spans="2:12" x14ac:dyDescent="0.35">
      <c r="B57" s="9" t="s">
        <v>40</v>
      </c>
      <c r="C57" s="10">
        <v>4818564</v>
      </c>
      <c r="D57" s="9">
        <v>52.92</v>
      </c>
      <c r="H57" s="4"/>
      <c r="I57" s="4"/>
      <c r="J57" s="4"/>
      <c r="K57" s="4"/>
      <c r="L57" s="4"/>
    </row>
    <row r="58" spans="2:12" x14ac:dyDescent="0.35">
      <c r="B58" s="9" t="s">
        <v>26</v>
      </c>
      <c r="C58" s="10">
        <v>419271</v>
      </c>
      <c r="D58" s="9">
        <v>4.5999999999999996</v>
      </c>
    </row>
    <row r="59" spans="2:12" x14ac:dyDescent="0.35">
      <c r="B59" s="9" t="s">
        <v>29</v>
      </c>
      <c r="C59" s="10">
        <v>1701521</v>
      </c>
      <c r="D59" s="9">
        <v>18.690000000000001</v>
      </c>
    </row>
    <row r="60" spans="2:12" x14ac:dyDescent="0.35">
      <c r="B60" s="9" t="s">
        <v>27</v>
      </c>
      <c r="C60" s="10">
        <v>329617</v>
      </c>
      <c r="D60" s="9">
        <v>3.62</v>
      </c>
    </row>
    <row r="61" spans="2:12" x14ac:dyDescent="0.35">
      <c r="B61" s="9" t="s">
        <v>30</v>
      </c>
      <c r="C61" s="10">
        <v>27850</v>
      </c>
      <c r="D61" s="9">
        <v>0.31</v>
      </c>
    </row>
    <row r="62" spans="2:12" x14ac:dyDescent="0.35">
      <c r="B62" s="9" t="s">
        <v>31</v>
      </c>
      <c r="C62" s="10">
        <v>105546</v>
      </c>
      <c r="D62" s="9">
        <v>1.1599999999999999</v>
      </c>
    </row>
    <row r="63" spans="2:12" x14ac:dyDescent="0.35">
      <c r="B63" s="9" t="s">
        <v>32</v>
      </c>
      <c r="C63" s="10">
        <v>29837</v>
      </c>
      <c r="D63" s="9">
        <v>0.33</v>
      </c>
    </row>
    <row r="64" spans="2:12" x14ac:dyDescent="0.35">
      <c r="B64" s="9" t="s">
        <v>33</v>
      </c>
      <c r="C64" s="10">
        <v>587265</v>
      </c>
      <c r="D64" s="9">
        <v>6.45</v>
      </c>
    </row>
    <row r="65" spans="2:4" x14ac:dyDescent="0.35">
      <c r="B65" s="9" t="s">
        <v>17</v>
      </c>
      <c r="C65" s="10">
        <v>1086287</v>
      </c>
      <c r="D65" s="9">
        <v>11.93</v>
      </c>
    </row>
    <row r="66" spans="2:4" x14ac:dyDescent="0.35">
      <c r="B66" s="11" t="s">
        <v>64</v>
      </c>
      <c r="C66" s="11"/>
      <c r="D66" s="11"/>
    </row>
    <row r="67" spans="2:4" x14ac:dyDescent="0.35">
      <c r="B67" s="9" t="s">
        <v>62</v>
      </c>
      <c r="C67" s="10">
        <v>1272819</v>
      </c>
      <c r="D67" s="9">
        <v>13.98</v>
      </c>
    </row>
    <row r="68" spans="2:4" x14ac:dyDescent="0.35">
      <c r="B68" s="9" t="s">
        <v>13</v>
      </c>
      <c r="C68" s="10">
        <v>675839</v>
      </c>
      <c r="D68" s="9">
        <v>7.42</v>
      </c>
    </row>
    <row r="69" spans="2:4" x14ac:dyDescent="0.35">
      <c r="B69" s="9" t="s">
        <v>63</v>
      </c>
      <c r="C69" s="10">
        <v>1994825</v>
      </c>
      <c r="D69" s="9">
        <v>21.91</v>
      </c>
    </row>
    <row r="70" spans="2:4" x14ac:dyDescent="0.35">
      <c r="B70" s="9" t="s">
        <v>14</v>
      </c>
      <c r="C70" s="10">
        <v>2809273</v>
      </c>
      <c r="D70" s="9">
        <v>30.85</v>
      </c>
    </row>
    <row r="71" spans="2:4" x14ac:dyDescent="0.35">
      <c r="B71" s="9" t="s">
        <v>15</v>
      </c>
      <c r="C71" s="10">
        <v>2004448</v>
      </c>
      <c r="D71" s="9">
        <v>22.01</v>
      </c>
    </row>
    <row r="72" spans="2:4" x14ac:dyDescent="0.35">
      <c r="B72" s="9" t="s">
        <v>17</v>
      </c>
      <c r="C72" s="10">
        <v>348553</v>
      </c>
      <c r="D72" s="9">
        <v>3.83</v>
      </c>
    </row>
    <row r="73" spans="2:4" x14ac:dyDescent="0.35">
      <c r="B73" s="11" t="s">
        <v>60</v>
      </c>
      <c r="C73" s="11"/>
      <c r="D73" s="11"/>
    </row>
    <row r="74" spans="2:4" x14ac:dyDescent="0.35">
      <c r="B74" s="9" t="s">
        <v>49</v>
      </c>
      <c r="C74" s="10">
        <v>5896455</v>
      </c>
      <c r="D74" s="9">
        <v>64.760000000000005</v>
      </c>
    </row>
    <row r="75" spans="2:4" x14ac:dyDescent="0.35">
      <c r="B75" s="9" t="s">
        <v>61</v>
      </c>
      <c r="C75" s="10">
        <v>2739382</v>
      </c>
      <c r="D75" s="9">
        <v>30.08</v>
      </c>
    </row>
    <row r="76" spans="2:4" x14ac:dyDescent="0.35">
      <c r="B76" s="9" t="s">
        <v>16</v>
      </c>
      <c r="C76" s="10">
        <v>239236</v>
      </c>
      <c r="D76" s="9">
        <v>2.63</v>
      </c>
    </row>
    <row r="77" spans="2:4" x14ac:dyDescent="0.35">
      <c r="B77" s="9" t="s">
        <v>17</v>
      </c>
      <c r="C77" s="10">
        <v>230682</v>
      </c>
      <c r="D77" s="9">
        <v>2.5299999999999998</v>
      </c>
    </row>
    <row r="78" spans="2:4" x14ac:dyDescent="0.35">
      <c r="B78" s="11" t="s">
        <v>65</v>
      </c>
      <c r="C78" s="11"/>
      <c r="D78" s="11"/>
    </row>
    <row r="79" spans="2:4" x14ac:dyDescent="0.35">
      <c r="B79" s="9">
        <v>0</v>
      </c>
      <c r="C79" s="10">
        <v>652691</v>
      </c>
      <c r="D79" s="9">
        <v>7.17</v>
      </c>
    </row>
    <row r="80" spans="2:4" x14ac:dyDescent="0.35">
      <c r="B80" s="9">
        <v>1</v>
      </c>
      <c r="C80" s="10">
        <v>1846635</v>
      </c>
      <c r="D80" s="9">
        <v>20.28</v>
      </c>
    </row>
    <row r="81" spans="2:9" x14ac:dyDescent="0.35">
      <c r="B81" s="9">
        <v>2</v>
      </c>
      <c r="C81" s="10">
        <v>1983655</v>
      </c>
      <c r="D81" s="9">
        <v>21.78</v>
      </c>
    </row>
    <row r="82" spans="2:9" x14ac:dyDescent="0.35">
      <c r="B82" s="9" t="s">
        <v>66</v>
      </c>
      <c r="C82" s="10">
        <v>4483266</v>
      </c>
      <c r="D82" s="9">
        <v>49.24</v>
      </c>
    </row>
    <row r="83" spans="2:9" x14ac:dyDescent="0.35">
      <c r="B83" s="9" t="s">
        <v>17</v>
      </c>
      <c r="C83" s="10">
        <v>139509</v>
      </c>
      <c r="D83" s="9">
        <v>1.53</v>
      </c>
    </row>
    <row r="84" spans="2:9" x14ac:dyDescent="0.35">
      <c r="B84" s="11" t="s">
        <v>57</v>
      </c>
      <c r="C84" s="11"/>
      <c r="D84" s="11"/>
    </row>
    <row r="85" spans="2:9" x14ac:dyDescent="0.35">
      <c r="B85" s="9" t="s">
        <v>39</v>
      </c>
      <c r="C85" s="10">
        <v>6317619</v>
      </c>
      <c r="D85" s="9">
        <v>69.38</v>
      </c>
    </row>
    <row r="86" spans="2:9" x14ac:dyDescent="0.35">
      <c r="B86" s="9" t="s">
        <v>24</v>
      </c>
      <c r="C86" s="10">
        <v>2751536</v>
      </c>
      <c r="D86" s="9">
        <v>30.22</v>
      </c>
    </row>
    <row r="87" spans="2:9" x14ac:dyDescent="0.35">
      <c r="B87" s="9" t="s">
        <v>17</v>
      </c>
      <c r="C87" s="10">
        <v>36600</v>
      </c>
      <c r="D87" s="9">
        <v>0.4</v>
      </c>
    </row>
    <row r="88" spans="2:9" x14ac:dyDescent="0.35">
      <c r="B88" s="12"/>
      <c r="C88" s="13" t="s">
        <v>46</v>
      </c>
      <c r="D88" s="14" t="s">
        <v>67</v>
      </c>
    </row>
    <row r="89" spans="2:9" x14ac:dyDescent="0.35">
      <c r="B89" s="9" t="s">
        <v>68</v>
      </c>
      <c r="C89" s="10">
        <v>9105754</v>
      </c>
      <c r="D89" s="15" t="s">
        <v>70</v>
      </c>
    </row>
    <row r="90" spans="2:9" x14ac:dyDescent="0.35">
      <c r="B90" s="9" t="s">
        <v>69</v>
      </c>
      <c r="C90" s="10">
        <v>9105754</v>
      </c>
      <c r="D90" s="15" t="s">
        <v>71</v>
      </c>
      <c r="H90" s="3"/>
      <c r="I90" s="3"/>
    </row>
    <row r="91" spans="2:9" x14ac:dyDescent="0.35">
      <c r="B91" s="9" t="s">
        <v>17</v>
      </c>
      <c r="C91" s="10">
        <v>1548634</v>
      </c>
      <c r="D91" s="15" t="s">
        <v>72</v>
      </c>
    </row>
    <row r="92" spans="2:9" x14ac:dyDescent="0.35">
      <c r="C92" s="2"/>
    </row>
    <row r="93" spans="2:9" x14ac:dyDescent="0.35">
      <c r="C93" s="2"/>
    </row>
    <row r="94" spans="2:9" x14ac:dyDescent="0.35">
      <c r="C94" s="2"/>
    </row>
  </sheetData>
  <mergeCells count="16">
    <mergeCell ref="B84:D84"/>
    <mergeCell ref="H90:I90"/>
    <mergeCell ref="B73:D73"/>
    <mergeCell ref="B66:D66"/>
    <mergeCell ref="B78:D78"/>
    <mergeCell ref="B38:D38"/>
    <mergeCell ref="B43:D43"/>
    <mergeCell ref="B48:D48"/>
    <mergeCell ref="B52:D52"/>
    <mergeCell ref="B56:D56"/>
    <mergeCell ref="B6:D6"/>
    <mergeCell ref="B12:D12"/>
    <mergeCell ref="B16:D16"/>
    <mergeCell ref="B22:D22"/>
    <mergeCell ref="B27:D27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39E-8D49-4707-BE8B-F5AE1CE6D7A6}">
  <dimension ref="A1:E73"/>
  <sheetViews>
    <sheetView topLeftCell="A12" workbookViewId="0">
      <selection activeCell="F48" sqref="F48"/>
    </sheetView>
  </sheetViews>
  <sheetFormatPr defaultColWidth="23.90625" defaultRowHeight="14" x14ac:dyDescent="0.3"/>
  <cols>
    <col min="1" max="1" width="6.7265625" style="20" customWidth="1"/>
    <col min="2" max="2" width="20.26953125" style="20" customWidth="1"/>
    <col min="3" max="3" width="24.90625" style="20" customWidth="1"/>
    <col min="4" max="4" width="23.81640625" style="20" customWidth="1"/>
    <col min="5" max="5" width="13.453125" style="20" customWidth="1"/>
    <col min="6" max="16384" width="23.90625" style="20"/>
  </cols>
  <sheetData>
    <row r="1" spans="1:5" x14ac:dyDescent="0.3">
      <c r="A1" s="23" t="s">
        <v>73</v>
      </c>
      <c r="B1" s="16" t="s">
        <v>75</v>
      </c>
      <c r="C1" s="16"/>
      <c r="D1" s="16" t="s">
        <v>74</v>
      </c>
      <c r="E1" s="16"/>
    </row>
    <row r="2" spans="1:5" x14ac:dyDescent="0.3">
      <c r="A2" s="23"/>
      <c r="B2" s="17" t="s">
        <v>19</v>
      </c>
      <c r="C2" s="19">
        <v>-1.66814</v>
      </c>
      <c r="D2" s="18" t="s">
        <v>77</v>
      </c>
      <c r="E2" s="18" t="s">
        <v>18</v>
      </c>
    </row>
    <row r="3" spans="1:5" x14ac:dyDescent="0.3">
      <c r="A3" s="9"/>
      <c r="B3" s="24" t="s">
        <v>20</v>
      </c>
      <c r="C3" s="24"/>
      <c r="D3" s="25"/>
      <c r="E3" s="25"/>
    </row>
    <row r="4" spans="1:5" x14ac:dyDescent="0.3">
      <c r="A4" s="9">
        <v>1</v>
      </c>
      <c r="B4" s="25" t="s">
        <v>0</v>
      </c>
      <c r="C4" s="28" t="s">
        <v>76</v>
      </c>
      <c r="D4" s="28"/>
      <c r="E4" s="29"/>
    </row>
    <row r="5" spans="1:5" x14ac:dyDescent="0.3">
      <c r="A5" s="9">
        <v>2</v>
      </c>
      <c r="B5" s="25" t="s">
        <v>1</v>
      </c>
      <c r="C5" s="26"/>
      <c r="D5" s="27" t="s">
        <v>78</v>
      </c>
      <c r="E5" s="27" t="s">
        <v>21</v>
      </c>
    </row>
    <row r="6" spans="1:5" x14ac:dyDescent="0.3">
      <c r="A6" s="9">
        <v>3</v>
      </c>
      <c r="B6" s="25" t="s">
        <v>2</v>
      </c>
      <c r="C6" s="25"/>
      <c r="D6" s="27" t="s">
        <v>79</v>
      </c>
      <c r="E6" s="27">
        <v>7.0000000000000001E-3</v>
      </c>
    </row>
    <row r="7" spans="1:5" x14ac:dyDescent="0.3">
      <c r="A7" s="9">
        <v>4</v>
      </c>
      <c r="B7" s="25" t="s">
        <v>3</v>
      </c>
      <c r="C7" s="25"/>
      <c r="D7" s="27" t="s">
        <v>80</v>
      </c>
      <c r="E7" s="27">
        <v>0.34499999999999997</v>
      </c>
    </row>
    <row r="8" spans="1:5" x14ac:dyDescent="0.3">
      <c r="A8" s="9">
        <v>5</v>
      </c>
      <c r="B8" s="25" t="s">
        <v>4</v>
      </c>
      <c r="C8" s="25"/>
      <c r="D8" s="27" t="s">
        <v>81</v>
      </c>
      <c r="E8" s="27" t="s">
        <v>21</v>
      </c>
    </row>
    <row r="9" spans="1:5" x14ac:dyDescent="0.3">
      <c r="A9" s="9"/>
      <c r="B9" s="24" t="s">
        <v>34</v>
      </c>
      <c r="C9" s="24"/>
      <c r="D9" s="25"/>
      <c r="E9" s="25"/>
    </row>
    <row r="10" spans="1:5" x14ac:dyDescent="0.3">
      <c r="A10" s="9">
        <v>1</v>
      </c>
      <c r="B10" s="25" t="s">
        <v>5</v>
      </c>
      <c r="C10" s="28" t="s">
        <v>76</v>
      </c>
      <c r="D10" s="28"/>
      <c r="E10" s="25"/>
    </row>
    <row r="11" spans="1:5" x14ac:dyDescent="0.3">
      <c r="A11" s="9">
        <v>2</v>
      </c>
      <c r="B11" s="25" t="s">
        <v>6</v>
      </c>
      <c r="C11" s="25"/>
      <c r="D11" s="27" t="s">
        <v>82</v>
      </c>
      <c r="E11" s="27" t="s">
        <v>21</v>
      </c>
    </row>
    <row r="12" spans="1:5" x14ac:dyDescent="0.3">
      <c r="A12" s="9"/>
      <c r="B12" s="24" t="s">
        <v>22</v>
      </c>
      <c r="C12" s="24"/>
      <c r="D12" s="25"/>
      <c r="E12" s="27"/>
    </row>
    <row r="13" spans="1:5" x14ac:dyDescent="0.3">
      <c r="A13" s="9">
        <v>1</v>
      </c>
      <c r="B13" s="25" t="s">
        <v>35</v>
      </c>
      <c r="C13" s="28" t="s">
        <v>76</v>
      </c>
      <c r="D13" s="28"/>
      <c r="E13" s="27"/>
    </row>
    <row r="14" spans="1:5" x14ac:dyDescent="0.3">
      <c r="A14" s="9">
        <v>2</v>
      </c>
      <c r="B14" s="25" t="s">
        <v>36</v>
      </c>
      <c r="C14" s="25"/>
      <c r="D14" s="27" t="s">
        <v>83</v>
      </c>
      <c r="E14" s="27" t="s">
        <v>21</v>
      </c>
    </row>
    <row r="15" spans="1:5" x14ac:dyDescent="0.3">
      <c r="A15" s="9">
        <v>3</v>
      </c>
      <c r="B15" s="25" t="s">
        <v>37</v>
      </c>
      <c r="C15" s="25"/>
      <c r="D15" s="27" t="s">
        <v>84</v>
      </c>
      <c r="E15" s="27" t="s">
        <v>21</v>
      </c>
    </row>
    <row r="16" spans="1:5" x14ac:dyDescent="0.3">
      <c r="A16" s="9"/>
      <c r="B16" s="24" t="s">
        <v>23</v>
      </c>
      <c r="C16" s="24"/>
      <c r="D16" s="25"/>
      <c r="E16" s="27"/>
    </row>
    <row r="17" spans="1:5" x14ac:dyDescent="0.3">
      <c r="A17" s="9">
        <v>1</v>
      </c>
      <c r="B17" s="25" t="s">
        <v>39</v>
      </c>
      <c r="C17" s="28" t="s">
        <v>76</v>
      </c>
      <c r="D17" s="28"/>
      <c r="E17" s="27"/>
    </row>
    <row r="18" spans="1:5" x14ac:dyDescent="0.3">
      <c r="A18" s="9">
        <v>2</v>
      </c>
      <c r="B18" s="25" t="s">
        <v>24</v>
      </c>
      <c r="C18" s="25"/>
      <c r="D18" s="27" t="s">
        <v>85</v>
      </c>
      <c r="E18" s="27" t="s">
        <v>21</v>
      </c>
    </row>
    <row r="19" spans="1:5" x14ac:dyDescent="0.3">
      <c r="A19" s="9"/>
      <c r="B19" s="24" t="s">
        <v>25</v>
      </c>
      <c r="C19" s="24"/>
      <c r="D19" s="27"/>
      <c r="E19" s="27"/>
    </row>
    <row r="20" spans="1:5" x14ac:dyDescent="0.3">
      <c r="A20" s="9">
        <v>1</v>
      </c>
      <c r="B20" s="25" t="s">
        <v>39</v>
      </c>
      <c r="C20" s="28" t="s">
        <v>76</v>
      </c>
      <c r="D20" s="28"/>
      <c r="E20" s="27"/>
    </row>
    <row r="21" spans="1:5" x14ac:dyDescent="0.3">
      <c r="A21" s="9">
        <v>2</v>
      </c>
      <c r="B21" s="25" t="s">
        <v>24</v>
      </c>
      <c r="C21" s="25"/>
      <c r="D21" s="27" t="s">
        <v>86</v>
      </c>
      <c r="E21" s="27" t="s">
        <v>21</v>
      </c>
    </row>
    <row r="22" spans="1:5" x14ac:dyDescent="0.3">
      <c r="A22" s="9"/>
      <c r="B22" s="24" t="s">
        <v>59</v>
      </c>
      <c r="C22" s="24"/>
      <c r="D22" s="27"/>
      <c r="E22" s="27"/>
    </row>
    <row r="23" spans="1:5" x14ac:dyDescent="0.3">
      <c r="A23" s="9">
        <v>1</v>
      </c>
      <c r="B23" s="25" t="s">
        <v>39</v>
      </c>
      <c r="C23" s="28" t="s">
        <v>76</v>
      </c>
      <c r="D23" s="28"/>
      <c r="E23" s="27"/>
    </row>
    <row r="24" spans="1:5" x14ac:dyDescent="0.3">
      <c r="A24" s="9">
        <v>2</v>
      </c>
      <c r="B24" s="25" t="s">
        <v>24</v>
      </c>
      <c r="C24" s="9"/>
      <c r="D24" s="27" t="s">
        <v>87</v>
      </c>
      <c r="E24" s="27">
        <v>2.7E-2</v>
      </c>
    </row>
    <row r="25" spans="1:5" x14ac:dyDescent="0.3">
      <c r="A25" s="9"/>
      <c r="B25" s="24" t="s">
        <v>88</v>
      </c>
      <c r="C25" s="24"/>
      <c r="D25" s="25"/>
      <c r="E25" s="27"/>
    </row>
    <row r="26" spans="1:5" x14ac:dyDescent="0.3">
      <c r="A26" s="9"/>
      <c r="B26" s="24" t="s">
        <v>89</v>
      </c>
      <c r="C26" s="24"/>
      <c r="D26" s="9"/>
      <c r="E26" s="27"/>
    </row>
    <row r="27" spans="1:5" x14ac:dyDescent="0.3">
      <c r="A27" s="9">
        <v>1</v>
      </c>
      <c r="B27" s="25" t="s">
        <v>39</v>
      </c>
      <c r="C27" s="28" t="s">
        <v>76</v>
      </c>
      <c r="D27" s="28"/>
      <c r="E27" s="27"/>
    </row>
    <row r="28" spans="1:5" x14ac:dyDescent="0.3">
      <c r="A28" s="9">
        <v>2</v>
      </c>
      <c r="B28" s="25" t="s">
        <v>24</v>
      </c>
      <c r="C28" s="25"/>
      <c r="D28" s="27" t="s">
        <v>91</v>
      </c>
      <c r="E28" s="27">
        <v>0.13400000000000001</v>
      </c>
    </row>
    <row r="29" spans="1:5" x14ac:dyDescent="0.3">
      <c r="A29" s="9"/>
      <c r="B29" s="24" t="s">
        <v>90</v>
      </c>
      <c r="C29" s="24"/>
      <c r="D29" s="25"/>
      <c r="E29" s="27"/>
    </row>
    <row r="30" spans="1:5" x14ac:dyDescent="0.3">
      <c r="A30" s="9">
        <v>1</v>
      </c>
      <c r="B30" s="25" t="s">
        <v>39</v>
      </c>
      <c r="C30" s="28" t="s">
        <v>76</v>
      </c>
      <c r="D30" s="28"/>
      <c r="E30" s="27"/>
    </row>
    <row r="31" spans="1:5" x14ac:dyDescent="0.3">
      <c r="A31" s="9">
        <v>2</v>
      </c>
      <c r="B31" s="25" t="s">
        <v>24</v>
      </c>
      <c r="C31" s="25"/>
      <c r="D31" s="27" t="s">
        <v>92</v>
      </c>
      <c r="E31" s="27">
        <v>6.6000000000000003E-2</v>
      </c>
    </row>
    <row r="32" spans="1:5" x14ac:dyDescent="0.3">
      <c r="A32" s="9"/>
      <c r="B32" s="24" t="s">
        <v>95</v>
      </c>
      <c r="C32" s="24"/>
      <c r="D32" s="25"/>
      <c r="E32" s="27"/>
    </row>
    <row r="33" spans="1:5" x14ac:dyDescent="0.3">
      <c r="A33" s="9">
        <v>1</v>
      </c>
      <c r="B33" s="25" t="s">
        <v>39</v>
      </c>
      <c r="C33" s="28" t="s">
        <v>76</v>
      </c>
      <c r="D33" s="28"/>
      <c r="E33" s="27"/>
    </row>
    <row r="34" spans="1:5" x14ac:dyDescent="0.3">
      <c r="A34" s="9">
        <v>2</v>
      </c>
      <c r="B34" s="25" t="s">
        <v>24</v>
      </c>
      <c r="C34" s="25"/>
      <c r="D34" s="27" t="s">
        <v>93</v>
      </c>
      <c r="E34" s="27">
        <v>0.28199999999999997</v>
      </c>
    </row>
    <row r="35" spans="1:5" x14ac:dyDescent="0.3">
      <c r="A35" s="9"/>
      <c r="B35" s="24" t="s">
        <v>94</v>
      </c>
      <c r="C35" s="24"/>
      <c r="D35" s="25"/>
      <c r="E35" s="27"/>
    </row>
    <row r="36" spans="1:5" x14ac:dyDescent="0.3">
      <c r="A36" s="9">
        <v>1</v>
      </c>
      <c r="B36" s="25" t="s">
        <v>39</v>
      </c>
      <c r="C36" s="28" t="s">
        <v>76</v>
      </c>
      <c r="D36" s="28"/>
      <c r="E36" s="27"/>
    </row>
    <row r="37" spans="1:5" x14ac:dyDescent="0.3">
      <c r="A37" s="9">
        <v>2</v>
      </c>
      <c r="B37" s="25" t="s">
        <v>24</v>
      </c>
      <c r="C37" s="25"/>
      <c r="D37" s="27" t="s">
        <v>96</v>
      </c>
      <c r="E37" s="27" t="s">
        <v>21</v>
      </c>
    </row>
    <row r="38" spans="1:5" x14ac:dyDescent="0.3">
      <c r="A38" s="9"/>
      <c r="B38" s="24" t="s">
        <v>97</v>
      </c>
      <c r="C38" s="24"/>
      <c r="D38" s="25"/>
      <c r="E38" s="27"/>
    </row>
    <row r="39" spans="1:5" x14ac:dyDescent="0.3">
      <c r="A39" s="9">
        <v>1</v>
      </c>
      <c r="B39" s="25" t="s">
        <v>98</v>
      </c>
      <c r="C39" s="28" t="s">
        <v>76</v>
      </c>
      <c r="D39" s="28"/>
      <c r="E39" s="27"/>
    </row>
    <row r="40" spans="1:5" x14ac:dyDescent="0.3">
      <c r="A40" s="9">
        <v>2</v>
      </c>
      <c r="B40" s="25" t="s">
        <v>105</v>
      </c>
      <c r="C40" s="25"/>
      <c r="D40" s="27" t="s">
        <v>106</v>
      </c>
      <c r="E40" s="27">
        <v>0.58899999999999997</v>
      </c>
    </row>
    <row r="41" spans="1:5" x14ac:dyDescent="0.3">
      <c r="A41" s="9">
        <v>3</v>
      </c>
      <c r="B41" s="25" t="s">
        <v>100</v>
      </c>
      <c r="C41" s="25"/>
      <c r="D41" s="27" t="s">
        <v>99</v>
      </c>
      <c r="E41" s="27">
        <v>1.0999999999999999E-2</v>
      </c>
    </row>
    <row r="42" spans="1:5" x14ac:dyDescent="0.3">
      <c r="A42" s="9"/>
      <c r="B42" s="24" t="s">
        <v>44</v>
      </c>
      <c r="C42" s="24"/>
      <c r="D42" s="25"/>
      <c r="E42" s="27"/>
    </row>
    <row r="43" spans="1:5" x14ac:dyDescent="0.3">
      <c r="A43" s="9">
        <v>1</v>
      </c>
      <c r="B43" s="25" t="s">
        <v>11</v>
      </c>
      <c r="C43" s="28" t="s">
        <v>76</v>
      </c>
      <c r="D43" s="28"/>
      <c r="E43" s="27"/>
    </row>
    <row r="44" spans="1:5" x14ac:dyDescent="0.3">
      <c r="A44" s="9">
        <v>2</v>
      </c>
      <c r="B44" s="25" t="s">
        <v>12</v>
      </c>
      <c r="C44" s="25"/>
      <c r="D44" s="27" t="s">
        <v>102</v>
      </c>
      <c r="E44" s="27">
        <v>0.09</v>
      </c>
    </row>
    <row r="45" spans="1:5" x14ac:dyDescent="0.3">
      <c r="A45" s="9">
        <v>3</v>
      </c>
      <c r="B45" s="25" t="s">
        <v>28</v>
      </c>
      <c r="C45" s="25"/>
      <c r="D45" s="27" t="s">
        <v>101</v>
      </c>
      <c r="E45" s="27">
        <v>3.1E-2</v>
      </c>
    </row>
    <row r="46" spans="1:5" x14ac:dyDescent="0.3">
      <c r="A46" s="9"/>
      <c r="B46" s="24" t="s">
        <v>55</v>
      </c>
      <c r="C46" s="24"/>
      <c r="D46" s="9"/>
      <c r="E46" s="27"/>
    </row>
    <row r="47" spans="1:5" x14ac:dyDescent="0.3">
      <c r="A47" s="9">
        <v>1</v>
      </c>
      <c r="B47" s="25" t="s">
        <v>11</v>
      </c>
      <c r="C47" s="28" t="s">
        <v>76</v>
      </c>
      <c r="D47" s="28"/>
      <c r="E47" s="27"/>
    </row>
    <row r="48" spans="1:5" x14ac:dyDescent="0.3">
      <c r="A48" s="9">
        <v>2</v>
      </c>
      <c r="B48" s="25" t="s">
        <v>12</v>
      </c>
      <c r="C48" s="25"/>
      <c r="D48" s="27" t="s">
        <v>103</v>
      </c>
      <c r="E48" s="27">
        <v>7.6999999999999999E-2</v>
      </c>
    </row>
    <row r="49" spans="1:5" x14ac:dyDescent="0.3">
      <c r="A49" s="9">
        <v>3</v>
      </c>
      <c r="B49" s="25" t="s">
        <v>28</v>
      </c>
      <c r="C49" s="25"/>
      <c r="D49" s="27" t="s">
        <v>104</v>
      </c>
      <c r="E49" s="27">
        <v>0.64300000000000002</v>
      </c>
    </row>
    <row r="50" spans="1:5" x14ac:dyDescent="0.3">
      <c r="B50" s="21"/>
      <c r="C50" s="21"/>
      <c r="D50" s="21"/>
      <c r="E50" s="21"/>
    </row>
    <row r="51" spans="1:5" x14ac:dyDescent="0.3">
      <c r="B51" s="21"/>
      <c r="C51" s="21"/>
      <c r="D51" s="21"/>
      <c r="E51" s="21"/>
    </row>
    <row r="52" spans="1:5" x14ac:dyDescent="0.3">
      <c r="B52" s="21"/>
      <c r="C52" s="21"/>
      <c r="D52" s="21"/>
      <c r="E52" s="21"/>
    </row>
    <row r="53" spans="1:5" x14ac:dyDescent="0.3">
      <c r="B53" s="21"/>
      <c r="C53" s="21"/>
      <c r="D53" s="21"/>
      <c r="E53" s="21"/>
    </row>
    <row r="54" spans="1:5" x14ac:dyDescent="0.3">
      <c r="B54" s="21"/>
      <c r="C54" s="21"/>
      <c r="D54" s="21"/>
      <c r="E54" s="21"/>
    </row>
    <row r="55" spans="1:5" x14ac:dyDescent="0.3">
      <c r="B55" s="21"/>
      <c r="C55" s="21"/>
      <c r="D55" s="21"/>
      <c r="E55" s="21"/>
    </row>
    <row r="56" spans="1:5" x14ac:dyDescent="0.3">
      <c r="B56" s="21"/>
      <c r="C56" s="21"/>
      <c r="D56" s="21"/>
      <c r="E56" s="21"/>
    </row>
    <row r="57" spans="1:5" x14ac:dyDescent="0.3">
      <c r="B57" s="21"/>
      <c r="C57" s="21"/>
      <c r="D57" s="21"/>
      <c r="E57" s="21"/>
    </row>
    <row r="58" spans="1:5" x14ac:dyDescent="0.3">
      <c r="B58" s="21"/>
      <c r="C58" s="21"/>
      <c r="D58" s="21"/>
      <c r="E58" s="21"/>
    </row>
    <row r="59" spans="1:5" x14ac:dyDescent="0.3">
      <c r="B59" s="21"/>
      <c r="C59" s="21"/>
      <c r="D59" s="21"/>
      <c r="E59" s="21"/>
    </row>
    <row r="60" spans="1:5" x14ac:dyDescent="0.3">
      <c r="B60" s="21"/>
      <c r="C60" s="21"/>
      <c r="D60" s="21"/>
      <c r="E60" s="21"/>
    </row>
    <row r="61" spans="1:5" x14ac:dyDescent="0.3">
      <c r="B61" s="21"/>
      <c r="C61" s="21"/>
      <c r="D61" s="21"/>
      <c r="E61" s="21"/>
    </row>
    <row r="62" spans="1:5" x14ac:dyDescent="0.3">
      <c r="B62" s="21"/>
      <c r="C62" s="21"/>
      <c r="D62" s="21"/>
      <c r="E62" s="21"/>
    </row>
    <row r="63" spans="1:5" x14ac:dyDescent="0.3">
      <c r="B63" s="21"/>
      <c r="C63" s="21"/>
      <c r="D63" s="21"/>
      <c r="E63" s="21"/>
    </row>
    <row r="64" spans="1:5" x14ac:dyDescent="0.3">
      <c r="B64" s="21"/>
      <c r="C64" s="21"/>
      <c r="D64" s="21"/>
      <c r="E64" s="21"/>
    </row>
    <row r="65" spans="2:5" x14ac:dyDescent="0.3">
      <c r="B65" s="21"/>
      <c r="C65" s="21"/>
      <c r="D65" s="21"/>
      <c r="E65" s="21"/>
    </row>
    <row r="73" spans="2:5" ht="17.5" x14ac:dyDescent="0.35">
      <c r="B73" s="22"/>
    </row>
  </sheetData>
  <mergeCells count="30">
    <mergeCell ref="C43:D43"/>
    <mergeCell ref="C47:D47"/>
    <mergeCell ref="B38:C38"/>
    <mergeCell ref="B42:C42"/>
    <mergeCell ref="B46:C46"/>
    <mergeCell ref="C39:D39"/>
    <mergeCell ref="B32:C32"/>
    <mergeCell ref="C30:D30"/>
    <mergeCell ref="C33:D33"/>
    <mergeCell ref="B35:C35"/>
    <mergeCell ref="A1:A2"/>
    <mergeCell ref="C36:D36"/>
    <mergeCell ref="C13:D13"/>
    <mergeCell ref="C23:D23"/>
    <mergeCell ref="B22:C22"/>
    <mergeCell ref="B25:C25"/>
    <mergeCell ref="C27:D27"/>
    <mergeCell ref="B26:C26"/>
    <mergeCell ref="B29:C29"/>
    <mergeCell ref="B12:C12"/>
    <mergeCell ref="B16:C16"/>
    <mergeCell ref="C10:D10"/>
    <mergeCell ref="C17:D17"/>
    <mergeCell ref="B19:C19"/>
    <mergeCell ref="C20:D20"/>
    <mergeCell ref="B3:C3"/>
    <mergeCell ref="C4:D4"/>
    <mergeCell ref="B9:C9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Biraj</dc:creator>
  <cp:lastModifiedBy>Neupane, Biraj</cp:lastModifiedBy>
  <dcterms:created xsi:type="dcterms:W3CDTF">2015-06-05T18:17:20Z</dcterms:created>
  <dcterms:modified xsi:type="dcterms:W3CDTF">2024-11-29T22:09:07Z</dcterms:modified>
</cp:coreProperties>
</file>