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CAC457D1-094B-4ABC-810D-48E76A71A572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5" l="1"/>
  <c r="T5" i="5"/>
  <c r="B7" i="5"/>
  <c r="K7" i="5"/>
  <c r="E14" i="5"/>
  <c r="H3" i="5"/>
  <c r="E4" i="5"/>
  <c r="Q5" i="5"/>
  <c r="Q2" i="5"/>
  <c r="Q10" i="5"/>
  <c r="E2" i="5"/>
  <c r="B8" i="5"/>
  <c r="K5" i="5"/>
  <c r="Q4" i="5"/>
  <c r="H6" i="5"/>
  <c r="T4" i="5"/>
  <c r="Q6" i="5"/>
  <c r="B2" i="5"/>
  <c r="B5" i="5"/>
  <c r="Q8" i="5"/>
  <c r="T6" i="5"/>
  <c r="K6" i="5"/>
  <c r="K2" i="5"/>
  <c r="K3" i="5"/>
  <c r="H5" i="5"/>
  <c r="N3" i="5"/>
  <c r="E5" i="5"/>
  <c r="T3" i="5"/>
  <c r="B4" i="5"/>
  <c r="Q7" i="5"/>
  <c r="B9" i="5"/>
  <c r="N2" i="5"/>
  <c r="B10" i="5"/>
  <c r="Q9" i="5"/>
  <c r="B3" i="5"/>
  <c r="E3" i="5"/>
  <c r="H2" i="5"/>
  <c r="N5" i="5"/>
  <c r="B6" i="5"/>
  <c r="E13" i="5"/>
  <c r="K4" i="5"/>
  <c r="H4" i="5"/>
  <c r="Q3" i="5"/>
  <c r="T2" i="5"/>
  <c r="K8" i="5"/>
  <c r="N4" i="5"/>
  <c r="T8" i="5" l="1"/>
  <c r="E17" i="5"/>
  <c r="H8" i="5"/>
  <c r="N7" i="5"/>
  <c r="K10" i="5"/>
  <c r="B13" i="5"/>
  <c r="B12" i="5"/>
  <c r="E7" i="5"/>
  <c r="E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<sst xmlns="http://schemas.openxmlformats.org/spreadsheetml/2006/main" count="7419" uniqueCount="2009">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</sst>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topLeftCell="D1" zoomScale="85" zoomScaleNormal="85" workbookViewId="0">
      <pane ySplit="1" topLeftCell="A2" activePane="bottomLeft" state="frozen"/>
      <selection pane="bottomLeft" activeCell="M25" sqref="M25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1988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1682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1682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1682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1682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1682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1682</v>
      </c>
      <c r="N20" t="s">
        <v>1765</v>
      </c>
      <c r="O20" t="s">
        <v>1813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1682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1682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1682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1682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1813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1682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1883</v>
      </c>
      <c r="O44" t="s">
        <v>1813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1767</v>
      </c>
      <c r="Q52" s="1" t="s">
        <v>1769</v>
      </c>
      <c r="R52" s="2">
        <v>43312</v>
      </c>
      <c r="S52" t="s">
        <v>889</v>
      </c>
      <c r="T52" t="s">
        <v>283</v>
      </c>
      <c r="U52">
        <v>195</v>
      </c>
    </row>
    <row r="53" spans="1:21" x14ac:dyDescent="0.25">
      <c r="A53">
        <v>3358</v>
      </c>
      <c r="B53" t="s">
        <v>1735</v>
      </c>
      <c r="C53" t="s">
        <v>1735</v>
      </c>
      <c r="D53" t="s">
        <v>1735</v>
      </c>
      <c r="E53" s="8" t="s">
        <v>1736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1859</v>
      </c>
      <c r="O53" t="s">
        <v>1813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1768</v>
      </c>
      <c r="Q54" s="1" t="s">
        <v>1770</v>
      </c>
      <c r="R54" s="2">
        <v>43457</v>
      </c>
      <c r="S54" t="s">
        <v>160</v>
      </c>
      <c r="T54" t="s">
        <v>1771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1813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1813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1813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108</v>
      </c>
      <c r="M85" t="s">
        <v>1683</v>
      </c>
      <c r="N85" t="s">
        <v>409</v>
      </c>
      <c r="O85" t="s">
        <v>1999</v>
      </c>
      <c r="P85" t="s">
        <v>1939</v>
      </c>
      <c r="Q85" s="1" t="s">
        <v>1940</v>
      </c>
      <c r="R85" s="2">
        <v>34651</v>
      </c>
      <c r="S85" t="s">
        <v>1941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1871</v>
      </c>
      <c r="O91" t="s">
        <v>1813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1772</v>
      </c>
      <c r="Q105" s="1" t="s">
        <v>1787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1813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1813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x14ac:dyDescent="0.25">
      <c r="A121">
        <v>6025</v>
      </c>
      <c r="B121" t="s">
        <v>1872</v>
      </c>
      <c r="C121" t="s">
        <v>1873</v>
      </c>
      <c r="D121" t="s">
        <v>1873</v>
      </c>
      <c r="E121" s="8" t="s">
        <v>1874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1875</v>
      </c>
      <c r="O121" t="s">
        <v>1813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1813</v>
      </c>
      <c r="U122">
        <v>392</v>
      </c>
    </row>
    <row r="123" spans="1:21" x14ac:dyDescent="0.25">
      <c r="A123">
        <v>6075</v>
      </c>
      <c r="B123" t="s">
        <v>1921</v>
      </c>
      <c r="C123" t="s">
        <v>1921</v>
      </c>
      <c r="D123" t="s">
        <v>1921</v>
      </c>
      <c r="E123" s="8" t="s">
        <v>1922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1923</v>
      </c>
      <c r="O123" t="s">
        <v>1813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1773</v>
      </c>
      <c r="Q124" s="1" t="s">
        <v>1788</v>
      </c>
      <c r="R124" s="2">
        <v>43415</v>
      </c>
      <c r="S124" t="s">
        <v>1789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1813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1813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1774</v>
      </c>
      <c r="Q130" s="1" t="s">
        <v>1790</v>
      </c>
      <c r="R130" s="2">
        <v>43462</v>
      </c>
      <c r="S130" t="s">
        <v>1791</v>
      </c>
      <c r="T130" t="s">
        <v>1792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1830</v>
      </c>
      <c r="C133" t="s">
        <v>1831</v>
      </c>
      <c r="D133" t="s">
        <v>1831</v>
      </c>
      <c r="E133" s="8" t="s">
        <v>1832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108</v>
      </c>
      <c r="M133" t="s">
        <v>1683</v>
      </c>
      <c r="N133" t="s">
        <v>1833</v>
      </c>
      <c r="O133" t="s">
        <v>23</v>
      </c>
      <c r="P133" t="s">
        <v>1992</v>
      </c>
      <c r="Q133" s="1" t="s">
        <v>1993</v>
      </c>
      <c r="R133" s="2">
        <v>43533</v>
      </c>
      <c r="S133" t="s">
        <v>1994</v>
      </c>
      <c r="T133" t="s">
        <v>1995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1682</v>
      </c>
      <c r="M134" t="s">
        <v>1683</v>
      </c>
      <c r="N134" t="s">
        <v>1866</v>
      </c>
      <c r="O134" t="s">
        <v>1884</v>
      </c>
      <c r="P134" t="s">
        <v>1888</v>
      </c>
      <c r="Q134" s="1" t="s">
        <v>1885</v>
      </c>
      <c r="R134" s="2">
        <v>26784</v>
      </c>
      <c r="S134" t="s">
        <v>1886</v>
      </c>
      <c r="T134" t="s">
        <v>1887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1834</v>
      </c>
      <c r="C145" t="s">
        <v>1834</v>
      </c>
      <c r="D145" t="s">
        <v>1834</v>
      </c>
      <c r="E145" s="8" t="s">
        <v>1836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1682</v>
      </c>
      <c r="M145" t="s">
        <v>1683</v>
      </c>
      <c r="N145" t="s">
        <v>1835</v>
      </c>
      <c r="O145" t="s">
        <v>1884</v>
      </c>
      <c r="P145" t="s">
        <v>1889</v>
      </c>
      <c r="Q145" s="1" t="s">
        <v>1890</v>
      </c>
      <c r="R145" s="2">
        <v>30477</v>
      </c>
      <c r="S145" t="s">
        <v>1891</v>
      </c>
      <c r="T145" t="s">
        <v>1887</v>
      </c>
      <c r="U145">
        <v>472</v>
      </c>
    </row>
    <row r="146" spans="1:21" x14ac:dyDescent="0.25">
      <c r="A146">
        <v>6492</v>
      </c>
      <c r="B146" t="s">
        <v>1816</v>
      </c>
      <c r="C146" t="s">
        <v>1816</v>
      </c>
      <c r="D146" t="s">
        <v>1816</v>
      </c>
      <c r="E146" s="8" t="s">
        <v>1817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1682</v>
      </c>
      <c r="M146" t="s">
        <v>1683</v>
      </c>
      <c r="N146" t="s">
        <v>1865</v>
      </c>
      <c r="O146" t="s">
        <v>1884</v>
      </c>
      <c r="P146" t="s">
        <v>1892</v>
      </c>
      <c r="Q146" s="1" t="s">
        <v>1893</v>
      </c>
      <c r="R146" s="2">
        <v>36167</v>
      </c>
      <c r="S146" t="s">
        <v>1894</v>
      </c>
      <c r="T146" t="s">
        <v>1887</v>
      </c>
      <c r="U146">
        <v>469</v>
      </c>
    </row>
    <row r="147" spans="1:21" x14ac:dyDescent="0.25">
      <c r="A147">
        <v>6519</v>
      </c>
      <c r="B147" t="s">
        <v>1868</v>
      </c>
      <c r="C147" t="s">
        <v>1868</v>
      </c>
      <c r="D147" t="s">
        <v>1868</v>
      </c>
      <c r="E147" s="8" t="s">
        <v>1869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1682</v>
      </c>
      <c r="M147" t="s">
        <v>1683</v>
      </c>
      <c r="N147" t="s">
        <v>1870</v>
      </c>
      <c r="O147" t="s">
        <v>1999</v>
      </c>
      <c r="P147" t="s">
        <v>1942</v>
      </c>
      <c r="Q147" s="1" t="s">
        <v>1943</v>
      </c>
      <c r="R147" s="2">
        <v>19633</v>
      </c>
      <c r="S147" t="s">
        <v>1944</v>
      </c>
      <c r="T147" t="s">
        <v>1945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1813</v>
      </c>
      <c r="U148">
        <v>517</v>
      </c>
    </row>
    <row r="149" spans="1:21" x14ac:dyDescent="0.25">
      <c r="A149">
        <v>6544</v>
      </c>
      <c r="B149" t="s">
        <v>1838</v>
      </c>
      <c r="C149" t="s">
        <v>1838</v>
      </c>
      <c r="D149" t="s">
        <v>1838</v>
      </c>
      <c r="E149" s="8" t="s">
        <v>1839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1682</v>
      </c>
      <c r="M149" t="s">
        <v>1683</v>
      </c>
      <c r="N149" t="s">
        <v>1837</v>
      </c>
      <c r="O149" t="s">
        <v>1884</v>
      </c>
      <c r="P149" t="s">
        <v>1895</v>
      </c>
      <c r="Q149" s="1" t="s">
        <v>1897</v>
      </c>
      <c r="R149" s="2">
        <v>29029</v>
      </c>
      <c r="S149" t="s">
        <v>1898</v>
      </c>
      <c r="T149" t="s">
        <v>1887</v>
      </c>
      <c r="U149">
        <v>518</v>
      </c>
    </row>
    <row r="150" spans="1:21" x14ac:dyDescent="0.25">
      <c r="A150">
        <v>6545</v>
      </c>
      <c r="B150" t="s">
        <v>1932</v>
      </c>
      <c r="C150" t="s">
        <v>1932</v>
      </c>
      <c r="D150" t="s">
        <v>1932</v>
      </c>
      <c r="E150" s="8" t="s">
        <v>1933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1923</v>
      </c>
      <c r="O150" t="s">
        <v>1813</v>
      </c>
      <c r="U150">
        <v>521</v>
      </c>
    </row>
    <row r="151" spans="1:21" x14ac:dyDescent="0.25">
      <c r="A151">
        <v>6546</v>
      </c>
      <c r="B151" t="s">
        <v>1828</v>
      </c>
      <c r="C151" t="s">
        <v>1950</v>
      </c>
      <c r="D151" t="s">
        <v>1828</v>
      </c>
      <c r="E151" s="8" t="s">
        <v>1829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1682</v>
      </c>
      <c r="M151" t="s">
        <v>1683</v>
      </c>
      <c r="N151" t="s">
        <v>1881</v>
      </c>
      <c r="O151" t="s">
        <v>1884</v>
      </c>
      <c r="P151" t="s">
        <v>1899</v>
      </c>
      <c r="Q151" s="1" t="s">
        <v>1900</v>
      </c>
      <c r="R151" s="2">
        <v>33881</v>
      </c>
      <c r="S151" t="s">
        <v>1901</v>
      </c>
      <c r="T151" t="s">
        <v>1887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1813</v>
      </c>
      <c r="U152">
        <v>519</v>
      </c>
    </row>
    <row r="153" spans="1:21" x14ac:dyDescent="0.25">
      <c r="A153">
        <v>6557</v>
      </c>
      <c r="B153" t="s">
        <v>1930</v>
      </c>
      <c r="C153" t="s">
        <v>1930</v>
      </c>
      <c r="D153" t="s">
        <v>1930</v>
      </c>
      <c r="E153" s="8" t="s">
        <v>1931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1923</v>
      </c>
      <c r="O153" t="s">
        <v>1813</v>
      </c>
      <c r="Q153" s="1"/>
      <c r="R153" s="2"/>
      <c r="U153">
        <v>514</v>
      </c>
    </row>
    <row r="154" spans="1:21" x14ac:dyDescent="0.25">
      <c r="A154">
        <v>6561</v>
      </c>
      <c r="B154" t="s">
        <v>1840</v>
      </c>
      <c r="C154" t="s">
        <v>1840</v>
      </c>
      <c r="D154" t="s">
        <v>1840</v>
      </c>
      <c r="E154" s="8" t="s">
        <v>1841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1842</v>
      </c>
      <c r="O154" t="s">
        <v>1813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1775</v>
      </c>
      <c r="Q155" s="1" t="s">
        <v>1793</v>
      </c>
      <c r="R155" s="2">
        <v>43254</v>
      </c>
      <c r="S155" t="s">
        <v>1789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1813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1813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1776</v>
      </c>
      <c r="Q158" s="1" t="s">
        <v>1794</v>
      </c>
      <c r="R158" s="2">
        <v>43254</v>
      </c>
      <c r="S158" t="s">
        <v>1789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1813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1682</v>
      </c>
      <c r="M160" t="s">
        <v>1683</v>
      </c>
      <c r="N160" t="s">
        <v>1867</v>
      </c>
      <c r="O160" t="s">
        <v>1884</v>
      </c>
      <c r="P160" t="s">
        <v>1896</v>
      </c>
      <c r="Q160" s="1" t="s">
        <v>1902</v>
      </c>
      <c r="R160" s="2">
        <v>26946</v>
      </c>
      <c r="S160" t="s">
        <v>1903</v>
      </c>
      <c r="T160" t="s">
        <v>1887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1858</v>
      </c>
      <c r="O161" t="s">
        <v>1813</v>
      </c>
      <c r="U161">
        <v>537</v>
      </c>
    </row>
    <row r="162" spans="1:21" x14ac:dyDescent="0.25">
      <c r="A162">
        <v>6660</v>
      </c>
      <c r="B162" t="s">
        <v>1675</v>
      </c>
      <c r="C162" t="s">
        <v>1952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1781</v>
      </c>
      <c r="Q162" s="1" t="s">
        <v>1802</v>
      </c>
      <c r="R162" s="2">
        <v>43254</v>
      </c>
      <c r="S162" t="s">
        <v>1789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1813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1780</v>
      </c>
      <c r="Q164" s="1" t="s">
        <v>1801</v>
      </c>
      <c r="R164" s="2">
        <v>43317</v>
      </c>
      <c r="S164" t="s">
        <v>1789</v>
      </c>
      <c r="T164" t="s">
        <v>27</v>
      </c>
      <c r="U164">
        <v>563</v>
      </c>
    </row>
    <row r="165" spans="1:21" x14ac:dyDescent="0.25">
      <c r="A165">
        <v>6682</v>
      </c>
      <c r="B165" t="s">
        <v>1821</v>
      </c>
      <c r="C165" t="s">
        <v>1821</v>
      </c>
      <c r="D165" t="s">
        <v>1821</v>
      </c>
      <c r="E165" s="8" t="s">
        <v>1822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1682</v>
      </c>
      <c r="M165" t="s">
        <v>1683</v>
      </c>
      <c r="N165" t="s">
        <v>1823</v>
      </c>
      <c r="O165" t="s">
        <v>1884</v>
      </c>
      <c r="P165" t="s">
        <v>1908</v>
      </c>
      <c r="Q165" s="1" t="s">
        <v>1906</v>
      </c>
      <c r="R165" s="2">
        <v>32922</v>
      </c>
      <c r="S165" t="s">
        <v>1907</v>
      </c>
      <c r="T165" t="s">
        <v>1887</v>
      </c>
      <c r="U165">
        <v>567</v>
      </c>
    </row>
    <row r="166" spans="1:21" x14ac:dyDescent="0.25">
      <c r="A166">
        <v>6677</v>
      </c>
      <c r="B166" t="s">
        <v>1924</v>
      </c>
      <c r="C166" t="s">
        <v>1951</v>
      </c>
      <c r="D166" t="s">
        <v>1924</v>
      </c>
      <c r="E166" s="8" t="s">
        <v>1925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1923</v>
      </c>
      <c r="O166" t="s">
        <v>1813</v>
      </c>
      <c r="U166">
        <v>573</v>
      </c>
    </row>
    <row r="167" spans="1:21" x14ac:dyDescent="0.25">
      <c r="A167">
        <v>6681</v>
      </c>
      <c r="B167" t="s">
        <v>1824</v>
      </c>
      <c r="C167" t="s">
        <v>1824</v>
      </c>
      <c r="D167" t="s">
        <v>1824</v>
      </c>
      <c r="E167" s="8" t="s">
        <v>1825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1826</v>
      </c>
      <c r="O167" t="s">
        <v>1813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1813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1779</v>
      </c>
      <c r="Q169" s="1" t="s">
        <v>1799</v>
      </c>
      <c r="R169" s="2">
        <v>40961</v>
      </c>
      <c r="S169" t="s">
        <v>1800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1813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1778</v>
      </c>
      <c r="Q171" t="s">
        <v>1796</v>
      </c>
      <c r="R171" s="2">
        <v>43290</v>
      </c>
      <c r="S171" t="s">
        <v>1797</v>
      </c>
      <c r="T171" t="s">
        <v>1798</v>
      </c>
      <c r="U171">
        <v>549</v>
      </c>
    </row>
    <row r="172" spans="1:21" x14ac:dyDescent="0.25">
      <c r="A172">
        <v>6707</v>
      </c>
      <c r="B172" t="s">
        <v>1934</v>
      </c>
      <c r="C172" t="s">
        <v>1934</v>
      </c>
      <c r="D172" t="s">
        <v>1934</v>
      </c>
      <c r="E172" s="8" t="s">
        <v>1935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1923</v>
      </c>
      <c r="O172" t="s">
        <v>1813</v>
      </c>
      <c r="U172">
        <v>559</v>
      </c>
    </row>
    <row r="173" spans="1:21" x14ac:dyDescent="0.25">
      <c r="A173">
        <v>6716</v>
      </c>
      <c r="B173" t="s">
        <v>1843</v>
      </c>
      <c r="C173" t="s">
        <v>1843</v>
      </c>
      <c r="D173" t="s">
        <v>1843</v>
      </c>
      <c r="E173" s="8" t="s">
        <v>1844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108</v>
      </c>
      <c r="M173" t="s">
        <v>1683</v>
      </c>
      <c r="N173" t="s">
        <v>1845</v>
      </c>
      <c r="O173" t="s">
        <v>1884</v>
      </c>
      <c r="P173" t="s">
        <v>1947</v>
      </c>
      <c r="Q173" s="1" t="s">
        <v>1948</v>
      </c>
      <c r="R173" s="2">
        <v>19920</v>
      </c>
      <c r="S173" t="s">
        <v>1949</v>
      </c>
      <c r="T173" t="s">
        <v>1887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1777</v>
      </c>
      <c r="Q174" s="1" t="s">
        <v>1795</v>
      </c>
      <c r="R174" s="2">
        <v>43254</v>
      </c>
      <c r="S174" t="s">
        <v>1789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1813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1783</v>
      </c>
      <c r="Q176" s="1" t="s">
        <v>1804</v>
      </c>
      <c r="R176" s="2">
        <v>43415</v>
      </c>
      <c r="S176" t="s">
        <v>1789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1813</v>
      </c>
      <c r="Q177" s="1"/>
      <c r="R177" s="2"/>
      <c r="U177">
        <v>589</v>
      </c>
    </row>
    <row r="178" spans="1:21" x14ac:dyDescent="0.25">
      <c r="A178">
        <v>6739</v>
      </c>
      <c r="B178" t="s">
        <v>1926</v>
      </c>
      <c r="C178" t="s">
        <v>1926</v>
      </c>
      <c r="D178" t="s">
        <v>1926</v>
      </c>
      <c r="E178" s="8" t="s">
        <v>1927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1923</v>
      </c>
      <c r="O178" t="s">
        <v>1813</v>
      </c>
      <c r="Q178" s="1"/>
      <c r="R178" s="2"/>
      <c r="U178">
        <v>579</v>
      </c>
    </row>
    <row r="179" spans="1:21" x14ac:dyDescent="0.25">
      <c r="A179">
        <v>6741</v>
      </c>
      <c r="B179" t="s">
        <v>1928</v>
      </c>
      <c r="C179" t="s">
        <v>1953</v>
      </c>
      <c r="D179" t="s">
        <v>1928</v>
      </c>
      <c r="E179" s="8" t="s">
        <v>1929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1923</v>
      </c>
      <c r="O179" t="s">
        <v>1813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1813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1813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1782</v>
      </c>
      <c r="Q184" s="1" t="s">
        <v>1803</v>
      </c>
      <c r="R184" s="2">
        <v>43317</v>
      </c>
      <c r="S184" t="s">
        <v>1789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1813</v>
      </c>
      <c r="U185">
        <v>590</v>
      </c>
    </row>
    <row r="186" spans="1:21" x14ac:dyDescent="0.25">
      <c r="A186">
        <v>6777</v>
      </c>
      <c r="B186" t="s">
        <v>1818</v>
      </c>
      <c r="C186" t="s">
        <v>1818</v>
      </c>
      <c r="D186" t="s">
        <v>1818</v>
      </c>
      <c r="E186" s="8" t="s">
        <v>1819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1820</v>
      </c>
      <c r="O186" t="s">
        <v>1813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1813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1827</v>
      </c>
      <c r="O190" t="s">
        <v>1813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1784</v>
      </c>
      <c r="Q191" s="1" t="s">
        <v>1805</v>
      </c>
      <c r="R191" s="2">
        <v>43317</v>
      </c>
      <c r="S191" t="s">
        <v>1789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1739</v>
      </c>
      <c r="G200" t="s">
        <v>20</v>
      </c>
      <c r="H200" t="s">
        <v>1739</v>
      </c>
      <c r="I200" t="s">
        <v>1739</v>
      </c>
      <c r="J200" t="s">
        <v>1739</v>
      </c>
      <c r="K200" t="s">
        <v>1682</v>
      </c>
      <c r="L200" t="s">
        <v>1682</v>
      </c>
      <c r="M200" t="s">
        <v>1683</v>
      </c>
      <c r="N200" t="s">
        <v>1860</v>
      </c>
      <c r="O200" t="s">
        <v>1884</v>
      </c>
      <c r="P200" t="s">
        <v>1909</v>
      </c>
      <c r="Q200" s="1" t="s">
        <v>1910</v>
      </c>
      <c r="R200" s="2">
        <v>20989</v>
      </c>
      <c r="S200" t="s">
        <v>1911</v>
      </c>
      <c r="T200" t="s">
        <v>1887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7313</v>
      </c>
      <c r="B219" t="s">
        <v>1876</v>
      </c>
      <c r="C219" t="s">
        <v>1876</v>
      </c>
      <c r="D219" t="s">
        <v>1876</v>
      </c>
      <c r="E219" s="8" t="s">
        <v>1877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1878</v>
      </c>
      <c r="O219" t="s">
        <v>1813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1813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1954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x14ac:dyDescent="0.25">
      <c r="A230">
        <v>7804</v>
      </c>
      <c r="B230" t="s">
        <v>1737</v>
      </c>
      <c r="C230" t="s">
        <v>1737</v>
      </c>
      <c r="D230" t="s">
        <v>1737</v>
      </c>
      <c r="E230" s="8" t="s">
        <v>1738</v>
      </c>
      <c r="F230" t="s">
        <v>1739</v>
      </c>
      <c r="G230" t="s">
        <v>108</v>
      </c>
      <c r="H230" t="s">
        <v>1739</v>
      </c>
      <c r="I230" t="s">
        <v>1739</v>
      </c>
      <c r="J230" t="s">
        <v>1739</v>
      </c>
      <c r="K230" t="s">
        <v>108</v>
      </c>
      <c r="L230" t="s">
        <v>1683</v>
      </c>
      <c r="M230" t="s">
        <v>1683</v>
      </c>
      <c r="N230" t="s">
        <v>1740</v>
      </c>
      <c r="O230" t="s">
        <v>1813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1806</v>
      </c>
      <c r="R240" s="2">
        <v>43315</v>
      </c>
      <c r="S240" t="s">
        <v>1807</v>
      </c>
      <c r="T240" t="s">
        <v>1808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1813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1813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1938</v>
      </c>
      <c r="O264" t="s">
        <v>1813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1813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1813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1813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1880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x14ac:dyDescent="0.25">
      <c r="A273">
        <v>11798</v>
      </c>
      <c r="B273" t="s">
        <v>1849</v>
      </c>
      <c r="C273" t="s">
        <v>1849</v>
      </c>
      <c r="D273" t="s">
        <v>1849</v>
      </c>
      <c r="E273" s="8" t="s">
        <v>1955</v>
      </c>
      <c r="F273" t="s">
        <v>1739</v>
      </c>
      <c r="G273" t="s">
        <v>108</v>
      </c>
      <c r="H273" t="s">
        <v>1739</v>
      </c>
      <c r="I273" t="s">
        <v>1739</v>
      </c>
      <c r="J273" t="s">
        <v>1739</v>
      </c>
      <c r="K273" t="s">
        <v>1683</v>
      </c>
      <c r="L273" t="s">
        <v>1683</v>
      </c>
      <c r="M273" t="s">
        <v>1683</v>
      </c>
      <c r="N273" t="s">
        <v>1850</v>
      </c>
      <c r="O273" t="s">
        <v>1813</v>
      </c>
      <c r="Q273" s="1"/>
      <c r="R273" s="2"/>
      <c r="U273">
        <v>882</v>
      </c>
    </row>
    <row r="274" spans="1:21" x14ac:dyDescent="0.25">
      <c r="A274">
        <v>11810</v>
      </c>
      <c r="B274" t="s">
        <v>1854</v>
      </c>
      <c r="C274" t="s">
        <v>1855</v>
      </c>
      <c r="D274" t="s">
        <v>1946</v>
      </c>
      <c r="E274" s="8" t="s">
        <v>1856</v>
      </c>
      <c r="F274" t="s">
        <v>1739</v>
      </c>
      <c r="G274" t="s">
        <v>108</v>
      </c>
      <c r="H274" t="s">
        <v>1739</v>
      </c>
      <c r="I274" t="s">
        <v>1739</v>
      </c>
      <c r="J274" t="s">
        <v>1739</v>
      </c>
      <c r="K274" t="s">
        <v>1683</v>
      </c>
      <c r="L274" t="s">
        <v>1683</v>
      </c>
      <c r="M274" t="s">
        <v>1683</v>
      </c>
      <c r="N274" t="s">
        <v>1857</v>
      </c>
      <c r="O274" t="s">
        <v>1813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1813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1813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1785</v>
      </c>
      <c r="Q299" s="1" t="s">
        <v>1809</v>
      </c>
      <c r="R299" s="2">
        <v>43293</v>
      </c>
      <c r="S299" t="s">
        <v>1810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1813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1813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1813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1786</v>
      </c>
      <c r="Q331" s="1" t="s">
        <v>1811</v>
      </c>
      <c r="R331" s="2">
        <v>43283</v>
      </c>
      <c r="S331" t="s">
        <v>1812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1956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1766</v>
      </c>
      <c r="O342" t="s">
        <v>1813</v>
      </c>
      <c r="U342">
        <v>1622</v>
      </c>
    </row>
    <row r="343" spans="1:21" x14ac:dyDescent="0.25">
      <c r="A343">
        <v>18122</v>
      </c>
      <c r="B343" t="s">
        <v>1396</v>
      </c>
      <c r="C343" t="s">
        <v>1958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1813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1957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1959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1813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1813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1813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1813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1861</v>
      </c>
      <c r="C399" t="s">
        <v>1861</v>
      </c>
      <c r="D399" t="s">
        <v>1861</v>
      </c>
      <c r="E399" s="8" t="s">
        <v>1862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108</v>
      </c>
      <c r="M399" t="s">
        <v>1683</v>
      </c>
      <c r="N399" t="s">
        <v>1863</v>
      </c>
      <c r="O399" t="s">
        <v>1884</v>
      </c>
      <c r="P399" t="s">
        <v>1912</v>
      </c>
      <c r="Q399" s="1" t="s">
        <v>1913</v>
      </c>
      <c r="R399" s="2">
        <v>34872</v>
      </c>
      <c r="S399" t="s">
        <v>1914</v>
      </c>
      <c r="T399" t="s">
        <v>1887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1960</v>
      </c>
      <c r="D403" t="s">
        <v>1960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1813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1813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34133</v>
      </c>
      <c r="B412" t="s">
        <v>1846</v>
      </c>
      <c r="C412" t="s">
        <v>1846</v>
      </c>
      <c r="D412" t="s">
        <v>1846</v>
      </c>
      <c r="E412" s="8" t="s">
        <v>1847</v>
      </c>
      <c r="F412" t="s">
        <v>1739</v>
      </c>
      <c r="G412" t="s">
        <v>108</v>
      </c>
      <c r="H412" t="s">
        <v>1739</v>
      </c>
      <c r="I412" t="s">
        <v>1739</v>
      </c>
      <c r="J412" t="s">
        <v>1739</v>
      </c>
      <c r="K412" t="s">
        <v>1683</v>
      </c>
      <c r="L412" t="s">
        <v>1683</v>
      </c>
      <c r="M412" t="s">
        <v>1683</v>
      </c>
      <c r="N412" t="s">
        <v>1848</v>
      </c>
      <c r="O412" t="s">
        <v>1813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L7" sqref="L7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1962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1961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1972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1682</v>
      </c>
    </row>
    <row r="6" spans="1:20" x14ac:dyDescent="0.25">
      <c r="A6" s="7" t="s">
        <v>1974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1996</v>
      </c>
      <c r="B7" t="s">
        <v>1997</v>
      </c>
      <c r="C7" t="s">
        <v>1997</v>
      </c>
      <c r="D7" t="s">
        <v>1997</v>
      </c>
      <c r="E7" s="8" t="s">
        <v>1998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108</v>
      </c>
      <c r="M7" t="s">
        <v>1683</v>
      </c>
    </row>
    <row r="8" spans="1:20" x14ac:dyDescent="0.25">
      <c r="A8" s="7" t="s">
        <v>1973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1963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1682</v>
      </c>
      <c r="M9" t="s">
        <v>1683</v>
      </c>
    </row>
    <row r="10" spans="1:20" x14ac:dyDescent="0.25">
      <c r="A10" s="7" t="s">
        <v>1964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1965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1966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1682</v>
      </c>
      <c r="M12" t="s">
        <v>1683</v>
      </c>
    </row>
    <row r="13" spans="1:20" x14ac:dyDescent="0.25">
      <c r="A13" s="7" t="s">
        <v>1967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1814</v>
      </c>
    </row>
    <row r="14" spans="1:20" x14ac:dyDescent="0.25">
      <c r="A14" s="7" t="s">
        <v>1968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1969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1682</v>
      </c>
      <c r="M15" t="s">
        <v>1683</v>
      </c>
    </row>
    <row r="16" spans="1:20" x14ac:dyDescent="0.25">
      <c r="A16" s="7" t="s">
        <v>1970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1682</v>
      </c>
      <c r="M16" t="s">
        <v>1683</v>
      </c>
    </row>
    <row r="18" spans="1:14" x14ac:dyDescent="0.25">
      <c r="A18" s="7" t="s">
        <v>1975</v>
      </c>
      <c r="B18" s="9" t="s">
        <v>1720</v>
      </c>
      <c r="C18" t="s">
        <v>1750</v>
      </c>
      <c r="D18" t="s">
        <v>1971</v>
      </c>
      <c r="E18" s="8" t="s">
        <v>1751</v>
      </c>
      <c r="F18" t="s">
        <v>1747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1976</v>
      </c>
      <c r="B19" s="9" t="s">
        <v>1720</v>
      </c>
      <c r="C19" t="s">
        <v>1761</v>
      </c>
      <c r="D19" t="s">
        <v>1761</v>
      </c>
      <c r="E19" s="8" t="s">
        <v>1762</v>
      </c>
      <c r="F19" t="s">
        <v>1747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1682</v>
      </c>
      <c r="M19" t="s">
        <v>1683</v>
      </c>
    </row>
    <row r="20" spans="1:14" x14ac:dyDescent="0.25">
      <c r="A20" s="7" t="s">
        <v>2004</v>
      </c>
      <c r="B20" s="9" t="s">
        <v>1720</v>
      </c>
      <c r="C20" t="s">
        <v>2005</v>
      </c>
      <c r="D20" t="s">
        <v>2005</v>
      </c>
      <c r="E20" s="8" t="s">
        <v>2006</v>
      </c>
      <c r="F20" t="s">
        <v>1747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108</v>
      </c>
      <c r="M20" t="s">
        <v>1683</v>
      </c>
    </row>
    <row r="21" spans="1:14" x14ac:dyDescent="0.25">
      <c r="A21" s="7" t="s">
        <v>1977</v>
      </c>
      <c r="B21" s="9" t="s">
        <v>1720</v>
      </c>
      <c r="C21" t="s">
        <v>1755</v>
      </c>
      <c r="D21" t="s">
        <v>1755</v>
      </c>
      <c r="E21" s="8" t="s">
        <v>1756</v>
      </c>
      <c r="F21" t="s">
        <v>1747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1978</v>
      </c>
      <c r="B22" s="9" t="s">
        <v>1720</v>
      </c>
      <c r="C22" t="s">
        <v>1754</v>
      </c>
      <c r="D22" t="s">
        <v>1754</v>
      </c>
      <c r="E22" s="8" t="s">
        <v>1700</v>
      </c>
      <c r="F22" t="s">
        <v>1747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1979</v>
      </c>
      <c r="B23" s="9" t="s">
        <v>1720</v>
      </c>
      <c r="C23" t="s">
        <v>1759</v>
      </c>
      <c r="D23" t="s">
        <v>1759</v>
      </c>
      <c r="E23" s="8" t="s">
        <v>1760</v>
      </c>
      <c r="F23" t="s">
        <v>1747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1980</v>
      </c>
      <c r="B24" s="9" t="s">
        <v>1720</v>
      </c>
      <c r="C24" t="s">
        <v>1752</v>
      </c>
      <c r="D24" t="s">
        <v>1752</v>
      </c>
      <c r="E24" s="8" t="s">
        <v>1753</v>
      </c>
      <c r="F24" t="s">
        <v>1747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1981</v>
      </c>
      <c r="B25" s="9" t="s">
        <v>1720</v>
      </c>
      <c r="C25" t="s">
        <v>1757</v>
      </c>
      <c r="D25" t="s">
        <v>1757</v>
      </c>
      <c r="E25" s="8" t="s">
        <v>1758</v>
      </c>
      <c r="F25" t="s">
        <v>1747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</row>
    <row r="26" spans="1:14" x14ac:dyDescent="0.25">
      <c r="A26" s="7" t="s">
        <v>1982</v>
      </c>
      <c r="B26" s="9" t="s">
        <v>1720</v>
      </c>
      <c r="C26" t="s">
        <v>1748</v>
      </c>
      <c r="D26" t="s">
        <v>1748</v>
      </c>
      <c r="E26" s="8" t="s">
        <v>1749</v>
      </c>
      <c r="F26" t="s">
        <v>1747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1682</v>
      </c>
      <c r="M26" t="s">
        <v>1683</v>
      </c>
      <c r="N26" t="s">
        <v>1815</v>
      </c>
    </row>
    <row r="27" spans="1:14" x14ac:dyDescent="0.25">
      <c r="A27" s="7" t="s">
        <v>1983</v>
      </c>
      <c r="B27" s="9" t="s">
        <v>1720</v>
      </c>
      <c r="C27" t="s">
        <v>1763</v>
      </c>
      <c r="D27" t="s">
        <v>1763</v>
      </c>
      <c r="E27" s="8" t="s">
        <v>1764</v>
      </c>
      <c r="F27" t="s">
        <v>1747</v>
      </c>
      <c r="G27" t="s">
        <v>1670</v>
      </c>
      <c r="H27" s="9" t="s">
        <v>1720</v>
      </c>
      <c r="I27" s="9" t="s">
        <v>1720</v>
      </c>
      <c r="J27" s="9" t="s">
        <v>1720</v>
      </c>
      <c r="K27" t="s">
        <v>1682</v>
      </c>
      <c r="L27" t="s">
        <v>1682</v>
      </c>
      <c r="M27" t="s">
        <v>1683</v>
      </c>
      <c r="N27" t="s">
        <v>1814</v>
      </c>
    </row>
    <row r="28" spans="1:14" x14ac:dyDescent="0.25">
      <c r="H28" s="9"/>
      <c r="I28" s="9"/>
      <c r="J28" s="9"/>
    </row>
    <row r="29" spans="1:14" x14ac:dyDescent="0.25">
      <c r="A29" s="7" t="s">
        <v>2000</v>
      </c>
      <c r="B29" s="9" t="s">
        <v>1720</v>
      </c>
      <c r="C29" t="s">
        <v>2001</v>
      </c>
      <c r="D29" t="s">
        <v>2003</v>
      </c>
      <c r="E29" s="8" t="s">
        <v>2002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1682</v>
      </c>
      <c r="M29" t="s">
        <v>1683</v>
      </c>
      <c r="N29" t="s">
        <v>51</v>
      </c>
    </row>
    <row r="30" spans="1:14" x14ac:dyDescent="0.25">
      <c r="A30" s="7" t="s">
        <v>1984</v>
      </c>
      <c r="B30" s="9" t="s">
        <v>1720</v>
      </c>
      <c r="C30" t="s">
        <v>1728</v>
      </c>
      <c r="D30" t="s">
        <v>1989</v>
      </c>
      <c r="E30" s="8" t="s">
        <v>1723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1682</v>
      </c>
      <c r="M30" t="s">
        <v>1683</v>
      </c>
      <c r="N30" t="s">
        <v>1726</v>
      </c>
    </row>
    <row r="31" spans="1:14" x14ac:dyDescent="0.25">
      <c r="A31" s="7" t="s">
        <v>1985</v>
      </c>
      <c r="B31" s="9" t="s">
        <v>1720</v>
      </c>
      <c r="C31" t="s">
        <v>1727</v>
      </c>
      <c r="D31" t="s">
        <v>2007</v>
      </c>
      <c r="E31" s="8" t="s">
        <v>1729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1682</v>
      </c>
      <c r="M31" t="s">
        <v>1683</v>
      </c>
      <c r="N31" t="s">
        <v>1733</v>
      </c>
    </row>
    <row r="32" spans="1:14" x14ac:dyDescent="0.25">
      <c r="A32" s="7" t="s">
        <v>1986</v>
      </c>
      <c r="B32" s="9" t="s">
        <v>1720</v>
      </c>
      <c r="C32" t="s">
        <v>1730</v>
      </c>
      <c r="D32" t="s">
        <v>1990</v>
      </c>
      <c r="E32" s="8" t="s">
        <v>2008</v>
      </c>
      <c r="F32" t="s">
        <v>1724</v>
      </c>
      <c r="G32" t="s">
        <v>1725</v>
      </c>
      <c r="H32" s="9" t="s">
        <v>1720</v>
      </c>
      <c r="I32" s="9" t="s">
        <v>1720</v>
      </c>
      <c r="J32" s="9" t="s">
        <v>1720</v>
      </c>
      <c r="K32" t="s">
        <v>1682</v>
      </c>
      <c r="L32" t="s">
        <v>1682</v>
      </c>
      <c r="M32" t="s">
        <v>1683</v>
      </c>
      <c r="N32" t="s">
        <v>1734</v>
      </c>
    </row>
    <row r="33" spans="1:14" x14ac:dyDescent="0.25">
      <c r="A33" s="7" t="s">
        <v>1987</v>
      </c>
      <c r="B33" s="9" t="s">
        <v>1720</v>
      </c>
      <c r="C33" t="s">
        <v>1731</v>
      </c>
      <c r="D33" t="s">
        <v>1991</v>
      </c>
      <c r="E33" s="8" t="s">
        <v>1732</v>
      </c>
      <c r="F33" t="s">
        <v>1724</v>
      </c>
      <c r="G33" t="s">
        <v>1725</v>
      </c>
      <c r="H33" s="9" t="s">
        <v>1720</v>
      </c>
      <c r="I33" s="9" t="s">
        <v>1720</v>
      </c>
      <c r="J33" s="9" t="s">
        <v>1720</v>
      </c>
      <c r="K33" t="s">
        <v>1682</v>
      </c>
      <c r="L33" t="s">
        <v>1682</v>
      </c>
      <c r="M33" t="s">
        <v>1683</v>
      </c>
      <c r="N33" t="s">
        <v>51</v>
      </c>
    </row>
    <row r="35" spans="1:14" x14ac:dyDescent="0.25">
      <c r="E35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E18" sqref="E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1920</v>
      </c>
      <c r="B1" s="6" t="s">
        <v>1655</v>
      </c>
      <c r="D1" s="6" t="s">
        <v>1681</v>
      </c>
      <c r="E1" s="6" t="s">
        <v>1655</v>
      </c>
      <c r="G1" s="11" t="s">
        <v>1904</v>
      </c>
      <c r="H1" s="12" t="s">
        <v>1655</v>
      </c>
      <c r="J1" s="11" t="s">
        <v>1916</v>
      </c>
      <c r="K1" s="12" t="s">
        <v>1655</v>
      </c>
      <c r="M1" s="11" t="s">
        <v>1917</v>
      </c>
      <c r="N1" s="12" t="s">
        <v>1655</v>
      </c>
      <c r="P1" s="11" t="s">
        <v>1918</v>
      </c>
      <c r="Q1" s="12" t="s">
        <v>1655</v>
      </c>
      <c r="S1" s="11" t="s">
        <v>1919</v>
      </c>
      <c r="T1" s="12" t="s">
        <v>1655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t="shared" ref="K2:K8" ca="1" si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1744</v>
      </c>
      <c r="B3">
        <f t="shared" ca="1" si="0"/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3">SUMPRODUCT(COUNTIF(INDIRECT("'"&amp;$A$16:$A$16&amp;"'!O:O"),G3))</f>
        <v>2</v>
      </c>
      <c r="J3" s="16" t="s">
        <v>1659</v>
      </c>
      <c r="K3" s="16">
        <f t="shared" ca="1" si="1"/>
        <v>71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1662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1884</v>
      </c>
      <c r="H4" s="15">
        <f t="shared" ca="1" si="3"/>
        <v>10</v>
      </c>
      <c r="J4" s="14" t="s">
        <v>1915</v>
      </c>
      <c r="K4" s="15">
        <f t="shared" ca="1" si="1"/>
        <v>54</v>
      </c>
      <c r="M4" s="14" t="s">
        <v>499</v>
      </c>
      <c r="N4" s="15">
        <f t="shared" ca="1" si="4"/>
        <v>107</v>
      </c>
      <c r="P4" s="14" t="s">
        <v>1665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1641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1813</v>
      </c>
      <c r="H5" s="17">
        <f t="shared" ca="1" si="3"/>
        <v>65</v>
      </c>
      <c r="J5" s="16" t="s">
        <v>1658</v>
      </c>
      <c r="K5" s="16">
        <f t="shared" ca="1" si="1"/>
        <v>73</v>
      </c>
      <c r="M5" s="16" t="s">
        <v>1739</v>
      </c>
      <c r="N5" s="16">
        <f t="shared" ca="1" si="4"/>
        <v>5</v>
      </c>
      <c r="P5" s="16" t="s">
        <v>1657</v>
      </c>
      <c r="Q5" s="16">
        <f t="shared" ca="1" si="2"/>
        <v>13</v>
      </c>
      <c r="S5" s="16" t="s">
        <v>1739</v>
      </c>
      <c r="T5" s="16">
        <f t="shared" ca="1" si="5"/>
        <v>5</v>
      </c>
    </row>
    <row r="6" spans="1:20" x14ac:dyDescent="0.25">
      <c r="A6" t="s">
        <v>1684</v>
      </c>
      <c r="B6">
        <f t="shared" ca="1" si="0"/>
        <v>12</v>
      </c>
      <c r="D6" s="6"/>
      <c r="E6" s="6"/>
      <c r="G6" s="14" t="s">
        <v>1999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1666</v>
      </c>
      <c r="Q6" s="15">
        <f t="shared" ca="1" si="2"/>
        <v>10</v>
      </c>
      <c r="S6" s="14" t="s">
        <v>499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1745</v>
      </c>
      <c r="B7">
        <f t="shared" ca="1" si="0"/>
        <v>0</v>
      </c>
      <c r="D7" s="11" t="s">
        <v>1879</v>
      </c>
      <c r="E7" s="12">
        <f ca="1">E2+E4</f>
        <v>404</v>
      </c>
      <c r="J7" s="16" t="s">
        <v>499</v>
      </c>
      <c r="K7" s="16">
        <f t="shared" ca="1" si="1"/>
        <v>107</v>
      </c>
      <c r="M7" s="11" t="s">
        <v>1905</v>
      </c>
      <c r="N7" s="12">
        <f ca="1">SUM(N2:N5)</f>
        <v>413</v>
      </c>
      <c r="P7" s="16" t="s">
        <v>1664</v>
      </c>
      <c r="Q7" s="16">
        <f t="shared" ca="1" si="2"/>
        <v>21</v>
      </c>
    </row>
    <row r="8" spans="1:20" ht="16.5" thickTop="1" thickBot="1" x14ac:dyDescent="0.3">
      <c r="A8" t="s">
        <v>1670</v>
      </c>
      <c r="B8">
        <f t="shared" ca="1" si="0"/>
        <v>10</v>
      </c>
      <c r="D8" s="11" t="s">
        <v>1654</v>
      </c>
      <c r="E8" s="12">
        <f ca="1">SUM(E2:E5)</f>
        <v>427</v>
      </c>
      <c r="G8" s="11" t="s">
        <v>1905</v>
      </c>
      <c r="H8" s="12">
        <f ca="1">SUM(H2:H6)</f>
        <v>413</v>
      </c>
      <c r="J8" s="15" t="s">
        <v>1739</v>
      </c>
      <c r="K8" s="15">
        <f t="shared" ca="1" si="1"/>
        <v>5</v>
      </c>
      <c r="P8" s="15" t="s">
        <v>1661</v>
      </c>
      <c r="Q8" s="15">
        <f t="shared" ca="1" si="2"/>
        <v>29</v>
      </c>
      <c r="S8" s="11" t="s">
        <v>1905</v>
      </c>
      <c r="T8" s="12">
        <f ca="1">SUM(T2:T6)</f>
        <v>413</v>
      </c>
    </row>
    <row r="9" spans="1:20" ht="15.75" thickTop="1" x14ac:dyDescent="0.25">
      <c r="A9" t="s">
        <v>1725</v>
      </c>
      <c r="B9">
        <f t="shared" ca="1" si="0"/>
        <v>5</v>
      </c>
      <c r="P9" s="16" t="s">
        <v>499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1905</v>
      </c>
      <c r="K10" s="12">
        <f ca="1">SUM(K2:K8)</f>
        <v>413</v>
      </c>
      <c r="P10" s="15" t="s">
        <v>1739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1882</v>
      </c>
    </row>
    <row r="12" spans="1:20" ht="15.75" thickBot="1" x14ac:dyDescent="0.3">
      <c r="A12" s="11" t="s">
        <v>1746</v>
      </c>
      <c r="B12" s="12">
        <f ca="1">B2+B4+B10</f>
        <v>413</v>
      </c>
      <c r="D12" s="11" t="s">
        <v>1936</v>
      </c>
      <c r="E12" s="12" t="s">
        <v>1655</v>
      </c>
      <c r="P12" s="11" t="s">
        <v>1905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442</v>
      </c>
      <c r="C13" s="10"/>
      <c r="D13" s="14" t="s">
        <v>1682</v>
      </c>
      <c r="E13" s="15">
        <f ca="1">SUM(COUNTIF(INDIRECT("'"&amp;$A$16:$A$16&amp;"'!L:L"),D13), COUNTIF(INDIRECT("'"&amp;$A$17:$A$17&amp;"'!L:L"),D13))</f>
        <v>413</v>
      </c>
    </row>
    <row r="14" spans="1:20" ht="15.75" thickTop="1" x14ac:dyDescent="0.25">
      <c r="D14" s="16" t="s">
        <v>1683</v>
      </c>
      <c r="E14" s="16">
        <f ca="1">SUM(COUNTIF(INDIRECT("'"&amp;$A$16:$A$16&amp;"'!L:L"),D14), COUNTIF(INDIRECT("'"&amp;$A$17:$A$17&amp;"'!L:L"),D14))</f>
        <v>23</v>
      </c>
    </row>
    <row r="15" spans="1:20" x14ac:dyDescent="0.25">
      <c r="A15" s="6" t="s">
        <v>1741</v>
      </c>
      <c r="D15" s="14" t="s">
        <v>108</v>
      </c>
      <c r="E15" s="15">
        <f ca="1">SUM(COUNTIF(INDIRECT("'"&amp;$A$16:$A$16&amp;"'!L:L"),D15), COUNTIF(INDIRECT("'"&amp;$A$17:$A$17&amp;"'!L:L"),D15))</f>
        <v>6</v>
      </c>
    </row>
    <row r="16" spans="1:20" x14ac:dyDescent="0.25">
      <c r="A16" t="s">
        <v>1742</v>
      </c>
    </row>
    <row r="17" spans="1:5" ht="15.75" thickBot="1" x14ac:dyDescent="0.3">
      <c r="A17" t="s">
        <v>1743</v>
      </c>
      <c r="D17" s="11" t="s">
        <v>1905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1936</v>
      </c>
      <c r="M1" s="6" t="s">
        <v>1937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1851</v>
      </c>
      <c r="C2" t="s">
        <v>1851</v>
      </c>
      <c r="D2" t="s">
        <v>1851</v>
      </c>
      <c r="E2" s="8" t="s">
        <v>1853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1852</v>
      </c>
      <c r="O2" t="s">
        <v>1813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1813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2019-04-25T05:24:33Z</dcterms:modified>
</cp:coreProperties>
</file>