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data\species\"/>
    </mc:Choice>
  </mc:AlternateContent>
  <xr:revisionPtr revIDLastSave="0" documentId="13_ncr:1_{640F3A9E-49F7-4144-9BE1-2AD0FE5B3B5D}" xr6:coauthVersionLast="44" xr6:coauthVersionMax="44" xr10:uidLastSave="{00000000-0000-0000-0000-000000000000}"/>
  <bookViews>
    <workbookView xWindow="-120" yWindow="-120" windowWidth="38640" windowHeight="21240" tabRatio="994" xr2:uid="{00000000-000D-0000-FFFF-FFFF00000000}"/>
  </bookViews>
  <sheets>
    <sheet name="atlas_list" sheetId="1" r:id="rId1"/>
  </sheets>
  <definedNames>
    <definedName name="_xlnm._FilterDatabase" localSheetId="0" hidden="1">atlas_list!$A$1:$O$417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421" i="1" l="1"/>
  <c r="V420" i="1"/>
  <c r="V419" i="1"/>
  <c r="V418" i="1"/>
  <c r="V417" i="1"/>
  <c r="V41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2" i="1"/>
</calcChain>
</file>

<file path=xl/sharedStrings.xml><?xml version="1.0" encoding="utf-8"?>
<sst xmlns="http://schemas.openxmlformats.org/spreadsheetml/2006/main" count="4682" uniqueCount="1424">
  <si>
    <t>species_order</t>
  </si>
  <si>
    <t>species_scientific_name</t>
  </si>
  <si>
    <t>species_preferred_English_name</t>
  </si>
  <si>
    <t>iucn_threat_status</t>
  </si>
  <si>
    <t>national_threat_status</t>
  </si>
  <si>
    <t>qld_threat_status</t>
  </si>
  <si>
    <t>graphs</t>
  </si>
  <si>
    <t>maps</t>
  </si>
  <si>
    <t>checklists_starting_year</t>
  </si>
  <si>
    <t>records_starting_year</t>
  </si>
  <si>
    <t>distribution</t>
  </si>
  <si>
    <t>profile_url</t>
  </si>
  <si>
    <t>surveyor_sheet_checklist</t>
  </si>
  <si>
    <t>Anseranas semipalmata</t>
  </si>
  <si>
    <t>Magpie Goose</t>
  </si>
  <si>
    <t>Least Concern</t>
  </si>
  <si>
    <t>Not threatened; Marine</t>
  </si>
  <si>
    <t>Not listed</t>
  </si>
  <si>
    <t>1_2_3_4_5_6</t>
  </si>
  <si>
    <t>land</t>
  </si>
  <si>
    <t>https://c1.staticflickr.com/5/4807/45899295512_21ec97bd57_b_d.jpg</t>
  </si>
  <si>
    <t>TRUE</t>
  </si>
  <si>
    <t>Dendrocygna eytoni</t>
  </si>
  <si>
    <t>Plumed Whistling-Duck</t>
  </si>
  <si>
    <t>https://c1.staticflickr.com/5/4897/43946083370_36e4b80132_b_d.jpg</t>
  </si>
  <si>
    <t>Dendrocygna arcuata</t>
  </si>
  <si>
    <t>Wandering Whistling-Duck</t>
  </si>
  <si>
    <t>https://c1.staticflickr.com/5/4827/44850284545_3e5075382a_b_d.jpg</t>
  </si>
  <si>
    <t>Malacorhynchus membranaceus</t>
  </si>
  <si>
    <t>Pink-eared Duck</t>
  </si>
  <si>
    <t>Cygnus atratus</t>
  </si>
  <si>
    <t>Black Swan</t>
  </si>
  <si>
    <t>https://c1.staticflickr.com/5/4872/31216175917_b97b6572e4_b_d.jpg</t>
  </si>
  <si>
    <t>Radjah radjah</t>
  </si>
  <si>
    <t>Radjah Shelduck</t>
  </si>
  <si>
    <t>https://c1.staticflickr.com/5/4903/43946078610_d904679c3d_b_d.jpg</t>
  </si>
  <si>
    <t>Aythya australis</t>
  </si>
  <si>
    <t>Hardhead</t>
  </si>
  <si>
    <t>https://c1.staticflickr.com/5/4871/45431045024_bc56b49031_b_d.jpg</t>
  </si>
  <si>
    <t>Spatula rhynchotis</t>
  </si>
  <si>
    <t>Australasian Shoveler</t>
  </si>
  <si>
    <t>Anas superciliosa</t>
  </si>
  <si>
    <t>Pacific Black Duck</t>
  </si>
  <si>
    <t>https://c1.staticflickr.com/5/4830/43946076730_01a3fc7db8_b_d.jpg</t>
  </si>
  <si>
    <t>Anas gracilis</t>
  </si>
  <si>
    <t>Grey Teal</t>
  </si>
  <si>
    <t>https://c1.staticflickr.com/5/4896/31215518037_c4f3a4bc72_b_d.jpg</t>
  </si>
  <si>
    <t>Anas castanea</t>
  </si>
  <si>
    <t>Chestnut Teal</t>
  </si>
  <si>
    <t>Stictonetta naevosa</t>
  </si>
  <si>
    <t>Freckled Duck</t>
  </si>
  <si>
    <t>https://c1.staticflickr.com/5/4857/45763352411_66e78b8775_b_d.jpg</t>
  </si>
  <si>
    <t>Biziura lobata</t>
  </si>
  <si>
    <t>Musk Duck</t>
  </si>
  <si>
    <t>https://c1.staticflickr.com/5/4817/43946076920_f15efb6399_o_d.jpg</t>
  </si>
  <si>
    <t>Chenonetta jubata</t>
  </si>
  <si>
    <t>Australian Wood Duck</t>
  </si>
  <si>
    <t>Nettapus coromandelianus</t>
  </si>
  <si>
    <t>Cotton Pygmy-Goose</t>
  </si>
  <si>
    <t>https://c1.staticflickr.com/5/4851/45763822791_0a4d764e6b_b_d.jpg</t>
  </si>
  <si>
    <t>Alectura lathami</t>
  </si>
  <si>
    <t>https://c1.staticflickr.com/5/4861/45729766702_27b77f1c43_b_d.jpg</t>
  </si>
  <si>
    <t>Coturnix pectoralis</t>
  </si>
  <si>
    <t>Stubble Quail</t>
  </si>
  <si>
    <t>Synoicus ypsilophorus</t>
  </si>
  <si>
    <t>Brown Quail</t>
  </si>
  <si>
    <t>https://c1.staticflickr.com/5/4803/31216176627_9af339678e_b_d.jpg</t>
  </si>
  <si>
    <t>Synoicus chinensis</t>
  </si>
  <si>
    <t>King Quail</t>
  </si>
  <si>
    <t>Tachybaptus novaehollandiae</t>
  </si>
  <si>
    <t>Australasian Grebe</t>
  </si>
  <si>
    <t>https://c1.staticflickr.com/5/4901/45242594395_533b319161_b_d.jpg</t>
  </si>
  <si>
    <t>Poliocephalus poliocephalus</t>
  </si>
  <si>
    <t>Hoary-headed Grebe</t>
  </si>
  <si>
    <t>3_6</t>
  </si>
  <si>
    <t>Podiceps cristatus</t>
  </si>
  <si>
    <t>Great Crested Grebe</t>
  </si>
  <si>
    <t>Columba livia</t>
  </si>
  <si>
    <t>Rock Dove</t>
  </si>
  <si>
    <t>Columba leucomela</t>
  </si>
  <si>
    <t>White-headed Pigeon</t>
  </si>
  <si>
    <t>https://c1.staticflickr.com/5/4878/45055143344_885ae10653_b_d.jpg</t>
  </si>
  <si>
    <t>Streptopelia chinensis</t>
  </si>
  <si>
    <t>Spotted Dove</t>
  </si>
  <si>
    <t>https://c1.staticflickr.com/5/4905/45055134774_f36820c964_b_d.jpg</t>
  </si>
  <si>
    <t>Macropygia phasianella</t>
  </si>
  <si>
    <t>Brown Cuckoo-Dove</t>
  </si>
  <si>
    <t>https://c1.staticflickr.com/5/4889/45729776412_31fc06461b_b_d.jpg</t>
  </si>
  <si>
    <t>Leucosarcia melanoleuca</t>
  </si>
  <si>
    <t>Wonga Pigeon</t>
  </si>
  <si>
    <t>Phaps chalcoptera</t>
  </si>
  <si>
    <t>Common Bronzewing</t>
  </si>
  <si>
    <t>https://c2.staticflickr.com/2/1905/45055136544_391e1ce94a_b_d.jpg</t>
  </si>
  <si>
    <t>Ocyphaps lophotes</t>
  </si>
  <si>
    <t>Crested Pigeon</t>
  </si>
  <si>
    <t>https://c1.staticflickr.com/5/4905/45055137744_59f8e51d35_b_d.jpg</t>
  </si>
  <si>
    <t>Geopelia cuneata</t>
  </si>
  <si>
    <t>Diamond Dove</t>
  </si>
  <si>
    <t>https://c1.staticflickr.com/5/4881/45055142214_6d1afe9816_b_d.jpg</t>
  </si>
  <si>
    <t>Geopelia placida</t>
  </si>
  <si>
    <t>Peaceful Dove</t>
  </si>
  <si>
    <t>https://c1.staticflickr.com/5/4865/44337875730_51ee8bb3e2_b_d.jpg</t>
  </si>
  <si>
    <t>Geopelia humeralis</t>
  </si>
  <si>
    <t>Bar-shouldered Dove</t>
  </si>
  <si>
    <t>https://c1.staticflickr.com/5/4914/44337879540_2d523f661a_b_d.jpg</t>
  </si>
  <si>
    <t>Chalcophaps longirostris</t>
  </si>
  <si>
    <t>https://c2.staticflickr.com/2/1967/45729763972_aacc7d3b15_b_d.jpg</t>
  </si>
  <si>
    <t>Ptilinopus magnificus</t>
  </si>
  <si>
    <t>Wompoo Fruit-Dove</t>
  </si>
  <si>
    <t>Ptilinopus superbus</t>
  </si>
  <si>
    <t>Superb Fruit-Dove</t>
  </si>
  <si>
    <t>Ptilinopus regina</t>
  </si>
  <si>
    <t>Rose-crowned Fruit-Dove</t>
  </si>
  <si>
    <t>https://c1.staticflickr.com/5/4860/45729769952_c162e8cdb8_b_d.jpg</t>
  </si>
  <si>
    <t>Lopholaimus antarcticus</t>
  </si>
  <si>
    <t>Topknot Pigeon</t>
  </si>
  <si>
    <t>https://c1.staticflickr.com/5/4918/45431037344_c031db345e_b_d.jpg</t>
  </si>
  <si>
    <t>Centropus phasianinus</t>
  </si>
  <si>
    <t>Pheasant Coucal</t>
  </si>
  <si>
    <t>https://c1.staticflickr.com/5/4850/45055131014_a2e2eba2f4_b_d.jpg</t>
  </si>
  <si>
    <t>Eudynamys orientalis</t>
  </si>
  <si>
    <t>Scythrops novaehollandiae</t>
  </si>
  <si>
    <t>Channel-billed Cuckoo</t>
  </si>
  <si>
    <t>https://c2.staticflickr.com/2/1925/45055135844_4c73d57165_b_d.jpg</t>
  </si>
  <si>
    <t>Chrysococcyx basalis</t>
  </si>
  <si>
    <t>Horsfield's Bronze-Cuckoo</t>
  </si>
  <si>
    <t>https://c1.staticflickr.com/5/4839/44337876730_03ac96114e_b_d.jpg</t>
  </si>
  <si>
    <t>Chrysococcyx lucidus</t>
  </si>
  <si>
    <t>Shining Bronze-Cuckoo</t>
  </si>
  <si>
    <t>https://c1.staticflickr.com/5/4807/44337882970_99f3e6da94_b_d.jpg</t>
  </si>
  <si>
    <t>Chrysococcyx minutillus</t>
  </si>
  <si>
    <t>Little Bronze-Cuckoo</t>
  </si>
  <si>
    <t>Cacomantis flabelliformis</t>
  </si>
  <si>
    <t>Fan-tailed Cuckoo</t>
  </si>
  <si>
    <t>https://c1.staticflickr.com/5/4833/30865310147_a35051e91b_b_d.jpg</t>
  </si>
  <si>
    <t>Cacomantis variolosus</t>
  </si>
  <si>
    <t>Brush Cuckoo</t>
  </si>
  <si>
    <t>Cacomantis pallidus</t>
  </si>
  <si>
    <t>Pallid Cuckoo</t>
  </si>
  <si>
    <t>https://c2.staticflickr.com/2/1934/45038271104_d09ed5ca36_b_d.jpg</t>
  </si>
  <si>
    <t>Cuculus optatus</t>
  </si>
  <si>
    <t>Oriental Cuckoo</t>
  </si>
  <si>
    <t>Not threatened; Marine; Migratory (CAMBA, JAMBA, ROKAMBA)</t>
  </si>
  <si>
    <t>https://c1.staticflickr.com/5/4821/31215516957_2c0db515f9_b_d.jpg</t>
  </si>
  <si>
    <t>Podargus ocellatus</t>
  </si>
  <si>
    <t>Marbled Frogmouth</t>
  </si>
  <si>
    <t>Vulnerable</t>
  </si>
  <si>
    <t>Podargus strigoides</t>
  </si>
  <si>
    <t>Tawny Frogmouth</t>
  </si>
  <si>
    <t>https://c1.staticflickr.com/5/4803/31215515487_a801718680_b_d.jpg</t>
  </si>
  <si>
    <t>Eurostopodus mystacalis</t>
  </si>
  <si>
    <t>White-throated Nightjar</t>
  </si>
  <si>
    <t>Aegotheles cristatus</t>
  </si>
  <si>
    <t>Australian Owlet-nightjar</t>
  </si>
  <si>
    <t>Hirundapus caudacutus</t>
  </si>
  <si>
    <t>White-throated Needletail</t>
  </si>
  <si>
    <t>https://c1.staticflickr.com/5/4866/44337882180_d4f9f7fa15_b_d.jpg</t>
  </si>
  <si>
    <t>Aerodramus terraereginae</t>
  </si>
  <si>
    <t>Australian Swiftlet</t>
  </si>
  <si>
    <t>Apus pacificus</t>
  </si>
  <si>
    <t>Lewinia pectoralis</t>
  </si>
  <si>
    <t>Lewin's Rail</t>
  </si>
  <si>
    <t>Gallirallus philippensis</t>
  </si>
  <si>
    <t>Buff-banded Rail</t>
  </si>
  <si>
    <t>https://c1.staticflickr.com/5/4910/31215516437_de54309c57_b_d.jpg</t>
  </si>
  <si>
    <t>Porzana fluminea</t>
  </si>
  <si>
    <t>Australian Spotted Crake</t>
  </si>
  <si>
    <t>Zapornia pusilla</t>
  </si>
  <si>
    <t>Baillon's Crake</t>
  </si>
  <si>
    <t>https://c1.staticflickr.com/5/4839/45713194162_04cf8c79fe_b_d.jpg</t>
  </si>
  <si>
    <t>Zapornia tabuensis</t>
  </si>
  <si>
    <t>Spotless Crake</t>
  </si>
  <si>
    <t>https://c1.staticflickr.com/5/4824/44337883520_ff86607171_b_d.jpg</t>
  </si>
  <si>
    <t>Amaurornis moluccana</t>
  </si>
  <si>
    <t>Pale-vented Bush-hen</t>
  </si>
  <si>
    <t>https://c1.staticflickr.com/5/4876/46155108951_844485b3ca_b_d.jpg</t>
  </si>
  <si>
    <t>Porphyrio melanotus</t>
  </si>
  <si>
    <t>https://c1.staticflickr.com/5/4816/45431041144_9655fcc058_b_d.jpg</t>
  </si>
  <si>
    <t>Gallinula tenebrosa</t>
  </si>
  <si>
    <t>Dusky Moorhen</t>
  </si>
  <si>
    <t>Tribonyx ventralis</t>
  </si>
  <si>
    <t>Black-tailed Native-hen</t>
  </si>
  <si>
    <t>Fulica atra</t>
  </si>
  <si>
    <t>Eurasian Coot</t>
  </si>
  <si>
    <t>Antigone rubicunda</t>
  </si>
  <si>
    <t>Brolga</t>
  </si>
  <si>
    <t>Burhinus grallarius</t>
  </si>
  <si>
    <t>Bush Stone-curlew</t>
  </si>
  <si>
    <t>https://c1.staticflickr.com/5/4809/45697654342_42675df20a_b_d.jpg</t>
  </si>
  <si>
    <t>Esacus magnirostris</t>
  </si>
  <si>
    <t>Beach Stone-curlew</t>
  </si>
  <si>
    <t>Near Threatened</t>
  </si>
  <si>
    <t>Haematopus finschi</t>
  </si>
  <si>
    <t>South Island Pied Oystercatcher</t>
  </si>
  <si>
    <t>Haematopus longirostris</t>
  </si>
  <si>
    <t>Australian Pied Oystercatcher</t>
  </si>
  <si>
    <t>Haematopus fuliginosus</t>
  </si>
  <si>
    <t>Sooty Oystercatcher</t>
  </si>
  <si>
    <t>Recurvirostra novaehollandiae</t>
  </si>
  <si>
    <t>Red-necked Avocet</t>
  </si>
  <si>
    <t>https://c1.staticflickr.com/5/4807/45748206511_018f9d8b07_b_d.jpg</t>
  </si>
  <si>
    <t>Himantopus leucocephalus</t>
  </si>
  <si>
    <t>Pied Stilt</t>
  </si>
  <si>
    <t>https://c1.staticflickr.com/5/4879/44894529005_38cc72bc73_b_d.jpg</t>
  </si>
  <si>
    <t>Pluvialis squatarola</t>
  </si>
  <si>
    <t>Grey Plover</t>
  </si>
  <si>
    <t>Not threatened; Marine; Migratory (Bonn, CAMBA, JAMBA, ROKAMBA)</t>
  </si>
  <si>
    <t>Pluvialis fulva</t>
  </si>
  <si>
    <t>Charadrius ruficapillus</t>
  </si>
  <si>
    <t>Red-capped Plover</t>
  </si>
  <si>
    <t>Charadrius bicinctus</t>
  </si>
  <si>
    <t>Double-banded Plover</t>
  </si>
  <si>
    <t>Not threatened; Marine; Migratory (Bonn)</t>
  </si>
  <si>
    <t>Charadrius mongolus</t>
  </si>
  <si>
    <t>Endangered; Marine; Migratory (Bonn, CAMBA, JAMBA, ROKAMBA)</t>
  </si>
  <si>
    <t>Endangered</t>
  </si>
  <si>
    <t>Charadrius leschenaultii</t>
  </si>
  <si>
    <t>Vulnerable; Marine; Migratory (Bonn, CAMBA, JAMBA, ROKAMBA)</t>
  </si>
  <si>
    <t>Elseyornis melanops</t>
  </si>
  <si>
    <t>Black-fronted Dotterel</t>
  </si>
  <si>
    <t>Vanellus tricolor</t>
  </si>
  <si>
    <t>Banded Lapwing</t>
  </si>
  <si>
    <t>Vanellus miles</t>
  </si>
  <si>
    <t>Masked Lapwing</t>
  </si>
  <si>
    <t>Erythrogonys cinctus</t>
  </si>
  <si>
    <t>Red-kneed Dotterel</t>
  </si>
  <si>
    <t>https://c2.staticflickr.com/2/1973/45748207591_5a9381a872_b_d.jpg</t>
  </si>
  <si>
    <t>Rostratula australis</t>
  </si>
  <si>
    <t>Australian Painted-snipe</t>
  </si>
  <si>
    <t>Endangered; Marine; Not Migratory</t>
  </si>
  <si>
    <t>Irediparra gallinacea</t>
  </si>
  <si>
    <t>Comb-crested Jacana</t>
  </si>
  <si>
    <t>https://c1.staticflickr.com/5/4861/44849823975_69466e741d_b_d.jpg</t>
  </si>
  <si>
    <t>Numenius phaeopus</t>
  </si>
  <si>
    <t>Whimbrel</t>
  </si>
  <si>
    <t>Numenius minutus</t>
  </si>
  <si>
    <t>Little Curlew</t>
  </si>
  <si>
    <t>Numenius madagascariensis</t>
  </si>
  <si>
    <t>Eastern Curlew</t>
  </si>
  <si>
    <t>Critically Endangered; Marine; Migratory (Bonn, CAMBA, JAMBA, ROKAMBA)</t>
  </si>
  <si>
    <t>Limosa lapponica</t>
  </si>
  <si>
    <t>Bar-tailed Godwit</t>
  </si>
  <si>
    <t>Vulnerable (Western Alaskan form); Marine; Migratory (Bonn, CAMBA, JAMBA, ROKAMBA)</t>
  </si>
  <si>
    <t>Vulnerable (Western Alaskan form)</t>
  </si>
  <si>
    <t>Limosa limosa</t>
  </si>
  <si>
    <t>Black-tailed Godwit</t>
  </si>
  <si>
    <t>Arenaria interpres</t>
  </si>
  <si>
    <t>Ruddy Turnstone</t>
  </si>
  <si>
    <t>Calidris tenuirostris</t>
  </si>
  <si>
    <t>Great Knot</t>
  </si>
  <si>
    <t>Calidris canutus</t>
  </si>
  <si>
    <t>Red Knot</t>
  </si>
  <si>
    <t>Calidris pugnax</t>
  </si>
  <si>
    <t>Ruff</t>
  </si>
  <si>
    <t>Calidris falcinellus</t>
  </si>
  <si>
    <t>Broad-billed Sandpiper</t>
  </si>
  <si>
    <t>Calidris acuminata</t>
  </si>
  <si>
    <t>Sharp-tailed Sandpiper</t>
  </si>
  <si>
    <t>https://c1.staticflickr.com/5/4870/45748205421_7b45502cfd_b_d.jpg</t>
  </si>
  <si>
    <t>Calidris ferruginea</t>
  </si>
  <si>
    <t>Curlew Sandpiper</t>
  </si>
  <si>
    <t>https://c1.staticflickr.com/5/4844/45748208141_252eb9fbd8_b_d.jpg</t>
  </si>
  <si>
    <t>Calidris subminuta</t>
  </si>
  <si>
    <t>Long-toed Stint</t>
  </si>
  <si>
    <t>Calidris ruficollis</t>
  </si>
  <si>
    <t>Red-necked Stint</t>
  </si>
  <si>
    <t>https://c1.staticflickr.com/5/4861/45274230514_fa34f1aaac_b_d.jpg</t>
  </si>
  <si>
    <t>Calidris alba</t>
  </si>
  <si>
    <t>Sanderling</t>
  </si>
  <si>
    <t>Calidris subruficollis</t>
  </si>
  <si>
    <t>Buff-breasted Sandpiper</t>
  </si>
  <si>
    <t>Calidris melanotos</t>
  </si>
  <si>
    <t>Pectoral Sandpiper</t>
  </si>
  <si>
    <t>Limnodromus semipalmatus</t>
  </si>
  <si>
    <t>Asian Dowitcher</t>
  </si>
  <si>
    <t>Gallinago hardwickii</t>
  </si>
  <si>
    <t>Latham's Snipe</t>
  </si>
  <si>
    <t>Xenus cinereus</t>
  </si>
  <si>
    <t>Terek Sandpiper</t>
  </si>
  <si>
    <t>Actitis hypoleucos</t>
  </si>
  <si>
    <t>Common Sandpiper</t>
  </si>
  <si>
    <t>https://c1.staticflickr.com/5/4875/45274229994_1516c2b80c_b_d.jpg</t>
  </si>
  <si>
    <t>Tringa brevipes</t>
  </si>
  <si>
    <t>Grey-tailed Tattler</t>
  </si>
  <si>
    <t>Tringa incana</t>
  </si>
  <si>
    <t>Wandering Tattler</t>
  </si>
  <si>
    <t>Not threatened; Marine; Migratory (Bonn, JAMBA)</t>
  </si>
  <si>
    <t>Tringa flavipes</t>
  </si>
  <si>
    <t>Lesser Yellowlegs</t>
  </si>
  <si>
    <t>Tringa nebularia</t>
  </si>
  <si>
    <t>Common Greenshank</t>
  </si>
  <si>
    <t>Tringa glareola</t>
  </si>
  <si>
    <t>Wood Sandpiper</t>
  </si>
  <si>
    <t>Tringa stagnatilis</t>
  </si>
  <si>
    <t>Marsh Sandpiper</t>
  </si>
  <si>
    <t>Turnix maculosus</t>
  </si>
  <si>
    <t>Turnix melanogaster</t>
  </si>
  <si>
    <t>Vulnerable; Not marine; Not migratory</t>
  </si>
  <si>
    <t>Turnix varius</t>
  </si>
  <si>
    <t>Turnix pyrrhothorax</t>
  </si>
  <si>
    <t>Stiltia isabella</t>
  </si>
  <si>
    <t>Australian Pratincole</t>
  </si>
  <si>
    <t>Not threatened; Marine; Not migratory</t>
  </si>
  <si>
    <t>Stercorarius longicaudus</t>
  </si>
  <si>
    <t>Long-tailed Jaeger</t>
  </si>
  <si>
    <t>Not threatened; Marine; Migratory (CAMBA, JAMBA)</t>
  </si>
  <si>
    <t>both</t>
  </si>
  <si>
    <t>Stercorarius parasiticus</t>
  </si>
  <si>
    <t>Arctic Jaeger</t>
  </si>
  <si>
    <t>Stercorarius pomarinus</t>
  </si>
  <si>
    <t>Pomarine Jaeger</t>
  </si>
  <si>
    <t>Anous stolidus</t>
  </si>
  <si>
    <t>Common Noddy</t>
  </si>
  <si>
    <t>Anous minutus</t>
  </si>
  <si>
    <t>Black Noddy</t>
  </si>
  <si>
    <t>Chroicocephalus novaehollandiae</t>
  </si>
  <si>
    <t>Silver Gull</t>
  </si>
  <si>
    <t>Leucophaeus pipixcan</t>
  </si>
  <si>
    <t>Franklin's Gull</t>
  </si>
  <si>
    <t>Larus pacificus</t>
  </si>
  <si>
    <t>Pacific Gull</t>
  </si>
  <si>
    <t>Larus dominicanus</t>
  </si>
  <si>
    <t>Kelp Gull</t>
  </si>
  <si>
    <t>Onychoprion fuscatus</t>
  </si>
  <si>
    <t>Sooty Tern</t>
  </si>
  <si>
    <t>https://c1.staticflickr.com/5/4914/44337882550_4db1b7e213_b_d.jpg</t>
  </si>
  <si>
    <t>Onychoprion anaethetus</t>
  </si>
  <si>
    <t>Bridled Tern</t>
  </si>
  <si>
    <t>Sternula albifrons</t>
  </si>
  <si>
    <t>Little Tern</t>
  </si>
  <si>
    <t>Gelochelidon nilotica</t>
  </si>
  <si>
    <t>Not threatened; Marine; Migratory (CAMBA)</t>
  </si>
  <si>
    <t>Hydroprogne caspia</t>
  </si>
  <si>
    <t>Caspian Tern</t>
  </si>
  <si>
    <t>Not threatened; Marine; Migratory (JAMBA)</t>
  </si>
  <si>
    <t>Chlidonias hybrida</t>
  </si>
  <si>
    <t>Whiskered Tern</t>
  </si>
  <si>
    <t>Chlidonias leucopterus</t>
  </si>
  <si>
    <t>White-winged Black Tern</t>
  </si>
  <si>
    <t>Sterna hirundo</t>
  </si>
  <si>
    <t>Common Tern</t>
  </si>
  <si>
    <t>Thalasseus bengalensis</t>
  </si>
  <si>
    <t>Lesser Crested Tern</t>
  </si>
  <si>
    <t>Thalasseus bergii</t>
  </si>
  <si>
    <t>Crested Tern</t>
  </si>
  <si>
    <t>https://c1.staticflickr.com/5/4889/43990772210_02144c6b21_b_d.jpg</t>
  </si>
  <si>
    <t>Oceanites oceanicus</t>
  </si>
  <si>
    <t>Wilson's Storm-Petrel</t>
  </si>
  <si>
    <t>Pelagodroma marina</t>
  </si>
  <si>
    <t>White-faced Storm-Petrel</t>
  </si>
  <si>
    <t>Fregetta tropica</t>
  </si>
  <si>
    <t>Black-bellied Storm-Petrel</t>
  </si>
  <si>
    <t>Thalassarche chlororhynchos</t>
  </si>
  <si>
    <t>Vulnerable; Marine; Migratory (Bonn)</t>
  </si>
  <si>
    <t>Thalassarche melanophris</t>
  </si>
  <si>
    <t>Black-browed Albatross</t>
  </si>
  <si>
    <t>Macronectes giganteus</t>
  </si>
  <si>
    <t>Southern Giant-Petrel</t>
  </si>
  <si>
    <t>Endangered; Marine; Migratory (Bonn)</t>
  </si>
  <si>
    <t>Daption capense</t>
  </si>
  <si>
    <t>Cape Petrel</t>
  </si>
  <si>
    <t>Pachyptila desolata</t>
  </si>
  <si>
    <t>Antarctic Prion</t>
  </si>
  <si>
    <t>Pachyptila belcheri</t>
  </si>
  <si>
    <t>Slender-billed Prion</t>
  </si>
  <si>
    <t>Pterodroma leucoptera</t>
  </si>
  <si>
    <t>Gould's Petrel</t>
  </si>
  <si>
    <t>Endangered; Marine; Not migratory</t>
  </si>
  <si>
    <t>Pterodroma solandri</t>
  </si>
  <si>
    <t>Providence Petrel</t>
  </si>
  <si>
    <t>Pterodroma neglecta</t>
  </si>
  <si>
    <t>Kermadec Petrel</t>
  </si>
  <si>
    <t>Vulnerable (western form); Marine; Not migratory</t>
  </si>
  <si>
    <t>Ardenna pacifica</t>
  </si>
  <si>
    <t>Wedge-tailed Shearwater</t>
  </si>
  <si>
    <t>Ardenna tenuirostris</t>
  </si>
  <si>
    <t>Short-tailed Shearwater</t>
  </si>
  <si>
    <t>Ardenna carneipes</t>
  </si>
  <si>
    <t>Flesh-footed Shearwater</t>
  </si>
  <si>
    <t>Not threatened; Marine; Migratory (JAMBA, ROKAMBA)</t>
  </si>
  <si>
    <t>Calonectris leucomelas</t>
  </si>
  <si>
    <t>Streaked Shearwater</t>
  </si>
  <si>
    <t>Puffinus gavia</t>
  </si>
  <si>
    <t>Fluttering Shearwater</t>
  </si>
  <si>
    <t>Puffinus huttoni</t>
  </si>
  <si>
    <t>Hutton's Shearwater</t>
  </si>
  <si>
    <t>Ephippiorhynchus asiaticus</t>
  </si>
  <si>
    <t>Black-necked Stork</t>
  </si>
  <si>
    <t>Pelecanus conspicillatus</t>
  </si>
  <si>
    <t>Australian Pelican</t>
  </si>
  <si>
    <t>https://c1.staticflickr.com/5/4806/45804865371_9970e078c8_b_d.jpg</t>
  </si>
  <si>
    <t>Ixobrychus dubius</t>
  </si>
  <si>
    <t>Australian Little Bittern</t>
  </si>
  <si>
    <t>Ixobrychus flavicollis</t>
  </si>
  <si>
    <t>Black Bittern</t>
  </si>
  <si>
    <t>Nycticorax caledonicus</t>
  </si>
  <si>
    <t>Nankeen Night-Heron</t>
  </si>
  <si>
    <t>Butorides striata</t>
  </si>
  <si>
    <t>Striated Heron</t>
  </si>
  <si>
    <t>Bubulcus ibis</t>
  </si>
  <si>
    <t>Cattle Egret</t>
  </si>
  <si>
    <t>https://c1.staticflickr.com/5/4836/44257674910_ca7356c5f8_b_d.jpg</t>
  </si>
  <si>
    <t>Ardea pacifica</t>
  </si>
  <si>
    <t>White-necked Heron</t>
  </si>
  <si>
    <t>https://c1.staticflickr.com/5/4911/43930312680_9701578bcf_b_d.jpg</t>
  </si>
  <si>
    <t>Ardea alba</t>
  </si>
  <si>
    <t>Great Egret</t>
  </si>
  <si>
    <t>Ardea intermedia</t>
  </si>
  <si>
    <t>Intermediate Egret</t>
  </si>
  <si>
    <t>Egretta novaehollandiae</t>
  </si>
  <si>
    <t>White-faced Heron</t>
  </si>
  <si>
    <t>Egretta garzetta</t>
  </si>
  <si>
    <t>Little Egret</t>
  </si>
  <si>
    <t>https://c2.staticflickr.com/2/1912/45038269094_61c09bf9cd_b_d.jpg</t>
  </si>
  <si>
    <t>Egretta sacra</t>
  </si>
  <si>
    <t>Eastern Reef Egret</t>
  </si>
  <si>
    <t>Threskiornis molucca</t>
  </si>
  <si>
    <t>Australian White Ibis</t>
  </si>
  <si>
    <t>https://c1.staticflickr.com/5/4858/32135805748_c56698ab98_b_d.jpg</t>
  </si>
  <si>
    <t>Threskiornis spinicollis</t>
  </si>
  <si>
    <t>Straw-necked Ibis</t>
  </si>
  <si>
    <t>https://c1.staticflickr.com/5/4820/45038273264_d9e6716d7c_b_d.jpg</t>
  </si>
  <si>
    <t>Platalea flavipes</t>
  </si>
  <si>
    <t>Yellow-billed Spoonbill</t>
  </si>
  <si>
    <t>Platalea regia</t>
  </si>
  <si>
    <t>Royal Spoonbill</t>
  </si>
  <si>
    <t>https://c1.staticflickr.com/5/4867/45086693905_aaa8a92d9b_b_d.jpg</t>
  </si>
  <si>
    <t>Plegadis falcinellus</t>
  </si>
  <si>
    <t>Glossy Ibis</t>
  </si>
  <si>
    <t>Fregata ariel</t>
  </si>
  <si>
    <t>Lesser Frigatebird</t>
  </si>
  <si>
    <t>Morus serrator</t>
  </si>
  <si>
    <t>Australasian Gannet</t>
  </si>
  <si>
    <t>Sula sula</t>
  </si>
  <si>
    <t>Red-footed Booby</t>
  </si>
  <si>
    <t>Sula leucogaster</t>
  </si>
  <si>
    <t>Brown Booby</t>
  </si>
  <si>
    <t>Sula dactylatra</t>
  </si>
  <si>
    <t>Masked Booby</t>
  </si>
  <si>
    <t>Microcarbo melanoleucos</t>
  </si>
  <si>
    <t>Little Pied Cormorant</t>
  </si>
  <si>
    <t>Phalacrocorax carbo</t>
  </si>
  <si>
    <t>Great Cormorant</t>
  </si>
  <si>
    <t>Phalacrocorax sulcirostris</t>
  </si>
  <si>
    <t>Little Black Cormorant</t>
  </si>
  <si>
    <t>Phalacrocorax varius</t>
  </si>
  <si>
    <t>Pied Cormorant</t>
  </si>
  <si>
    <t>Anhinga novaehollandiae</t>
  </si>
  <si>
    <t>Australasian Darter</t>
  </si>
  <si>
    <t>https://c1.staticflickr.com/5/4895/31059441667_50e03fe66f_b_d.jpg</t>
  </si>
  <si>
    <t>Pandion haliaetus</t>
  </si>
  <si>
    <t>Osprey</t>
  </si>
  <si>
    <t>Elanus axillaris</t>
  </si>
  <si>
    <t>Black-shouldered Kite</t>
  </si>
  <si>
    <t>Hamirostra melanosternon</t>
  </si>
  <si>
    <t>Black-breasted Buzzard</t>
  </si>
  <si>
    <t>Lophoictinia isura</t>
  </si>
  <si>
    <t>Square-tailed Kite</t>
  </si>
  <si>
    <t>Aviceda subcristata</t>
  </si>
  <si>
    <t>Pacific Baza</t>
  </si>
  <si>
    <t>Aquila audax</t>
  </si>
  <si>
    <t>Wedge-tailed Eagle</t>
  </si>
  <si>
    <t>Hieraaetus morphnoides</t>
  </si>
  <si>
    <t>Little Eagle</t>
  </si>
  <si>
    <t>Circus approximans</t>
  </si>
  <si>
    <t>Swamp Harrier</t>
  </si>
  <si>
    <t>Circus assimilis</t>
  </si>
  <si>
    <t>Spotted Harrier</t>
  </si>
  <si>
    <t>Accipiter novaehollandiae</t>
  </si>
  <si>
    <t>Grey Goshawk</t>
  </si>
  <si>
    <t>Accipiter fasciatus</t>
  </si>
  <si>
    <t>Brown Goshawk</t>
  </si>
  <si>
    <t>Accipiter cirrocephalus</t>
  </si>
  <si>
    <t>Collared Sparrowhawk</t>
  </si>
  <si>
    <t>Haliaeetus leucogaster</t>
  </si>
  <si>
    <t>White-bellied Sea-Eagle</t>
  </si>
  <si>
    <t>Haliastur sphenurus</t>
  </si>
  <si>
    <t>Whistling Kite</t>
  </si>
  <si>
    <t>Haliastur indus</t>
  </si>
  <si>
    <t>Brahminy Kite</t>
  </si>
  <si>
    <t>Milvus migrans</t>
  </si>
  <si>
    <t>Black Kite</t>
  </si>
  <si>
    <t>Tyto longimembris</t>
  </si>
  <si>
    <t>Tyto tenebricosa</t>
  </si>
  <si>
    <t>Tyto novaehollandiae</t>
  </si>
  <si>
    <t>Tyto alba</t>
  </si>
  <si>
    <t>Barn Owl</t>
  </si>
  <si>
    <t>Ninox strenua</t>
  </si>
  <si>
    <t>Powerful Owl</t>
  </si>
  <si>
    <t>Ninox connivens</t>
  </si>
  <si>
    <t>Barking Owl</t>
  </si>
  <si>
    <t>Southern Boobook</t>
  </si>
  <si>
    <t>Merops ornatus</t>
  </si>
  <si>
    <t>Rainbow Bee-eater</t>
  </si>
  <si>
    <t>Eurystomus orientalis</t>
  </si>
  <si>
    <t>Dollarbird</t>
  </si>
  <si>
    <t>Ceyx azureus</t>
  </si>
  <si>
    <t>Azure Kingfisher</t>
  </si>
  <si>
    <t>Todiramphus macleayii</t>
  </si>
  <si>
    <t>Forest Kingfisher</t>
  </si>
  <si>
    <t>https://c1.staticflickr.com/5/4851/45086692625_75348d5990_b_d.jpg</t>
  </si>
  <si>
    <t>Todiramphus sordidus</t>
  </si>
  <si>
    <t>https://c1.staticflickr.com/5/4830/45095240005_e0bb29cf7b_b_d.jpg</t>
  </si>
  <si>
    <t>Todiramphus sanctus</t>
  </si>
  <si>
    <t>Sacred Kingfisher</t>
  </si>
  <si>
    <t>Todiramphus pyrrhopygius</t>
  </si>
  <si>
    <t>Red-backed Kingfisher</t>
  </si>
  <si>
    <t>Dacelo novaeguineae</t>
  </si>
  <si>
    <t>Laughing Kookaburra</t>
  </si>
  <si>
    <t>Dacelo leachii</t>
  </si>
  <si>
    <t>Blue-winged Kookaburra</t>
  </si>
  <si>
    <t>Falco cenchroides</t>
  </si>
  <si>
    <t>Nankeen Kestrel</t>
  </si>
  <si>
    <t>Falco longipennis</t>
  </si>
  <si>
    <t>Australian Hobby</t>
  </si>
  <si>
    <t>Falco berigora</t>
  </si>
  <si>
    <t>Brown Falcon</t>
  </si>
  <si>
    <t>Falco subniger</t>
  </si>
  <si>
    <t>Black Falcon</t>
  </si>
  <si>
    <t>Falco peregrinus</t>
  </si>
  <si>
    <t>Peregrine Falcon</t>
  </si>
  <si>
    <t>Nymphicus hollandicus</t>
  </si>
  <si>
    <t>Cockatiel</t>
  </si>
  <si>
    <t>Calyptorhynchus banksii</t>
  </si>
  <si>
    <t>Red-tailed Black-Cockatoo</t>
  </si>
  <si>
    <t>Calyptorhynchus lathami</t>
  </si>
  <si>
    <t>Glossy Black-Cockatoo</t>
  </si>
  <si>
    <t>Calyptorhynchus funereus</t>
  </si>
  <si>
    <t>Yellow-tailed Black-Cockatoo</t>
  </si>
  <si>
    <t>Eolophus roseicapilla</t>
  </si>
  <si>
    <t>Galah</t>
  </si>
  <si>
    <t>Lophochroa leadbeateri</t>
  </si>
  <si>
    <t>Major Mitchell's Cockatoo</t>
  </si>
  <si>
    <t>Cacatua tenuirostris</t>
  </si>
  <si>
    <t>Long-billed Corella</t>
  </si>
  <si>
    <t>Cacatua sanguinea</t>
  </si>
  <si>
    <t>Little Corella</t>
  </si>
  <si>
    <t>Cacatua galerita</t>
  </si>
  <si>
    <t>Sulphur-crested Cockatoo</t>
  </si>
  <si>
    <t>https://c1.staticflickr.com/5/4807/43990772850_3028a626cb_b_d.jpg</t>
  </si>
  <si>
    <t>Alisterus scapularis</t>
  </si>
  <si>
    <t>Australian King-Parrot</t>
  </si>
  <si>
    <t>https://c1.staticflickr.com/5/4867/31059439987_6fa4e95f01_b_d.jpg</t>
  </si>
  <si>
    <t>Aprosmictus erythropterus</t>
  </si>
  <si>
    <t>Red-winged Parrot</t>
  </si>
  <si>
    <t>Psephotus haematonotus</t>
  </si>
  <si>
    <t>Red-rumped Parrot</t>
  </si>
  <si>
    <t>Platycercus elegans</t>
  </si>
  <si>
    <t>Crimson Rosella</t>
  </si>
  <si>
    <t>Platycercus adscitus</t>
  </si>
  <si>
    <t>Pale-headed Rosella</t>
  </si>
  <si>
    <t>Platycercus eximius</t>
  </si>
  <si>
    <t>Eastern Rosella</t>
  </si>
  <si>
    <t>Lathamus discolor</t>
  </si>
  <si>
    <t>Swift Parrot</t>
  </si>
  <si>
    <t>Critically Endangered</t>
  </si>
  <si>
    <t>Critically Endangered; Marine; Not migratory</t>
  </si>
  <si>
    <t>Neophema pulchella</t>
  </si>
  <si>
    <t>Turquoise Parrot</t>
  </si>
  <si>
    <t>Glossopsitta concinna</t>
  </si>
  <si>
    <t>Musk Lorikeet</t>
  </si>
  <si>
    <t>Glossopsitta pusilla</t>
  </si>
  <si>
    <t>Little Lorikeet</t>
  </si>
  <si>
    <t>Rainbow Lorikeet</t>
  </si>
  <si>
    <t>Trichoglossus chlorolepidotus</t>
  </si>
  <si>
    <t>Scaly-breasted Lorikeet</t>
  </si>
  <si>
    <t>Pitta versicolor</t>
  </si>
  <si>
    <t>Noisy Pitta</t>
  </si>
  <si>
    <t>Ailuroedus crassirostris</t>
  </si>
  <si>
    <t>Green Catbird</t>
  </si>
  <si>
    <t>Sericulus chrysocephalus</t>
  </si>
  <si>
    <t>Regent Bowerbird</t>
  </si>
  <si>
    <t>Ptilonorhynchus violaceus</t>
  </si>
  <si>
    <t>Satin Bowerbird</t>
  </si>
  <si>
    <t>Cormobates leucophaea</t>
  </si>
  <si>
    <t>White-throated Treecreeper</t>
  </si>
  <si>
    <t>Climacteris erythrops</t>
  </si>
  <si>
    <t>Red-browed Treecreeper</t>
  </si>
  <si>
    <t>Climacteris picumnus</t>
  </si>
  <si>
    <t>Brown Treecreeper</t>
  </si>
  <si>
    <t>Malurus lamberti</t>
  </si>
  <si>
    <t>Variegated Fairy-wren</t>
  </si>
  <si>
    <t>Malurus cyaneus</t>
  </si>
  <si>
    <t>Superb Fairy-wren</t>
  </si>
  <si>
    <t>Malurus melanocephalus</t>
  </si>
  <si>
    <t>Red-backed Fairy-wren</t>
  </si>
  <si>
    <t>Myzomela obscura</t>
  </si>
  <si>
    <t>Dusky Honeyeater</t>
  </si>
  <si>
    <t>Myzomela sanguinolenta</t>
  </si>
  <si>
    <t>Scarlet Honeyeater</t>
  </si>
  <si>
    <t>Grantiella picta</t>
  </si>
  <si>
    <t>Painted Honeyeater</t>
  </si>
  <si>
    <t>Plectorhyncha lanceolata</t>
  </si>
  <si>
    <t>Striped Honeyeater</t>
  </si>
  <si>
    <t>Philemon corniculatus</t>
  </si>
  <si>
    <t>Noisy Friarbird</t>
  </si>
  <si>
    <t>Philemon citreogularis</t>
  </si>
  <si>
    <t>Little Friarbird</t>
  </si>
  <si>
    <t>Lichmera indistincta</t>
  </si>
  <si>
    <t>Brown Honeyeater</t>
  </si>
  <si>
    <t>Phylidonyris novaehollandiae</t>
  </si>
  <si>
    <t>New Holland Honeyeater</t>
  </si>
  <si>
    <t>Phylidonyris niger</t>
  </si>
  <si>
    <t>White-cheeked Honeyeater</t>
  </si>
  <si>
    <t>Entomyzon cyanotis</t>
  </si>
  <si>
    <t>Blue-faced Honeyeater</t>
  </si>
  <si>
    <t>Melithreptus gularis</t>
  </si>
  <si>
    <t>Black-chinned Honeyeater</t>
  </si>
  <si>
    <t>Melithreptus brevirostris</t>
  </si>
  <si>
    <t>Brown-headed Honeyeater</t>
  </si>
  <si>
    <t>Melithreptus albogularis</t>
  </si>
  <si>
    <t>White-throated Honeyeater</t>
  </si>
  <si>
    <t>Melithreptus lunatus</t>
  </si>
  <si>
    <t>White-naped Honeyeater</t>
  </si>
  <si>
    <t>Acanthorhynchus tenuirostris</t>
  </si>
  <si>
    <t>Eastern Spinebill</t>
  </si>
  <si>
    <t>Meliphaga lewinii</t>
  </si>
  <si>
    <t>Lewin's Honeyeater</t>
  </si>
  <si>
    <t>Acanthagenys rufogularis</t>
  </si>
  <si>
    <t>Spiny-cheeked Honeyeater</t>
  </si>
  <si>
    <t>Anthochaera chrysoptera</t>
  </si>
  <si>
    <t>Little Wattlebird</t>
  </si>
  <si>
    <t>Anthochaera phrygia</t>
  </si>
  <si>
    <t>Regent Honeyeater</t>
  </si>
  <si>
    <t>Critically Endangered; Not marine; Not migratory</t>
  </si>
  <si>
    <t>Anthochaera carunculata</t>
  </si>
  <si>
    <t>Red Wattlebird</t>
  </si>
  <si>
    <t>Gavicalis fasciogularis</t>
  </si>
  <si>
    <t>Mangrove Honeyeater</t>
  </si>
  <si>
    <t>Ptilotula fusca</t>
  </si>
  <si>
    <t>Fuscous Honeyeater</t>
  </si>
  <si>
    <t>Purnella albifrons</t>
  </si>
  <si>
    <t>White-fronted Honeyeater</t>
  </si>
  <si>
    <t>Caligavis chrysops</t>
  </si>
  <si>
    <t>Yellow-faced Honeyeater</t>
  </si>
  <si>
    <t>Manorina melanophrys</t>
  </si>
  <si>
    <t>Bell Miner</t>
  </si>
  <si>
    <t>Manorina melanocephala</t>
  </si>
  <si>
    <t>Noisy Miner</t>
  </si>
  <si>
    <t>Pardalotus punctatus</t>
  </si>
  <si>
    <t>Spotted Pardalote</t>
  </si>
  <si>
    <t>Pardalotus striatus</t>
  </si>
  <si>
    <t>Striated Pardalote</t>
  </si>
  <si>
    <t>Gerygone mouki</t>
  </si>
  <si>
    <t>Brown Gerygone</t>
  </si>
  <si>
    <t>Gerygone olivacea</t>
  </si>
  <si>
    <t>White-throated Gerygone</t>
  </si>
  <si>
    <t>Gerygone levigaster</t>
  </si>
  <si>
    <t>Mangrove Gerygone</t>
  </si>
  <si>
    <t>https://c1.staticflickr.com/5/4891/45274229234_087aecd1d9_b_d.jpg</t>
  </si>
  <si>
    <t>Gerygone fusca</t>
  </si>
  <si>
    <t>Western Gerygone</t>
  </si>
  <si>
    <t>https://c1.staticflickr.com/5/4886/31198431047_a6663b235c_b_d.jpg</t>
  </si>
  <si>
    <t>Smicrornis brevirostris</t>
  </si>
  <si>
    <t>Weebill</t>
  </si>
  <si>
    <t>Pyrrholaemus sagittatus</t>
  </si>
  <si>
    <t>Speckled Warbler</t>
  </si>
  <si>
    <t>Sericornis citreogularis</t>
  </si>
  <si>
    <t>Yellow-throated Scrubwren</t>
  </si>
  <si>
    <t>Sericornis frontalis</t>
  </si>
  <si>
    <t>White-browed Scrubwren</t>
  </si>
  <si>
    <t>https://c1.staticflickr.com/5/4899/31876296378_4b8f1f8a5a_b_d.jpg</t>
  </si>
  <si>
    <t>Sericornis magnirostra</t>
  </si>
  <si>
    <t>Large-billed Scrubwren</t>
  </si>
  <si>
    <t>Acanthiza chrysorrhoa</t>
  </si>
  <si>
    <t>Yellow-rumped Thornbill</t>
  </si>
  <si>
    <t>https://c1.staticflickr.com/5/4838/44090300790_af0d27d9ba_b_d.jpg</t>
  </si>
  <si>
    <t>Acanthiza nana</t>
  </si>
  <si>
    <t>Yellow Thornbill</t>
  </si>
  <si>
    <t>Acanthiza lineata</t>
  </si>
  <si>
    <t>Striated Thornbill</t>
  </si>
  <si>
    <t>Acanthiza pusilla</t>
  </si>
  <si>
    <t>Brown Thornbill</t>
  </si>
  <si>
    <t>https://c1.staticflickr.com/5/4914/32266210568_1f08be72c8_b_d.jpg</t>
  </si>
  <si>
    <t>Acanthiza reguloides</t>
  </si>
  <si>
    <t>Buff-rumped Thornbill</t>
  </si>
  <si>
    <t>https://c1.staticflickr.com/5/4811/44320660970_3a6a4a5ab1_b_d.jpg</t>
  </si>
  <si>
    <t>Orthonyx temminckii</t>
  </si>
  <si>
    <t>Australian Logrunner</t>
  </si>
  <si>
    <t>Pomatostomus temporalis</t>
  </si>
  <si>
    <t>Grey-crowned Babbler</t>
  </si>
  <si>
    <t>Daphoenositta chrysoptera</t>
  </si>
  <si>
    <t>Varied Sittella</t>
  </si>
  <si>
    <t>Coracina maxima</t>
  </si>
  <si>
    <t>Coracina lineata</t>
  </si>
  <si>
    <t>Coracina novaehollandiae</t>
  </si>
  <si>
    <t>Coracina papuensis</t>
  </si>
  <si>
    <t>Edolisoma tenuirostre</t>
  </si>
  <si>
    <t>Lalage tricolor</t>
  </si>
  <si>
    <t>White-winged Triller</t>
  </si>
  <si>
    <t>Lalage leucomela</t>
  </si>
  <si>
    <t>Varied Triller</t>
  </si>
  <si>
    <t>Cinclosoma punctatum</t>
  </si>
  <si>
    <t>Spotted Quail-thrush</t>
  </si>
  <si>
    <t>Pachycephala rufiventris</t>
  </si>
  <si>
    <t>Rufous Whistler</t>
  </si>
  <si>
    <t>Pachycephala pectoralis</t>
  </si>
  <si>
    <t>Golden Whistler</t>
  </si>
  <si>
    <t>https://c1.staticflickr.com/5/4865/31933987778_71b54b947a_b_d.jpg</t>
  </si>
  <si>
    <t>Colluricincla megarhyncha</t>
  </si>
  <si>
    <t>Colluricincla harmonica</t>
  </si>
  <si>
    <t>Falcunculus frontatus</t>
  </si>
  <si>
    <t>Crested Shrike-tit</t>
  </si>
  <si>
    <t>Psophodes olivaceus</t>
  </si>
  <si>
    <t>Eastern Whipbird</t>
  </si>
  <si>
    <t>Sphecotheres vieilloti</t>
  </si>
  <si>
    <t>Australasian Figbird</t>
  </si>
  <si>
    <t>Oriolus sagittatus</t>
  </si>
  <si>
    <t>Olive-backed Oriole</t>
  </si>
  <si>
    <t>Strepera graculina</t>
  </si>
  <si>
    <t>Pied Currawong</t>
  </si>
  <si>
    <t>Gymnorhina tibicen</t>
  </si>
  <si>
    <t>Australian Magpie</t>
  </si>
  <si>
    <t>Cracticus nigrogularis</t>
  </si>
  <si>
    <t>Pied Butcherbird</t>
  </si>
  <si>
    <t>https://c1.staticflickr.com/5/4803/31934053238_f4ee1b0003_b_d.jpg</t>
  </si>
  <si>
    <t>Cracticus torquatus</t>
  </si>
  <si>
    <t>Grey Butcherbird</t>
  </si>
  <si>
    <t>Artamus personatus</t>
  </si>
  <si>
    <t>Masked Woodswallow</t>
  </si>
  <si>
    <t>Artamus superciliosus</t>
  </si>
  <si>
    <t>White-browed Woodswallow</t>
  </si>
  <si>
    <t>Artamus cyanopterus</t>
  </si>
  <si>
    <t>Dusky Woodswallow</t>
  </si>
  <si>
    <t>Artamus cinereus</t>
  </si>
  <si>
    <t>Black-faced Woodswallow</t>
  </si>
  <si>
    <t>Artamus minor</t>
  </si>
  <si>
    <t>Little Woodswallow</t>
  </si>
  <si>
    <t>1_2_3_5_6</t>
  </si>
  <si>
    <t>Artamus leucorynchus</t>
  </si>
  <si>
    <t>White-breasted Woodswallow</t>
  </si>
  <si>
    <t>Dicrurus bracteatus</t>
  </si>
  <si>
    <t>Spangled Drongo</t>
  </si>
  <si>
    <t>Rhipidura leucophrys</t>
  </si>
  <si>
    <t>Willie Wagtail</t>
  </si>
  <si>
    <t>https://c1.staticflickr.com/5/4819/43990773190_8d5f0b5f39_b_d.jpg</t>
  </si>
  <si>
    <t>Rhipidura rufifrons</t>
  </si>
  <si>
    <t>Rufous Fantail</t>
  </si>
  <si>
    <t>Rhipidura albiscapa</t>
  </si>
  <si>
    <t>Grey Fantail</t>
  </si>
  <si>
    <t>https://c1.staticflickr.com/5/4877/45804873881_18c3825d6a_b_d.jpg</t>
  </si>
  <si>
    <t>Corvus orru</t>
  </si>
  <si>
    <t>Torresian Crow</t>
  </si>
  <si>
    <t>Corvus coronoides</t>
  </si>
  <si>
    <t>Australian Raven</t>
  </si>
  <si>
    <t>Myiagra rubecula</t>
  </si>
  <si>
    <t>Leaden Flycatcher</t>
  </si>
  <si>
    <t>Myiagra cyanoleuca</t>
  </si>
  <si>
    <t>Satin Flycatcher</t>
  </si>
  <si>
    <t>Myiagra alecto</t>
  </si>
  <si>
    <t>Shining Flycatcher</t>
  </si>
  <si>
    <t>Myiagra inquieta</t>
  </si>
  <si>
    <t>Restless Flycatcher</t>
  </si>
  <si>
    <t>Grallina cyanoleuca</t>
  </si>
  <si>
    <t>Magpie-lark</t>
  </si>
  <si>
    <t>Symposiachrus trivirgatus</t>
  </si>
  <si>
    <t>Spectacled Monarch</t>
  </si>
  <si>
    <t>Carterornis leucotis</t>
  </si>
  <si>
    <t>White-eared Monarch</t>
  </si>
  <si>
    <t>Monarcha melanopsis</t>
  </si>
  <si>
    <t>Black-faced Monarch</t>
  </si>
  <si>
    <t>Struthidea cinerea</t>
  </si>
  <si>
    <t>Apostlebird</t>
  </si>
  <si>
    <t>Ptiloris paradiseus</t>
  </si>
  <si>
    <t>Paradise Riflebird</t>
  </si>
  <si>
    <t>Petroica rosea</t>
  </si>
  <si>
    <t>Rose Robin</t>
  </si>
  <si>
    <t>https://c1.staticflickr.com/5/4806/44892069075_d9f87fbf9c_b_d.jpg</t>
  </si>
  <si>
    <t>Petroica boodang</t>
  </si>
  <si>
    <t>Scarlet Robin</t>
  </si>
  <si>
    <t>Petroica goodenovii</t>
  </si>
  <si>
    <t>Red-capped Robin</t>
  </si>
  <si>
    <t>Microeca fascinans</t>
  </si>
  <si>
    <t>Jacky Winter</t>
  </si>
  <si>
    <t>https://c2.staticflickr.com/2/1927/30823273837_d01e03e5f0_b_d.jpg</t>
  </si>
  <si>
    <t>Eopsaltria australis</t>
  </si>
  <si>
    <t>Eastern Yellow Robin</t>
  </si>
  <si>
    <t>Tregellasia capito</t>
  </si>
  <si>
    <t>Pale-yellow Robin</t>
  </si>
  <si>
    <t>Melanodryas cucullata</t>
  </si>
  <si>
    <t>Hooded Robin</t>
  </si>
  <si>
    <t>Dicaeum hirundinaceum</t>
  </si>
  <si>
    <t>Mistletoebird</t>
  </si>
  <si>
    <t>Lonchura punctulata</t>
  </si>
  <si>
    <t>Lonchura castaneothorax</t>
  </si>
  <si>
    <t>Chestnut-breasted Mannikin</t>
  </si>
  <si>
    <t>https://c1.staticflickr.com/5/4824/43945599780_8b23339f44_b_d.jpg</t>
  </si>
  <si>
    <t>Neochmia temporalis</t>
  </si>
  <si>
    <t>Red-browed Finch</t>
  </si>
  <si>
    <t>https://c1.staticflickr.com/5/4865/44849846555_87153992d4_b_d.jpg</t>
  </si>
  <si>
    <t>Neochmia modesta</t>
  </si>
  <si>
    <t>Plum-headed Finch</t>
  </si>
  <si>
    <t>Taeniopygia guttata</t>
  </si>
  <si>
    <t>Taeniopygia bichenovii</t>
  </si>
  <si>
    <t>Double-barred Finch</t>
  </si>
  <si>
    <t>https://c1.staticflickr.com/5/4886/45274230454_b5b83f6af2_b_d.jpg</t>
  </si>
  <si>
    <t>Passer domesticus</t>
  </si>
  <si>
    <t>House Sparrow</t>
  </si>
  <si>
    <t>Anthus novaeseelandiae</t>
  </si>
  <si>
    <t>Australasian Pipit</t>
  </si>
  <si>
    <t>https://c1.staticflickr.com/5/4833/45957276642_b4f0421c3c_b_d.jpg</t>
  </si>
  <si>
    <t>Motacilla tschutschensis</t>
  </si>
  <si>
    <t>Motacilla alba</t>
  </si>
  <si>
    <t>White Wagtail</t>
  </si>
  <si>
    <t>Chloris chloris</t>
  </si>
  <si>
    <t>Carduelis carduelis</t>
  </si>
  <si>
    <t>European Goldfinch</t>
  </si>
  <si>
    <t>Mirafra javanica</t>
  </si>
  <si>
    <t>Horsfield's Bushlark</t>
  </si>
  <si>
    <t>Cisticola exilis</t>
  </si>
  <si>
    <t>Golden-headed Cisticola</t>
  </si>
  <si>
    <t>https://c1.staticflickr.com/5/4872/45274229394_f206e4ab5a_b_d.jpg</t>
  </si>
  <si>
    <t>Brown Songlark</t>
  </si>
  <si>
    <t>Rufous Songlark</t>
  </si>
  <si>
    <t>Tawny Grassbird</t>
  </si>
  <si>
    <t>Little Grassbird</t>
  </si>
  <si>
    <t>Acrocephalus australis</t>
  </si>
  <si>
    <t>Australian Reed-Warbler</t>
  </si>
  <si>
    <t>Cheramoeca leucosterna</t>
  </si>
  <si>
    <t>White-backed Swallow</t>
  </si>
  <si>
    <t>Petrochelidon ariel</t>
  </si>
  <si>
    <t>Fairy Martin</t>
  </si>
  <si>
    <t>https://c1.staticflickr.com/5/4906/43990773760_47df105ae4_b_d.jpg</t>
  </si>
  <si>
    <t>Petrochelidon nigricans</t>
  </si>
  <si>
    <t>Tree Martin</t>
  </si>
  <si>
    <t>Hirundo neoxena</t>
  </si>
  <si>
    <t>Welcome Swallow</t>
  </si>
  <si>
    <t>https://c1.staticflickr.com/5/4804/30823257747_5bef04f12c_b_d.jpg</t>
  </si>
  <si>
    <t>Zosterops lateralis</t>
  </si>
  <si>
    <t>Silvereye</t>
  </si>
  <si>
    <t>Sturnus vulgaris</t>
  </si>
  <si>
    <t>Common Starling</t>
  </si>
  <si>
    <t>Acridotheres tristis</t>
  </si>
  <si>
    <t>Common Myna</t>
  </si>
  <si>
    <t>https://c1.staticflickr.com/5/4807/44257675070_05a5633533_b_d.jpg</t>
  </si>
  <si>
    <t>Zoothera heinei</t>
  </si>
  <si>
    <t>Russet-tailed Thrush</t>
  </si>
  <si>
    <t>Turdus merula</t>
  </si>
  <si>
    <t>Common Blackbird</t>
  </si>
  <si>
    <t>Prohibited</t>
  </si>
  <si>
    <t>Psittacula eupatria</t>
  </si>
  <si>
    <t>Melopsittacus undulatus</t>
  </si>
  <si>
    <t>Nymphicus hollandicus (Domestic type)</t>
  </si>
  <si>
    <t>Anser anser (Domestic type)</t>
  </si>
  <si>
    <t>Pavo cristatus (Domestic type)</t>
  </si>
  <si>
    <t>Anas platyrhynchos (Domestic type)</t>
  </si>
  <si>
    <t>Cairina moschata (Domestic type)</t>
  </si>
  <si>
    <t>Glossopsitta porphyrocephala</t>
  </si>
  <si>
    <t>Gallus gallus (Domestic type)</t>
  </si>
  <si>
    <t>Phasianus colchicus</t>
  </si>
  <si>
    <t>Psittacula krameri</t>
  </si>
  <si>
    <t>Numida meleagris (Domestic type)</t>
  </si>
  <si>
    <t>https://c1.staticflickr.com/5/4846/44354642350_b05f95eedc_b_d.jpg</t>
  </si>
  <si>
    <t>https://c1.staticflickr.com/5/4809/46171777281_c21bbc1837_b_d.jpg</t>
  </si>
  <si>
    <t>https://c1.staticflickr.com/5/4858/46120777172_5a4d2ebea3_b_d.jpg</t>
  </si>
  <si>
    <t>https://c1.staticflickr.com/5/4918/46120777462_b6ef7c6f83_b_d.jpg</t>
  </si>
  <si>
    <t>https://c1.staticflickr.com/5/4912/46171777471_92da125f91_b_d.jpg</t>
  </si>
  <si>
    <t>https://c1.staticflickr.com/5/4827/44354642860_0a6414af1c_b_d.jpg</t>
  </si>
  <si>
    <t>https://c2.staticflickr.com/2/1965/32369618868_8c2fa1ace7_b_d.jpg</t>
  </si>
  <si>
    <t>category</t>
  </si>
  <si>
    <t>A</t>
  </si>
  <si>
    <t>D</t>
  </si>
  <si>
    <t>C</t>
  </si>
  <si>
    <t>E</t>
  </si>
  <si>
    <t>X</t>
  </si>
  <si>
    <t>Aix galericulata</t>
  </si>
  <si>
    <t>Anas platyrhynchos</t>
  </si>
  <si>
    <t>Anas platyrhynchos x superciliosa</t>
  </si>
  <si>
    <t>Mallard x Pacific Black Duck</t>
  </si>
  <si>
    <t>Pacific Emerald Dove</t>
  </si>
  <si>
    <t>Pacific Swift</t>
  </si>
  <si>
    <t>Australian Brushturkey</t>
  </si>
  <si>
    <t>Pacific Koel</t>
  </si>
  <si>
    <t>Australasian Swamphen</t>
  </si>
  <si>
    <t>Pacific Golden-Plover</t>
  </si>
  <si>
    <t>Lesser Sand-Plover</t>
  </si>
  <si>
    <t>Greater Sand-Plover</t>
  </si>
  <si>
    <t>Red-backed Buttonquail</t>
  </si>
  <si>
    <t>Black-breasted Buttonquail</t>
  </si>
  <si>
    <t>Painted Buttonquail</t>
  </si>
  <si>
    <t>Red-chested Buttonquail</t>
  </si>
  <si>
    <t>Gull-billed Tern</t>
  </si>
  <si>
    <t>Yellow-nosed Albatross</t>
  </si>
  <si>
    <t>Australasian Grass-Owl</t>
  </si>
  <si>
    <t>Sooty Owl</t>
  </si>
  <si>
    <t>Australian Masked-Owl</t>
  </si>
  <si>
    <t>Torresian Kingfisher</t>
  </si>
  <si>
    <t>Ground Cuckooshrike</t>
  </si>
  <si>
    <t>Barred Cuckooshrike</t>
  </si>
  <si>
    <t>Black-faced Cuckooshrike</t>
  </si>
  <si>
    <t>White-bellied Cuckooshrike</t>
  </si>
  <si>
    <t>Common Cicadabird</t>
  </si>
  <si>
    <t>Little Shrikethrush</t>
  </si>
  <si>
    <t>Grey Shrikethrush</t>
  </si>
  <si>
    <t>Scaly-breasted Munia</t>
  </si>
  <si>
    <t>Fregetta grallaria</t>
  </si>
  <si>
    <t>White-bellied Storm-Petrel</t>
  </si>
  <si>
    <t>Vulnerable; Marine; Migratory</t>
  </si>
  <si>
    <t>Pachyptila turtur</t>
  </si>
  <si>
    <t>Fairy Prion</t>
  </si>
  <si>
    <t>Pterodroma cookii</t>
  </si>
  <si>
    <t>Cook's Petrel</t>
  </si>
  <si>
    <t>Pterodroma cervicalis</t>
  </si>
  <si>
    <t>White-necked Petrel</t>
  </si>
  <si>
    <t>Pterodroma gouldi</t>
  </si>
  <si>
    <t>Grey-faced Petrel</t>
  </si>
  <si>
    <t>Ardenna bulleri</t>
  </si>
  <si>
    <t>Buller's Shearwater</t>
  </si>
  <si>
    <t>Pseudobulweria rostrata</t>
  </si>
  <si>
    <t>Tahiti Petrel</t>
  </si>
  <si>
    <t>species_order_old</t>
  </si>
  <si>
    <t>G</t>
  </si>
  <si>
    <t>H</t>
  </si>
  <si>
    <t>Cockatiel (Dom. type)</t>
  </si>
  <si>
    <t>Red Junglefowl (Dom. type)</t>
  </si>
  <si>
    <t>Indian Peafowl (Dom. type)</t>
  </si>
  <si>
    <t>Helmeted Guineafowl (Dom. type)</t>
  </si>
  <si>
    <t>Mallard (Dom. type)</t>
  </si>
  <si>
    <t>Muscovy Duck (Dom. type)</t>
  </si>
  <si>
    <t>Greylag Goose (Dom. type)</t>
  </si>
  <si>
    <t>Purple-crowned Lorikeet (Esc.)</t>
  </si>
  <si>
    <t>Budgerigar (Esc.)</t>
  </si>
  <si>
    <t>Rose-ringed Parakeet (Esc.)</t>
  </si>
  <si>
    <t>Alexandrine Parakeet (Esc.)</t>
  </si>
  <si>
    <t>Ring-necked Pheasant (Esc.)</t>
  </si>
  <si>
    <t>Mallard (Esc.)</t>
  </si>
  <si>
    <t>Mandarin Duck (Esc.)</t>
  </si>
  <si>
    <t>European Greenfinch (Pr. Esc.)</t>
  </si>
  <si>
    <t>Zebra Finch (Pr. Esc.)</t>
  </si>
  <si>
    <t>Gygis alba</t>
  </si>
  <si>
    <t>White Tern</t>
  </si>
  <si>
    <t>Phaethon lepturus</t>
  </si>
  <si>
    <t>Phaethon rubricauda</t>
  </si>
  <si>
    <t>White-tailed Tropicbird</t>
  </si>
  <si>
    <t>Red-tailed Tropicbird</t>
  </si>
  <si>
    <t>Eudyptula minor</t>
  </si>
  <si>
    <t>Little Penguin</t>
  </si>
  <si>
    <t>Thalassarche chrysostoma</t>
  </si>
  <si>
    <t>Thalassarche cauta</t>
  </si>
  <si>
    <t>Grey-headed Albatross</t>
  </si>
  <si>
    <t>Shy Albatross</t>
  </si>
  <si>
    <t>Fulmarus glacialoides</t>
  </si>
  <si>
    <t>Southern Fulmar</t>
  </si>
  <si>
    <t>Pterodroma inexpectata</t>
  </si>
  <si>
    <t>Mottled Petrel</t>
  </si>
  <si>
    <t>Botaurus poiciloptilus</t>
  </si>
  <si>
    <t>Australasian Bittern</t>
  </si>
  <si>
    <t>Endangered; Not marine; Not migratory</t>
  </si>
  <si>
    <t>N/A</t>
  </si>
  <si>
    <t>Polytelis swainsonii</t>
  </si>
  <si>
    <t>Superb Parrot (Esc.)</t>
  </si>
  <si>
    <t>Barnardius zonarius</t>
  </si>
  <si>
    <t>Australian Ringneck (Esc.)</t>
  </si>
  <si>
    <t>Aratinga jandaya</t>
  </si>
  <si>
    <t>Pycnonotus jocosus</t>
  </si>
  <si>
    <t>Jandaya Parakeet (Esc.)</t>
  </si>
  <si>
    <t>Red-whiskered Bulbul (Esc.)</t>
  </si>
  <si>
    <t>Anser cygnoides (Domestic type)</t>
  </si>
  <si>
    <t>Melopsittacus undulatus (Domestic type)</t>
  </si>
  <si>
    <t>Budgerigar (Dom. type)</t>
  </si>
  <si>
    <t>Swan Goose (Dom. type)</t>
  </si>
  <si>
    <t>Cairina moschata x Anas platyrhynchos</t>
  </si>
  <si>
    <t>Muscovy Duck x Mallard</t>
  </si>
  <si>
    <t>Calidris ferruginea x melanotos</t>
  </si>
  <si>
    <t>Phylidonyris novaehollandiae x niger</t>
  </si>
  <si>
    <t>Long-billed x Little Corella</t>
  </si>
  <si>
    <t>"Cox's" Sandpiper</t>
  </si>
  <si>
    <t>"Holland-Cheeked" Honeyeater</t>
  </si>
  <si>
    <t>Cacatua tenuirostris x sanguinea</t>
  </si>
  <si>
    <t>Eastern Yellow Wagtail</t>
  </si>
  <si>
    <t>https://live.staticflickr.com/7884/47590969891_cb61a71765_b_d.jpg</t>
  </si>
  <si>
    <t>https://live.staticflickr.com/7870/47401626722_bf183f6cc7_b_d.jpg</t>
  </si>
  <si>
    <t>3_4_5_6</t>
  </si>
  <si>
    <t>Ninox boobook</t>
  </si>
  <si>
    <t>Trichoglossus moluccanus</t>
  </si>
  <si>
    <t>Poodytes gramineus</t>
  </si>
  <si>
    <t>Cincloramphus cruralis</t>
  </si>
  <si>
    <t>Cincloramphus timoriensis</t>
  </si>
  <si>
    <t>Cincloramphus mathewsi</t>
  </si>
  <si>
    <t>Charadrius veredus</t>
  </si>
  <si>
    <t>Oriental Plover</t>
  </si>
  <si>
    <t>Anous albivitta</t>
  </si>
  <si>
    <t>Grey Ternlet</t>
  </si>
  <si>
    <t>Macronectes halli</t>
  </si>
  <si>
    <t>Northern Giant-Petrel</t>
  </si>
  <si>
    <t>Pachyptila salvini</t>
  </si>
  <si>
    <t>Salvin's Prion</t>
  </si>
  <si>
    <t>Aplonis metallica</t>
  </si>
  <si>
    <t>Metallic Starling</t>
  </si>
  <si>
    <t>Trichoglossus haematodus x chlorolepidotus</t>
  </si>
  <si>
    <t>Chrysococcyx osculans</t>
  </si>
  <si>
    <t>Black-eared Cuckoo</t>
  </si>
  <si>
    <t>"Scaly-Rainbow" Lorikeet</t>
  </si>
  <si>
    <t>maggoo1</t>
  </si>
  <si>
    <t>plwduc1</t>
  </si>
  <si>
    <t>wawduc1</t>
  </si>
  <si>
    <t>freduc1</t>
  </si>
  <si>
    <t>blkswa</t>
  </si>
  <si>
    <t>radshe1</t>
  </si>
  <si>
    <t>copgoo1</t>
  </si>
  <si>
    <t>manduc1</t>
  </si>
  <si>
    <t>aussho1</t>
  </si>
  <si>
    <t>pabduc1</t>
  </si>
  <si>
    <t>gretea1</t>
  </si>
  <si>
    <t>chetea1</t>
  </si>
  <si>
    <t>pieduc1</t>
  </si>
  <si>
    <t>wheduc1</t>
  </si>
  <si>
    <t>musduc1</t>
  </si>
  <si>
    <t>ausbrt1</t>
  </si>
  <si>
    <t>broqua1</t>
  </si>
  <si>
    <t>blbqua1</t>
  </si>
  <si>
    <t>stuqua1</t>
  </si>
  <si>
    <t>ausgre1</t>
  </si>
  <si>
    <t>hohgre1</t>
  </si>
  <si>
    <t>grcgre1</t>
  </si>
  <si>
    <t>rocpig</t>
  </si>
  <si>
    <t>whhpig1</t>
  </si>
  <si>
    <t>spodov</t>
  </si>
  <si>
    <t>brcdov1</t>
  </si>
  <si>
    <t>emedov3</t>
  </si>
  <si>
    <t>combro1</t>
  </si>
  <si>
    <t>crepig1</t>
  </si>
  <si>
    <t>wonpig1</t>
  </si>
  <si>
    <t>diadov1</t>
  </si>
  <si>
    <t>peadov1</t>
  </si>
  <si>
    <t>basdov1</t>
  </si>
  <si>
    <t>wofdov1</t>
  </si>
  <si>
    <t>sufdov1</t>
  </si>
  <si>
    <t>rcfdov1</t>
  </si>
  <si>
    <t>toppig1</t>
  </si>
  <si>
    <t>phecou2</t>
  </si>
  <si>
    <t>asikoe3</t>
  </si>
  <si>
    <t>chbcuc2</t>
  </si>
  <si>
    <t>hobcuc1</t>
  </si>
  <si>
    <t>blecuc1</t>
  </si>
  <si>
    <t>shbcuc1</t>
  </si>
  <si>
    <t>libcuc1</t>
  </si>
  <si>
    <t>palcuc1</t>
  </si>
  <si>
    <t>fatcuc1</t>
  </si>
  <si>
    <t>brucuc1</t>
  </si>
  <si>
    <t>oricuc2</t>
  </si>
  <si>
    <t>tawfro1</t>
  </si>
  <si>
    <t>marfro1</t>
  </si>
  <si>
    <t>whtnig3</t>
  </si>
  <si>
    <t>auonig1</t>
  </si>
  <si>
    <t>whtnee</t>
  </si>
  <si>
    <t>ausswi1</t>
  </si>
  <si>
    <t>fotswi</t>
  </si>
  <si>
    <t>lewrai1</t>
  </si>
  <si>
    <t>bubrai1</t>
  </si>
  <si>
    <t>btnhen1</t>
  </si>
  <si>
    <t>auscra1</t>
  </si>
  <si>
    <t>dusmoo1</t>
  </si>
  <si>
    <t>eurcoo</t>
  </si>
  <si>
    <t>purswa6</t>
  </si>
  <si>
    <t>rutbuh1</t>
  </si>
  <si>
    <t>baicra1</t>
  </si>
  <si>
    <t>spocra2</t>
  </si>
  <si>
    <t>brolga1</t>
  </si>
  <si>
    <t>butkne1</t>
  </si>
  <si>
    <t>beathk1</t>
  </si>
  <si>
    <t>piesti1</t>
  </si>
  <si>
    <t>renavo1</t>
  </si>
  <si>
    <t>pieoys1</t>
  </si>
  <si>
    <t>soioys1</t>
  </si>
  <si>
    <t>soooys1</t>
  </si>
  <si>
    <t>bkbplo</t>
  </si>
  <si>
    <t>pagplo</t>
  </si>
  <si>
    <t>banlap1</t>
  </si>
  <si>
    <t>maslap1</t>
  </si>
  <si>
    <t>lesplo</t>
  </si>
  <si>
    <t>grsplo</t>
  </si>
  <si>
    <t>dobplo1</t>
  </si>
  <si>
    <t>recplo1</t>
  </si>
  <si>
    <t>oriplo1</t>
  </si>
  <si>
    <t>rekdot1</t>
  </si>
  <si>
    <t>blfdot1</t>
  </si>
  <si>
    <t>auspas1</t>
  </si>
  <si>
    <t>cocjac1</t>
  </si>
  <si>
    <t>whimbr</t>
  </si>
  <si>
    <t>litcur</t>
  </si>
  <si>
    <t>faecur</t>
  </si>
  <si>
    <t>batgod</t>
  </si>
  <si>
    <t>bktgod</t>
  </si>
  <si>
    <t>rudtur</t>
  </si>
  <si>
    <t>grekno</t>
  </si>
  <si>
    <t>redkno</t>
  </si>
  <si>
    <t>ruff</t>
  </si>
  <si>
    <t>brbsan</t>
  </si>
  <si>
    <t>shtsan</t>
  </si>
  <si>
    <t>cursan</t>
  </si>
  <si>
    <t>lotsti</t>
  </si>
  <si>
    <t>rensti</t>
  </si>
  <si>
    <t>sander</t>
  </si>
  <si>
    <t>bubsan</t>
  </si>
  <si>
    <t>pecsan</t>
  </si>
  <si>
    <t>asidow1</t>
  </si>
  <si>
    <t>latsni1</t>
  </si>
  <si>
    <t>tersan</t>
  </si>
  <si>
    <t>comsan</t>
  </si>
  <si>
    <t>gyttat1</t>
  </si>
  <si>
    <t>wantat1</t>
  </si>
  <si>
    <t>comgre</t>
  </si>
  <si>
    <t>lesyel</t>
  </si>
  <si>
    <t>marsan</t>
  </si>
  <si>
    <t>woosan</t>
  </si>
  <si>
    <t>rebbut2</t>
  </si>
  <si>
    <t>blbbut2</t>
  </si>
  <si>
    <t>paibut</t>
  </si>
  <si>
    <t>recbut1</t>
  </si>
  <si>
    <t>auspra1</t>
  </si>
  <si>
    <t>pomjae</t>
  </si>
  <si>
    <t>parjae</t>
  </si>
  <si>
    <t>lotjae</t>
  </si>
  <si>
    <t>silgul2</t>
  </si>
  <si>
    <t>fragul</t>
  </si>
  <si>
    <t>pacgul1</t>
  </si>
  <si>
    <t>kelgul</t>
  </si>
  <si>
    <t>brnnod</t>
  </si>
  <si>
    <t>blknod</t>
  </si>
  <si>
    <t>grynod1</t>
  </si>
  <si>
    <t>whiter</t>
  </si>
  <si>
    <t>sooter1</t>
  </si>
  <si>
    <t>briter1</t>
  </si>
  <si>
    <t>litter1</t>
  </si>
  <si>
    <t>gubter1</t>
  </si>
  <si>
    <t>caster1</t>
  </si>
  <si>
    <t>whwter</t>
  </si>
  <si>
    <t>whiter2</t>
  </si>
  <si>
    <t>comter</t>
  </si>
  <si>
    <t>grcter1</t>
  </si>
  <si>
    <t>lecter2</t>
  </si>
  <si>
    <t>whttro</t>
  </si>
  <si>
    <t>rettro</t>
  </si>
  <si>
    <t>litpen1</t>
  </si>
  <si>
    <t>yenalb</t>
  </si>
  <si>
    <t>gyhalb</t>
  </si>
  <si>
    <t>whcalb1</t>
  </si>
  <si>
    <t>bkbalb</t>
  </si>
  <si>
    <t>wispet</t>
  </si>
  <si>
    <t>wfspet</t>
  </si>
  <si>
    <t>wbspet1</t>
  </si>
  <si>
    <t>bbspet1</t>
  </si>
  <si>
    <t>angpet1</t>
  </si>
  <si>
    <t>norgip1</t>
  </si>
  <si>
    <t>souful1</t>
  </si>
  <si>
    <t>cappet</t>
  </si>
  <si>
    <t>grwpet2</t>
  </si>
  <si>
    <t>kerpet</t>
  </si>
  <si>
    <t>solpet1</t>
  </si>
  <si>
    <t>motpet</t>
  </si>
  <si>
    <t>whnpet</t>
  </si>
  <si>
    <t>coopet</t>
  </si>
  <si>
    <t>goupet1</t>
  </si>
  <si>
    <t>faipri1</t>
  </si>
  <si>
    <t>salpri1</t>
  </si>
  <si>
    <t>dovpri1</t>
  </si>
  <si>
    <t>slbpri1</t>
  </si>
  <si>
    <t>tahpet1</t>
  </si>
  <si>
    <t>strshe</t>
  </si>
  <si>
    <t>flfshe</t>
  </si>
  <si>
    <t>wetshe</t>
  </si>
  <si>
    <t>bulshe</t>
  </si>
  <si>
    <t>shtshe</t>
  </si>
  <si>
    <t>hutshe1</t>
  </si>
  <si>
    <t>flushe1</t>
  </si>
  <si>
    <t>blnsto1</t>
  </si>
  <si>
    <t>lesfri</t>
  </si>
  <si>
    <t>masboo</t>
  </si>
  <si>
    <t>brnboo</t>
  </si>
  <si>
    <t>refboo</t>
  </si>
  <si>
    <t>ausgan1</t>
  </si>
  <si>
    <t>darter4</t>
  </si>
  <si>
    <t>lipcor1</t>
  </si>
  <si>
    <t>grecor</t>
  </si>
  <si>
    <t>libcor1</t>
  </si>
  <si>
    <t>piecor1</t>
  </si>
  <si>
    <t>auspel1</t>
  </si>
  <si>
    <t>ausbit1</t>
  </si>
  <si>
    <t>bkbbit1</t>
  </si>
  <si>
    <t>blabit1</t>
  </si>
  <si>
    <t>pacher1</t>
  </si>
  <si>
    <t>greegr</t>
  </si>
  <si>
    <t>integr</t>
  </si>
  <si>
    <t>whfher1</t>
  </si>
  <si>
    <t>litegr</t>
  </si>
  <si>
    <t>pacreh1</t>
  </si>
  <si>
    <t>categr</t>
  </si>
  <si>
    <t>strher</t>
  </si>
  <si>
    <t>runher1</t>
  </si>
  <si>
    <t>gloibi</t>
  </si>
  <si>
    <t>ausibi1</t>
  </si>
  <si>
    <t>stnibi1</t>
  </si>
  <si>
    <t>royspo1</t>
  </si>
  <si>
    <t>yebspo1</t>
  </si>
  <si>
    <t>osprey</t>
  </si>
  <si>
    <t>auskit1</t>
  </si>
  <si>
    <t>bkbkit1</t>
  </si>
  <si>
    <t>sqtkit1</t>
  </si>
  <si>
    <t>pacbaz1</t>
  </si>
  <si>
    <t>liteag1</t>
  </si>
  <si>
    <t>weteag1</t>
  </si>
  <si>
    <t>swahar1</t>
  </si>
  <si>
    <t>spohar1</t>
  </si>
  <si>
    <t>grygos1</t>
  </si>
  <si>
    <t>brogos1</t>
  </si>
  <si>
    <t>colspa1</t>
  </si>
  <si>
    <t>blakit1</t>
  </si>
  <si>
    <t>whikit1</t>
  </si>
  <si>
    <t>brakit1</t>
  </si>
  <si>
    <t>wbseag1</t>
  </si>
  <si>
    <t>sooowl1</t>
  </si>
  <si>
    <t>aumowl1</t>
  </si>
  <si>
    <t>ausgro1</t>
  </si>
  <si>
    <t>brnowl</t>
  </si>
  <si>
    <t>powowl1</t>
  </si>
  <si>
    <t>barowl1</t>
  </si>
  <si>
    <t>souboo8</t>
  </si>
  <si>
    <t>azukin1</t>
  </si>
  <si>
    <t>laukoo1</t>
  </si>
  <si>
    <t>blwkoo1</t>
  </si>
  <si>
    <t>rebkin2</t>
  </si>
  <si>
    <t>forkin1</t>
  </si>
  <si>
    <t>colkin9</t>
  </si>
  <si>
    <t>sackin1</t>
  </si>
  <si>
    <t>rabeat1</t>
  </si>
  <si>
    <t>dollar1</t>
  </si>
  <si>
    <t>auskes1</t>
  </si>
  <si>
    <t>aushob1</t>
  </si>
  <si>
    <t>brofal1</t>
  </si>
  <si>
    <t>blafal1</t>
  </si>
  <si>
    <t>perfal</t>
  </si>
  <si>
    <t>rtbcoc1</t>
  </si>
  <si>
    <t>glbcoc1</t>
  </si>
  <si>
    <t>ytbcoc1</t>
  </si>
  <si>
    <t>pincoc1</t>
  </si>
  <si>
    <t>galah</t>
  </si>
  <si>
    <t>lobcor1</t>
  </si>
  <si>
    <t>litcor2</t>
  </si>
  <si>
    <t>succoc</t>
  </si>
  <si>
    <t>cockat</t>
  </si>
  <si>
    <t>aukpar1</t>
  </si>
  <si>
    <t>rewpar1</t>
  </si>
  <si>
    <t>turpar1</t>
  </si>
  <si>
    <t>swipar1</t>
  </si>
  <si>
    <t>criros2</t>
  </si>
  <si>
    <t>easros1</t>
  </si>
  <si>
    <t>pahros1</t>
  </si>
  <si>
    <t>rerpar1</t>
  </si>
  <si>
    <t>muslor1</t>
  </si>
  <si>
    <t>litlor1</t>
  </si>
  <si>
    <t>railor5</t>
  </si>
  <si>
    <t>scblor1</t>
  </si>
  <si>
    <t>noipit1</t>
  </si>
  <si>
    <t>grecat1</t>
  </si>
  <si>
    <t>regbow1</t>
  </si>
  <si>
    <t>satbow1</t>
  </si>
  <si>
    <t>whttre3</t>
  </si>
  <si>
    <t>rebtre1</t>
  </si>
  <si>
    <t>brotre2</t>
  </si>
  <si>
    <t>varfai5</t>
  </si>
  <si>
    <t>supfai1</t>
  </si>
  <si>
    <t>rebfai1</t>
  </si>
  <si>
    <t>easspi1</t>
  </si>
  <si>
    <t>lewhon1</t>
  </si>
  <si>
    <t>whfhon1</t>
  </si>
  <si>
    <t>yefhon1</t>
  </si>
  <si>
    <t>belmin1</t>
  </si>
  <si>
    <t>noimin1</t>
  </si>
  <si>
    <t>spchon1</t>
  </si>
  <si>
    <t>bruwat1</t>
  </si>
  <si>
    <t>reghon1</t>
  </si>
  <si>
    <t>redwat1</t>
  </si>
  <si>
    <t>manhon1</t>
  </si>
  <si>
    <t>fushon1</t>
  </si>
  <si>
    <t>dusmyz1</t>
  </si>
  <si>
    <t>scamyz1</t>
  </si>
  <si>
    <t>brohon1</t>
  </si>
  <si>
    <t>nehhon2</t>
  </si>
  <si>
    <t>whchon2</t>
  </si>
  <si>
    <t>blfhon1</t>
  </si>
  <si>
    <t>whthon1</t>
  </si>
  <si>
    <t>whnhon2</t>
  </si>
  <si>
    <t>brhhon1</t>
  </si>
  <si>
    <t>blchon2</t>
  </si>
  <si>
    <t>strhon1</t>
  </si>
  <si>
    <t>paihon1</t>
  </si>
  <si>
    <t>litfri1</t>
  </si>
  <si>
    <t>noifri1</t>
  </si>
  <si>
    <t>spopar1</t>
  </si>
  <si>
    <t>strpar1</t>
  </si>
  <si>
    <t>yetscr1</t>
  </si>
  <si>
    <t>whbscr1</t>
  </si>
  <si>
    <t>labscr2</t>
  </si>
  <si>
    <t>spewar3</t>
  </si>
  <si>
    <t>burtho1</t>
  </si>
  <si>
    <t>brotho1</t>
  </si>
  <si>
    <t>yertho1</t>
  </si>
  <si>
    <t>yeltho1</t>
  </si>
  <si>
    <t>strtho1</t>
  </si>
  <si>
    <t>weebil1</t>
  </si>
  <si>
    <t>whtger1</t>
  </si>
  <si>
    <t>broger1</t>
  </si>
  <si>
    <t>wesger1</t>
  </si>
  <si>
    <t>manger1</t>
  </si>
  <si>
    <t>gycbab1</t>
  </si>
  <si>
    <t>soulog1</t>
  </si>
  <si>
    <t>spqthr1</t>
  </si>
  <si>
    <t>grocus1</t>
  </si>
  <si>
    <t>yeecus1</t>
  </si>
  <si>
    <t>bkfcus1</t>
  </si>
  <si>
    <t>whbcus1</t>
  </si>
  <si>
    <t>whwtri1</t>
  </si>
  <si>
    <t>vartri1</t>
  </si>
  <si>
    <t>cicada1</t>
  </si>
  <si>
    <t>varsit8</t>
  </si>
  <si>
    <t>easwhi1</t>
  </si>
  <si>
    <t>crstit1</t>
  </si>
  <si>
    <t>grysht1</t>
  </si>
  <si>
    <t>rufsht1</t>
  </si>
  <si>
    <t>golwhi1</t>
  </si>
  <si>
    <t>rufwhi1</t>
  </si>
  <si>
    <t>olbori1</t>
  </si>
  <si>
    <t>ausfig1</t>
  </si>
  <si>
    <t>whbwoo4</t>
  </si>
  <si>
    <t>maswoo1</t>
  </si>
  <si>
    <t>whbwoo5</t>
  </si>
  <si>
    <t>blfwoo1</t>
  </si>
  <si>
    <t>duswoo1</t>
  </si>
  <si>
    <t>litwoo4</t>
  </si>
  <si>
    <t>grybut1</t>
  </si>
  <si>
    <t>piebut1</t>
  </si>
  <si>
    <t>ausmag2</t>
  </si>
  <si>
    <t>piecur1</t>
  </si>
  <si>
    <t>wilwag1</t>
  </si>
  <si>
    <t>ruffan1</t>
  </si>
  <si>
    <t>gryfan1</t>
  </si>
  <si>
    <t>spadro1</t>
  </si>
  <si>
    <t>parrif1</t>
  </si>
  <si>
    <t>whemon1</t>
  </si>
  <si>
    <t>blfmon1</t>
  </si>
  <si>
    <t>spemon1</t>
  </si>
  <si>
    <t>maglar1</t>
  </si>
  <si>
    <t>leafly2</t>
  </si>
  <si>
    <t>satfly1</t>
  </si>
  <si>
    <t>resfly1</t>
  </si>
  <si>
    <t>shifly1</t>
  </si>
  <si>
    <t>apostl1</t>
  </si>
  <si>
    <t>torcro2</t>
  </si>
  <si>
    <t>ausrav1</t>
  </si>
  <si>
    <t>jacwin1</t>
  </si>
  <si>
    <t>scarob2</t>
  </si>
  <si>
    <t>rosrob1</t>
  </si>
  <si>
    <t>recrob1</t>
  </si>
  <si>
    <t>hoorob1</t>
  </si>
  <si>
    <t>payrob1</t>
  </si>
  <si>
    <t>yelrob1</t>
  </si>
  <si>
    <t>ausbus2</t>
  </si>
  <si>
    <t>gohcis1</t>
  </si>
  <si>
    <t>aurwar1</t>
  </si>
  <si>
    <t>litgra1</t>
  </si>
  <si>
    <t>broson1</t>
  </si>
  <si>
    <t>rufson1</t>
  </si>
  <si>
    <t>tawgra3</t>
  </si>
  <si>
    <t>welswa1</t>
  </si>
  <si>
    <t>faimar2</t>
  </si>
  <si>
    <t>tremar2</t>
  </si>
  <si>
    <t>whbswa3</t>
  </si>
  <si>
    <t>silver3</t>
  </si>
  <si>
    <t>metsta1</t>
  </si>
  <si>
    <t>eursta</t>
  </si>
  <si>
    <t>commyn</t>
  </si>
  <si>
    <t>rutthr1</t>
  </si>
  <si>
    <t>eurbla</t>
  </si>
  <si>
    <t>mistle1</t>
  </si>
  <si>
    <t>rebfir1</t>
  </si>
  <si>
    <t>plhfin1</t>
  </si>
  <si>
    <t>dobfin1</t>
  </si>
  <si>
    <t>nutman</t>
  </si>
  <si>
    <t>chbmun1</t>
  </si>
  <si>
    <t>houspa</t>
  </si>
  <si>
    <t>eaywag</t>
  </si>
  <si>
    <t>whiwag</t>
  </si>
  <si>
    <t>auspip1</t>
  </si>
  <si>
    <t>eurgol</t>
  </si>
  <si>
    <t>eurgre1</t>
  </si>
  <si>
    <t>zebfin2</t>
  </si>
  <si>
    <t>manduc</t>
  </si>
  <si>
    <t>mallar3</t>
  </si>
  <si>
    <t>rinphe</t>
  </si>
  <si>
    <t>suppar1</t>
  </si>
  <si>
    <t>alepar2</t>
  </si>
  <si>
    <t>rorpar</t>
  </si>
  <si>
    <t>polpar1</t>
  </si>
  <si>
    <t>budger</t>
  </si>
  <si>
    <t>puclor1</t>
  </si>
  <si>
    <t>janpar1</t>
  </si>
  <si>
    <t>rewbul</t>
  </si>
  <si>
    <t>gragoo1</t>
  </si>
  <si>
    <t>swagoo2</t>
  </si>
  <si>
    <t>musduc2</t>
  </si>
  <si>
    <t>mallar2</t>
  </si>
  <si>
    <t>helgui1</t>
  </si>
  <si>
    <t>indpea1</t>
  </si>
  <si>
    <t>redjun1</t>
  </si>
  <si>
    <t>cockat1</t>
  </si>
  <si>
    <t>budger1</t>
  </si>
  <si>
    <t>mdxmal1</t>
  </si>
  <si>
    <t>x00458</t>
  </si>
  <si>
    <t>x00432</t>
  </si>
  <si>
    <t>x00806</t>
  </si>
  <si>
    <t>x00810</t>
  </si>
  <si>
    <t>x00923</t>
  </si>
  <si>
    <t>IUCN_suffix</t>
  </si>
  <si>
    <t>22679732/92826979</t>
  </si>
  <si>
    <t>22679740/112385401</t>
  </si>
  <si>
    <t>22679753/131906867</t>
  </si>
  <si>
    <t>botw_suffix</t>
  </si>
  <si>
    <t>inaturalist_suffix</t>
  </si>
  <si>
    <t>ala_suffix</t>
  </si>
  <si>
    <t>xenocanto_suffix</t>
  </si>
  <si>
    <t>bla_suffix</t>
  </si>
  <si>
    <t>bli_suffix</t>
  </si>
  <si>
    <t>ebird_suffix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</si>
</sst>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1"/>
  <sheetViews>
    <sheetView tabSelected="1" topLeftCell="K1" zoomScaleNormal="100" workbookViewId="0">
      <selection activeCell="T13" sqref="T13"/>
    </sheetView>
  </sheetViews>
  <sheetFormatPr defaultRowHeight="12.75" x14ac:dyDescent="0.2"/>
  <cols>
    <col min="2" max="2" width="38.7109375" bestFit="1" customWidth="1"/>
    <col min="3" max="3" width="32"/>
    <col min="4" max="4" width="17.5703125" customWidth="1"/>
    <col min="5" max="5" width="22.42578125" customWidth="1"/>
    <col min="6" max="6" width="14.28515625" customWidth="1"/>
    <col min="7" max="8" width="13.5703125"/>
    <col min="9" max="9" width="7.28515625" customWidth="1"/>
    <col min="10" max="10" width="9" customWidth="1"/>
    <col min="11" max="11" width="8.85546875"/>
    <col min="12" max="12" width="67.7109375"/>
    <col min="13" max="14" width="8.85546875"/>
    <col min="15" max="15" width="16.140625" bestFit="1" customWidth="1"/>
    <col min="16" max="16" width="10.5703125" bestFit="1" customWidth="1"/>
    <col min="17" max="19" width="10.5703125" customWidth="1"/>
    <col min="20" max="20" width="17.85546875" bestFit="1" customWidth="1"/>
    <col min="21" max="21" width="17.85546875" customWidth="1"/>
    <col min="22" max="22" width="58.85546875" bestFit="1" customWidth="1"/>
    <col min="23" max="1028" width="8.85546875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859</v>
      </c>
      <c r="O1" t="s">
        <v>910</v>
      </c>
      <c r="P1" t="s">
        <v>1423</v>
      </c>
      <c r="Q1" t="s">
        <v>1417</v>
      </c>
      <c r="R1" t="s">
        <v>1418</v>
      </c>
      <c r="S1" t="s">
        <v>1419</v>
      </c>
      <c r="T1" t="s">
        <v>1413</v>
      </c>
      <c r="U1" t="s">
        <v>1420</v>
      </c>
      <c r="V1" t="s">
        <v>1422</v>
      </c>
      <c r="W1" t="s">
        <v>1421</v>
      </c>
    </row>
    <row r="2" spans="1:23" x14ac:dyDescent="0.2">
      <c r="A2">
        <v>215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>
        <v>2005</v>
      </c>
      <c r="J2">
        <v>1700</v>
      </c>
      <c r="K2" t="s">
        <v>19</v>
      </c>
      <c r="L2" t="s">
        <v>20</v>
      </c>
      <c r="M2" s="2" t="s">
        <v>21</v>
      </c>
      <c r="N2" t="s">
        <v>860</v>
      </c>
      <c r="O2">
        <v>10</v>
      </c>
      <c r="P2" t="s">
        <v>993</v>
      </c>
      <c r="T2" t="s">
        <v>1414</v>
      </c>
      <c r="V2" t="str">
        <f>LOWER(SUBSTITUTE(C2, " ", "-")&amp;"-"&amp;SUBSTITUTE(B2, " ", "-"))</f>
        <v>magpie-goose-anseranas-semipalmata</v>
      </c>
    </row>
    <row r="3" spans="1:23" x14ac:dyDescent="0.2">
      <c r="A3">
        <v>217</v>
      </c>
      <c r="B3" t="s">
        <v>22</v>
      </c>
      <c r="C3" t="s">
        <v>23</v>
      </c>
      <c r="D3" t="s">
        <v>15</v>
      </c>
      <c r="E3" t="s">
        <v>17</v>
      </c>
      <c r="F3" t="s">
        <v>17</v>
      </c>
      <c r="G3" t="s">
        <v>18</v>
      </c>
      <c r="H3" t="s">
        <v>18</v>
      </c>
      <c r="I3">
        <v>2005</v>
      </c>
      <c r="J3">
        <v>1700</v>
      </c>
      <c r="K3" t="s">
        <v>19</v>
      </c>
      <c r="L3" t="s">
        <v>24</v>
      </c>
      <c r="M3" s="2" t="s">
        <v>21</v>
      </c>
      <c r="N3" t="s">
        <v>860</v>
      </c>
      <c r="O3">
        <v>12</v>
      </c>
      <c r="P3" t="s">
        <v>994</v>
      </c>
      <c r="T3" t="s">
        <v>1415</v>
      </c>
      <c r="V3" t="str">
        <f>LOWER(SUBSTITUTE(C3, " ", "-")&amp;"-"&amp;SUBSTITUTE(B3, " ", "-"))</f>
        <v>plumed-whistling-duck-dendrocygna-eytoni</v>
      </c>
    </row>
    <row r="4" spans="1:23" x14ac:dyDescent="0.2">
      <c r="A4">
        <v>228</v>
      </c>
      <c r="B4" t="s">
        <v>25</v>
      </c>
      <c r="C4" t="s">
        <v>26</v>
      </c>
      <c r="D4" t="s">
        <v>15</v>
      </c>
      <c r="E4" t="s">
        <v>16</v>
      </c>
      <c r="F4" t="s">
        <v>17</v>
      </c>
      <c r="G4" t="s">
        <v>18</v>
      </c>
      <c r="H4" t="s">
        <v>18</v>
      </c>
      <c r="I4">
        <v>2005</v>
      </c>
      <c r="J4">
        <v>1700</v>
      </c>
      <c r="K4" t="s">
        <v>19</v>
      </c>
      <c r="L4" t="s">
        <v>27</v>
      </c>
      <c r="M4" s="2" t="s">
        <v>21</v>
      </c>
      <c r="N4" t="s">
        <v>860</v>
      </c>
      <c r="O4">
        <v>13</v>
      </c>
      <c r="P4" t="s">
        <v>995</v>
      </c>
      <c r="T4" t="s">
        <v>1416</v>
      </c>
      <c r="V4" t="str">
        <f>LOWER(SUBSTITUTE(C4, " ", "-")&amp;"-"&amp;SUBSTITUTE(B4, " ", "-"))</f>
        <v>wandering-whistling-duck-dendrocygna-arcuata</v>
      </c>
    </row>
    <row r="5" spans="1:23" x14ac:dyDescent="0.2">
      <c r="A5">
        <v>328</v>
      </c>
      <c r="B5" t="s">
        <v>49</v>
      </c>
      <c r="C5" t="s">
        <v>50</v>
      </c>
      <c r="D5" t="s">
        <v>15</v>
      </c>
      <c r="E5" t="s">
        <v>17</v>
      </c>
      <c r="F5" t="s">
        <v>17</v>
      </c>
      <c r="H5" t="s">
        <v>18</v>
      </c>
      <c r="I5">
        <v>2005</v>
      </c>
      <c r="J5">
        <v>1700</v>
      </c>
      <c r="K5" t="s">
        <v>19</v>
      </c>
      <c r="L5" t="s">
        <v>51</v>
      </c>
      <c r="M5" s="2" t="s">
        <v>21</v>
      </c>
      <c r="N5" t="s">
        <v>860</v>
      </c>
      <c r="O5">
        <v>41</v>
      </c>
      <c r="P5" t="s">
        <v>996</v>
      </c>
      <c r="V5" t="str">
        <f>LOWER(SUBSTITUTE(C5, " ", "-")&amp;"-"&amp;SUBSTITUTE(B5, " ", "-"))</f>
        <v>freckled-duck-stictonetta-naevosa</v>
      </c>
    </row>
    <row r="6" spans="1:23" x14ac:dyDescent="0.2">
      <c r="A6">
        <v>331</v>
      </c>
      <c r="B6" t="s">
        <v>30</v>
      </c>
      <c r="C6" t="s">
        <v>31</v>
      </c>
      <c r="D6" t="s">
        <v>15</v>
      </c>
      <c r="E6" t="s">
        <v>17</v>
      </c>
      <c r="F6" t="s">
        <v>17</v>
      </c>
      <c r="G6" t="s">
        <v>18</v>
      </c>
      <c r="H6" t="s">
        <v>18</v>
      </c>
      <c r="I6">
        <v>2005</v>
      </c>
      <c r="J6">
        <v>1700</v>
      </c>
      <c r="K6" t="s">
        <v>19</v>
      </c>
      <c r="L6" t="s">
        <v>32</v>
      </c>
      <c r="M6" s="2" t="s">
        <v>21</v>
      </c>
      <c r="N6" t="s">
        <v>860</v>
      </c>
      <c r="O6">
        <v>20</v>
      </c>
      <c r="P6" t="s">
        <v>997</v>
      </c>
      <c r="V6" t="str">
        <f>LOWER(SUBSTITUTE(C6, " ", "-")&amp;"-"&amp;SUBSTITUTE(B6, " ", "-"))</f>
        <v>black-swan-cygnus-atratus</v>
      </c>
    </row>
    <row r="7" spans="1:23" x14ac:dyDescent="0.2">
      <c r="A7">
        <v>362</v>
      </c>
      <c r="B7" t="s">
        <v>33</v>
      </c>
      <c r="C7" t="s">
        <v>34</v>
      </c>
      <c r="D7" t="s">
        <v>15</v>
      </c>
      <c r="E7" t="s">
        <v>16</v>
      </c>
      <c r="F7" t="s">
        <v>17</v>
      </c>
      <c r="H7">
        <v>6</v>
      </c>
      <c r="I7">
        <v>2005</v>
      </c>
      <c r="J7">
        <v>1700</v>
      </c>
      <c r="K7" t="s">
        <v>19</v>
      </c>
      <c r="L7" t="s">
        <v>35</v>
      </c>
      <c r="M7" s="2" t="s">
        <v>21</v>
      </c>
      <c r="N7" t="s">
        <v>860</v>
      </c>
      <c r="O7">
        <v>24</v>
      </c>
      <c r="P7" t="s">
        <v>998</v>
      </c>
      <c r="V7" t="str">
        <f>LOWER(SUBSTITUTE(C7, " ", "-")&amp;"-"&amp;SUBSTITUTE(B7, " ", "-"))</f>
        <v>radjah-shelduck-radjah-radjah</v>
      </c>
    </row>
    <row r="8" spans="1:23" x14ac:dyDescent="0.2">
      <c r="A8">
        <v>392</v>
      </c>
      <c r="B8" t="s">
        <v>57</v>
      </c>
      <c r="C8" t="s">
        <v>58</v>
      </c>
      <c r="D8" t="s">
        <v>15</v>
      </c>
      <c r="E8" t="s">
        <v>17</v>
      </c>
      <c r="F8" t="s">
        <v>17</v>
      </c>
      <c r="G8" t="s">
        <v>18</v>
      </c>
      <c r="H8" t="s">
        <v>18</v>
      </c>
      <c r="I8">
        <v>2005</v>
      </c>
      <c r="J8">
        <v>1700</v>
      </c>
      <c r="K8" t="s">
        <v>19</v>
      </c>
      <c r="L8" t="s">
        <v>59</v>
      </c>
      <c r="M8" s="2" t="s">
        <v>21</v>
      </c>
      <c r="N8" t="s">
        <v>860</v>
      </c>
      <c r="O8">
        <v>44</v>
      </c>
      <c r="P8" t="s">
        <v>999</v>
      </c>
      <c r="V8" t="str">
        <f>LOWER(SUBSTITUTE(C8, " ", "-")&amp;"-"&amp;SUBSTITUTE(B8, " ", "-"))</f>
        <v>cotton-pygmy-goose-nettapus-coromandelianus</v>
      </c>
    </row>
    <row r="9" spans="1:23" x14ac:dyDescent="0.2">
      <c r="A9">
        <v>401</v>
      </c>
      <c r="B9" t="s">
        <v>55</v>
      </c>
      <c r="C9" t="s">
        <v>56</v>
      </c>
      <c r="D9" t="s">
        <v>15</v>
      </c>
      <c r="E9" t="s">
        <v>17</v>
      </c>
      <c r="F9" t="s">
        <v>17</v>
      </c>
      <c r="G9" t="s">
        <v>18</v>
      </c>
      <c r="H9" t="s">
        <v>18</v>
      </c>
      <c r="I9">
        <v>2005</v>
      </c>
      <c r="J9">
        <v>1700</v>
      </c>
      <c r="K9" t="s">
        <v>19</v>
      </c>
      <c r="M9" s="2" t="s">
        <v>21</v>
      </c>
      <c r="N9" t="s">
        <v>860</v>
      </c>
      <c r="O9">
        <v>43</v>
      </c>
      <c r="P9" t="s">
        <v>1000</v>
      </c>
      <c r="V9" t="str">
        <f>LOWER(SUBSTITUTE(C9, " ", "-")&amp;"-"&amp;SUBSTITUTE(B9, " ", "-"))</f>
        <v>australian-wood-duck-chenonetta-jubata</v>
      </c>
    </row>
    <row r="10" spans="1:23" x14ac:dyDescent="0.2">
      <c r="A10">
        <v>433</v>
      </c>
      <c r="B10" t="s">
        <v>39</v>
      </c>
      <c r="C10" t="s">
        <v>40</v>
      </c>
      <c r="D10" t="s">
        <v>15</v>
      </c>
      <c r="E10" t="s">
        <v>17</v>
      </c>
      <c r="F10" t="s">
        <v>17</v>
      </c>
      <c r="G10" t="s">
        <v>18</v>
      </c>
      <c r="H10" t="s">
        <v>18</v>
      </c>
      <c r="I10">
        <v>2005</v>
      </c>
      <c r="J10">
        <v>1700</v>
      </c>
      <c r="K10" t="s">
        <v>19</v>
      </c>
      <c r="L10" t="s">
        <v>853</v>
      </c>
      <c r="M10" s="2" t="s">
        <v>21</v>
      </c>
      <c r="N10" t="s">
        <v>860</v>
      </c>
      <c r="O10">
        <v>30</v>
      </c>
      <c r="P10" t="s">
        <v>1001</v>
      </c>
      <c r="V10" t="str">
        <f>LOWER(SUBSTITUTE(C10, " ", "-")&amp;"-"&amp;SUBSTITUTE(B10, " ", "-"))</f>
        <v>australasian-shoveler-spatula-rhynchotis</v>
      </c>
    </row>
    <row r="11" spans="1:23" x14ac:dyDescent="0.2">
      <c r="A11">
        <v>460</v>
      </c>
      <c r="B11" t="s">
        <v>41</v>
      </c>
      <c r="C11" t="s">
        <v>42</v>
      </c>
      <c r="D11" t="s">
        <v>15</v>
      </c>
      <c r="E11" t="s">
        <v>17</v>
      </c>
      <c r="F11" t="s">
        <v>17</v>
      </c>
      <c r="G11" t="s">
        <v>18</v>
      </c>
      <c r="H11" t="s">
        <v>18</v>
      </c>
      <c r="I11">
        <v>2005</v>
      </c>
      <c r="J11">
        <v>1700</v>
      </c>
      <c r="K11" t="s">
        <v>19</v>
      </c>
      <c r="L11" t="s">
        <v>43</v>
      </c>
      <c r="M11" s="2" t="s">
        <v>21</v>
      </c>
      <c r="N11" t="s">
        <v>860</v>
      </c>
      <c r="O11">
        <v>34</v>
      </c>
      <c r="P11" t="s">
        <v>1002</v>
      </c>
      <c r="V11" t="str">
        <f>LOWER(SUBSTITUTE(C11, " ", "-")&amp;"-"&amp;SUBSTITUTE(B11, " ", "-"))</f>
        <v>pacific-black-duck-anas-superciliosa</v>
      </c>
    </row>
    <row r="12" spans="1:23" x14ac:dyDescent="0.2">
      <c r="A12">
        <v>550</v>
      </c>
      <c r="B12" t="s">
        <v>44</v>
      </c>
      <c r="C12" t="s">
        <v>45</v>
      </c>
      <c r="D12" t="s">
        <v>15</v>
      </c>
      <c r="E12" t="s">
        <v>17</v>
      </c>
      <c r="F12" t="s">
        <v>17</v>
      </c>
      <c r="G12" t="s">
        <v>18</v>
      </c>
      <c r="H12" t="s">
        <v>18</v>
      </c>
      <c r="I12">
        <v>2005</v>
      </c>
      <c r="J12">
        <v>1700</v>
      </c>
      <c r="K12" t="s">
        <v>19</v>
      </c>
      <c r="L12" t="s">
        <v>46</v>
      </c>
      <c r="M12" s="2" t="s">
        <v>21</v>
      </c>
      <c r="N12" t="s">
        <v>860</v>
      </c>
      <c r="O12">
        <v>36</v>
      </c>
      <c r="P12" t="s">
        <v>1003</v>
      </c>
      <c r="V12" t="str">
        <f>LOWER(SUBSTITUTE(C12, " ", "-")&amp;"-"&amp;SUBSTITUTE(B12, " ", "-"))</f>
        <v>grey-teal-anas-gracilis</v>
      </c>
    </row>
    <row r="13" spans="1:23" x14ac:dyDescent="0.2">
      <c r="A13">
        <v>554</v>
      </c>
      <c r="B13" t="s">
        <v>47</v>
      </c>
      <c r="C13" t="s">
        <v>48</v>
      </c>
      <c r="D13" t="s">
        <v>15</v>
      </c>
      <c r="E13" t="s">
        <v>17</v>
      </c>
      <c r="F13" t="s">
        <v>17</v>
      </c>
      <c r="G13" t="s">
        <v>18</v>
      </c>
      <c r="H13" t="s">
        <v>18</v>
      </c>
      <c r="I13">
        <v>2005</v>
      </c>
      <c r="J13">
        <v>1700</v>
      </c>
      <c r="K13" t="s">
        <v>19</v>
      </c>
      <c r="M13" s="2" t="s">
        <v>21</v>
      </c>
      <c r="N13" t="s">
        <v>860</v>
      </c>
      <c r="O13">
        <v>37</v>
      </c>
      <c r="P13" t="s">
        <v>1004</v>
      </c>
      <c r="V13" t="str">
        <f>LOWER(SUBSTITUTE(C13, " ", "-")&amp;"-"&amp;SUBSTITUTE(B13, " ", "-"))</f>
        <v>chestnut-teal-anas-castanea</v>
      </c>
    </row>
    <row r="14" spans="1:23" x14ac:dyDescent="0.2">
      <c r="A14">
        <v>565</v>
      </c>
      <c r="B14" t="s">
        <v>28</v>
      </c>
      <c r="C14" t="s">
        <v>29</v>
      </c>
      <c r="D14" t="s">
        <v>15</v>
      </c>
      <c r="E14" t="s">
        <v>17</v>
      </c>
      <c r="F14" t="s">
        <v>17</v>
      </c>
      <c r="G14" t="s">
        <v>18</v>
      </c>
      <c r="H14" t="s">
        <v>18</v>
      </c>
      <c r="I14">
        <v>2005</v>
      </c>
      <c r="J14">
        <v>1700</v>
      </c>
      <c r="K14" t="s">
        <v>19</v>
      </c>
      <c r="M14" s="2" t="s">
        <v>21</v>
      </c>
      <c r="N14" t="s">
        <v>860</v>
      </c>
      <c r="O14">
        <v>16</v>
      </c>
      <c r="P14" t="s">
        <v>1005</v>
      </c>
      <c r="V14" t="str">
        <f>LOWER(SUBSTITUTE(C14, " ", "-")&amp;"-"&amp;SUBSTITUTE(B14, " ", "-"))</f>
        <v>pink-eared-duck-malacorhynchus-membranaceus</v>
      </c>
    </row>
    <row r="15" spans="1:23" x14ac:dyDescent="0.2">
      <c r="A15">
        <v>589</v>
      </c>
      <c r="B15" t="s">
        <v>36</v>
      </c>
      <c r="C15" t="s">
        <v>37</v>
      </c>
      <c r="D15" t="s">
        <v>15</v>
      </c>
      <c r="E15" t="s">
        <v>17</v>
      </c>
      <c r="F15" t="s">
        <v>17</v>
      </c>
      <c r="G15" t="s">
        <v>18</v>
      </c>
      <c r="H15" t="s">
        <v>18</v>
      </c>
      <c r="I15">
        <v>2005</v>
      </c>
      <c r="J15">
        <v>1700</v>
      </c>
      <c r="K15" t="s">
        <v>19</v>
      </c>
      <c r="L15" t="s">
        <v>38</v>
      </c>
      <c r="M15" s="2" t="s">
        <v>21</v>
      </c>
      <c r="N15" t="s">
        <v>860</v>
      </c>
      <c r="O15">
        <v>28</v>
      </c>
      <c r="P15" t="s">
        <v>1006</v>
      </c>
      <c r="V15" t="str">
        <f>LOWER(SUBSTITUTE(C15, " ", "-")&amp;"-"&amp;SUBSTITUTE(B15, " ", "-"))</f>
        <v>hardhead-aythya-australis</v>
      </c>
    </row>
    <row r="16" spans="1:23" x14ac:dyDescent="0.2">
      <c r="A16">
        <v>685</v>
      </c>
      <c r="B16" t="s">
        <v>52</v>
      </c>
      <c r="C16" t="s">
        <v>53</v>
      </c>
      <c r="D16" t="s">
        <v>15</v>
      </c>
      <c r="E16" t="s">
        <v>16</v>
      </c>
      <c r="F16" t="s">
        <v>17</v>
      </c>
      <c r="H16" t="s">
        <v>18</v>
      </c>
      <c r="I16">
        <v>2005</v>
      </c>
      <c r="J16">
        <v>1700</v>
      </c>
      <c r="K16" t="s">
        <v>19</v>
      </c>
      <c r="L16" t="s">
        <v>54</v>
      </c>
      <c r="M16" s="2" t="s">
        <v>21</v>
      </c>
      <c r="N16" t="s">
        <v>860</v>
      </c>
      <c r="O16">
        <v>42</v>
      </c>
      <c r="P16" t="s">
        <v>1007</v>
      </c>
      <c r="V16" t="str">
        <f>LOWER(SUBSTITUTE(C16, " ", "-")&amp;"-"&amp;SUBSTITUTE(B16, " ", "-"))</f>
        <v>musk-duck-biziura-lobata</v>
      </c>
    </row>
    <row r="17" spans="1:22" x14ac:dyDescent="0.2">
      <c r="A17">
        <v>690</v>
      </c>
      <c r="B17" t="s">
        <v>60</v>
      </c>
      <c r="C17" t="s">
        <v>871</v>
      </c>
      <c r="D17" t="s">
        <v>15</v>
      </c>
      <c r="E17" t="s">
        <v>17</v>
      </c>
      <c r="F17" t="s">
        <v>17</v>
      </c>
      <c r="G17" t="s">
        <v>18</v>
      </c>
      <c r="H17" t="s">
        <v>18</v>
      </c>
      <c r="I17">
        <v>2005</v>
      </c>
      <c r="J17">
        <v>1700</v>
      </c>
      <c r="K17" t="s">
        <v>19</v>
      </c>
      <c r="L17" t="s">
        <v>61</v>
      </c>
      <c r="M17" s="2" t="s">
        <v>21</v>
      </c>
      <c r="N17" t="s">
        <v>860</v>
      </c>
      <c r="O17">
        <v>47</v>
      </c>
      <c r="P17" t="s">
        <v>1008</v>
      </c>
      <c r="V17" t="str">
        <f>LOWER(SUBSTITUTE(C17, " ", "-")&amp;"-"&amp;SUBSTITUTE(B17, " ", "-"))</f>
        <v>australian-brushturkey-alectura-lathami</v>
      </c>
    </row>
    <row r="18" spans="1:22" x14ac:dyDescent="0.2">
      <c r="A18">
        <v>1174</v>
      </c>
      <c r="B18" t="s">
        <v>64</v>
      </c>
      <c r="C18" t="s">
        <v>65</v>
      </c>
      <c r="D18" t="s">
        <v>15</v>
      </c>
      <c r="E18" t="s">
        <v>17</v>
      </c>
      <c r="F18" t="s">
        <v>17</v>
      </c>
      <c r="G18" t="s">
        <v>18</v>
      </c>
      <c r="H18" t="s">
        <v>18</v>
      </c>
      <c r="I18">
        <v>2005</v>
      </c>
      <c r="J18">
        <v>1700</v>
      </c>
      <c r="K18" t="s">
        <v>19</v>
      </c>
      <c r="L18" t="s">
        <v>66</v>
      </c>
      <c r="M18" s="2" t="s">
        <v>21</v>
      </c>
      <c r="N18" t="s">
        <v>860</v>
      </c>
      <c r="O18">
        <v>61</v>
      </c>
      <c r="P18" t="s">
        <v>1009</v>
      </c>
      <c r="V18" t="str">
        <f>LOWER(SUBSTITUTE(C18, " ", "-")&amp;"-"&amp;SUBSTITUTE(B18, " ", "-"))</f>
        <v>brown-quail-synoicus-ypsilophorus</v>
      </c>
    </row>
    <row r="19" spans="1:22" x14ac:dyDescent="0.2">
      <c r="A19">
        <v>1185</v>
      </c>
      <c r="B19" t="s">
        <v>67</v>
      </c>
      <c r="C19" t="s">
        <v>68</v>
      </c>
      <c r="D19" t="s">
        <v>15</v>
      </c>
      <c r="E19" t="s">
        <v>17</v>
      </c>
      <c r="F19" t="s">
        <v>17</v>
      </c>
      <c r="G19" t="s">
        <v>18</v>
      </c>
      <c r="H19" t="s">
        <v>18</v>
      </c>
      <c r="I19">
        <v>2005</v>
      </c>
      <c r="J19">
        <v>1700</v>
      </c>
      <c r="K19" t="s">
        <v>19</v>
      </c>
      <c r="M19" s="2" t="s">
        <v>21</v>
      </c>
      <c r="N19" t="s">
        <v>860</v>
      </c>
      <c r="O19">
        <v>64</v>
      </c>
      <c r="P19" t="s">
        <v>1010</v>
      </c>
      <c r="V19" t="str">
        <f>LOWER(SUBSTITUTE(C19, " ", "-")&amp;"-"&amp;SUBSTITUTE(B19, " ", "-"))</f>
        <v>king-quail-synoicus-chinensis</v>
      </c>
    </row>
    <row r="20" spans="1:22" x14ac:dyDescent="0.2">
      <c r="A20">
        <v>1205</v>
      </c>
      <c r="B20" t="s">
        <v>62</v>
      </c>
      <c r="C20" t="s">
        <v>63</v>
      </c>
      <c r="D20" t="s">
        <v>15</v>
      </c>
      <c r="E20" t="s">
        <v>16</v>
      </c>
      <c r="F20" t="s">
        <v>17</v>
      </c>
      <c r="H20" t="s">
        <v>18</v>
      </c>
      <c r="I20">
        <v>2005</v>
      </c>
      <c r="J20">
        <v>1700</v>
      </c>
      <c r="K20" t="s">
        <v>19</v>
      </c>
      <c r="M20" s="2" t="s">
        <v>21</v>
      </c>
      <c r="N20" t="s">
        <v>860</v>
      </c>
      <c r="O20">
        <v>60</v>
      </c>
      <c r="P20" t="s">
        <v>1011</v>
      </c>
      <c r="V20" t="str">
        <f>LOWER(SUBSTITUTE(C20, " ", "-")&amp;"-"&amp;SUBSTITUTE(B20, " ", "-"))</f>
        <v>stubble-quail-coturnix-pectoralis</v>
      </c>
    </row>
    <row r="21" spans="1:22" x14ac:dyDescent="0.2">
      <c r="A21">
        <v>1741</v>
      </c>
      <c r="B21" t="s">
        <v>69</v>
      </c>
      <c r="C21" t="s">
        <v>70</v>
      </c>
      <c r="D21" t="s">
        <v>15</v>
      </c>
      <c r="E21" t="s">
        <v>17</v>
      </c>
      <c r="F21" t="s">
        <v>17</v>
      </c>
      <c r="G21" t="s">
        <v>18</v>
      </c>
      <c r="H21" t="s">
        <v>18</v>
      </c>
      <c r="I21">
        <v>2005</v>
      </c>
      <c r="J21">
        <v>1700</v>
      </c>
      <c r="K21" t="s">
        <v>19</v>
      </c>
      <c r="L21" t="s">
        <v>71</v>
      </c>
      <c r="M21" s="2" t="s">
        <v>21</v>
      </c>
      <c r="N21" t="s">
        <v>860</v>
      </c>
      <c r="O21">
        <v>76</v>
      </c>
      <c r="P21" t="s">
        <v>1012</v>
      </c>
      <c r="V21" t="str">
        <f>LOWER(SUBSTITUTE(C21, " ", "-")&amp;"-"&amp;SUBSTITUTE(B21, " ", "-"))</f>
        <v>australasian-grebe-tachybaptus-novaehollandiae</v>
      </c>
    </row>
    <row r="22" spans="1:22" x14ac:dyDescent="0.2">
      <c r="A22">
        <v>1761</v>
      </c>
      <c r="B22" t="s">
        <v>72</v>
      </c>
      <c r="C22" t="s">
        <v>73</v>
      </c>
      <c r="D22" t="s">
        <v>15</v>
      </c>
      <c r="E22" t="s">
        <v>17</v>
      </c>
      <c r="F22" t="s">
        <v>17</v>
      </c>
      <c r="G22" t="s">
        <v>74</v>
      </c>
      <c r="H22" t="s">
        <v>18</v>
      </c>
      <c r="I22">
        <v>2005</v>
      </c>
      <c r="J22">
        <v>1700</v>
      </c>
      <c r="K22" t="s">
        <v>19</v>
      </c>
      <c r="M22" s="2" t="s">
        <v>21</v>
      </c>
      <c r="N22" t="s">
        <v>860</v>
      </c>
      <c r="O22">
        <v>78</v>
      </c>
      <c r="P22" t="s">
        <v>1013</v>
      </c>
      <c r="V22" t="str">
        <f>LOWER(SUBSTITUTE(C22, " ", "-")&amp;"-"&amp;SUBSTITUTE(B22, " ", "-"))</f>
        <v>hoary-headed-grebe-poliocephalus-poliocephalus</v>
      </c>
    </row>
    <row r="23" spans="1:22" x14ac:dyDescent="0.2">
      <c r="A23">
        <v>1773</v>
      </c>
      <c r="B23" t="s">
        <v>75</v>
      </c>
      <c r="C23" t="s">
        <v>76</v>
      </c>
      <c r="D23" t="s">
        <v>15</v>
      </c>
      <c r="E23" t="s">
        <v>17</v>
      </c>
      <c r="F23" t="s">
        <v>17</v>
      </c>
      <c r="G23" t="s">
        <v>18</v>
      </c>
      <c r="H23" t="s">
        <v>18</v>
      </c>
      <c r="I23">
        <v>2005</v>
      </c>
      <c r="J23">
        <v>1700</v>
      </c>
      <c r="K23" t="s">
        <v>19</v>
      </c>
      <c r="M23" s="2" t="s">
        <v>21</v>
      </c>
      <c r="N23" t="s">
        <v>860</v>
      </c>
      <c r="O23">
        <v>79</v>
      </c>
      <c r="P23" t="s">
        <v>1014</v>
      </c>
      <c r="V23" t="str">
        <f>LOWER(SUBSTITUTE(C23, " ", "-")&amp;"-"&amp;SUBSTITUTE(B23, " ", "-"))</f>
        <v>great-crested-grebe-podiceps-cristatus</v>
      </c>
    </row>
    <row r="24" spans="1:22" x14ac:dyDescent="0.2">
      <c r="A24">
        <v>1798</v>
      </c>
      <c r="B24" t="s">
        <v>77</v>
      </c>
      <c r="C24" t="s">
        <v>78</v>
      </c>
      <c r="D24" t="s">
        <v>15</v>
      </c>
      <c r="E24" t="s">
        <v>17</v>
      </c>
      <c r="F24" t="s">
        <v>17</v>
      </c>
      <c r="G24" t="s">
        <v>18</v>
      </c>
      <c r="H24" t="s">
        <v>18</v>
      </c>
      <c r="I24">
        <v>2005</v>
      </c>
      <c r="J24">
        <v>1700</v>
      </c>
      <c r="K24" t="s">
        <v>19</v>
      </c>
      <c r="M24" s="2" t="s">
        <v>21</v>
      </c>
      <c r="N24" t="s">
        <v>862</v>
      </c>
      <c r="O24">
        <v>81</v>
      </c>
      <c r="P24" t="s">
        <v>1015</v>
      </c>
      <c r="V24" t="str">
        <f>LOWER(SUBSTITUTE(C24, " ", "-")&amp;"-"&amp;SUBSTITUTE(B24, " ", "-"))</f>
        <v>rock-dove-columba-livia</v>
      </c>
    </row>
    <row r="25" spans="1:22" x14ac:dyDescent="0.2">
      <c r="A25">
        <v>1882</v>
      </c>
      <c r="B25" t="s">
        <v>79</v>
      </c>
      <c r="C25" t="s">
        <v>80</v>
      </c>
      <c r="D25" t="s">
        <v>15</v>
      </c>
      <c r="E25" t="s">
        <v>17</v>
      </c>
      <c r="F25" t="s">
        <v>17</v>
      </c>
      <c r="G25" t="s">
        <v>18</v>
      </c>
      <c r="H25" t="s">
        <v>18</v>
      </c>
      <c r="I25">
        <v>2005</v>
      </c>
      <c r="J25">
        <v>1700</v>
      </c>
      <c r="K25" t="s">
        <v>19</v>
      </c>
      <c r="L25" t="s">
        <v>81</v>
      </c>
      <c r="M25" s="2" t="s">
        <v>21</v>
      </c>
      <c r="N25" t="s">
        <v>860</v>
      </c>
      <c r="O25">
        <v>85</v>
      </c>
      <c r="P25" t="s">
        <v>1016</v>
      </c>
      <c r="V25" t="str">
        <f>LOWER(SUBSTITUTE(C25, " ", "-")&amp;"-"&amp;SUBSTITUTE(B25, " ", "-"))</f>
        <v>white-headed-pigeon-columba-leucomela</v>
      </c>
    </row>
    <row r="26" spans="1:22" x14ac:dyDescent="0.2">
      <c r="A26">
        <v>2004</v>
      </c>
      <c r="B26" t="s">
        <v>82</v>
      </c>
      <c r="C26" t="s">
        <v>83</v>
      </c>
      <c r="D26" t="s">
        <v>15</v>
      </c>
      <c r="E26" t="s">
        <v>17</v>
      </c>
      <c r="F26" t="s">
        <v>17</v>
      </c>
      <c r="G26" t="s">
        <v>18</v>
      </c>
      <c r="H26" t="s">
        <v>18</v>
      </c>
      <c r="I26">
        <v>2005</v>
      </c>
      <c r="J26">
        <v>1700</v>
      </c>
      <c r="K26" t="s">
        <v>19</v>
      </c>
      <c r="L26" t="s">
        <v>84</v>
      </c>
      <c r="M26" s="2" t="s">
        <v>21</v>
      </c>
      <c r="N26" t="s">
        <v>862</v>
      </c>
      <c r="O26">
        <v>91</v>
      </c>
      <c r="P26" t="s">
        <v>1017</v>
      </c>
      <c r="V26" t="str">
        <f>LOWER(SUBSTITUTE(C26, " ", "-")&amp;"-"&amp;SUBSTITUTE(B26, " ", "-"))</f>
        <v>spotted-dove-streptopelia-chinensis</v>
      </c>
    </row>
    <row r="27" spans="1:22" x14ac:dyDescent="0.2">
      <c r="A27">
        <v>2020</v>
      </c>
      <c r="B27" t="s">
        <v>85</v>
      </c>
      <c r="C27" t="s">
        <v>86</v>
      </c>
      <c r="D27" t="s">
        <v>15</v>
      </c>
      <c r="E27" t="s">
        <v>17</v>
      </c>
      <c r="F27" t="s">
        <v>17</v>
      </c>
      <c r="G27" t="s">
        <v>18</v>
      </c>
      <c r="H27" t="s">
        <v>18</v>
      </c>
      <c r="I27">
        <v>2005</v>
      </c>
      <c r="J27">
        <v>1700</v>
      </c>
      <c r="K27" t="s">
        <v>19</v>
      </c>
      <c r="L27" t="s">
        <v>87</v>
      </c>
      <c r="M27" s="2" t="s">
        <v>21</v>
      </c>
      <c r="N27" t="s">
        <v>860</v>
      </c>
      <c r="O27">
        <v>96</v>
      </c>
      <c r="P27" t="s">
        <v>1018</v>
      </c>
      <c r="V27" t="str">
        <f>LOWER(SUBSTITUTE(C27, " ", "-")&amp;"-"&amp;SUBSTITUTE(B27, " ", "-"))</f>
        <v>brown-cuckoo-dove-macropygia-phasianella</v>
      </c>
    </row>
    <row r="28" spans="1:22" x14ac:dyDescent="0.2">
      <c r="A28">
        <v>2103</v>
      </c>
      <c r="B28" t="s">
        <v>105</v>
      </c>
      <c r="C28" t="s">
        <v>869</v>
      </c>
      <c r="D28" t="s">
        <v>15</v>
      </c>
      <c r="E28" t="s">
        <v>17</v>
      </c>
      <c r="F28" t="s">
        <v>17</v>
      </c>
      <c r="G28" t="s">
        <v>18</v>
      </c>
      <c r="H28" t="s">
        <v>18</v>
      </c>
      <c r="I28">
        <v>2005</v>
      </c>
      <c r="J28">
        <v>1700</v>
      </c>
      <c r="K28" t="s">
        <v>19</v>
      </c>
      <c r="L28" t="s">
        <v>106</v>
      </c>
      <c r="M28" s="2" t="s">
        <v>21</v>
      </c>
      <c r="N28" t="s">
        <v>860</v>
      </c>
      <c r="O28">
        <v>134</v>
      </c>
      <c r="P28" t="s">
        <v>1019</v>
      </c>
      <c r="V28" t="str">
        <f>LOWER(SUBSTITUTE(C28, " ", "-")&amp;"-"&amp;SUBSTITUTE(B28, " ", "-"))</f>
        <v>pacific-emerald-dove-chalcophaps-longirostris</v>
      </c>
    </row>
    <row r="29" spans="1:22" x14ac:dyDescent="0.2">
      <c r="A29">
        <v>2140</v>
      </c>
      <c r="B29" t="s">
        <v>90</v>
      </c>
      <c r="C29" t="s">
        <v>91</v>
      </c>
      <c r="D29" t="s">
        <v>15</v>
      </c>
      <c r="E29" t="s">
        <v>17</v>
      </c>
      <c r="F29" t="s">
        <v>17</v>
      </c>
      <c r="G29" t="s">
        <v>18</v>
      </c>
      <c r="H29" t="s">
        <v>18</v>
      </c>
      <c r="I29">
        <v>2005</v>
      </c>
      <c r="J29">
        <v>1700</v>
      </c>
      <c r="K29" t="s">
        <v>19</v>
      </c>
      <c r="L29" t="s">
        <v>92</v>
      </c>
      <c r="M29" s="2" t="s">
        <v>21</v>
      </c>
      <c r="N29" t="s">
        <v>860</v>
      </c>
      <c r="O29">
        <v>115</v>
      </c>
      <c r="P29" t="s">
        <v>1020</v>
      </c>
      <c r="V29" t="str">
        <f>LOWER(SUBSTITUTE(C29, " ", "-")&amp;"-"&amp;SUBSTITUTE(B29, " ", "-"))</f>
        <v>common-bronzewing-phaps-chalcoptera</v>
      </c>
    </row>
    <row r="30" spans="1:22" x14ac:dyDescent="0.2">
      <c r="A30">
        <v>2145</v>
      </c>
      <c r="B30" t="s">
        <v>93</v>
      </c>
      <c r="C30" t="s">
        <v>94</v>
      </c>
      <c r="D30" t="s">
        <v>15</v>
      </c>
      <c r="E30" t="s">
        <v>17</v>
      </c>
      <c r="F30" t="s">
        <v>17</v>
      </c>
      <c r="G30" t="s">
        <v>18</v>
      </c>
      <c r="H30" t="s">
        <v>18</v>
      </c>
      <c r="I30">
        <v>2005</v>
      </c>
      <c r="J30">
        <v>1700</v>
      </c>
      <c r="K30" t="s">
        <v>19</v>
      </c>
      <c r="L30" t="s">
        <v>95</v>
      </c>
      <c r="M30" s="2" t="s">
        <v>21</v>
      </c>
      <c r="N30" t="s">
        <v>860</v>
      </c>
      <c r="O30">
        <v>120</v>
      </c>
      <c r="P30" t="s">
        <v>1021</v>
      </c>
      <c r="V30" t="str">
        <f>LOWER(SUBSTITUTE(C30, " ", "-")&amp;"-"&amp;SUBSTITUTE(B30, " ", "-"))</f>
        <v>crested-pigeon-ocyphaps-lophotes</v>
      </c>
    </row>
    <row r="31" spans="1:22" x14ac:dyDescent="0.2">
      <c r="A31">
        <v>2163</v>
      </c>
      <c r="B31" t="s">
        <v>88</v>
      </c>
      <c r="C31" t="s">
        <v>89</v>
      </c>
      <c r="D31" t="s">
        <v>15</v>
      </c>
      <c r="E31" t="s">
        <v>17</v>
      </c>
      <c r="F31" t="s">
        <v>17</v>
      </c>
      <c r="G31" t="s">
        <v>18</v>
      </c>
      <c r="H31" t="s">
        <v>18</v>
      </c>
      <c r="I31">
        <v>2005</v>
      </c>
      <c r="J31">
        <v>1700</v>
      </c>
      <c r="K31" t="s">
        <v>19</v>
      </c>
      <c r="M31" s="2" t="s">
        <v>21</v>
      </c>
      <c r="N31" t="s">
        <v>860</v>
      </c>
      <c r="O31">
        <v>100</v>
      </c>
      <c r="P31" t="s">
        <v>1022</v>
      </c>
      <c r="V31" t="str">
        <f>LOWER(SUBSTITUTE(C31, " ", "-")&amp;"-"&amp;SUBSTITUTE(B31, " ", "-"))</f>
        <v>wonga-pigeon-leucosarcia-melanoleuca</v>
      </c>
    </row>
    <row r="32" spans="1:22" x14ac:dyDescent="0.2">
      <c r="A32">
        <v>2164</v>
      </c>
      <c r="B32" t="s">
        <v>96</v>
      </c>
      <c r="C32" t="s">
        <v>97</v>
      </c>
      <c r="D32" t="s">
        <v>15</v>
      </c>
      <c r="E32" t="s">
        <v>17</v>
      </c>
      <c r="F32" t="s">
        <v>17</v>
      </c>
      <c r="H32" t="s">
        <v>18</v>
      </c>
      <c r="I32">
        <v>2005</v>
      </c>
      <c r="J32">
        <v>1700</v>
      </c>
      <c r="K32" t="s">
        <v>19</v>
      </c>
      <c r="L32" t="s">
        <v>98</v>
      </c>
      <c r="M32" s="2" t="s">
        <v>21</v>
      </c>
      <c r="N32" t="s">
        <v>860</v>
      </c>
      <c r="O32">
        <v>123</v>
      </c>
      <c r="P32" t="s">
        <v>1023</v>
      </c>
      <c r="V32" t="str">
        <f>LOWER(SUBSTITUTE(C32, " ", "-")&amp;"-"&amp;SUBSTITUTE(B32, " ", "-"))</f>
        <v>diamond-dove-geopelia-cuneata</v>
      </c>
    </row>
    <row r="33" spans="1:22" x14ac:dyDescent="0.2">
      <c r="A33">
        <v>2166</v>
      </c>
      <c r="B33" t="s">
        <v>99</v>
      </c>
      <c r="C33" t="s">
        <v>100</v>
      </c>
      <c r="D33" t="s">
        <v>15</v>
      </c>
      <c r="E33" t="s">
        <v>17</v>
      </c>
      <c r="F33" t="s">
        <v>17</v>
      </c>
      <c r="G33" t="s">
        <v>18</v>
      </c>
      <c r="H33" t="s">
        <v>18</v>
      </c>
      <c r="I33">
        <v>2005</v>
      </c>
      <c r="J33">
        <v>1700</v>
      </c>
      <c r="K33" t="s">
        <v>19</v>
      </c>
      <c r="L33" t="s">
        <v>101</v>
      </c>
      <c r="M33" s="2" t="s">
        <v>21</v>
      </c>
      <c r="N33" t="s">
        <v>860</v>
      </c>
      <c r="O33">
        <v>124</v>
      </c>
      <c r="P33" t="s">
        <v>1024</v>
      </c>
      <c r="V33" t="str">
        <f>LOWER(SUBSTITUTE(C33, " ", "-")&amp;"-"&amp;SUBSTITUTE(B33, " ", "-"))</f>
        <v>peaceful-dove-geopelia-placida</v>
      </c>
    </row>
    <row r="34" spans="1:22" x14ac:dyDescent="0.2">
      <c r="A34">
        <v>2171</v>
      </c>
      <c r="B34" t="s">
        <v>102</v>
      </c>
      <c r="C34" t="s">
        <v>103</v>
      </c>
      <c r="D34" t="s">
        <v>15</v>
      </c>
      <c r="E34" t="s">
        <v>17</v>
      </c>
      <c r="F34" t="s">
        <v>17</v>
      </c>
      <c r="G34" t="s">
        <v>18</v>
      </c>
      <c r="H34" t="s">
        <v>18</v>
      </c>
      <c r="I34">
        <v>2005</v>
      </c>
      <c r="J34">
        <v>1700</v>
      </c>
      <c r="K34" t="s">
        <v>19</v>
      </c>
      <c r="L34" t="s">
        <v>104</v>
      </c>
      <c r="M34" s="2" t="s">
        <v>21</v>
      </c>
      <c r="N34" t="s">
        <v>860</v>
      </c>
      <c r="O34">
        <v>128</v>
      </c>
      <c r="P34" t="s">
        <v>1025</v>
      </c>
      <c r="V34" t="str">
        <f>LOWER(SUBSTITUTE(C34, " ", "-")&amp;"-"&amp;SUBSTITUTE(B34, " ", "-"))</f>
        <v>bar-shouldered-dove-geopelia-humeralis</v>
      </c>
    </row>
    <row r="35" spans="1:22" x14ac:dyDescent="0.2">
      <c r="A35">
        <v>2530</v>
      </c>
      <c r="B35" t="s">
        <v>107</v>
      </c>
      <c r="C35" t="s">
        <v>108</v>
      </c>
      <c r="D35" t="s">
        <v>15</v>
      </c>
      <c r="E35" t="s">
        <v>17</v>
      </c>
      <c r="F35" t="s">
        <v>17</v>
      </c>
      <c r="G35" t="s">
        <v>18</v>
      </c>
      <c r="H35" t="s">
        <v>18</v>
      </c>
      <c r="I35">
        <v>2005</v>
      </c>
      <c r="J35">
        <v>1700</v>
      </c>
      <c r="K35" t="s">
        <v>19</v>
      </c>
      <c r="M35" s="2" t="s">
        <v>21</v>
      </c>
      <c r="N35" t="s">
        <v>860</v>
      </c>
      <c r="O35">
        <v>145</v>
      </c>
      <c r="P35" t="s">
        <v>1026</v>
      </c>
      <c r="V35" t="str">
        <f>LOWER(SUBSTITUTE(C35, " ", "-")&amp;"-"&amp;SUBSTITUTE(B35, " ", "-"))</f>
        <v>wompoo-fruit-dove-ptilinopus-magnificus</v>
      </c>
    </row>
    <row r="36" spans="1:22" x14ac:dyDescent="0.2">
      <c r="A36">
        <v>2549</v>
      </c>
      <c r="B36" t="s">
        <v>109</v>
      </c>
      <c r="C36" t="s">
        <v>110</v>
      </c>
      <c r="D36" t="s">
        <v>15</v>
      </c>
      <c r="E36" t="s">
        <v>16</v>
      </c>
      <c r="F36" t="s">
        <v>17</v>
      </c>
      <c r="H36" t="s">
        <v>18</v>
      </c>
      <c r="I36">
        <v>2005</v>
      </c>
      <c r="J36">
        <v>1700</v>
      </c>
      <c r="K36" t="s">
        <v>19</v>
      </c>
      <c r="M36" s="2" t="s">
        <v>21</v>
      </c>
      <c r="N36" t="s">
        <v>860</v>
      </c>
      <c r="O36">
        <v>149</v>
      </c>
      <c r="P36" t="s">
        <v>1027</v>
      </c>
      <c r="V36" t="str">
        <f>LOWER(SUBSTITUTE(C36, " ", "-")&amp;"-"&amp;SUBSTITUTE(B36, " ", "-"))</f>
        <v>superb-fruit-dove-ptilinopus-superbus</v>
      </c>
    </row>
    <row r="37" spans="1:22" x14ac:dyDescent="0.2">
      <c r="A37">
        <v>2565</v>
      </c>
      <c r="B37" t="s">
        <v>111</v>
      </c>
      <c r="C37" t="s">
        <v>112</v>
      </c>
      <c r="D37" t="s">
        <v>15</v>
      </c>
      <c r="E37" t="s">
        <v>17</v>
      </c>
      <c r="F37" t="s">
        <v>17</v>
      </c>
      <c r="G37" t="s">
        <v>18</v>
      </c>
      <c r="H37" t="s">
        <v>18</v>
      </c>
      <c r="I37">
        <v>2005</v>
      </c>
      <c r="J37">
        <v>1700</v>
      </c>
      <c r="K37" t="s">
        <v>19</v>
      </c>
      <c r="L37" t="s">
        <v>113</v>
      </c>
      <c r="M37" s="2" t="s">
        <v>21</v>
      </c>
      <c r="N37" t="s">
        <v>860</v>
      </c>
      <c r="O37">
        <v>151</v>
      </c>
      <c r="P37" t="s">
        <v>1028</v>
      </c>
      <c r="V37" t="str">
        <f>LOWER(SUBSTITUTE(C37, " ", "-")&amp;"-"&amp;SUBSTITUTE(B37, " ", "-"))</f>
        <v>rose-crowned-fruit-dove-ptilinopus-regina</v>
      </c>
    </row>
    <row r="38" spans="1:22" x14ac:dyDescent="0.2">
      <c r="A38">
        <v>2756</v>
      </c>
      <c r="B38" t="s">
        <v>114</v>
      </c>
      <c r="C38" t="s">
        <v>115</v>
      </c>
      <c r="D38" t="s">
        <v>15</v>
      </c>
      <c r="E38" t="s">
        <v>17</v>
      </c>
      <c r="F38" t="s">
        <v>17</v>
      </c>
      <c r="G38" t="s">
        <v>18</v>
      </c>
      <c r="H38" t="s">
        <v>18</v>
      </c>
      <c r="I38">
        <v>2005</v>
      </c>
      <c r="J38">
        <v>1700</v>
      </c>
      <c r="K38" t="s">
        <v>19</v>
      </c>
      <c r="L38" t="s">
        <v>116</v>
      </c>
      <c r="M38" s="2" t="s">
        <v>21</v>
      </c>
      <c r="N38" t="s">
        <v>860</v>
      </c>
      <c r="O38">
        <v>158</v>
      </c>
      <c r="P38" t="s">
        <v>1029</v>
      </c>
      <c r="V38" t="str">
        <f>LOWER(SUBSTITUTE(C38, " ", "-")&amp;"-"&amp;SUBSTITUTE(B38, " ", "-"))</f>
        <v>topknot-pigeon-lopholaimus-antarcticus</v>
      </c>
    </row>
    <row r="39" spans="1:22" x14ac:dyDescent="0.2">
      <c r="A39">
        <v>3053</v>
      </c>
      <c r="B39" t="s">
        <v>117</v>
      </c>
      <c r="C39" t="s">
        <v>118</v>
      </c>
      <c r="D39" t="s">
        <v>15</v>
      </c>
      <c r="E39" t="s">
        <v>17</v>
      </c>
      <c r="F39" t="s">
        <v>17</v>
      </c>
      <c r="G39" t="s">
        <v>18</v>
      </c>
      <c r="H39" t="s">
        <v>18</v>
      </c>
      <c r="I39">
        <v>2005</v>
      </c>
      <c r="J39">
        <v>1700</v>
      </c>
      <c r="K39" t="s">
        <v>19</v>
      </c>
      <c r="L39" t="s">
        <v>119</v>
      </c>
      <c r="M39" s="2" t="s">
        <v>21</v>
      </c>
      <c r="N39" t="s">
        <v>860</v>
      </c>
      <c r="O39">
        <v>161</v>
      </c>
      <c r="P39" t="s">
        <v>1030</v>
      </c>
      <c r="V39" t="str">
        <f>LOWER(SUBSTITUTE(C39, " ", "-")&amp;"-"&amp;SUBSTITUTE(B39, " ", "-"))</f>
        <v>pheasant-coucal-centropus-phasianinus</v>
      </c>
    </row>
    <row r="40" spans="1:22" x14ac:dyDescent="0.2">
      <c r="A40">
        <v>3177</v>
      </c>
      <c r="B40" t="s">
        <v>120</v>
      </c>
      <c r="C40" t="s">
        <v>872</v>
      </c>
      <c r="D40" t="s">
        <v>15</v>
      </c>
      <c r="E40" t="s">
        <v>17</v>
      </c>
      <c r="F40" t="s">
        <v>17</v>
      </c>
      <c r="G40" t="s">
        <v>18</v>
      </c>
      <c r="H40" t="s">
        <v>18</v>
      </c>
      <c r="I40">
        <v>2005</v>
      </c>
      <c r="J40">
        <v>1700</v>
      </c>
      <c r="K40" t="s">
        <v>19</v>
      </c>
      <c r="M40" s="2" t="s">
        <v>21</v>
      </c>
      <c r="N40" t="s">
        <v>860</v>
      </c>
      <c r="O40">
        <v>167</v>
      </c>
      <c r="P40" t="s">
        <v>1031</v>
      </c>
      <c r="V40" t="str">
        <f>LOWER(SUBSTITUTE(C40, " ", "-")&amp;"-"&amp;SUBSTITUTE(B40, " ", "-"))</f>
        <v>pacific-koel-eudynamys-orientalis</v>
      </c>
    </row>
    <row r="41" spans="1:22" x14ac:dyDescent="0.2">
      <c r="A41">
        <v>3188</v>
      </c>
      <c r="B41" t="s">
        <v>121</v>
      </c>
      <c r="C41" t="s">
        <v>122</v>
      </c>
      <c r="D41" t="s">
        <v>15</v>
      </c>
      <c r="E41" t="s">
        <v>16</v>
      </c>
      <c r="F41" t="s">
        <v>17</v>
      </c>
      <c r="G41" t="s">
        <v>18</v>
      </c>
      <c r="H41" t="s">
        <v>18</v>
      </c>
      <c r="I41">
        <v>2005</v>
      </c>
      <c r="J41">
        <v>1700</v>
      </c>
      <c r="K41" t="s">
        <v>19</v>
      </c>
      <c r="L41" t="s">
        <v>123</v>
      </c>
      <c r="M41" s="2" t="s">
        <v>21</v>
      </c>
      <c r="N41" t="s">
        <v>860</v>
      </c>
      <c r="O41">
        <v>171</v>
      </c>
      <c r="P41" t="s">
        <v>1032</v>
      </c>
      <c r="V41" t="str">
        <f>LOWER(SUBSTITUTE(C41, " ", "-")&amp;"-"&amp;SUBSTITUTE(B41, " ", "-"))</f>
        <v>channel-billed-cuckoo-scythrops-novaehollandiae</v>
      </c>
    </row>
    <row r="42" spans="1:22" x14ac:dyDescent="0.2">
      <c r="A42">
        <v>3208</v>
      </c>
      <c r="B42" t="s">
        <v>124</v>
      </c>
      <c r="C42" t="s">
        <v>125</v>
      </c>
      <c r="D42" t="s">
        <v>15</v>
      </c>
      <c r="E42" t="s">
        <v>16</v>
      </c>
      <c r="F42" t="s">
        <v>17</v>
      </c>
      <c r="G42" t="s">
        <v>18</v>
      </c>
      <c r="H42" t="s">
        <v>18</v>
      </c>
      <c r="I42">
        <v>2005</v>
      </c>
      <c r="J42">
        <v>1700</v>
      </c>
      <c r="K42" t="s">
        <v>19</v>
      </c>
      <c r="L42" t="s">
        <v>126</v>
      </c>
      <c r="M42" s="2" t="s">
        <v>21</v>
      </c>
      <c r="N42" t="s">
        <v>860</v>
      </c>
      <c r="O42">
        <v>173</v>
      </c>
      <c r="P42" t="s">
        <v>1033</v>
      </c>
      <c r="V42" t="str">
        <f>LOWER(SUBSTITUTE(C42, " ", "-")&amp;"-"&amp;SUBSTITUTE(B42, " ", "-"))</f>
        <v>horsfield's-bronze-cuckoo-chrysococcyx-basalis</v>
      </c>
    </row>
    <row r="43" spans="1:22" x14ac:dyDescent="0.2">
      <c r="A43">
        <v>3209</v>
      </c>
      <c r="B43" t="s">
        <v>990</v>
      </c>
      <c r="C43" t="s">
        <v>991</v>
      </c>
      <c r="D43" t="s">
        <v>15</v>
      </c>
      <c r="E43" t="s">
        <v>17</v>
      </c>
      <c r="F43" t="s">
        <v>17</v>
      </c>
      <c r="H43" t="s">
        <v>18</v>
      </c>
      <c r="I43">
        <v>2005</v>
      </c>
      <c r="J43">
        <v>1700</v>
      </c>
      <c r="K43" t="s">
        <v>19</v>
      </c>
      <c r="M43" s="2" t="s">
        <v>21</v>
      </c>
      <c r="N43" t="s">
        <v>860</v>
      </c>
      <c r="O43" t="s">
        <v>948</v>
      </c>
      <c r="P43" t="s">
        <v>1034</v>
      </c>
      <c r="V43" t="str">
        <f>LOWER(SUBSTITUTE(C43, " ", "-")&amp;"-"&amp;SUBSTITUTE(B43, " ", "-"))</f>
        <v>black-eared-cuckoo-chrysococcyx-osculans</v>
      </c>
    </row>
    <row r="44" spans="1:22" x14ac:dyDescent="0.2">
      <c r="A44">
        <v>3211</v>
      </c>
      <c r="B44" t="s">
        <v>127</v>
      </c>
      <c r="C44" t="s">
        <v>128</v>
      </c>
      <c r="D44" t="s">
        <v>15</v>
      </c>
      <c r="E44" t="s">
        <v>16</v>
      </c>
      <c r="F44" t="s">
        <v>17</v>
      </c>
      <c r="G44" t="s">
        <v>18</v>
      </c>
      <c r="H44" t="s">
        <v>18</v>
      </c>
      <c r="I44">
        <v>2005</v>
      </c>
      <c r="J44">
        <v>1700</v>
      </c>
      <c r="K44" t="s">
        <v>19</v>
      </c>
      <c r="L44" t="s">
        <v>129</v>
      </c>
      <c r="M44" s="2" t="s">
        <v>21</v>
      </c>
      <c r="N44" t="s">
        <v>860</v>
      </c>
      <c r="O44">
        <v>175</v>
      </c>
      <c r="P44" t="s">
        <v>1035</v>
      </c>
      <c r="V44" t="str">
        <f>LOWER(SUBSTITUTE(C44, " ", "-")&amp;"-"&amp;SUBSTITUTE(B44, " ", "-"))</f>
        <v>shining-bronze-cuckoo-chrysococcyx-lucidus</v>
      </c>
    </row>
    <row r="45" spans="1:22" x14ac:dyDescent="0.2">
      <c r="A45">
        <v>3217</v>
      </c>
      <c r="B45" t="s">
        <v>130</v>
      </c>
      <c r="C45" t="s">
        <v>131</v>
      </c>
      <c r="D45" t="s">
        <v>15</v>
      </c>
      <c r="E45" t="s">
        <v>16</v>
      </c>
      <c r="F45" t="s">
        <v>17</v>
      </c>
      <c r="G45" t="s">
        <v>18</v>
      </c>
      <c r="H45" t="s">
        <v>18</v>
      </c>
      <c r="I45">
        <v>2005</v>
      </c>
      <c r="J45">
        <v>1700</v>
      </c>
      <c r="K45" t="s">
        <v>19</v>
      </c>
      <c r="M45" s="2" t="s">
        <v>21</v>
      </c>
      <c r="N45" t="s">
        <v>860</v>
      </c>
      <c r="O45">
        <v>178</v>
      </c>
      <c r="P45" t="s">
        <v>1036</v>
      </c>
      <c r="V45" t="str">
        <f>LOWER(SUBSTITUTE(C45, " ", "-")&amp;"-"&amp;SUBSTITUTE(B45, " ", "-"))</f>
        <v>little-bronze-cuckoo-chrysococcyx-minutillus</v>
      </c>
    </row>
    <row r="46" spans="1:22" x14ac:dyDescent="0.2">
      <c r="A46">
        <v>3237</v>
      </c>
      <c r="B46" t="s">
        <v>137</v>
      </c>
      <c r="C46" t="s">
        <v>138</v>
      </c>
      <c r="D46" t="s">
        <v>15</v>
      </c>
      <c r="E46" t="s">
        <v>16</v>
      </c>
      <c r="F46" t="s">
        <v>17</v>
      </c>
      <c r="G46" t="s">
        <v>18</v>
      </c>
      <c r="H46" t="s">
        <v>18</v>
      </c>
      <c r="I46">
        <v>2005</v>
      </c>
      <c r="J46">
        <v>1700</v>
      </c>
      <c r="K46" t="s">
        <v>19</v>
      </c>
      <c r="L46" t="s">
        <v>139</v>
      </c>
      <c r="M46" s="2" t="s">
        <v>21</v>
      </c>
      <c r="N46" t="s">
        <v>860</v>
      </c>
      <c r="O46">
        <v>189</v>
      </c>
      <c r="P46" t="s">
        <v>1037</v>
      </c>
      <c r="V46" t="str">
        <f>LOWER(SUBSTITUTE(C46, " ", "-")&amp;"-"&amp;SUBSTITUTE(B46, " ", "-"))</f>
        <v>pallid-cuckoo-cacomantis-pallidus</v>
      </c>
    </row>
    <row r="47" spans="1:22" x14ac:dyDescent="0.2">
      <c r="A47">
        <v>3243</v>
      </c>
      <c r="B47" t="s">
        <v>132</v>
      </c>
      <c r="C47" t="s">
        <v>133</v>
      </c>
      <c r="D47" t="s">
        <v>15</v>
      </c>
      <c r="E47" t="s">
        <v>16</v>
      </c>
      <c r="F47" t="s">
        <v>17</v>
      </c>
      <c r="G47" t="s">
        <v>18</v>
      </c>
      <c r="H47" t="s">
        <v>18</v>
      </c>
      <c r="I47">
        <v>2005</v>
      </c>
      <c r="J47">
        <v>1700</v>
      </c>
      <c r="K47" t="s">
        <v>19</v>
      </c>
      <c r="L47" t="s">
        <v>134</v>
      </c>
      <c r="M47" s="2" t="s">
        <v>21</v>
      </c>
      <c r="N47" t="s">
        <v>860</v>
      </c>
      <c r="O47">
        <v>184</v>
      </c>
      <c r="P47" t="s">
        <v>1038</v>
      </c>
      <c r="V47" t="str">
        <f>LOWER(SUBSTITUTE(C47, " ", "-")&amp;"-"&amp;SUBSTITUTE(B47, " ", "-"))</f>
        <v>fan-tailed-cuckoo-cacomantis-flabelliformis</v>
      </c>
    </row>
    <row r="48" spans="1:22" x14ac:dyDescent="0.2">
      <c r="A48">
        <v>3265</v>
      </c>
      <c r="B48" t="s">
        <v>135</v>
      </c>
      <c r="C48" t="s">
        <v>136</v>
      </c>
      <c r="D48" t="s">
        <v>15</v>
      </c>
      <c r="E48" t="s">
        <v>17</v>
      </c>
      <c r="F48" t="s">
        <v>17</v>
      </c>
      <c r="G48" t="s">
        <v>18</v>
      </c>
      <c r="H48" t="s">
        <v>18</v>
      </c>
      <c r="I48">
        <v>2005</v>
      </c>
      <c r="J48">
        <v>1700</v>
      </c>
      <c r="K48" t="s">
        <v>19</v>
      </c>
      <c r="M48" s="2" t="s">
        <v>21</v>
      </c>
      <c r="N48" t="s">
        <v>860</v>
      </c>
      <c r="O48">
        <v>186</v>
      </c>
      <c r="P48" t="s">
        <v>1039</v>
      </c>
      <c r="V48" t="str">
        <f>LOWER(SUBSTITUTE(C48, " ", "-")&amp;"-"&amp;SUBSTITUTE(B48, " ", "-"))</f>
        <v>brush-cuckoo-cacomantis-variolosus</v>
      </c>
    </row>
    <row r="49" spans="1:22" x14ac:dyDescent="0.2">
      <c r="A49">
        <v>3332</v>
      </c>
      <c r="B49" t="s">
        <v>140</v>
      </c>
      <c r="C49" t="s">
        <v>141</v>
      </c>
      <c r="D49" t="s">
        <v>15</v>
      </c>
      <c r="E49" t="s">
        <v>142</v>
      </c>
      <c r="F49" t="s">
        <v>17</v>
      </c>
      <c r="G49" t="s">
        <v>18</v>
      </c>
      <c r="H49" t="s">
        <v>18</v>
      </c>
      <c r="I49">
        <v>2005</v>
      </c>
      <c r="J49">
        <v>1700</v>
      </c>
      <c r="K49" t="s">
        <v>19</v>
      </c>
      <c r="L49" t="s">
        <v>143</v>
      </c>
      <c r="M49" s="2" t="s">
        <v>21</v>
      </c>
      <c r="N49" t="s">
        <v>860</v>
      </c>
      <c r="O49">
        <v>192</v>
      </c>
      <c r="P49" t="s">
        <v>1040</v>
      </c>
      <c r="V49" t="str">
        <f>LOWER(SUBSTITUTE(C49, " ", "-")&amp;"-"&amp;SUBSTITUTE(B49, " ", "-"))</f>
        <v>oriental-cuckoo-cuculus-optatus</v>
      </c>
    </row>
    <row r="50" spans="1:22" x14ac:dyDescent="0.2">
      <c r="A50">
        <v>3338</v>
      </c>
      <c r="B50" t="s">
        <v>147</v>
      </c>
      <c r="C50" t="s">
        <v>148</v>
      </c>
      <c r="D50" t="s">
        <v>15</v>
      </c>
      <c r="E50" t="s">
        <v>17</v>
      </c>
      <c r="F50" t="s">
        <v>17</v>
      </c>
      <c r="G50" t="s">
        <v>18</v>
      </c>
      <c r="H50" t="s">
        <v>18</v>
      </c>
      <c r="I50">
        <v>2005</v>
      </c>
      <c r="J50">
        <v>1700</v>
      </c>
      <c r="K50" t="s">
        <v>19</v>
      </c>
      <c r="L50" t="s">
        <v>149</v>
      </c>
      <c r="M50" s="2" t="s">
        <v>21</v>
      </c>
      <c r="N50" t="s">
        <v>860</v>
      </c>
      <c r="O50">
        <v>201</v>
      </c>
      <c r="P50" t="s">
        <v>1041</v>
      </c>
      <c r="V50" t="str">
        <f>LOWER(SUBSTITUTE(C50, " ", "-")&amp;"-"&amp;SUBSTITUTE(B50, " ", "-"))</f>
        <v>tawny-frogmouth-podargus-strigoides</v>
      </c>
    </row>
    <row r="51" spans="1:22" x14ac:dyDescent="0.2">
      <c r="A51">
        <v>3342</v>
      </c>
      <c r="B51" t="s">
        <v>144</v>
      </c>
      <c r="C51" t="s">
        <v>145</v>
      </c>
      <c r="D51" t="s">
        <v>15</v>
      </c>
      <c r="E51" t="s">
        <v>17</v>
      </c>
      <c r="F51" t="s">
        <v>146</v>
      </c>
      <c r="G51" t="s">
        <v>18</v>
      </c>
      <c r="H51" t="s">
        <v>18</v>
      </c>
      <c r="I51">
        <v>2005</v>
      </c>
      <c r="J51">
        <v>1700</v>
      </c>
      <c r="K51" t="s">
        <v>19</v>
      </c>
      <c r="M51" s="2" t="s">
        <v>21</v>
      </c>
      <c r="N51" t="s">
        <v>860</v>
      </c>
      <c r="O51">
        <v>195</v>
      </c>
      <c r="P51" t="s">
        <v>1042</v>
      </c>
      <c r="V51" t="str">
        <f>LOWER(SUBSTITUTE(C51, " ", "-")&amp;"-"&amp;SUBSTITUTE(B51, " ", "-"))</f>
        <v>marbled-frogmouth-podargus-ocellatus</v>
      </c>
    </row>
    <row r="52" spans="1:22" x14ac:dyDescent="0.2">
      <c r="A52">
        <v>3375</v>
      </c>
      <c r="B52" t="s">
        <v>150</v>
      </c>
      <c r="C52" t="s">
        <v>151</v>
      </c>
      <c r="D52" t="s">
        <v>15</v>
      </c>
      <c r="E52" t="s">
        <v>16</v>
      </c>
      <c r="F52" t="s">
        <v>17</v>
      </c>
      <c r="G52" t="s">
        <v>18</v>
      </c>
      <c r="H52" t="s">
        <v>18</v>
      </c>
      <c r="I52">
        <v>2005</v>
      </c>
      <c r="J52">
        <v>1700</v>
      </c>
      <c r="K52" t="s">
        <v>19</v>
      </c>
      <c r="M52" s="2" t="s">
        <v>21</v>
      </c>
      <c r="N52" t="s">
        <v>860</v>
      </c>
      <c r="O52">
        <v>206</v>
      </c>
      <c r="P52" t="s">
        <v>1043</v>
      </c>
      <c r="V52" t="str">
        <f>LOWER(SUBSTITUTE(C52, " ", "-")&amp;"-"&amp;SUBSTITUTE(B52, " ", "-"))</f>
        <v>white-throated-nightjar-eurostopodus-mystacalis</v>
      </c>
    </row>
    <row r="53" spans="1:22" x14ac:dyDescent="0.2">
      <c r="A53">
        <v>3691</v>
      </c>
      <c r="B53" t="s">
        <v>152</v>
      </c>
      <c r="C53" t="s">
        <v>153</v>
      </c>
      <c r="D53" t="s">
        <v>15</v>
      </c>
      <c r="E53" t="s">
        <v>17</v>
      </c>
      <c r="F53" t="s">
        <v>17</v>
      </c>
      <c r="G53" t="s">
        <v>18</v>
      </c>
      <c r="H53" t="s">
        <v>18</v>
      </c>
      <c r="I53">
        <v>2005</v>
      </c>
      <c r="J53">
        <v>1700</v>
      </c>
      <c r="K53" t="s">
        <v>19</v>
      </c>
      <c r="M53" s="2" t="s">
        <v>21</v>
      </c>
      <c r="N53" t="s">
        <v>860</v>
      </c>
      <c r="O53">
        <v>213</v>
      </c>
      <c r="P53" t="s">
        <v>1044</v>
      </c>
      <c r="V53" t="str">
        <f>LOWER(SUBSTITUTE(C53, " ", "-")&amp;"-"&amp;SUBSTITUTE(B53, " ", "-"))</f>
        <v>australian-owlet-nightjar-aegotheles-cristatus</v>
      </c>
    </row>
    <row r="54" spans="1:22" x14ac:dyDescent="0.2">
      <c r="A54">
        <v>3794</v>
      </c>
      <c r="B54" t="s">
        <v>154</v>
      </c>
      <c r="C54" t="s">
        <v>155</v>
      </c>
      <c r="D54" t="s">
        <v>15</v>
      </c>
      <c r="E54" t="s">
        <v>142</v>
      </c>
      <c r="F54" t="s">
        <v>17</v>
      </c>
      <c r="G54" t="s">
        <v>18</v>
      </c>
      <c r="H54" t="s">
        <v>18</v>
      </c>
      <c r="I54">
        <v>2005</v>
      </c>
      <c r="J54">
        <v>1700</v>
      </c>
      <c r="K54" t="s">
        <v>19</v>
      </c>
      <c r="L54" t="s">
        <v>156</v>
      </c>
      <c r="M54" s="2" t="s">
        <v>21</v>
      </c>
      <c r="N54" t="s">
        <v>860</v>
      </c>
      <c r="O54">
        <v>218</v>
      </c>
      <c r="P54" t="s">
        <v>1045</v>
      </c>
      <c r="V54" t="str">
        <f>LOWER(SUBSTITUTE(C54, " ", "-")&amp;"-"&amp;SUBSTITUTE(B54, " ", "-"))</f>
        <v>white-throated-needletail-hirundapus-caudacutus</v>
      </c>
    </row>
    <row r="55" spans="1:22" x14ac:dyDescent="0.2">
      <c r="A55">
        <v>3881</v>
      </c>
      <c r="B55" t="s">
        <v>157</v>
      </c>
      <c r="C55" t="s">
        <v>158</v>
      </c>
      <c r="D55" t="s">
        <v>15</v>
      </c>
      <c r="E55" t="s">
        <v>17</v>
      </c>
      <c r="F55" t="s">
        <v>17</v>
      </c>
      <c r="H55" t="s">
        <v>18</v>
      </c>
      <c r="I55">
        <v>2005</v>
      </c>
      <c r="J55">
        <v>1700</v>
      </c>
      <c r="K55" t="s">
        <v>19</v>
      </c>
      <c r="M55" s="2" t="s">
        <v>21</v>
      </c>
      <c r="N55" t="s">
        <v>864</v>
      </c>
      <c r="O55">
        <v>223</v>
      </c>
      <c r="P55" t="s">
        <v>1046</v>
      </c>
      <c r="V55" t="str">
        <f>LOWER(SUBSTITUTE(C55, " ", "-")&amp;"-"&amp;SUBSTITUTE(B55, " ", "-"))</f>
        <v>australian-swiftlet-aerodramus-terraereginae</v>
      </c>
    </row>
    <row r="56" spans="1:22" x14ac:dyDescent="0.2">
      <c r="A56">
        <v>4001</v>
      </c>
      <c r="B56" t="s">
        <v>159</v>
      </c>
      <c r="C56" t="s">
        <v>870</v>
      </c>
      <c r="D56" t="s">
        <v>15</v>
      </c>
      <c r="E56" t="s">
        <v>142</v>
      </c>
      <c r="F56" t="s">
        <v>17</v>
      </c>
      <c r="G56" t="s">
        <v>18</v>
      </c>
      <c r="H56" t="s">
        <v>18</v>
      </c>
      <c r="I56">
        <v>2005</v>
      </c>
      <c r="J56">
        <v>1700</v>
      </c>
      <c r="K56" t="s">
        <v>19</v>
      </c>
      <c r="M56" s="2" t="s">
        <v>21</v>
      </c>
      <c r="N56" t="s">
        <v>860</v>
      </c>
      <c r="O56">
        <v>228</v>
      </c>
      <c r="P56" t="s">
        <v>1047</v>
      </c>
      <c r="V56" t="str">
        <f>LOWER(SUBSTITUTE(C56, " ", "-")&amp;"-"&amp;SUBSTITUTE(B56, " ", "-"))</f>
        <v>pacific-swift-apus-pacificus</v>
      </c>
    </row>
    <row r="57" spans="1:22" x14ac:dyDescent="0.2">
      <c r="A57">
        <v>5150</v>
      </c>
      <c r="B57" t="s">
        <v>160</v>
      </c>
      <c r="C57" t="s">
        <v>161</v>
      </c>
      <c r="D57" t="s">
        <v>15</v>
      </c>
      <c r="E57" t="s">
        <v>17</v>
      </c>
      <c r="F57" t="s">
        <v>17</v>
      </c>
      <c r="G57" t="s">
        <v>18</v>
      </c>
      <c r="H57" t="s">
        <v>18</v>
      </c>
      <c r="I57">
        <v>2005</v>
      </c>
      <c r="J57">
        <v>1700</v>
      </c>
      <c r="K57" t="s">
        <v>19</v>
      </c>
      <c r="M57" s="2" t="s">
        <v>21</v>
      </c>
      <c r="N57" t="s">
        <v>860</v>
      </c>
      <c r="O57">
        <v>234</v>
      </c>
      <c r="P57" t="s">
        <v>1048</v>
      </c>
      <c r="V57" t="str">
        <f>LOWER(SUBSTITUTE(C57, " ", "-")&amp;"-"&amp;SUBSTITUTE(B57, " ", "-"))</f>
        <v>lewin's-rail-lewinia-pectoralis</v>
      </c>
    </row>
    <row r="58" spans="1:22" x14ac:dyDescent="0.2">
      <c r="A58">
        <v>5180</v>
      </c>
      <c r="B58" t="s">
        <v>162</v>
      </c>
      <c r="C58" t="s">
        <v>163</v>
      </c>
      <c r="D58" t="s">
        <v>15</v>
      </c>
      <c r="E58" t="s">
        <v>17</v>
      </c>
      <c r="F58" t="s">
        <v>17</v>
      </c>
      <c r="G58" t="s">
        <v>18</v>
      </c>
      <c r="H58" t="s">
        <v>18</v>
      </c>
      <c r="I58">
        <v>2005</v>
      </c>
      <c r="J58">
        <v>1700</v>
      </c>
      <c r="K58" t="s">
        <v>19</v>
      </c>
      <c r="L58" t="s">
        <v>164</v>
      </c>
      <c r="M58" s="2" t="s">
        <v>21</v>
      </c>
      <c r="N58" t="s">
        <v>860</v>
      </c>
      <c r="O58">
        <v>241</v>
      </c>
      <c r="P58" t="s">
        <v>1049</v>
      </c>
      <c r="V58" t="str">
        <f>LOWER(SUBSTITUTE(C58, " ", "-")&amp;"-"&amp;SUBSTITUTE(B58, " ", "-"))</f>
        <v>buff-banded-rail-gallirallus-philippensis</v>
      </c>
    </row>
    <row r="59" spans="1:22" x14ac:dyDescent="0.2">
      <c r="A59">
        <v>5259</v>
      </c>
      <c r="B59" t="s">
        <v>180</v>
      </c>
      <c r="C59" t="s">
        <v>181</v>
      </c>
      <c r="D59" t="s">
        <v>15</v>
      </c>
      <c r="E59" t="s">
        <v>17</v>
      </c>
      <c r="F59" t="s">
        <v>17</v>
      </c>
      <c r="H59" t="s">
        <v>18</v>
      </c>
      <c r="I59">
        <v>2005</v>
      </c>
      <c r="J59">
        <v>1700</v>
      </c>
      <c r="K59" t="s">
        <v>19</v>
      </c>
      <c r="M59" s="2" t="s">
        <v>21</v>
      </c>
      <c r="N59" t="s">
        <v>864</v>
      </c>
      <c r="O59">
        <v>267</v>
      </c>
      <c r="P59" t="s">
        <v>1050</v>
      </c>
      <c r="V59" t="str">
        <f>LOWER(SUBSTITUTE(C59, " ", "-")&amp;"-"&amp;SUBSTITUTE(B59, " ", "-"))</f>
        <v>black-tailed-native-hen-tribonyx-ventralis</v>
      </c>
    </row>
    <row r="60" spans="1:22" x14ac:dyDescent="0.2">
      <c r="A60">
        <v>5268</v>
      </c>
      <c r="B60" t="s">
        <v>165</v>
      </c>
      <c r="C60" t="s">
        <v>166</v>
      </c>
      <c r="D60" t="s">
        <v>15</v>
      </c>
      <c r="E60" t="s">
        <v>17</v>
      </c>
      <c r="F60" t="s">
        <v>17</v>
      </c>
      <c r="H60" t="s">
        <v>18</v>
      </c>
      <c r="I60">
        <v>2005</v>
      </c>
      <c r="J60">
        <v>1700</v>
      </c>
      <c r="K60" t="s">
        <v>19</v>
      </c>
      <c r="M60" s="2" t="s">
        <v>21</v>
      </c>
      <c r="N60" t="s">
        <v>860</v>
      </c>
      <c r="O60">
        <v>246</v>
      </c>
      <c r="P60" t="s">
        <v>1051</v>
      </c>
      <c r="V60" t="str">
        <f>LOWER(SUBSTITUTE(C60, " ", "-")&amp;"-"&amp;SUBSTITUTE(B60, " ", "-"))</f>
        <v>australian-spotted-crake-porzana-fluminea</v>
      </c>
    </row>
    <row r="61" spans="1:22" x14ac:dyDescent="0.2">
      <c r="A61">
        <v>5290</v>
      </c>
      <c r="B61" t="s">
        <v>178</v>
      </c>
      <c r="C61" t="s">
        <v>179</v>
      </c>
      <c r="D61" t="s">
        <v>15</v>
      </c>
      <c r="E61" t="s">
        <v>17</v>
      </c>
      <c r="F61" t="s">
        <v>17</v>
      </c>
      <c r="G61" t="s">
        <v>18</v>
      </c>
      <c r="H61" t="s">
        <v>18</v>
      </c>
      <c r="I61">
        <v>2005</v>
      </c>
      <c r="J61">
        <v>1700</v>
      </c>
      <c r="K61" t="s">
        <v>19</v>
      </c>
      <c r="M61" s="2" t="s">
        <v>21</v>
      </c>
      <c r="N61" t="s">
        <v>860</v>
      </c>
      <c r="O61">
        <v>265</v>
      </c>
      <c r="P61" t="s">
        <v>1052</v>
      </c>
      <c r="V61" t="str">
        <f>LOWER(SUBSTITUTE(C61, " ", "-")&amp;"-"&amp;SUBSTITUTE(B61, " ", "-"))</f>
        <v>dusky-moorhen-gallinula-tenebrosa</v>
      </c>
    </row>
    <row r="62" spans="1:22" x14ac:dyDescent="0.2">
      <c r="A62">
        <v>5299</v>
      </c>
      <c r="B62" t="s">
        <v>182</v>
      </c>
      <c r="C62" t="s">
        <v>183</v>
      </c>
      <c r="D62" t="s">
        <v>15</v>
      </c>
      <c r="E62" t="s">
        <v>17</v>
      </c>
      <c r="F62" t="s">
        <v>17</v>
      </c>
      <c r="G62" t="s">
        <v>18</v>
      </c>
      <c r="H62" t="s">
        <v>18</v>
      </c>
      <c r="I62">
        <v>2005</v>
      </c>
      <c r="J62">
        <v>1700</v>
      </c>
      <c r="K62" t="s">
        <v>19</v>
      </c>
      <c r="M62" s="2" t="s">
        <v>21</v>
      </c>
      <c r="N62" t="s">
        <v>860</v>
      </c>
      <c r="O62">
        <v>269</v>
      </c>
      <c r="P62" t="s">
        <v>1053</v>
      </c>
      <c r="V62" t="str">
        <f>LOWER(SUBSTITUTE(C62, " ", "-")&amp;"-"&amp;SUBSTITUTE(B62, " ", "-"))</f>
        <v>eurasian-coot-fulica-atra</v>
      </c>
    </row>
    <row r="63" spans="1:22" x14ac:dyDescent="0.2">
      <c r="A63">
        <v>5333</v>
      </c>
      <c r="B63" t="s">
        <v>176</v>
      </c>
      <c r="C63" t="s">
        <v>873</v>
      </c>
      <c r="D63" t="s">
        <v>15</v>
      </c>
      <c r="E63" t="s">
        <v>16</v>
      </c>
      <c r="F63" t="s">
        <v>17</v>
      </c>
      <c r="G63" t="s">
        <v>18</v>
      </c>
      <c r="H63" t="s">
        <v>18</v>
      </c>
      <c r="I63">
        <v>2005</v>
      </c>
      <c r="J63">
        <v>1700</v>
      </c>
      <c r="K63" t="s">
        <v>19</v>
      </c>
      <c r="L63" t="s">
        <v>177</v>
      </c>
      <c r="M63" s="2" t="s">
        <v>21</v>
      </c>
      <c r="N63" t="s">
        <v>860</v>
      </c>
      <c r="O63">
        <v>259</v>
      </c>
      <c r="P63" t="s">
        <v>1054</v>
      </c>
      <c r="V63" t="str">
        <f>LOWER(SUBSTITUTE(C63, " ", "-")&amp;"-"&amp;SUBSTITUTE(B63, " ", "-"))</f>
        <v>australasian-swamphen-porphyrio-melanotus</v>
      </c>
    </row>
    <row r="64" spans="1:22" x14ac:dyDescent="0.2">
      <c r="A64">
        <v>5363</v>
      </c>
      <c r="B64" t="s">
        <v>173</v>
      </c>
      <c r="C64" t="s">
        <v>174</v>
      </c>
      <c r="D64" t="s">
        <v>15</v>
      </c>
      <c r="E64" t="s">
        <v>16</v>
      </c>
      <c r="F64" t="s">
        <v>17</v>
      </c>
      <c r="G64" t="s">
        <v>18</v>
      </c>
      <c r="H64" t="s">
        <v>18</v>
      </c>
      <c r="I64">
        <v>2005</v>
      </c>
      <c r="J64">
        <v>1700</v>
      </c>
      <c r="K64" t="s">
        <v>19</v>
      </c>
      <c r="L64" t="s">
        <v>175</v>
      </c>
      <c r="M64" s="2" t="s">
        <v>21</v>
      </c>
      <c r="N64" t="s">
        <v>860</v>
      </c>
      <c r="O64">
        <v>253</v>
      </c>
      <c r="P64" t="s">
        <v>1055</v>
      </c>
      <c r="V64" t="str">
        <f>LOWER(SUBSTITUTE(C64, " ", "-")&amp;"-"&amp;SUBSTITUTE(B64, " ", "-"))</f>
        <v>pale-vented-bush-hen-amaurornis-moluccana</v>
      </c>
    </row>
    <row r="65" spans="1:22" x14ac:dyDescent="0.2">
      <c r="A65">
        <v>5407</v>
      </c>
      <c r="B65" t="s">
        <v>167</v>
      </c>
      <c r="C65" t="s">
        <v>168</v>
      </c>
      <c r="D65" t="s">
        <v>15</v>
      </c>
      <c r="E65" t="s">
        <v>16</v>
      </c>
      <c r="F65" t="s">
        <v>17</v>
      </c>
      <c r="G65" t="s">
        <v>18</v>
      </c>
      <c r="H65" t="s">
        <v>18</v>
      </c>
      <c r="I65">
        <v>2005</v>
      </c>
      <c r="J65">
        <v>1700</v>
      </c>
      <c r="K65" t="s">
        <v>19</v>
      </c>
      <c r="L65" t="s">
        <v>169</v>
      </c>
      <c r="M65" s="2" t="s">
        <v>21</v>
      </c>
      <c r="N65" t="s">
        <v>860</v>
      </c>
      <c r="O65">
        <v>249</v>
      </c>
      <c r="P65" t="s">
        <v>1056</v>
      </c>
      <c r="V65" t="str">
        <f>LOWER(SUBSTITUTE(C65, " ", "-")&amp;"-"&amp;SUBSTITUTE(B65, " ", "-"))</f>
        <v>baillon's-crake-zapornia-pusilla</v>
      </c>
    </row>
    <row r="66" spans="1:22" x14ac:dyDescent="0.2">
      <c r="A66">
        <v>5424</v>
      </c>
      <c r="B66" t="s">
        <v>170</v>
      </c>
      <c r="C66" t="s">
        <v>171</v>
      </c>
      <c r="D66" t="s">
        <v>15</v>
      </c>
      <c r="E66" t="s">
        <v>16</v>
      </c>
      <c r="F66" t="s">
        <v>17</v>
      </c>
      <c r="G66" t="s">
        <v>18</v>
      </c>
      <c r="H66" t="s">
        <v>18</v>
      </c>
      <c r="I66">
        <v>2005</v>
      </c>
      <c r="J66">
        <v>1700</v>
      </c>
      <c r="K66" t="s">
        <v>19</v>
      </c>
      <c r="L66" t="s">
        <v>172</v>
      </c>
      <c r="M66" s="2" t="s">
        <v>21</v>
      </c>
      <c r="N66" t="s">
        <v>860</v>
      </c>
      <c r="O66">
        <v>251</v>
      </c>
      <c r="P66" t="s">
        <v>1057</v>
      </c>
      <c r="V66" t="str">
        <f>LOWER(SUBSTITUTE(C66, " ", "-")&amp;"-"&amp;SUBSTITUTE(B66, " ", "-"))</f>
        <v>spotless-crake-zapornia-tabuensis</v>
      </c>
    </row>
    <row r="67" spans="1:22" x14ac:dyDescent="0.2">
      <c r="A67">
        <v>5524</v>
      </c>
      <c r="B67" t="s">
        <v>184</v>
      </c>
      <c r="C67" t="s">
        <v>185</v>
      </c>
      <c r="D67" t="s">
        <v>15</v>
      </c>
      <c r="E67" t="s">
        <v>17</v>
      </c>
      <c r="F67" t="s">
        <v>17</v>
      </c>
      <c r="G67" t="s">
        <v>18</v>
      </c>
      <c r="H67" t="s">
        <v>18</v>
      </c>
      <c r="I67">
        <v>2005</v>
      </c>
      <c r="J67">
        <v>1700</v>
      </c>
      <c r="K67" t="s">
        <v>19</v>
      </c>
      <c r="M67" s="2" t="s">
        <v>21</v>
      </c>
      <c r="N67" t="s">
        <v>860</v>
      </c>
      <c r="O67">
        <v>273</v>
      </c>
      <c r="P67" t="s">
        <v>1058</v>
      </c>
      <c r="V67" t="str">
        <f>LOWER(SUBSTITUTE(C67, " ", "-")&amp;"-"&amp;SUBSTITUTE(B67, " ", "-"))</f>
        <v>brolga-antigone-rubicunda</v>
      </c>
    </row>
    <row r="68" spans="1:22" x14ac:dyDescent="0.2">
      <c r="A68">
        <v>5565</v>
      </c>
      <c r="B68" t="s">
        <v>186</v>
      </c>
      <c r="C68" t="s">
        <v>187</v>
      </c>
      <c r="D68" t="s">
        <v>15</v>
      </c>
      <c r="E68" t="s">
        <v>17</v>
      </c>
      <c r="F68" t="s">
        <v>17</v>
      </c>
      <c r="G68" t="s">
        <v>18</v>
      </c>
      <c r="H68" t="s">
        <v>18</v>
      </c>
      <c r="I68">
        <v>2005</v>
      </c>
      <c r="J68">
        <v>1700</v>
      </c>
      <c r="K68" t="s">
        <v>19</v>
      </c>
      <c r="L68" t="s">
        <v>188</v>
      </c>
      <c r="M68" s="2" t="s">
        <v>21</v>
      </c>
      <c r="N68" t="s">
        <v>860</v>
      </c>
      <c r="O68">
        <v>274</v>
      </c>
      <c r="P68" t="s">
        <v>1059</v>
      </c>
      <c r="V68" t="str">
        <f>LOWER(SUBSTITUTE(C68, " ", "-")&amp;"-"&amp;SUBSTITUTE(B68, " ", "-"))</f>
        <v>bush-stone-curlew-burhinus-grallarius</v>
      </c>
    </row>
    <row r="69" spans="1:22" x14ac:dyDescent="0.2">
      <c r="A69">
        <v>5568</v>
      </c>
      <c r="B69" t="s">
        <v>189</v>
      </c>
      <c r="C69" t="s">
        <v>190</v>
      </c>
      <c r="D69" t="s">
        <v>191</v>
      </c>
      <c r="E69" t="s">
        <v>16</v>
      </c>
      <c r="F69" t="s">
        <v>146</v>
      </c>
      <c r="G69" t="s">
        <v>18</v>
      </c>
      <c r="H69" t="s">
        <v>18</v>
      </c>
      <c r="I69">
        <v>2005</v>
      </c>
      <c r="J69">
        <v>1700</v>
      </c>
      <c r="K69" t="s">
        <v>19</v>
      </c>
      <c r="M69" s="2" t="s">
        <v>21</v>
      </c>
      <c r="N69" t="s">
        <v>860</v>
      </c>
      <c r="O69">
        <v>275</v>
      </c>
      <c r="P69" t="s">
        <v>1060</v>
      </c>
      <c r="V69" t="str">
        <f>LOWER(SUBSTITUTE(C69, " ", "-")&amp;"-"&amp;SUBSTITUTE(B69, " ", "-"))</f>
        <v>beach-stone-curlew-esacus-magnirostris</v>
      </c>
    </row>
    <row r="70" spans="1:22" x14ac:dyDescent="0.2">
      <c r="A70">
        <v>5571</v>
      </c>
      <c r="B70" t="s">
        <v>201</v>
      </c>
      <c r="C70" t="s">
        <v>202</v>
      </c>
      <c r="D70" t="s">
        <v>15</v>
      </c>
      <c r="E70" t="s">
        <v>16</v>
      </c>
      <c r="F70" t="s">
        <v>17</v>
      </c>
      <c r="G70" t="s">
        <v>18</v>
      </c>
      <c r="H70" t="s">
        <v>18</v>
      </c>
      <c r="I70">
        <v>2005</v>
      </c>
      <c r="J70">
        <v>1700</v>
      </c>
      <c r="K70" t="s">
        <v>19</v>
      </c>
      <c r="L70" t="s">
        <v>203</v>
      </c>
      <c r="M70" s="2" t="s">
        <v>21</v>
      </c>
      <c r="N70" t="s">
        <v>860</v>
      </c>
      <c r="O70">
        <v>285</v>
      </c>
      <c r="P70" t="s">
        <v>1061</v>
      </c>
      <c r="V70" t="str">
        <f>LOWER(SUBSTITUTE(C70, " ", "-")&amp;"-"&amp;SUBSTITUTE(B70, " ", "-"))</f>
        <v>pied-stilt-himantopus-leucocephalus</v>
      </c>
    </row>
    <row r="71" spans="1:22" x14ac:dyDescent="0.2">
      <c r="A71">
        <v>5585</v>
      </c>
      <c r="B71" t="s">
        <v>198</v>
      </c>
      <c r="C71" t="s">
        <v>199</v>
      </c>
      <c r="D71" t="s">
        <v>15</v>
      </c>
      <c r="E71" t="s">
        <v>16</v>
      </c>
      <c r="F71" t="s">
        <v>17</v>
      </c>
      <c r="G71" t="s">
        <v>18</v>
      </c>
      <c r="H71" t="s">
        <v>18</v>
      </c>
      <c r="I71">
        <v>2005</v>
      </c>
      <c r="J71">
        <v>1700</v>
      </c>
      <c r="K71" t="s">
        <v>19</v>
      </c>
      <c r="L71" t="s">
        <v>200</v>
      </c>
      <c r="M71" s="2" t="s">
        <v>21</v>
      </c>
      <c r="N71" t="s">
        <v>860</v>
      </c>
      <c r="O71">
        <v>284</v>
      </c>
      <c r="P71" t="s">
        <v>1062</v>
      </c>
      <c r="V71" t="str">
        <f>LOWER(SUBSTITUTE(C71, " ", "-")&amp;"-"&amp;SUBSTITUTE(B71, " ", "-"))</f>
        <v>red-necked-avocet-recurvirostra-novaehollandiae</v>
      </c>
    </row>
    <row r="72" spans="1:22" x14ac:dyDescent="0.2">
      <c r="A72">
        <v>5596</v>
      </c>
      <c r="B72" t="s">
        <v>194</v>
      </c>
      <c r="C72" t="s">
        <v>195</v>
      </c>
      <c r="D72" t="s">
        <v>15</v>
      </c>
      <c r="E72" t="s">
        <v>17</v>
      </c>
      <c r="F72" t="s">
        <v>17</v>
      </c>
      <c r="G72" t="s">
        <v>18</v>
      </c>
      <c r="H72" t="s">
        <v>18</v>
      </c>
      <c r="I72">
        <v>2005</v>
      </c>
      <c r="J72">
        <v>1700</v>
      </c>
      <c r="K72" t="s">
        <v>19</v>
      </c>
      <c r="M72" s="2" t="s">
        <v>21</v>
      </c>
      <c r="N72" t="s">
        <v>860</v>
      </c>
      <c r="O72">
        <v>279</v>
      </c>
      <c r="P72" t="s">
        <v>1063</v>
      </c>
      <c r="V72" t="str">
        <f>LOWER(SUBSTITUTE(C72, " ", "-")&amp;"-"&amp;SUBSTITUTE(B72, " ", "-"))</f>
        <v>australian-pied-oystercatcher-haematopus-longirostris</v>
      </c>
    </row>
    <row r="73" spans="1:22" x14ac:dyDescent="0.2">
      <c r="A73">
        <v>5597</v>
      </c>
      <c r="B73" t="s">
        <v>192</v>
      </c>
      <c r="C73" t="s">
        <v>193</v>
      </c>
      <c r="D73" t="s">
        <v>191</v>
      </c>
      <c r="E73" t="s">
        <v>17</v>
      </c>
      <c r="F73" t="s">
        <v>17</v>
      </c>
      <c r="H73" t="s">
        <v>18</v>
      </c>
      <c r="I73">
        <v>2005</v>
      </c>
      <c r="J73">
        <v>1700</v>
      </c>
      <c r="K73" t="s">
        <v>19</v>
      </c>
      <c r="M73" s="2" t="s">
        <v>21</v>
      </c>
      <c r="N73" t="s">
        <v>860</v>
      </c>
      <c r="O73">
        <v>278</v>
      </c>
      <c r="P73" t="s">
        <v>1064</v>
      </c>
      <c r="V73" t="str">
        <f>LOWER(SUBSTITUTE(C73, " ", "-")&amp;"-"&amp;SUBSTITUTE(B73, " ", "-"))</f>
        <v>south-island-pied-oystercatcher-haematopus-finschi</v>
      </c>
    </row>
    <row r="74" spans="1:22" x14ac:dyDescent="0.2">
      <c r="A74">
        <v>5601</v>
      </c>
      <c r="B74" t="s">
        <v>196</v>
      </c>
      <c r="C74" t="s">
        <v>197</v>
      </c>
      <c r="D74" t="s">
        <v>15</v>
      </c>
      <c r="E74" t="s">
        <v>17</v>
      </c>
      <c r="F74" t="s">
        <v>17</v>
      </c>
      <c r="G74" t="s">
        <v>18</v>
      </c>
      <c r="H74" t="s">
        <v>18</v>
      </c>
      <c r="I74">
        <v>2005</v>
      </c>
      <c r="J74">
        <v>1700</v>
      </c>
      <c r="K74" t="s">
        <v>19</v>
      </c>
      <c r="M74" s="2" t="s">
        <v>21</v>
      </c>
      <c r="N74" t="s">
        <v>860</v>
      </c>
      <c r="O74">
        <v>280</v>
      </c>
      <c r="P74" t="s">
        <v>1065</v>
      </c>
      <c r="V74" t="str">
        <f>LOWER(SUBSTITUTE(C74, " ", "-")&amp;"-"&amp;SUBSTITUTE(B74, " ", "-"))</f>
        <v>sooty-oystercatcher-haematopus-fuliginosus</v>
      </c>
    </row>
    <row r="75" spans="1:22" x14ac:dyDescent="0.2">
      <c r="A75">
        <v>5615</v>
      </c>
      <c r="B75" t="s">
        <v>204</v>
      </c>
      <c r="C75" t="s">
        <v>205</v>
      </c>
      <c r="D75" t="s">
        <v>15</v>
      </c>
      <c r="E75" t="s">
        <v>206</v>
      </c>
      <c r="F75" t="s">
        <v>17</v>
      </c>
      <c r="G75" t="s">
        <v>18</v>
      </c>
      <c r="H75" t="s">
        <v>18</v>
      </c>
      <c r="I75">
        <v>2005</v>
      </c>
      <c r="J75">
        <v>1700</v>
      </c>
      <c r="K75" t="s">
        <v>19</v>
      </c>
      <c r="M75" s="2" t="s">
        <v>21</v>
      </c>
      <c r="N75" t="s">
        <v>860</v>
      </c>
      <c r="O75">
        <v>286</v>
      </c>
      <c r="P75" t="s">
        <v>1066</v>
      </c>
      <c r="V75" t="str">
        <f>LOWER(SUBSTITUTE(C75, " ", "-")&amp;"-"&amp;SUBSTITUTE(B75, " ", "-"))</f>
        <v>grey-plover-pluvialis-squatarola</v>
      </c>
    </row>
    <row r="76" spans="1:22" x14ac:dyDescent="0.2">
      <c r="A76">
        <v>5620</v>
      </c>
      <c r="B76" t="s">
        <v>207</v>
      </c>
      <c r="C76" t="s">
        <v>874</v>
      </c>
      <c r="D76" t="s">
        <v>15</v>
      </c>
      <c r="E76" t="s">
        <v>206</v>
      </c>
      <c r="F76" t="s">
        <v>17</v>
      </c>
      <c r="G76" t="s">
        <v>18</v>
      </c>
      <c r="H76" t="s">
        <v>18</v>
      </c>
      <c r="I76">
        <v>2005</v>
      </c>
      <c r="J76">
        <v>1700</v>
      </c>
      <c r="K76" t="s">
        <v>19</v>
      </c>
      <c r="M76" s="2" t="s">
        <v>21</v>
      </c>
      <c r="N76" t="s">
        <v>860</v>
      </c>
      <c r="O76">
        <v>288</v>
      </c>
      <c r="P76" t="s">
        <v>1067</v>
      </c>
      <c r="V76" t="str">
        <f>LOWER(SUBSTITUTE(C76, " ", "-")&amp;"-"&amp;SUBSTITUTE(B76, " ", "-"))</f>
        <v>pacific-golden-plover-pluvialis-fulva</v>
      </c>
    </row>
    <row r="77" spans="1:22" x14ac:dyDescent="0.2">
      <c r="A77">
        <v>5660</v>
      </c>
      <c r="B77" t="s">
        <v>220</v>
      </c>
      <c r="C77" t="s">
        <v>221</v>
      </c>
      <c r="D77" t="s">
        <v>15</v>
      </c>
      <c r="E77" t="s">
        <v>17</v>
      </c>
      <c r="F77" t="s">
        <v>17</v>
      </c>
      <c r="H77" t="s">
        <v>18</v>
      </c>
      <c r="I77">
        <v>2005</v>
      </c>
      <c r="J77">
        <v>1700</v>
      </c>
      <c r="K77" t="s">
        <v>19</v>
      </c>
      <c r="M77" s="2" t="s">
        <v>21</v>
      </c>
      <c r="N77" t="s">
        <v>860</v>
      </c>
      <c r="O77">
        <v>312</v>
      </c>
      <c r="P77" t="s">
        <v>1068</v>
      </c>
      <c r="V77" t="str">
        <f>LOWER(SUBSTITUTE(C77, " ", "-")&amp;"-"&amp;SUBSTITUTE(B77, " ", "-"))</f>
        <v>banded-lapwing-vanellus-tricolor</v>
      </c>
    </row>
    <row r="78" spans="1:22" x14ac:dyDescent="0.2">
      <c r="A78">
        <v>5661</v>
      </c>
      <c r="B78" t="s">
        <v>222</v>
      </c>
      <c r="C78" t="s">
        <v>223</v>
      </c>
      <c r="D78" t="s">
        <v>15</v>
      </c>
      <c r="E78" t="s">
        <v>17</v>
      </c>
      <c r="F78" t="s">
        <v>17</v>
      </c>
      <c r="G78" t="s">
        <v>18</v>
      </c>
      <c r="H78" t="s">
        <v>18</v>
      </c>
      <c r="I78">
        <v>2005</v>
      </c>
      <c r="J78">
        <v>1700</v>
      </c>
      <c r="K78" t="s">
        <v>19</v>
      </c>
      <c r="M78" s="2" t="s">
        <v>21</v>
      </c>
      <c r="N78" t="s">
        <v>860</v>
      </c>
      <c r="O78">
        <v>313</v>
      </c>
      <c r="P78" t="s">
        <v>1069</v>
      </c>
      <c r="V78" t="str">
        <f>LOWER(SUBSTITUTE(C78, " ", "-")&amp;"-"&amp;SUBSTITUTE(B78, " ", "-"))</f>
        <v>masked-lapwing-vanellus-miles</v>
      </c>
    </row>
    <row r="79" spans="1:22" x14ac:dyDescent="0.2">
      <c r="A79">
        <v>5678</v>
      </c>
      <c r="B79" t="s">
        <v>213</v>
      </c>
      <c r="C79" t="s">
        <v>875</v>
      </c>
      <c r="D79" t="s">
        <v>15</v>
      </c>
      <c r="E79" t="s">
        <v>214</v>
      </c>
      <c r="F79" t="s">
        <v>215</v>
      </c>
      <c r="G79" t="s">
        <v>18</v>
      </c>
      <c r="H79" t="s">
        <v>18</v>
      </c>
      <c r="I79">
        <v>2005</v>
      </c>
      <c r="J79">
        <v>1700</v>
      </c>
      <c r="K79" t="s">
        <v>19</v>
      </c>
      <c r="M79" s="2" t="s">
        <v>21</v>
      </c>
      <c r="N79" t="s">
        <v>860</v>
      </c>
      <c r="O79">
        <v>300</v>
      </c>
      <c r="P79" t="s">
        <v>1070</v>
      </c>
      <c r="V79" t="str">
        <f>LOWER(SUBSTITUTE(C79, " ", "-")&amp;"-"&amp;SUBSTITUTE(B79, " ", "-"))</f>
        <v>lesser-sand-plover-charadrius-mongolus</v>
      </c>
    </row>
    <row r="80" spans="1:22" x14ac:dyDescent="0.2">
      <c r="A80">
        <v>5686</v>
      </c>
      <c r="B80" t="s">
        <v>216</v>
      </c>
      <c r="C80" t="s">
        <v>876</v>
      </c>
      <c r="D80" t="s">
        <v>15</v>
      </c>
      <c r="E80" t="s">
        <v>217</v>
      </c>
      <c r="F80" t="s">
        <v>146</v>
      </c>
      <c r="G80" t="s">
        <v>18</v>
      </c>
      <c r="H80" t="s">
        <v>18</v>
      </c>
      <c r="I80">
        <v>2005</v>
      </c>
      <c r="J80">
        <v>1700</v>
      </c>
      <c r="K80" t="s">
        <v>19</v>
      </c>
      <c r="M80" s="2" t="s">
        <v>21</v>
      </c>
      <c r="N80" t="s">
        <v>860</v>
      </c>
      <c r="O80">
        <v>303</v>
      </c>
      <c r="P80" t="s">
        <v>1071</v>
      </c>
      <c r="V80" t="str">
        <f>LOWER(SUBSTITUTE(C80, " ", "-")&amp;"-"&amp;SUBSTITUTE(B80, " ", "-"))</f>
        <v>greater-sand-plover-charadrius-leschenaultii</v>
      </c>
    </row>
    <row r="81" spans="1:22" x14ac:dyDescent="0.2">
      <c r="A81">
        <v>5695</v>
      </c>
      <c r="B81" t="s">
        <v>210</v>
      </c>
      <c r="C81" t="s">
        <v>211</v>
      </c>
      <c r="D81" t="s">
        <v>15</v>
      </c>
      <c r="E81" t="s">
        <v>212</v>
      </c>
      <c r="F81" t="s">
        <v>17</v>
      </c>
      <c r="G81" t="s">
        <v>18</v>
      </c>
      <c r="H81" t="s">
        <v>18</v>
      </c>
      <c r="I81">
        <v>2005</v>
      </c>
      <c r="J81">
        <v>1700</v>
      </c>
      <c r="K81" t="s">
        <v>19</v>
      </c>
      <c r="M81" s="2" t="s">
        <v>21</v>
      </c>
      <c r="N81" t="s">
        <v>860</v>
      </c>
      <c r="O81">
        <v>298</v>
      </c>
      <c r="P81" t="s">
        <v>1072</v>
      </c>
      <c r="V81" t="str">
        <f>LOWER(SUBSTITUTE(C81, " ", "-")&amp;"-"&amp;SUBSTITUTE(B81, " ", "-"))</f>
        <v>double-banded-plover-charadrius-bicinctus</v>
      </c>
    </row>
    <row r="82" spans="1:22" x14ac:dyDescent="0.2">
      <c r="A82">
        <v>5699</v>
      </c>
      <c r="B82" t="s">
        <v>208</v>
      </c>
      <c r="C82" t="s">
        <v>209</v>
      </c>
      <c r="D82" t="s">
        <v>15</v>
      </c>
      <c r="E82" t="s">
        <v>16</v>
      </c>
      <c r="F82" t="s">
        <v>17</v>
      </c>
      <c r="G82" t="s">
        <v>18</v>
      </c>
      <c r="H82" t="s">
        <v>18</v>
      </c>
      <c r="I82">
        <v>2005</v>
      </c>
      <c r="J82">
        <v>1700</v>
      </c>
      <c r="K82" t="s">
        <v>19</v>
      </c>
      <c r="M82" s="2" t="s">
        <v>21</v>
      </c>
      <c r="N82" t="s">
        <v>860</v>
      </c>
      <c r="O82">
        <v>297</v>
      </c>
      <c r="P82" t="s">
        <v>1073</v>
      </c>
      <c r="V82" t="str">
        <f>LOWER(SUBSTITUTE(C82, " ", "-")&amp;"-"&amp;SUBSTITUTE(B82, " ", "-"))</f>
        <v>red-capped-plover-charadrius-ruficapillus</v>
      </c>
    </row>
    <row r="83" spans="1:22" x14ac:dyDescent="0.2">
      <c r="A83">
        <v>5747</v>
      </c>
      <c r="B83" t="s">
        <v>979</v>
      </c>
      <c r="C83" t="s">
        <v>980</v>
      </c>
      <c r="D83" t="s">
        <v>15</v>
      </c>
      <c r="E83" t="s">
        <v>206</v>
      </c>
      <c r="F83" t="s">
        <v>17</v>
      </c>
      <c r="H83" t="s">
        <v>18</v>
      </c>
      <c r="I83">
        <v>2005</v>
      </c>
      <c r="J83">
        <v>1700</v>
      </c>
      <c r="K83" t="s">
        <v>19</v>
      </c>
      <c r="M83" s="2" t="s">
        <v>21</v>
      </c>
      <c r="N83" t="s">
        <v>860</v>
      </c>
      <c r="O83">
        <v>306</v>
      </c>
      <c r="P83" t="s">
        <v>1074</v>
      </c>
      <c r="V83" t="str">
        <f>LOWER(SUBSTITUTE(C83, " ", "-")&amp;"-"&amp;SUBSTITUTE(B83, " ", "-"))</f>
        <v>oriental-plover-charadrius-veredus</v>
      </c>
    </row>
    <row r="84" spans="1:22" x14ac:dyDescent="0.2">
      <c r="A84">
        <v>5752</v>
      </c>
      <c r="B84" t="s">
        <v>224</v>
      </c>
      <c r="C84" t="s">
        <v>225</v>
      </c>
      <c r="D84" t="s">
        <v>15</v>
      </c>
      <c r="E84" t="s">
        <v>17</v>
      </c>
      <c r="F84" t="s">
        <v>17</v>
      </c>
      <c r="G84" t="s">
        <v>18</v>
      </c>
      <c r="H84" t="s">
        <v>18</v>
      </c>
      <c r="I84">
        <v>2005</v>
      </c>
      <c r="J84">
        <v>1700</v>
      </c>
      <c r="K84" t="s">
        <v>19</v>
      </c>
      <c r="L84" t="s">
        <v>226</v>
      </c>
      <c r="M84" s="2" t="s">
        <v>21</v>
      </c>
      <c r="N84" t="s">
        <v>860</v>
      </c>
      <c r="O84">
        <v>316</v>
      </c>
      <c r="P84" t="s">
        <v>1075</v>
      </c>
      <c r="V84" t="str">
        <f>LOWER(SUBSTITUTE(C84, " ", "-")&amp;"-"&amp;SUBSTITUTE(B84, " ", "-"))</f>
        <v>red-kneed-dotterel-erythrogonys-cinctus</v>
      </c>
    </row>
    <row r="85" spans="1:22" x14ac:dyDescent="0.2">
      <c r="A85">
        <v>5755</v>
      </c>
      <c r="B85" t="s">
        <v>218</v>
      </c>
      <c r="C85" t="s">
        <v>219</v>
      </c>
      <c r="D85" t="s">
        <v>15</v>
      </c>
      <c r="E85" t="s">
        <v>17</v>
      </c>
      <c r="F85" t="s">
        <v>17</v>
      </c>
      <c r="G85" t="s">
        <v>18</v>
      </c>
      <c r="H85" t="s">
        <v>18</v>
      </c>
      <c r="I85">
        <v>2005</v>
      </c>
      <c r="J85">
        <v>1700</v>
      </c>
      <c r="K85" t="s">
        <v>19</v>
      </c>
      <c r="M85" s="2" t="s">
        <v>21</v>
      </c>
      <c r="N85" t="s">
        <v>860</v>
      </c>
      <c r="O85">
        <v>310</v>
      </c>
      <c r="P85" t="s">
        <v>1076</v>
      </c>
      <c r="V85" t="str">
        <f>LOWER(SUBSTITUTE(C85, " ", "-")&amp;"-"&amp;SUBSTITUTE(B85, " ", "-"))</f>
        <v>black-fronted-dotterel-elseyornis-melanops</v>
      </c>
    </row>
    <row r="86" spans="1:22" x14ac:dyDescent="0.2">
      <c r="A86">
        <v>5775</v>
      </c>
      <c r="B86" t="s">
        <v>227</v>
      </c>
      <c r="C86" t="s">
        <v>228</v>
      </c>
      <c r="D86" t="s">
        <v>215</v>
      </c>
      <c r="E86" t="s">
        <v>229</v>
      </c>
      <c r="F86" t="s">
        <v>146</v>
      </c>
      <c r="H86" t="s">
        <v>18</v>
      </c>
      <c r="I86">
        <v>2005</v>
      </c>
      <c r="J86">
        <v>1700</v>
      </c>
      <c r="K86" t="s">
        <v>19</v>
      </c>
      <c r="M86" s="2" t="s">
        <v>21</v>
      </c>
      <c r="N86" t="s">
        <v>860</v>
      </c>
      <c r="O86">
        <v>319</v>
      </c>
      <c r="P86" t="s">
        <v>1077</v>
      </c>
      <c r="V86" t="str">
        <f>LOWER(SUBSTITUTE(C86, " ", "-")&amp;"-"&amp;SUBSTITUTE(B86, " ", "-"))</f>
        <v>australian-painted-snipe-rostratula-australis</v>
      </c>
    </row>
    <row r="87" spans="1:22" x14ac:dyDescent="0.2">
      <c r="A87">
        <v>5780</v>
      </c>
      <c r="B87" t="s">
        <v>230</v>
      </c>
      <c r="C87" t="s">
        <v>231</v>
      </c>
      <c r="D87" t="s">
        <v>15</v>
      </c>
      <c r="E87" t="s">
        <v>17</v>
      </c>
      <c r="F87" t="s">
        <v>17</v>
      </c>
      <c r="G87" t="s">
        <v>18</v>
      </c>
      <c r="H87" t="s">
        <v>18</v>
      </c>
      <c r="I87">
        <v>2005</v>
      </c>
      <c r="J87">
        <v>1700</v>
      </c>
      <c r="K87" t="s">
        <v>19</v>
      </c>
      <c r="L87" t="s">
        <v>232</v>
      </c>
      <c r="M87" s="2" t="s">
        <v>21</v>
      </c>
      <c r="N87" t="s">
        <v>860</v>
      </c>
      <c r="O87">
        <v>321</v>
      </c>
      <c r="P87" t="s">
        <v>1078</v>
      </c>
      <c r="V87" t="str">
        <f>LOWER(SUBSTITUTE(C87, " ", "-")&amp;"-"&amp;SUBSTITUTE(B87, " ", "-"))</f>
        <v>comb-crested-jacana-irediparra-gallinacea</v>
      </c>
    </row>
    <row r="88" spans="1:22" x14ac:dyDescent="0.2">
      <c r="A88">
        <v>5803</v>
      </c>
      <c r="B88" t="s">
        <v>233</v>
      </c>
      <c r="C88" t="s">
        <v>234</v>
      </c>
      <c r="D88" t="s">
        <v>15</v>
      </c>
      <c r="E88" t="s">
        <v>206</v>
      </c>
      <c r="F88" t="s">
        <v>17</v>
      </c>
      <c r="G88" t="s">
        <v>18</v>
      </c>
      <c r="H88" t="s">
        <v>18</v>
      </c>
      <c r="I88">
        <v>2005</v>
      </c>
      <c r="J88">
        <v>1700</v>
      </c>
      <c r="K88" t="s">
        <v>19</v>
      </c>
      <c r="L88" t="s">
        <v>856</v>
      </c>
      <c r="M88" s="2" t="s">
        <v>21</v>
      </c>
      <c r="N88" t="s">
        <v>860</v>
      </c>
      <c r="O88">
        <v>324</v>
      </c>
      <c r="P88" t="s">
        <v>1079</v>
      </c>
      <c r="V88" t="str">
        <f>LOWER(SUBSTITUTE(C88, " ", "-")&amp;"-"&amp;SUBSTITUTE(B88, " ", "-"))</f>
        <v>whimbrel-numenius-phaeopus</v>
      </c>
    </row>
    <row r="89" spans="1:22" x14ac:dyDescent="0.2">
      <c r="A89">
        <v>5809</v>
      </c>
      <c r="B89" t="s">
        <v>235</v>
      </c>
      <c r="C89" t="s">
        <v>236</v>
      </c>
      <c r="D89" t="s">
        <v>15</v>
      </c>
      <c r="E89" t="s">
        <v>206</v>
      </c>
      <c r="F89" t="s">
        <v>17</v>
      </c>
      <c r="H89" t="s">
        <v>18</v>
      </c>
      <c r="I89">
        <v>2005</v>
      </c>
      <c r="J89">
        <v>1700</v>
      </c>
      <c r="K89" t="s">
        <v>19</v>
      </c>
      <c r="M89" s="2" t="s">
        <v>21</v>
      </c>
      <c r="N89" t="s">
        <v>860</v>
      </c>
      <c r="O89">
        <v>327</v>
      </c>
      <c r="P89" t="s">
        <v>1080</v>
      </c>
      <c r="V89" t="str">
        <f>LOWER(SUBSTITUTE(C89, " ", "-")&amp;"-"&amp;SUBSTITUTE(B89, " ", "-"))</f>
        <v>little-curlew-numenius-minutus</v>
      </c>
    </row>
    <row r="90" spans="1:22" x14ac:dyDescent="0.2">
      <c r="A90">
        <v>5814</v>
      </c>
      <c r="B90" t="s">
        <v>237</v>
      </c>
      <c r="C90" t="s">
        <v>238</v>
      </c>
      <c r="D90" t="s">
        <v>215</v>
      </c>
      <c r="E90" t="s">
        <v>239</v>
      </c>
      <c r="F90" t="s">
        <v>215</v>
      </c>
      <c r="G90" t="s">
        <v>18</v>
      </c>
      <c r="H90" t="s">
        <v>18</v>
      </c>
      <c r="I90">
        <v>2005</v>
      </c>
      <c r="J90">
        <v>1700</v>
      </c>
      <c r="K90" t="s">
        <v>19</v>
      </c>
      <c r="M90" s="2" t="s">
        <v>21</v>
      </c>
      <c r="N90" t="s">
        <v>860</v>
      </c>
      <c r="O90">
        <v>330</v>
      </c>
      <c r="P90" t="s">
        <v>1081</v>
      </c>
      <c r="V90" t="str">
        <f>LOWER(SUBSTITUTE(C90, " ", "-")&amp;"-"&amp;SUBSTITUTE(B90, " ", "-"))</f>
        <v>eastern-curlew-numenius-madagascariensis</v>
      </c>
    </row>
    <row r="91" spans="1:22" x14ac:dyDescent="0.2">
      <c r="A91">
        <v>5822</v>
      </c>
      <c r="B91" t="s">
        <v>240</v>
      </c>
      <c r="C91" t="s">
        <v>241</v>
      </c>
      <c r="D91" t="s">
        <v>191</v>
      </c>
      <c r="E91" t="s">
        <v>242</v>
      </c>
      <c r="F91" t="s">
        <v>243</v>
      </c>
      <c r="G91" t="s">
        <v>18</v>
      </c>
      <c r="H91" t="s">
        <v>18</v>
      </c>
      <c r="I91">
        <v>2005</v>
      </c>
      <c r="J91">
        <v>1700</v>
      </c>
      <c r="K91" t="s">
        <v>19</v>
      </c>
      <c r="M91" s="2" t="s">
        <v>21</v>
      </c>
      <c r="N91" t="s">
        <v>860</v>
      </c>
      <c r="O91">
        <v>331</v>
      </c>
      <c r="P91" t="s">
        <v>1082</v>
      </c>
      <c r="V91" t="str">
        <f>LOWER(SUBSTITUTE(C91, " ", "-")&amp;"-"&amp;SUBSTITUTE(B91, " ", "-"))</f>
        <v>bar-tailed-godwit-limosa-lapponica</v>
      </c>
    </row>
    <row r="92" spans="1:22" x14ac:dyDescent="0.2">
      <c r="A92">
        <v>5827</v>
      </c>
      <c r="B92" t="s">
        <v>244</v>
      </c>
      <c r="C92" t="s">
        <v>245</v>
      </c>
      <c r="D92" t="s">
        <v>191</v>
      </c>
      <c r="E92" t="s">
        <v>206</v>
      </c>
      <c r="F92" t="s">
        <v>17</v>
      </c>
      <c r="G92" t="s">
        <v>18</v>
      </c>
      <c r="H92" t="s">
        <v>18</v>
      </c>
      <c r="I92">
        <v>2005</v>
      </c>
      <c r="J92">
        <v>1700</v>
      </c>
      <c r="K92" t="s">
        <v>19</v>
      </c>
      <c r="M92" s="2" t="s">
        <v>21</v>
      </c>
      <c r="N92" t="s">
        <v>860</v>
      </c>
      <c r="O92">
        <v>335</v>
      </c>
      <c r="P92" t="s">
        <v>1083</v>
      </c>
      <c r="V92" t="str">
        <f>LOWER(SUBSTITUTE(C92, " ", "-")&amp;"-"&amp;SUBSTITUTE(B92, " ", "-"))</f>
        <v>black-tailed-godwit-limosa-limosa</v>
      </c>
    </row>
    <row r="93" spans="1:22" x14ac:dyDescent="0.2">
      <c r="A93">
        <v>5836</v>
      </c>
      <c r="B93" t="s">
        <v>246</v>
      </c>
      <c r="C93" t="s">
        <v>247</v>
      </c>
      <c r="D93" t="s">
        <v>15</v>
      </c>
      <c r="E93" t="s">
        <v>206</v>
      </c>
      <c r="F93" t="s">
        <v>17</v>
      </c>
      <c r="G93" t="s">
        <v>18</v>
      </c>
      <c r="H93" t="s">
        <v>18</v>
      </c>
      <c r="I93">
        <v>2005</v>
      </c>
      <c r="J93">
        <v>1700</v>
      </c>
      <c r="K93" t="s">
        <v>19</v>
      </c>
      <c r="M93" s="2" t="s">
        <v>21</v>
      </c>
      <c r="N93" t="s">
        <v>860</v>
      </c>
      <c r="O93">
        <v>337</v>
      </c>
      <c r="P93" t="s">
        <v>1084</v>
      </c>
      <c r="V93" t="str">
        <f>LOWER(SUBSTITUTE(C93, " ", "-")&amp;"-"&amp;SUBSTITUTE(B93, " ", "-"))</f>
        <v>ruddy-turnstone-arenaria-interpres</v>
      </c>
    </row>
    <row r="94" spans="1:22" x14ac:dyDescent="0.2">
      <c r="A94">
        <v>5844</v>
      </c>
      <c r="B94" t="s">
        <v>248</v>
      </c>
      <c r="C94" t="s">
        <v>249</v>
      </c>
      <c r="D94" t="s">
        <v>215</v>
      </c>
      <c r="E94" t="s">
        <v>239</v>
      </c>
      <c r="F94" t="s">
        <v>215</v>
      </c>
      <c r="G94" t="s">
        <v>18</v>
      </c>
      <c r="H94" t="s">
        <v>18</v>
      </c>
      <c r="I94">
        <v>2005</v>
      </c>
      <c r="J94">
        <v>1700</v>
      </c>
      <c r="K94" t="s">
        <v>19</v>
      </c>
      <c r="M94" s="2" t="s">
        <v>21</v>
      </c>
      <c r="N94" t="s">
        <v>860</v>
      </c>
      <c r="O94">
        <v>339</v>
      </c>
      <c r="P94" t="s">
        <v>1085</v>
      </c>
      <c r="V94" t="str">
        <f>LOWER(SUBSTITUTE(C94, " ", "-")&amp;"-"&amp;SUBSTITUTE(B94, " ", "-"))</f>
        <v>great-knot-calidris-tenuirostris</v>
      </c>
    </row>
    <row r="95" spans="1:22" x14ac:dyDescent="0.2">
      <c r="A95">
        <v>5845</v>
      </c>
      <c r="B95" t="s">
        <v>250</v>
      </c>
      <c r="C95" t="s">
        <v>251</v>
      </c>
      <c r="D95" t="s">
        <v>191</v>
      </c>
      <c r="E95" t="s">
        <v>214</v>
      </c>
      <c r="F95" t="s">
        <v>215</v>
      </c>
      <c r="G95" t="s">
        <v>18</v>
      </c>
      <c r="H95" t="s">
        <v>18</v>
      </c>
      <c r="I95">
        <v>2005</v>
      </c>
      <c r="J95">
        <v>1700</v>
      </c>
      <c r="K95" t="s">
        <v>19</v>
      </c>
      <c r="M95" s="2" t="s">
        <v>21</v>
      </c>
      <c r="N95" t="s">
        <v>860</v>
      </c>
      <c r="O95">
        <v>340</v>
      </c>
      <c r="P95" t="s">
        <v>1086</v>
      </c>
      <c r="V95" t="str">
        <f>LOWER(SUBSTITUTE(C95, " ", "-")&amp;"-"&amp;SUBSTITUTE(B95, " ", "-"))</f>
        <v>red-knot-calidris-canutus</v>
      </c>
    </row>
    <row r="96" spans="1:22" x14ac:dyDescent="0.2">
      <c r="A96">
        <v>5855</v>
      </c>
      <c r="B96" t="s">
        <v>252</v>
      </c>
      <c r="C96" t="s">
        <v>253</v>
      </c>
      <c r="D96" t="s">
        <v>15</v>
      </c>
      <c r="E96" t="s">
        <v>206</v>
      </c>
      <c r="F96" t="s">
        <v>17</v>
      </c>
      <c r="G96" t="s">
        <v>18</v>
      </c>
      <c r="H96" t="s">
        <v>18</v>
      </c>
      <c r="I96">
        <v>2005</v>
      </c>
      <c r="J96">
        <v>1700</v>
      </c>
      <c r="K96" t="s">
        <v>19</v>
      </c>
      <c r="M96" s="2" t="s">
        <v>21</v>
      </c>
      <c r="N96" t="s">
        <v>860</v>
      </c>
      <c r="O96">
        <v>343</v>
      </c>
      <c r="P96" t="s">
        <v>1087</v>
      </c>
      <c r="V96" t="str">
        <f>LOWER(SUBSTITUTE(C96, " ", "-")&amp;"-"&amp;SUBSTITUTE(B96, " ", "-"))</f>
        <v>ruff-calidris-pugnax</v>
      </c>
    </row>
    <row r="97" spans="1:22" x14ac:dyDescent="0.2">
      <c r="A97">
        <v>5856</v>
      </c>
      <c r="B97" t="s">
        <v>254</v>
      </c>
      <c r="C97" t="s">
        <v>255</v>
      </c>
      <c r="D97" t="s">
        <v>15</v>
      </c>
      <c r="E97" t="s">
        <v>206</v>
      </c>
      <c r="F97" t="s">
        <v>17</v>
      </c>
      <c r="G97" t="s">
        <v>18</v>
      </c>
      <c r="H97" t="s">
        <v>18</v>
      </c>
      <c r="I97">
        <v>2005</v>
      </c>
      <c r="J97">
        <v>1700</v>
      </c>
      <c r="K97" t="s">
        <v>19</v>
      </c>
      <c r="M97" s="2" t="s">
        <v>21</v>
      </c>
      <c r="N97" t="s">
        <v>860</v>
      </c>
      <c r="O97">
        <v>344</v>
      </c>
      <c r="P97" t="s">
        <v>1088</v>
      </c>
      <c r="V97" t="str">
        <f>LOWER(SUBSTITUTE(C97, " ", "-")&amp;"-"&amp;SUBSTITUTE(B97, " ", "-"))</f>
        <v>broad-billed-sandpiper-calidris-falcinellus</v>
      </c>
    </row>
    <row r="98" spans="1:22" x14ac:dyDescent="0.2">
      <c r="A98">
        <v>5859</v>
      </c>
      <c r="B98" t="s">
        <v>256</v>
      </c>
      <c r="C98" t="s">
        <v>257</v>
      </c>
      <c r="D98" t="s">
        <v>15</v>
      </c>
      <c r="E98" t="s">
        <v>206</v>
      </c>
      <c r="F98" t="s">
        <v>17</v>
      </c>
      <c r="G98" t="s">
        <v>18</v>
      </c>
      <c r="H98" t="s">
        <v>18</v>
      </c>
      <c r="I98">
        <v>2005</v>
      </c>
      <c r="J98">
        <v>1700</v>
      </c>
      <c r="K98" t="s">
        <v>19</v>
      </c>
      <c r="L98" t="s">
        <v>258</v>
      </c>
      <c r="M98" s="2" t="s">
        <v>21</v>
      </c>
      <c r="N98" t="s">
        <v>860</v>
      </c>
      <c r="O98">
        <v>346</v>
      </c>
      <c r="P98" t="s">
        <v>1089</v>
      </c>
      <c r="V98" t="str">
        <f>LOWER(SUBSTITUTE(C98, " ", "-")&amp;"-"&amp;SUBSTITUTE(B98, " ", "-"))</f>
        <v>sharp-tailed-sandpiper-calidris-acuminata</v>
      </c>
    </row>
    <row r="99" spans="1:22" x14ac:dyDescent="0.2">
      <c r="A99">
        <v>5861</v>
      </c>
      <c r="B99" t="s">
        <v>259</v>
      </c>
      <c r="C99" t="s">
        <v>260</v>
      </c>
      <c r="D99" t="s">
        <v>191</v>
      </c>
      <c r="E99" t="s">
        <v>239</v>
      </c>
      <c r="F99" t="s">
        <v>215</v>
      </c>
      <c r="G99" t="s">
        <v>18</v>
      </c>
      <c r="H99" t="s">
        <v>18</v>
      </c>
      <c r="I99">
        <v>2005</v>
      </c>
      <c r="J99">
        <v>1700</v>
      </c>
      <c r="K99" t="s">
        <v>19</v>
      </c>
      <c r="L99" t="s">
        <v>261</v>
      </c>
      <c r="M99" s="2" t="s">
        <v>21</v>
      </c>
      <c r="N99" t="s">
        <v>860</v>
      </c>
      <c r="O99">
        <v>348</v>
      </c>
      <c r="P99" t="s">
        <v>1090</v>
      </c>
      <c r="V99" t="str">
        <f>LOWER(SUBSTITUTE(C99, " ", "-")&amp;"-"&amp;SUBSTITUTE(B99, " ", "-"))</f>
        <v>curlew-sandpiper-calidris-ferruginea</v>
      </c>
    </row>
    <row r="100" spans="1:22" x14ac:dyDescent="0.2">
      <c r="A100">
        <v>5863</v>
      </c>
      <c r="B100" t="s">
        <v>262</v>
      </c>
      <c r="C100" t="s">
        <v>263</v>
      </c>
      <c r="D100" t="s">
        <v>15</v>
      </c>
      <c r="E100" t="s">
        <v>206</v>
      </c>
      <c r="F100" t="s">
        <v>17</v>
      </c>
      <c r="H100" t="s">
        <v>18</v>
      </c>
      <c r="I100">
        <v>2005</v>
      </c>
      <c r="J100">
        <v>1700</v>
      </c>
      <c r="K100" t="s">
        <v>19</v>
      </c>
      <c r="L100" t="s">
        <v>852</v>
      </c>
      <c r="M100" s="2" t="s">
        <v>21</v>
      </c>
      <c r="N100" t="s">
        <v>860</v>
      </c>
      <c r="O100">
        <v>349</v>
      </c>
      <c r="P100" t="s">
        <v>1091</v>
      </c>
      <c r="V100" t="str">
        <f>LOWER(SUBSTITUTE(C100, " ", "-")&amp;"-"&amp;SUBSTITUTE(B100, " ", "-"))</f>
        <v>long-toed-stint-calidris-subminuta</v>
      </c>
    </row>
    <row r="101" spans="1:22" x14ac:dyDescent="0.2">
      <c r="A101">
        <v>5865</v>
      </c>
      <c r="B101" t="s">
        <v>264</v>
      </c>
      <c r="C101" t="s">
        <v>265</v>
      </c>
      <c r="D101" t="s">
        <v>15</v>
      </c>
      <c r="E101" t="s">
        <v>206</v>
      </c>
      <c r="F101" t="s">
        <v>17</v>
      </c>
      <c r="G101" t="s">
        <v>18</v>
      </c>
      <c r="H101" t="s">
        <v>18</v>
      </c>
      <c r="I101">
        <v>2005</v>
      </c>
      <c r="J101">
        <v>1700</v>
      </c>
      <c r="K101" t="s">
        <v>19</v>
      </c>
      <c r="L101" t="s">
        <v>266</v>
      </c>
      <c r="M101" s="2" t="s">
        <v>21</v>
      </c>
      <c r="N101" t="s">
        <v>860</v>
      </c>
      <c r="O101">
        <v>350</v>
      </c>
      <c r="P101" t="s">
        <v>1092</v>
      </c>
      <c r="V101" t="str">
        <f>LOWER(SUBSTITUTE(C101, " ", "-")&amp;"-"&amp;SUBSTITUTE(B101, " ", "-"))</f>
        <v>red-necked-stint-calidris-ruficollis</v>
      </c>
    </row>
    <row r="102" spans="1:22" x14ac:dyDescent="0.2">
      <c r="A102">
        <v>5866</v>
      </c>
      <c r="B102" t="s">
        <v>267</v>
      </c>
      <c r="C102" t="s">
        <v>268</v>
      </c>
      <c r="D102" t="s">
        <v>15</v>
      </c>
      <c r="E102" t="s">
        <v>206</v>
      </c>
      <c r="F102" t="s">
        <v>17</v>
      </c>
      <c r="H102" t="s">
        <v>18</v>
      </c>
      <c r="I102">
        <v>2005</v>
      </c>
      <c r="J102">
        <v>1700</v>
      </c>
      <c r="K102" t="s">
        <v>19</v>
      </c>
      <c r="M102" s="2" t="s">
        <v>21</v>
      </c>
      <c r="N102" t="s">
        <v>860</v>
      </c>
      <c r="O102">
        <v>351</v>
      </c>
      <c r="P102" t="s">
        <v>1093</v>
      </c>
      <c r="V102" t="str">
        <f>LOWER(SUBSTITUTE(C102, " ", "-")&amp;"-"&amp;SUBSTITUTE(B102, " ", "-"))</f>
        <v>sanderling-calidris-alba</v>
      </c>
    </row>
    <row r="103" spans="1:22" x14ac:dyDescent="0.2">
      <c r="A103">
        <v>5895</v>
      </c>
      <c r="B103" t="s">
        <v>269</v>
      </c>
      <c r="C103" t="s">
        <v>270</v>
      </c>
      <c r="D103" t="s">
        <v>191</v>
      </c>
      <c r="E103" t="s">
        <v>206</v>
      </c>
      <c r="F103" t="s">
        <v>17</v>
      </c>
      <c r="H103" t="s">
        <v>18</v>
      </c>
      <c r="I103">
        <v>2005</v>
      </c>
      <c r="J103">
        <v>1700</v>
      </c>
      <c r="K103" t="s">
        <v>19</v>
      </c>
      <c r="M103" s="2" t="s">
        <v>21</v>
      </c>
      <c r="N103" t="s">
        <v>860</v>
      </c>
      <c r="O103">
        <v>358</v>
      </c>
      <c r="P103" t="s">
        <v>1094</v>
      </c>
      <c r="V103" t="str">
        <f>LOWER(SUBSTITUTE(C103, " ", "-")&amp;"-"&amp;SUBSTITUTE(B103, " ", "-"))</f>
        <v>buff-breasted-sandpiper-calidris-subruficollis</v>
      </c>
    </row>
    <row r="104" spans="1:22" x14ac:dyDescent="0.2">
      <c r="A104">
        <v>5897</v>
      </c>
      <c r="B104" t="s">
        <v>271</v>
      </c>
      <c r="C104" t="s">
        <v>272</v>
      </c>
      <c r="D104" t="s">
        <v>15</v>
      </c>
      <c r="E104" t="s">
        <v>206</v>
      </c>
      <c r="F104" t="s">
        <v>17</v>
      </c>
      <c r="G104" t="s">
        <v>74</v>
      </c>
      <c r="H104" t="s">
        <v>18</v>
      </c>
      <c r="I104">
        <v>2005</v>
      </c>
      <c r="J104">
        <v>1700</v>
      </c>
      <c r="K104" t="s">
        <v>19</v>
      </c>
      <c r="M104" s="2" t="s">
        <v>21</v>
      </c>
      <c r="N104" t="s">
        <v>860</v>
      </c>
      <c r="O104">
        <v>359</v>
      </c>
      <c r="P104" t="s">
        <v>1095</v>
      </c>
      <c r="V104" t="str">
        <f>LOWER(SUBSTITUTE(C104, " ", "-")&amp;"-"&amp;SUBSTITUTE(B104, " ", "-"))</f>
        <v>pectoral-sandpiper-calidris-melanotos</v>
      </c>
    </row>
    <row r="105" spans="1:22" x14ac:dyDescent="0.2">
      <c r="A105">
        <v>5905</v>
      </c>
      <c r="B105" t="s">
        <v>273</v>
      </c>
      <c r="C105" t="s">
        <v>274</v>
      </c>
      <c r="D105" t="s">
        <v>191</v>
      </c>
      <c r="E105" t="s">
        <v>206</v>
      </c>
      <c r="F105" t="s">
        <v>17</v>
      </c>
      <c r="H105" t="s">
        <v>18</v>
      </c>
      <c r="I105">
        <v>2005</v>
      </c>
      <c r="J105">
        <v>1700</v>
      </c>
      <c r="K105" t="s">
        <v>19</v>
      </c>
      <c r="M105" s="2" t="s">
        <v>21</v>
      </c>
      <c r="N105" t="s">
        <v>860</v>
      </c>
      <c r="O105">
        <v>360</v>
      </c>
      <c r="P105" t="s">
        <v>1096</v>
      </c>
      <c r="V105" t="str">
        <f>LOWER(SUBSTITUTE(C105, " ", "-")&amp;"-"&amp;SUBSTITUTE(B105, " ", "-"))</f>
        <v>asian-dowitcher-limnodromus-semipalmatus</v>
      </c>
    </row>
    <row r="106" spans="1:22" x14ac:dyDescent="0.2">
      <c r="A106">
        <v>5935</v>
      </c>
      <c r="B106" t="s">
        <v>275</v>
      </c>
      <c r="C106" t="s">
        <v>276</v>
      </c>
      <c r="D106" t="s">
        <v>15</v>
      </c>
      <c r="E106" t="s">
        <v>206</v>
      </c>
      <c r="F106" t="s">
        <v>17</v>
      </c>
      <c r="G106" t="s">
        <v>18</v>
      </c>
      <c r="H106" t="s">
        <v>18</v>
      </c>
      <c r="I106">
        <v>2005</v>
      </c>
      <c r="J106">
        <v>1700</v>
      </c>
      <c r="K106" t="s">
        <v>19</v>
      </c>
      <c r="L106" t="s">
        <v>857</v>
      </c>
      <c r="M106" s="2" t="s">
        <v>21</v>
      </c>
      <c r="N106" t="s">
        <v>860</v>
      </c>
      <c r="O106">
        <v>363</v>
      </c>
      <c r="P106" t="s">
        <v>1097</v>
      </c>
      <c r="V106" t="str">
        <f>LOWER(SUBSTITUTE(C106, " ", "-")&amp;"-"&amp;SUBSTITUTE(B106, " ", "-"))</f>
        <v>latham's-snipe-gallinago-hardwickii</v>
      </c>
    </row>
    <row r="107" spans="1:22" x14ac:dyDescent="0.2">
      <c r="A107">
        <v>5963</v>
      </c>
      <c r="B107" t="s">
        <v>277</v>
      </c>
      <c r="C107" t="s">
        <v>278</v>
      </c>
      <c r="D107" t="s">
        <v>15</v>
      </c>
      <c r="E107" t="s">
        <v>206</v>
      </c>
      <c r="F107" t="s">
        <v>17</v>
      </c>
      <c r="G107" t="s">
        <v>18</v>
      </c>
      <c r="H107" t="s">
        <v>18</v>
      </c>
      <c r="I107">
        <v>2005</v>
      </c>
      <c r="J107">
        <v>1700</v>
      </c>
      <c r="K107" t="s">
        <v>19</v>
      </c>
      <c r="M107" s="2" t="s">
        <v>21</v>
      </c>
      <c r="N107" t="s">
        <v>860</v>
      </c>
      <c r="O107">
        <v>366</v>
      </c>
      <c r="P107" t="s">
        <v>1098</v>
      </c>
      <c r="V107" t="str">
        <f>LOWER(SUBSTITUTE(C107, " ", "-")&amp;"-"&amp;SUBSTITUTE(B107, " ", "-"))</f>
        <v>terek-sandpiper-xenus-cinereus</v>
      </c>
    </row>
    <row r="108" spans="1:22" x14ac:dyDescent="0.2">
      <c r="A108">
        <v>5969</v>
      </c>
      <c r="B108" t="s">
        <v>279</v>
      </c>
      <c r="C108" t="s">
        <v>280</v>
      </c>
      <c r="D108" t="s">
        <v>15</v>
      </c>
      <c r="E108" t="s">
        <v>206</v>
      </c>
      <c r="F108" t="s">
        <v>17</v>
      </c>
      <c r="G108" t="s">
        <v>18</v>
      </c>
      <c r="H108" t="s">
        <v>18</v>
      </c>
      <c r="I108">
        <v>2005</v>
      </c>
      <c r="J108">
        <v>1700</v>
      </c>
      <c r="K108" t="s">
        <v>19</v>
      </c>
      <c r="L108" t="s">
        <v>281</v>
      </c>
      <c r="M108" s="2" t="s">
        <v>21</v>
      </c>
      <c r="N108" t="s">
        <v>860</v>
      </c>
      <c r="O108">
        <v>367</v>
      </c>
      <c r="P108" t="s">
        <v>1099</v>
      </c>
      <c r="V108" t="str">
        <f>LOWER(SUBSTITUTE(C108, " ", "-")&amp;"-"&amp;SUBSTITUTE(B108, " ", "-"))</f>
        <v>common-sandpiper-actitis-hypoleucos</v>
      </c>
    </row>
    <row r="109" spans="1:22" x14ac:dyDescent="0.2">
      <c r="A109">
        <v>5976</v>
      </c>
      <c r="B109" t="s">
        <v>282</v>
      </c>
      <c r="C109" t="s">
        <v>283</v>
      </c>
      <c r="D109" t="s">
        <v>15</v>
      </c>
      <c r="E109" t="s">
        <v>206</v>
      </c>
      <c r="F109" t="s">
        <v>17</v>
      </c>
      <c r="G109" t="s">
        <v>18</v>
      </c>
      <c r="H109" t="s">
        <v>18</v>
      </c>
      <c r="I109">
        <v>2005</v>
      </c>
      <c r="J109">
        <v>1700</v>
      </c>
      <c r="K109" t="s">
        <v>19</v>
      </c>
      <c r="M109" s="2" t="s">
        <v>21</v>
      </c>
      <c r="N109" t="s">
        <v>860</v>
      </c>
      <c r="O109">
        <v>369</v>
      </c>
      <c r="P109" t="s">
        <v>1100</v>
      </c>
      <c r="V109" t="str">
        <f>LOWER(SUBSTITUTE(C109, " ", "-")&amp;"-"&amp;SUBSTITUTE(B109, " ", "-"))</f>
        <v>grey-tailed-tattler-tringa-brevipes</v>
      </c>
    </row>
    <row r="110" spans="1:22" x14ac:dyDescent="0.2">
      <c r="A110">
        <v>5977</v>
      </c>
      <c r="B110" t="s">
        <v>284</v>
      </c>
      <c r="C110" t="s">
        <v>285</v>
      </c>
      <c r="D110" t="s">
        <v>15</v>
      </c>
      <c r="E110" t="s">
        <v>286</v>
      </c>
      <c r="F110" t="s">
        <v>17</v>
      </c>
      <c r="H110" t="s">
        <v>18</v>
      </c>
      <c r="I110">
        <v>2005</v>
      </c>
      <c r="J110">
        <v>1700</v>
      </c>
      <c r="K110" t="s">
        <v>19</v>
      </c>
      <c r="M110" s="2" t="s">
        <v>21</v>
      </c>
      <c r="N110" t="s">
        <v>860</v>
      </c>
      <c r="O110">
        <v>370</v>
      </c>
      <c r="P110" t="s">
        <v>1101</v>
      </c>
      <c r="V110" t="str">
        <f>LOWER(SUBSTITUTE(C110, " ", "-")&amp;"-"&amp;SUBSTITUTE(B110, " ", "-"))</f>
        <v>wandering-tattler-tringa-incana</v>
      </c>
    </row>
    <row r="111" spans="1:22" x14ac:dyDescent="0.2">
      <c r="A111">
        <v>5981</v>
      </c>
      <c r="B111" t="s">
        <v>289</v>
      </c>
      <c r="C111" t="s">
        <v>290</v>
      </c>
      <c r="D111" t="s">
        <v>15</v>
      </c>
      <c r="E111" t="s">
        <v>206</v>
      </c>
      <c r="F111" t="s">
        <v>17</v>
      </c>
      <c r="G111" t="s">
        <v>18</v>
      </c>
      <c r="H111" t="s">
        <v>18</v>
      </c>
      <c r="I111">
        <v>2005</v>
      </c>
      <c r="J111">
        <v>1700</v>
      </c>
      <c r="K111" t="s">
        <v>19</v>
      </c>
      <c r="M111" s="2" t="s">
        <v>21</v>
      </c>
      <c r="N111" t="s">
        <v>860</v>
      </c>
      <c r="O111">
        <v>373</v>
      </c>
      <c r="P111" t="s">
        <v>1102</v>
      </c>
      <c r="V111" t="str">
        <f>LOWER(SUBSTITUTE(C111, " ", "-")&amp;"-"&amp;SUBSTITUTE(B111, " ", "-"))</f>
        <v>common-greenshank-tringa-nebularia</v>
      </c>
    </row>
    <row r="112" spans="1:22" x14ac:dyDescent="0.2">
      <c r="A112">
        <v>5987</v>
      </c>
      <c r="B112" t="s">
        <v>287</v>
      </c>
      <c r="C112" t="s">
        <v>288</v>
      </c>
      <c r="D112" t="s">
        <v>15</v>
      </c>
      <c r="E112" t="s">
        <v>17</v>
      </c>
      <c r="F112" t="s">
        <v>17</v>
      </c>
      <c r="H112" t="s">
        <v>18</v>
      </c>
      <c r="I112">
        <v>2005</v>
      </c>
      <c r="J112">
        <v>1700</v>
      </c>
      <c r="K112" t="s">
        <v>19</v>
      </c>
      <c r="M112" s="2" t="s">
        <v>21</v>
      </c>
      <c r="N112" t="s">
        <v>860</v>
      </c>
      <c r="O112">
        <v>371</v>
      </c>
      <c r="P112" t="s">
        <v>1103</v>
      </c>
      <c r="V112" t="str">
        <f>LOWER(SUBSTITUTE(C112, " ", "-")&amp;"-"&amp;SUBSTITUTE(B112, " ", "-"))</f>
        <v>lesser-yellowlegs-tringa-flavipes</v>
      </c>
    </row>
    <row r="113" spans="1:22" x14ac:dyDescent="0.2">
      <c r="A113">
        <v>5989</v>
      </c>
      <c r="B113" t="s">
        <v>293</v>
      </c>
      <c r="C113" t="s">
        <v>294</v>
      </c>
      <c r="D113" t="s">
        <v>15</v>
      </c>
      <c r="E113" t="s">
        <v>206</v>
      </c>
      <c r="F113" t="s">
        <v>17</v>
      </c>
      <c r="G113" t="s">
        <v>18</v>
      </c>
      <c r="H113" t="s">
        <v>18</v>
      </c>
      <c r="I113">
        <v>2005</v>
      </c>
      <c r="J113">
        <v>1700</v>
      </c>
      <c r="K113" t="s">
        <v>19</v>
      </c>
      <c r="M113" s="2" t="s">
        <v>21</v>
      </c>
      <c r="N113" t="s">
        <v>860</v>
      </c>
      <c r="O113">
        <v>377</v>
      </c>
      <c r="P113" t="s">
        <v>1104</v>
      </c>
      <c r="V113" t="str">
        <f>LOWER(SUBSTITUTE(C113, " ", "-")&amp;"-"&amp;SUBSTITUTE(B113, " ", "-"))</f>
        <v>marsh-sandpiper-tringa-stagnatilis</v>
      </c>
    </row>
    <row r="114" spans="1:22" x14ac:dyDescent="0.2">
      <c r="A114">
        <v>5990</v>
      </c>
      <c r="B114" t="s">
        <v>291</v>
      </c>
      <c r="C114" t="s">
        <v>292</v>
      </c>
      <c r="D114" t="s">
        <v>15</v>
      </c>
      <c r="E114" t="s">
        <v>206</v>
      </c>
      <c r="F114" t="s">
        <v>17</v>
      </c>
      <c r="G114" t="s">
        <v>18</v>
      </c>
      <c r="H114" t="s">
        <v>18</v>
      </c>
      <c r="I114">
        <v>2005</v>
      </c>
      <c r="J114">
        <v>1700</v>
      </c>
      <c r="K114" t="s">
        <v>19</v>
      </c>
      <c r="M114" s="2" t="s">
        <v>21</v>
      </c>
      <c r="N114" t="s">
        <v>860</v>
      </c>
      <c r="O114">
        <v>376</v>
      </c>
      <c r="P114" t="s">
        <v>1105</v>
      </c>
      <c r="V114" t="str">
        <f>LOWER(SUBSTITUTE(C114, " ", "-")&amp;"-"&amp;SUBSTITUTE(B114, " ", "-"))</f>
        <v>wood-sandpiper-tringa-glareola</v>
      </c>
    </row>
    <row r="115" spans="1:22" x14ac:dyDescent="0.2">
      <c r="A115">
        <v>6011</v>
      </c>
      <c r="B115" t="s">
        <v>295</v>
      </c>
      <c r="C115" t="s">
        <v>877</v>
      </c>
      <c r="D115" t="s">
        <v>15</v>
      </c>
      <c r="E115" t="s">
        <v>17</v>
      </c>
      <c r="F115" t="s">
        <v>17</v>
      </c>
      <c r="G115" t="s">
        <v>18</v>
      </c>
      <c r="H115" t="s">
        <v>18</v>
      </c>
      <c r="I115">
        <v>2005</v>
      </c>
      <c r="J115">
        <v>1700</v>
      </c>
      <c r="K115" t="s">
        <v>19</v>
      </c>
      <c r="M115" s="2" t="s">
        <v>21</v>
      </c>
      <c r="N115" t="s">
        <v>860</v>
      </c>
      <c r="O115">
        <v>382</v>
      </c>
      <c r="P115" t="s">
        <v>1106</v>
      </c>
      <c r="V115" t="str">
        <f>LOWER(SUBSTITUTE(C115, " ", "-")&amp;"-"&amp;SUBSTITUTE(B115, " ", "-"))</f>
        <v>red-backed-buttonquail-turnix-maculosus</v>
      </c>
    </row>
    <row r="116" spans="1:22" x14ac:dyDescent="0.2">
      <c r="A116">
        <v>6053</v>
      </c>
      <c r="B116" t="s">
        <v>296</v>
      </c>
      <c r="C116" t="s">
        <v>878</v>
      </c>
      <c r="D116" t="s">
        <v>191</v>
      </c>
      <c r="E116" t="s">
        <v>297</v>
      </c>
      <c r="F116" t="s">
        <v>146</v>
      </c>
      <c r="G116" t="s">
        <v>18</v>
      </c>
      <c r="H116" t="s">
        <v>18</v>
      </c>
      <c r="I116">
        <v>2005</v>
      </c>
      <c r="J116">
        <v>1700</v>
      </c>
      <c r="K116" t="s">
        <v>19</v>
      </c>
      <c r="M116" s="2" t="s">
        <v>21</v>
      </c>
      <c r="N116" t="s">
        <v>860</v>
      </c>
      <c r="O116">
        <v>384</v>
      </c>
      <c r="P116" t="s">
        <v>1107</v>
      </c>
      <c r="V116" t="str">
        <f>LOWER(SUBSTITUTE(C116, " ", "-")&amp;"-"&amp;SUBSTITUTE(B116, " ", "-"))</f>
        <v>black-breasted-buttonquail-turnix-melanogaster</v>
      </c>
    </row>
    <row r="117" spans="1:22" x14ac:dyDescent="0.2">
      <c r="A117">
        <v>6056</v>
      </c>
      <c r="B117" t="s">
        <v>298</v>
      </c>
      <c r="C117" t="s">
        <v>879</v>
      </c>
      <c r="D117" t="s">
        <v>15</v>
      </c>
      <c r="E117" t="s">
        <v>17</v>
      </c>
      <c r="F117" t="s">
        <v>17</v>
      </c>
      <c r="G117" t="s">
        <v>18</v>
      </c>
      <c r="H117" t="s">
        <v>18</v>
      </c>
      <c r="I117">
        <v>2005</v>
      </c>
      <c r="J117">
        <v>1700</v>
      </c>
      <c r="K117" t="s">
        <v>19</v>
      </c>
      <c r="L117" t="s">
        <v>854</v>
      </c>
      <c r="M117" s="2" t="s">
        <v>21</v>
      </c>
      <c r="N117" t="s">
        <v>860</v>
      </c>
      <c r="O117">
        <v>385</v>
      </c>
      <c r="P117" t="s">
        <v>1108</v>
      </c>
      <c r="V117" t="str">
        <f>LOWER(SUBSTITUTE(C117, " ", "-")&amp;"-"&amp;SUBSTITUTE(B117, " ", "-"))</f>
        <v>painted-buttonquail-turnix-varius</v>
      </c>
    </row>
    <row r="118" spans="1:22" x14ac:dyDescent="0.2">
      <c r="A118">
        <v>6063</v>
      </c>
      <c r="B118" t="s">
        <v>299</v>
      </c>
      <c r="C118" t="s">
        <v>880</v>
      </c>
      <c r="D118" t="s">
        <v>15</v>
      </c>
      <c r="E118" t="s">
        <v>17</v>
      </c>
      <c r="F118" t="s">
        <v>17</v>
      </c>
      <c r="H118" t="s">
        <v>18</v>
      </c>
      <c r="I118">
        <v>2005</v>
      </c>
      <c r="J118">
        <v>1700</v>
      </c>
      <c r="K118" t="s">
        <v>19</v>
      </c>
      <c r="M118" s="2" t="s">
        <v>21</v>
      </c>
      <c r="N118" t="s">
        <v>860</v>
      </c>
      <c r="O118">
        <v>390</v>
      </c>
      <c r="P118" t="s">
        <v>1109</v>
      </c>
      <c r="V118" t="str">
        <f>LOWER(SUBSTITUTE(C118, " ", "-")&amp;"-"&amp;SUBSTITUTE(B118, " ", "-"))</f>
        <v>red-chested-buttonquail-turnix-pyrrhothorax</v>
      </c>
    </row>
    <row r="119" spans="1:22" x14ac:dyDescent="0.2">
      <c r="A119">
        <v>6094</v>
      </c>
      <c r="B119" t="s">
        <v>300</v>
      </c>
      <c r="C119" t="s">
        <v>301</v>
      </c>
      <c r="D119" t="s">
        <v>15</v>
      </c>
      <c r="E119" t="s">
        <v>302</v>
      </c>
      <c r="F119" t="s">
        <v>17</v>
      </c>
      <c r="H119" t="s">
        <v>18</v>
      </c>
      <c r="I119">
        <v>2005</v>
      </c>
      <c r="J119">
        <v>1700</v>
      </c>
      <c r="K119" t="s">
        <v>19</v>
      </c>
      <c r="M119" s="2" t="s">
        <v>21</v>
      </c>
      <c r="N119" t="s">
        <v>860</v>
      </c>
      <c r="O119">
        <v>392</v>
      </c>
      <c r="P119" t="s">
        <v>1110</v>
      </c>
      <c r="V119" t="str">
        <f>LOWER(SUBSTITUTE(C119, " ", "-")&amp;"-"&amp;SUBSTITUTE(B119, " ", "-"))</f>
        <v>australian-pratincole-stiltia-isabella</v>
      </c>
    </row>
    <row r="120" spans="1:22" x14ac:dyDescent="0.2">
      <c r="A120">
        <v>6119</v>
      </c>
      <c r="B120" t="s">
        <v>309</v>
      </c>
      <c r="C120" t="s">
        <v>310</v>
      </c>
      <c r="D120" t="s">
        <v>15</v>
      </c>
      <c r="E120" t="s">
        <v>305</v>
      </c>
      <c r="F120" t="s">
        <v>17</v>
      </c>
      <c r="G120" t="s">
        <v>972</v>
      </c>
      <c r="H120" t="s">
        <v>18</v>
      </c>
      <c r="I120">
        <v>2005</v>
      </c>
      <c r="J120">
        <v>1700</v>
      </c>
      <c r="K120" t="s">
        <v>306</v>
      </c>
      <c r="M120" s="2" t="s">
        <v>21</v>
      </c>
      <c r="N120" t="s">
        <v>860</v>
      </c>
      <c r="O120">
        <v>396</v>
      </c>
      <c r="P120" t="s">
        <v>1111</v>
      </c>
      <c r="V120" t="str">
        <f>LOWER(SUBSTITUTE(C120, " ", "-")&amp;"-"&amp;SUBSTITUTE(B120, " ", "-"))</f>
        <v>pomarine-jaeger-stercorarius-pomarinus</v>
      </c>
    </row>
    <row r="121" spans="1:22" x14ac:dyDescent="0.2">
      <c r="A121">
        <v>6120</v>
      </c>
      <c r="B121" t="s">
        <v>307</v>
      </c>
      <c r="C121" t="s">
        <v>308</v>
      </c>
      <c r="D121" t="s">
        <v>15</v>
      </c>
      <c r="E121" t="s">
        <v>142</v>
      </c>
      <c r="F121" t="s">
        <v>17</v>
      </c>
      <c r="G121" t="s">
        <v>972</v>
      </c>
      <c r="H121" t="s">
        <v>18</v>
      </c>
      <c r="I121">
        <v>2005</v>
      </c>
      <c r="J121">
        <v>1700</v>
      </c>
      <c r="K121" t="s">
        <v>306</v>
      </c>
      <c r="M121" s="2" t="s">
        <v>21</v>
      </c>
      <c r="N121" t="s">
        <v>860</v>
      </c>
      <c r="O121">
        <v>395</v>
      </c>
      <c r="P121" t="s">
        <v>1112</v>
      </c>
      <c r="V121" t="str">
        <f>LOWER(SUBSTITUTE(C121, " ", "-")&amp;"-"&amp;SUBSTITUTE(B121, " ", "-"))</f>
        <v>arctic-jaeger-stercorarius-parasiticus</v>
      </c>
    </row>
    <row r="122" spans="1:22" x14ac:dyDescent="0.2">
      <c r="A122">
        <v>6122</v>
      </c>
      <c r="B122" t="s">
        <v>303</v>
      </c>
      <c r="C122" t="s">
        <v>304</v>
      </c>
      <c r="D122" t="s">
        <v>15</v>
      </c>
      <c r="E122" t="s">
        <v>305</v>
      </c>
      <c r="F122" t="s">
        <v>17</v>
      </c>
      <c r="H122" t="s">
        <v>18</v>
      </c>
      <c r="I122">
        <v>2005</v>
      </c>
      <c r="J122">
        <v>1700</v>
      </c>
      <c r="K122" t="s">
        <v>306</v>
      </c>
      <c r="M122" s="2" t="s">
        <v>21</v>
      </c>
      <c r="N122" t="s">
        <v>860</v>
      </c>
      <c r="O122">
        <v>394</v>
      </c>
      <c r="P122" t="s">
        <v>1113</v>
      </c>
      <c r="V122" t="str">
        <f>LOWER(SUBSTITUTE(C122, " ", "-")&amp;"-"&amp;SUBSTITUTE(B122, " ", "-"))</f>
        <v>long-tailed-jaeger-stercorarius-longicaudus</v>
      </c>
    </row>
    <row r="123" spans="1:22" x14ac:dyDescent="0.2">
      <c r="A123">
        <v>6216</v>
      </c>
      <c r="B123" t="s">
        <v>315</v>
      </c>
      <c r="C123" t="s">
        <v>316</v>
      </c>
      <c r="D123" t="s">
        <v>15</v>
      </c>
      <c r="E123" t="s">
        <v>302</v>
      </c>
      <c r="F123" t="s">
        <v>17</v>
      </c>
      <c r="G123" t="s">
        <v>18</v>
      </c>
      <c r="H123" t="s">
        <v>18</v>
      </c>
      <c r="I123">
        <v>2005</v>
      </c>
      <c r="J123">
        <v>1700</v>
      </c>
      <c r="K123" t="s">
        <v>19</v>
      </c>
      <c r="M123" s="2" t="s">
        <v>21</v>
      </c>
      <c r="N123" t="s">
        <v>860</v>
      </c>
      <c r="O123">
        <v>411</v>
      </c>
      <c r="P123" t="s">
        <v>1114</v>
      </c>
      <c r="V123" t="str">
        <f>LOWER(SUBSTITUTE(C123, " ", "-")&amp;"-"&amp;SUBSTITUTE(B123, " ", "-"))</f>
        <v>silver-gull-chroicocephalus-novaehollandiae</v>
      </c>
    </row>
    <row r="124" spans="1:22" x14ac:dyDescent="0.2">
      <c r="A124">
        <v>6238</v>
      </c>
      <c r="B124" t="s">
        <v>317</v>
      </c>
      <c r="C124" t="s">
        <v>318</v>
      </c>
      <c r="D124" t="s">
        <v>15</v>
      </c>
      <c r="E124" t="s">
        <v>302</v>
      </c>
      <c r="F124" t="s">
        <v>17</v>
      </c>
      <c r="H124" t="s">
        <v>18</v>
      </c>
      <c r="I124">
        <v>2005</v>
      </c>
      <c r="J124">
        <v>1700</v>
      </c>
      <c r="K124" t="s">
        <v>19</v>
      </c>
      <c r="M124" s="2" t="s">
        <v>21</v>
      </c>
      <c r="N124" t="s">
        <v>860</v>
      </c>
      <c r="O124">
        <v>416</v>
      </c>
      <c r="P124" t="s">
        <v>1115</v>
      </c>
      <c r="V124" t="str">
        <f>LOWER(SUBSTITUTE(C124, " ", "-")&amp;"-"&amp;SUBSTITUTE(B124, " ", "-"))</f>
        <v>franklin's-gull-leucophaeus-pipixcan</v>
      </c>
    </row>
    <row r="125" spans="1:22" x14ac:dyDescent="0.2">
      <c r="A125">
        <v>6253</v>
      </c>
      <c r="B125" t="s">
        <v>319</v>
      </c>
      <c r="C125" t="s">
        <v>320</v>
      </c>
      <c r="D125" t="s">
        <v>15</v>
      </c>
      <c r="E125" t="s">
        <v>302</v>
      </c>
      <c r="F125" t="s">
        <v>17</v>
      </c>
      <c r="H125" t="s">
        <v>18</v>
      </c>
      <c r="I125">
        <v>2005</v>
      </c>
      <c r="J125">
        <v>1700</v>
      </c>
      <c r="K125" t="s">
        <v>19</v>
      </c>
      <c r="M125" s="2" t="s">
        <v>21</v>
      </c>
      <c r="N125" t="s">
        <v>860</v>
      </c>
      <c r="O125">
        <v>417</v>
      </c>
      <c r="P125" t="s">
        <v>1116</v>
      </c>
      <c r="V125" t="str">
        <f>LOWER(SUBSTITUTE(C125, " ", "-")&amp;"-"&amp;SUBSTITUTE(B125, " ", "-"))</f>
        <v>pacific-gull-larus-pacificus</v>
      </c>
    </row>
    <row r="126" spans="1:22" x14ac:dyDescent="0.2">
      <c r="A126">
        <v>6333</v>
      </c>
      <c r="B126" t="s">
        <v>321</v>
      </c>
      <c r="C126" t="s">
        <v>322</v>
      </c>
      <c r="D126" t="s">
        <v>15</v>
      </c>
      <c r="E126" t="s">
        <v>302</v>
      </c>
      <c r="F126" t="s">
        <v>17</v>
      </c>
      <c r="H126" t="s">
        <v>18</v>
      </c>
      <c r="I126">
        <v>2005</v>
      </c>
      <c r="J126">
        <v>1700</v>
      </c>
      <c r="K126" t="s">
        <v>19</v>
      </c>
      <c r="M126" s="2" t="s">
        <v>21</v>
      </c>
      <c r="N126" t="s">
        <v>860</v>
      </c>
      <c r="O126">
        <v>423</v>
      </c>
      <c r="P126" t="s">
        <v>1117</v>
      </c>
      <c r="V126" t="str">
        <f>LOWER(SUBSTITUTE(C126, " ", "-")&amp;"-"&amp;SUBSTITUTE(B126, " ", "-"))</f>
        <v>kelp-gull-larus-dominicanus</v>
      </c>
    </row>
    <row r="127" spans="1:22" x14ac:dyDescent="0.2">
      <c r="A127">
        <v>6342</v>
      </c>
      <c r="B127" t="s">
        <v>311</v>
      </c>
      <c r="C127" t="s">
        <v>312</v>
      </c>
      <c r="D127" t="s">
        <v>15</v>
      </c>
      <c r="E127" t="s">
        <v>305</v>
      </c>
      <c r="F127" t="s">
        <v>17</v>
      </c>
      <c r="G127" t="s">
        <v>972</v>
      </c>
      <c r="H127" t="s">
        <v>18</v>
      </c>
      <c r="I127">
        <v>2005</v>
      </c>
      <c r="J127">
        <v>1700</v>
      </c>
      <c r="K127" t="s">
        <v>306</v>
      </c>
      <c r="M127" s="2" t="s">
        <v>21</v>
      </c>
      <c r="N127" t="s">
        <v>860</v>
      </c>
      <c r="O127">
        <v>400</v>
      </c>
      <c r="P127" t="s">
        <v>1118</v>
      </c>
      <c r="V127" t="str">
        <f>LOWER(SUBSTITUTE(C127, " ", "-")&amp;"-"&amp;SUBSTITUTE(B127, " ", "-"))</f>
        <v>common-noddy-anous-stolidus</v>
      </c>
    </row>
    <row r="128" spans="1:22" x14ac:dyDescent="0.2">
      <c r="A128">
        <v>6348</v>
      </c>
      <c r="B128" t="s">
        <v>313</v>
      </c>
      <c r="C128" t="s">
        <v>314</v>
      </c>
      <c r="D128" t="s">
        <v>15</v>
      </c>
      <c r="E128" t="s">
        <v>302</v>
      </c>
      <c r="F128" t="s">
        <v>17</v>
      </c>
      <c r="H128" t="s">
        <v>18</v>
      </c>
      <c r="I128">
        <v>2005</v>
      </c>
      <c r="J128">
        <v>1700</v>
      </c>
      <c r="K128" t="s">
        <v>306</v>
      </c>
      <c r="M128" s="2" t="s">
        <v>21</v>
      </c>
      <c r="N128" t="s">
        <v>860</v>
      </c>
      <c r="O128">
        <v>404</v>
      </c>
      <c r="P128" t="s">
        <v>1119</v>
      </c>
      <c r="V128" t="str">
        <f>LOWER(SUBSTITUTE(C128, " ", "-")&amp;"-"&amp;SUBSTITUTE(B128, " ", "-"))</f>
        <v>black-noddy-anous-minutus</v>
      </c>
    </row>
    <row r="129" spans="1:22" x14ac:dyDescent="0.2">
      <c r="A129">
        <v>6362</v>
      </c>
      <c r="B129" t="s">
        <v>981</v>
      </c>
      <c r="C129" t="s">
        <v>982</v>
      </c>
      <c r="D129" t="s">
        <v>15</v>
      </c>
      <c r="E129" t="s">
        <v>302</v>
      </c>
      <c r="F129" t="s">
        <v>17</v>
      </c>
      <c r="H129" t="s">
        <v>18</v>
      </c>
      <c r="I129">
        <v>2005</v>
      </c>
      <c r="J129">
        <v>1700</v>
      </c>
      <c r="K129" t="s">
        <v>306</v>
      </c>
      <c r="M129" s="2" t="s">
        <v>21</v>
      </c>
      <c r="N129" t="s">
        <v>860</v>
      </c>
      <c r="O129">
        <v>406</v>
      </c>
      <c r="P129" t="s">
        <v>1120</v>
      </c>
      <c r="V129" t="str">
        <f>LOWER(SUBSTITUTE(C129, " ", "-")&amp;"-"&amp;SUBSTITUTE(B129, " ", "-"))</f>
        <v>grey-ternlet-anous-albivitta</v>
      </c>
    </row>
    <row r="130" spans="1:22" x14ac:dyDescent="0.2">
      <c r="A130">
        <v>6372</v>
      </c>
      <c r="B130" t="s">
        <v>929</v>
      </c>
      <c r="C130" t="s">
        <v>930</v>
      </c>
      <c r="D130" t="s">
        <v>15</v>
      </c>
      <c r="E130" t="s">
        <v>302</v>
      </c>
      <c r="F130" t="s">
        <v>17</v>
      </c>
      <c r="H130" t="s">
        <v>18</v>
      </c>
      <c r="I130">
        <v>2005</v>
      </c>
      <c r="J130">
        <v>1700</v>
      </c>
      <c r="K130" t="s">
        <v>306</v>
      </c>
      <c r="M130" s="2" t="s">
        <v>21</v>
      </c>
      <c r="N130" t="s">
        <v>860</v>
      </c>
      <c r="O130">
        <v>408</v>
      </c>
      <c r="P130" t="s">
        <v>1121</v>
      </c>
      <c r="V130" t="str">
        <f>LOWER(SUBSTITUTE(C130, " ", "-")&amp;"-"&amp;SUBSTITUTE(B130, " ", "-"))</f>
        <v>white-tern-gygis-alba</v>
      </c>
    </row>
    <row r="131" spans="1:22" x14ac:dyDescent="0.2">
      <c r="A131">
        <v>6378</v>
      </c>
      <c r="B131" t="s">
        <v>323</v>
      </c>
      <c r="C131" t="s">
        <v>324</v>
      </c>
      <c r="D131" t="s">
        <v>15</v>
      </c>
      <c r="E131" t="s">
        <v>302</v>
      </c>
      <c r="F131" t="s">
        <v>17</v>
      </c>
      <c r="G131" t="s">
        <v>18</v>
      </c>
      <c r="H131" t="s">
        <v>18</v>
      </c>
      <c r="I131">
        <v>2005</v>
      </c>
      <c r="J131">
        <v>1700</v>
      </c>
      <c r="K131" t="s">
        <v>306</v>
      </c>
      <c r="L131" t="s">
        <v>325</v>
      </c>
      <c r="M131" s="2" t="s">
        <v>21</v>
      </c>
      <c r="N131" t="s">
        <v>860</v>
      </c>
      <c r="O131">
        <v>428</v>
      </c>
      <c r="P131" t="s">
        <v>1122</v>
      </c>
      <c r="V131" t="str">
        <f>LOWER(SUBSTITUTE(C131, " ", "-")&amp;"-"&amp;SUBSTITUTE(B131, " ", "-"))</f>
        <v>sooty-tern-onychoprion-fuscatus</v>
      </c>
    </row>
    <row r="132" spans="1:22" x14ac:dyDescent="0.2">
      <c r="A132">
        <v>6388</v>
      </c>
      <c r="B132" t="s">
        <v>326</v>
      </c>
      <c r="C132" t="s">
        <v>327</v>
      </c>
      <c r="D132" t="s">
        <v>15</v>
      </c>
      <c r="E132" t="s">
        <v>305</v>
      </c>
      <c r="F132" t="s">
        <v>17</v>
      </c>
      <c r="G132" t="s">
        <v>18</v>
      </c>
      <c r="H132" t="s">
        <v>18</v>
      </c>
      <c r="I132">
        <v>2005</v>
      </c>
      <c r="J132">
        <v>1700</v>
      </c>
      <c r="K132" t="s">
        <v>306</v>
      </c>
      <c r="M132" s="2" t="s">
        <v>21</v>
      </c>
      <c r="N132" t="s">
        <v>860</v>
      </c>
      <c r="O132">
        <v>431</v>
      </c>
      <c r="P132" t="s">
        <v>1123</v>
      </c>
      <c r="V132" t="str">
        <f>LOWER(SUBSTITUTE(C132, " ", "-")&amp;"-"&amp;SUBSTITUTE(B132, " ", "-"))</f>
        <v>bridled-tern-onychoprion-anaethetus</v>
      </c>
    </row>
    <row r="133" spans="1:22" x14ac:dyDescent="0.2">
      <c r="A133">
        <v>6397</v>
      </c>
      <c r="B133" t="s">
        <v>328</v>
      </c>
      <c r="C133" t="s">
        <v>329</v>
      </c>
      <c r="D133" t="s">
        <v>15</v>
      </c>
      <c r="E133" t="s">
        <v>206</v>
      </c>
      <c r="F133" t="s">
        <v>17</v>
      </c>
      <c r="G133" t="s">
        <v>18</v>
      </c>
      <c r="H133" t="s">
        <v>18</v>
      </c>
      <c r="I133">
        <v>2005</v>
      </c>
      <c r="J133">
        <v>1700</v>
      </c>
      <c r="K133" t="s">
        <v>19</v>
      </c>
      <c r="L133" t="s">
        <v>855</v>
      </c>
      <c r="M133" s="2" t="s">
        <v>21</v>
      </c>
      <c r="N133" t="s">
        <v>860</v>
      </c>
      <c r="O133">
        <v>434</v>
      </c>
      <c r="P133" t="s">
        <v>1124</v>
      </c>
      <c r="V133" t="str">
        <f>LOWER(SUBSTITUTE(C133, " ", "-")&amp;"-"&amp;SUBSTITUTE(B133, " ", "-"))</f>
        <v>little-tern-sternula-albifrons</v>
      </c>
    </row>
    <row r="134" spans="1:22" x14ac:dyDescent="0.2">
      <c r="A134">
        <v>6424</v>
      </c>
      <c r="B134" t="s">
        <v>330</v>
      </c>
      <c r="C134" t="s">
        <v>881</v>
      </c>
      <c r="D134" t="s">
        <v>15</v>
      </c>
      <c r="E134" t="s">
        <v>331</v>
      </c>
      <c r="F134" t="s">
        <v>17</v>
      </c>
      <c r="G134" t="s">
        <v>18</v>
      </c>
      <c r="H134" t="s">
        <v>18</v>
      </c>
      <c r="I134">
        <v>2005</v>
      </c>
      <c r="J134">
        <v>1700</v>
      </c>
      <c r="K134" t="s">
        <v>19</v>
      </c>
      <c r="M134" s="2" t="s">
        <v>21</v>
      </c>
      <c r="N134" t="s">
        <v>860</v>
      </c>
      <c r="O134">
        <v>442</v>
      </c>
      <c r="P134" t="s">
        <v>1125</v>
      </c>
      <c r="V134" t="str">
        <f>LOWER(SUBSTITUTE(C134, " ", "-")&amp;"-"&amp;SUBSTITUTE(B134, " ", "-"))</f>
        <v>gull-billed-tern-gelochelidon-nilotica</v>
      </c>
    </row>
    <row r="135" spans="1:22" x14ac:dyDescent="0.2">
      <c r="A135">
        <v>6432</v>
      </c>
      <c r="B135" t="s">
        <v>332</v>
      </c>
      <c r="C135" t="s">
        <v>333</v>
      </c>
      <c r="D135" t="s">
        <v>15</v>
      </c>
      <c r="E135" t="s">
        <v>334</v>
      </c>
      <c r="F135" t="s">
        <v>17</v>
      </c>
      <c r="G135" t="s">
        <v>18</v>
      </c>
      <c r="H135" t="s">
        <v>18</v>
      </c>
      <c r="I135">
        <v>2005</v>
      </c>
      <c r="J135">
        <v>1700</v>
      </c>
      <c r="K135" t="s">
        <v>19</v>
      </c>
      <c r="M135" s="2" t="s">
        <v>21</v>
      </c>
      <c r="N135" t="s">
        <v>860</v>
      </c>
      <c r="O135">
        <v>443</v>
      </c>
      <c r="P135" t="s">
        <v>1126</v>
      </c>
      <c r="V135" t="str">
        <f>LOWER(SUBSTITUTE(C135, " ", "-")&amp;"-"&amp;SUBSTITUTE(B135, " ", "-"))</f>
        <v>caspian-tern-hydroprogne-caspia</v>
      </c>
    </row>
    <row r="136" spans="1:22" x14ac:dyDescent="0.2">
      <c r="A136">
        <v>6437</v>
      </c>
      <c r="B136" t="s">
        <v>337</v>
      </c>
      <c r="C136" t="s">
        <v>338</v>
      </c>
      <c r="D136" t="s">
        <v>15</v>
      </c>
      <c r="E136" t="s">
        <v>142</v>
      </c>
      <c r="F136" t="s">
        <v>17</v>
      </c>
      <c r="G136" t="s">
        <v>18</v>
      </c>
      <c r="H136" t="s">
        <v>18</v>
      </c>
      <c r="I136">
        <v>2005</v>
      </c>
      <c r="J136">
        <v>1700</v>
      </c>
      <c r="K136" t="s">
        <v>19</v>
      </c>
      <c r="M136" s="2" t="s">
        <v>21</v>
      </c>
      <c r="N136" t="s">
        <v>860</v>
      </c>
      <c r="O136">
        <v>446</v>
      </c>
      <c r="P136" t="s">
        <v>1127</v>
      </c>
      <c r="V136" t="str">
        <f>LOWER(SUBSTITUTE(C136, " ", "-")&amp;"-"&amp;SUBSTITUTE(B136, " ", "-"))</f>
        <v>white-winged-black-tern-chlidonias-leucopterus</v>
      </c>
    </row>
    <row r="137" spans="1:22" x14ac:dyDescent="0.2">
      <c r="A137">
        <v>6438</v>
      </c>
      <c r="B137" t="s">
        <v>335</v>
      </c>
      <c r="C137" t="s">
        <v>336</v>
      </c>
      <c r="D137" t="s">
        <v>15</v>
      </c>
      <c r="E137" t="s">
        <v>302</v>
      </c>
      <c r="F137" t="s">
        <v>17</v>
      </c>
      <c r="G137" t="s">
        <v>18</v>
      </c>
      <c r="H137" t="s">
        <v>18</v>
      </c>
      <c r="I137">
        <v>2005</v>
      </c>
      <c r="J137">
        <v>1700</v>
      </c>
      <c r="K137" t="s">
        <v>19</v>
      </c>
      <c r="M137" s="2" t="s">
        <v>21</v>
      </c>
      <c r="N137" t="s">
        <v>860</v>
      </c>
      <c r="O137">
        <v>444</v>
      </c>
      <c r="P137" t="s">
        <v>1128</v>
      </c>
      <c r="V137" t="str">
        <f>LOWER(SUBSTITUTE(C137, " ", "-")&amp;"-"&amp;SUBSTITUTE(B137, " ", "-"))</f>
        <v>whiskered-tern-chlidonias-hybrida</v>
      </c>
    </row>
    <row r="138" spans="1:22" x14ac:dyDescent="0.2">
      <c r="A138">
        <v>6457</v>
      </c>
      <c r="B138" t="s">
        <v>339</v>
      </c>
      <c r="C138" t="s">
        <v>340</v>
      </c>
      <c r="D138" t="s">
        <v>15</v>
      </c>
      <c r="E138" t="s">
        <v>142</v>
      </c>
      <c r="F138" t="s">
        <v>17</v>
      </c>
      <c r="G138" t="s">
        <v>18</v>
      </c>
      <c r="H138" t="s">
        <v>18</v>
      </c>
      <c r="I138">
        <v>2005</v>
      </c>
      <c r="J138">
        <v>1700</v>
      </c>
      <c r="K138" t="s">
        <v>19</v>
      </c>
      <c r="M138" s="2" t="s">
        <v>21</v>
      </c>
      <c r="N138" t="s">
        <v>860</v>
      </c>
      <c r="O138">
        <v>456</v>
      </c>
      <c r="P138" t="s">
        <v>1129</v>
      </c>
      <c r="V138" t="str">
        <f>LOWER(SUBSTITUTE(C138, " ", "-")&amp;"-"&amp;SUBSTITUTE(B138, " ", "-"))</f>
        <v>common-tern-sterna-hirundo</v>
      </c>
    </row>
    <row r="139" spans="1:22" x14ac:dyDescent="0.2">
      <c r="A139">
        <v>6489</v>
      </c>
      <c r="B139" t="s">
        <v>343</v>
      </c>
      <c r="C139" t="s">
        <v>344</v>
      </c>
      <c r="D139" t="s">
        <v>15</v>
      </c>
      <c r="E139" t="s">
        <v>334</v>
      </c>
      <c r="F139" t="s">
        <v>17</v>
      </c>
      <c r="G139" t="s">
        <v>18</v>
      </c>
      <c r="H139" t="s">
        <v>18</v>
      </c>
      <c r="I139">
        <v>2005</v>
      </c>
      <c r="J139">
        <v>1700</v>
      </c>
      <c r="K139" t="s">
        <v>306</v>
      </c>
      <c r="L139" t="s">
        <v>345</v>
      </c>
      <c r="M139" s="2" t="s">
        <v>21</v>
      </c>
      <c r="N139" t="s">
        <v>860</v>
      </c>
      <c r="O139">
        <v>465</v>
      </c>
      <c r="P139" t="s">
        <v>1130</v>
      </c>
      <c r="V139" t="str">
        <f>LOWER(SUBSTITUTE(C139, " ", "-")&amp;"-"&amp;SUBSTITUTE(B139, " ", "-"))</f>
        <v>crested-tern-thalasseus-bergii</v>
      </c>
    </row>
    <row r="140" spans="1:22" x14ac:dyDescent="0.2">
      <c r="A140">
        <v>6502</v>
      </c>
      <c r="B140" t="s">
        <v>341</v>
      </c>
      <c r="C140" t="s">
        <v>342</v>
      </c>
      <c r="D140" t="s">
        <v>15</v>
      </c>
      <c r="E140" t="s">
        <v>302</v>
      </c>
      <c r="F140" t="s">
        <v>17</v>
      </c>
      <c r="G140" t="s">
        <v>18</v>
      </c>
      <c r="H140" t="s">
        <v>18</v>
      </c>
      <c r="I140">
        <v>2005</v>
      </c>
      <c r="J140">
        <v>1700</v>
      </c>
      <c r="K140" t="s">
        <v>19</v>
      </c>
      <c r="M140" s="2" t="s">
        <v>21</v>
      </c>
      <c r="N140" t="s">
        <v>860</v>
      </c>
      <c r="O140">
        <v>463</v>
      </c>
      <c r="P140" t="s">
        <v>1131</v>
      </c>
      <c r="V140" t="str">
        <f>LOWER(SUBSTITUTE(C140, " ", "-")&amp;"-"&amp;SUBSTITUTE(B140, " ", "-"))</f>
        <v>lesser-crested-tern-thalasseus-bengalensis</v>
      </c>
    </row>
    <row r="141" spans="1:22" x14ac:dyDescent="0.2">
      <c r="A141">
        <v>6523</v>
      </c>
      <c r="B141" t="s">
        <v>931</v>
      </c>
      <c r="C141" t="s">
        <v>933</v>
      </c>
      <c r="D141" t="s">
        <v>15</v>
      </c>
      <c r="E141" t="s">
        <v>305</v>
      </c>
      <c r="F141" t="s">
        <v>17</v>
      </c>
      <c r="H141" t="s">
        <v>18</v>
      </c>
      <c r="I141">
        <v>2005</v>
      </c>
      <c r="J141">
        <v>1700</v>
      </c>
      <c r="K141" t="s">
        <v>306</v>
      </c>
      <c r="M141" s="2" t="s">
        <v>21</v>
      </c>
      <c r="N141" t="s">
        <v>860</v>
      </c>
      <c r="O141">
        <v>472</v>
      </c>
      <c r="P141" t="s">
        <v>1132</v>
      </c>
      <c r="V141" t="str">
        <f>LOWER(SUBSTITUTE(C141, " ", "-")&amp;"-"&amp;SUBSTITUTE(B141, " ", "-"))</f>
        <v>white-tailed-tropicbird-phaethon-lepturus</v>
      </c>
    </row>
    <row r="142" spans="1:22" x14ac:dyDescent="0.2">
      <c r="A142">
        <v>6534</v>
      </c>
      <c r="B142" t="s">
        <v>932</v>
      </c>
      <c r="C142" t="s">
        <v>934</v>
      </c>
      <c r="D142" t="s">
        <v>15</v>
      </c>
      <c r="E142" t="s">
        <v>305</v>
      </c>
      <c r="F142" t="s">
        <v>17</v>
      </c>
      <c r="H142" t="s">
        <v>18</v>
      </c>
      <c r="I142">
        <v>2005</v>
      </c>
      <c r="J142">
        <v>1700</v>
      </c>
      <c r="K142" t="s">
        <v>306</v>
      </c>
      <c r="M142" s="2" t="s">
        <v>21</v>
      </c>
      <c r="N142" t="s">
        <v>860</v>
      </c>
      <c r="O142">
        <v>469</v>
      </c>
      <c r="P142" t="s">
        <v>1133</v>
      </c>
      <c r="V142" t="str">
        <f>LOWER(SUBSTITUTE(C142, " ", "-")&amp;"-"&amp;SUBSTITUTE(B142, " ", "-"))</f>
        <v>red-tailed-tropicbird-phaethon-rubricauda</v>
      </c>
    </row>
    <row r="143" spans="1:22" x14ac:dyDescent="0.2">
      <c r="A143">
        <v>6559</v>
      </c>
      <c r="B143" t="s">
        <v>935</v>
      </c>
      <c r="C143" t="s">
        <v>936</v>
      </c>
      <c r="D143" t="s">
        <v>15</v>
      </c>
      <c r="E143" t="s">
        <v>302</v>
      </c>
      <c r="F143" t="s">
        <v>17</v>
      </c>
      <c r="H143" t="s">
        <v>18</v>
      </c>
      <c r="I143">
        <v>2005</v>
      </c>
      <c r="J143">
        <v>1700</v>
      </c>
      <c r="K143" t="s">
        <v>306</v>
      </c>
      <c r="M143" s="2" t="s">
        <v>21</v>
      </c>
      <c r="N143" t="s">
        <v>860</v>
      </c>
      <c r="O143">
        <v>490</v>
      </c>
      <c r="P143" t="s">
        <v>1134</v>
      </c>
      <c r="V143" t="str">
        <f>LOWER(SUBSTITUTE(C143, " ", "-")&amp;"-"&amp;SUBSTITUTE(B143, " ", "-"))</f>
        <v>little-penguin-eudyptula-minor</v>
      </c>
    </row>
    <row r="144" spans="1:22" x14ac:dyDescent="0.2">
      <c r="A144">
        <v>6581</v>
      </c>
      <c r="B144" t="s">
        <v>352</v>
      </c>
      <c r="C144" t="s">
        <v>882</v>
      </c>
      <c r="D144" t="s">
        <v>215</v>
      </c>
      <c r="E144" t="s">
        <v>353</v>
      </c>
      <c r="F144" t="s">
        <v>146</v>
      </c>
      <c r="H144" t="s">
        <v>18</v>
      </c>
      <c r="I144">
        <v>2005</v>
      </c>
      <c r="J144">
        <v>1700</v>
      </c>
      <c r="K144" t="s">
        <v>306</v>
      </c>
      <c r="M144" s="2" t="s">
        <v>21</v>
      </c>
      <c r="N144" t="s">
        <v>860</v>
      </c>
      <c r="O144">
        <v>517</v>
      </c>
      <c r="P144" t="s">
        <v>1135</v>
      </c>
      <c r="V144" t="str">
        <f>LOWER(SUBSTITUTE(C144, " ", "-")&amp;"-"&amp;SUBSTITUTE(B144, " ", "-"))</f>
        <v>yellow-nosed-albatross-thalassarche-chlororhynchos</v>
      </c>
    </row>
    <row r="145" spans="1:22" x14ac:dyDescent="0.2">
      <c r="A145">
        <v>6584</v>
      </c>
      <c r="B145" t="s">
        <v>937</v>
      </c>
      <c r="C145" t="s">
        <v>939</v>
      </c>
      <c r="D145" t="s">
        <v>215</v>
      </c>
      <c r="E145" t="s">
        <v>358</v>
      </c>
      <c r="F145" t="s">
        <v>146</v>
      </c>
      <c r="H145" t="s">
        <v>18</v>
      </c>
      <c r="I145">
        <v>2005</v>
      </c>
      <c r="J145">
        <v>1700</v>
      </c>
      <c r="K145" t="s">
        <v>306</v>
      </c>
      <c r="M145" s="2" t="s">
        <v>21</v>
      </c>
      <c r="N145" t="s">
        <v>860</v>
      </c>
      <c r="O145">
        <v>518</v>
      </c>
      <c r="P145" t="s">
        <v>1136</v>
      </c>
      <c r="V145" t="str">
        <f>LOWER(SUBSTITUTE(C145, " ", "-")&amp;"-"&amp;SUBSTITUTE(B145, " ", "-"))</f>
        <v>grey-headed-albatross-thalassarche-chrysostoma</v>
      </c>
    </row>
    <row r="146" spans="1:22" x14ac:dyDescent="0.2">
      <c r="A146">
        <v>6586</v>
      </c>
      <c r="B146" t="s">
        <v>938</v>
      </c>
      <c r="C146" t="s">
        <v>940</v>
      </c>
      <c r="D146" t="s">
        <v>191</v>
      </c>
      <c r="E146" t="s">
        <v>353</v>
      </c>
      <c r="F146" t="s">
        <v>146</v>
      </c>
      <c r="H146" t="s">
        <v>18</v>
      </c>
      <c r="I146">
        <v>2005</v>
      </c>
      <c r="J146">
        <v>1700</v>
      </c>
      <c r="K146" t="s">
        <v>306</v>
      </c>
      <c r="M146" s="2" t="s">
        <v>21</v>
      </c>
      <c r="N146" t="s">
        <v>860</v>
      </c>
      <c r="O146">
        <v>524</v>
      </c>
      <c r="P146" t="s">
        <v>1137</v>
      </c>
      <c r="V146" t="str">
        <f>LOWER(SUBSTITUTE(C146, " ", "-")&amp;"-"&amp;SUBSTITUTE(B146, " ", "-"))</f>
        <v>shy-albatross-thalassarche-cauta</v>
      </c>
    </row>
    <row r="147" spans="1:22" x14ac:dyDescent="0.2">
      <c r="A147">
        <v>6592</v>
      </c>
      <c r="B147" t="s">
        <v>354</v>
      </c>
      <c r="C147" t="s">
        <v>355</v>
      </c>
      <c r="D147" t="s">
        <v>15</v>
      </c>
      <c r="E147" t="s">
        <v>353</v>
      </c>
      <c r="F147" t="s">
        <v>17</v>
      </c>
      <c r="H147" t="s">
        <v>18</v>
      </c>
      <c r="I147">
        <v>2005</v>
      </c>
      <c r="J147">
        <v>1700</v>
      </c>
      <c r="K147" t="s">
        <v>306</v>
      </c>
      <c r="M147" s="2" t="s">
        <v>21</v>
      </c>
      <c r="N147" t="s">
        <v>860</v>
      </c>
      <c r="O147">
        <v>519</v>
      </c>
      <c r="P147" t="s">
        <v>1138</v>
      </c>
      <c r="V147" t="str">
        <f>LOWER(SUBSTITUTE(C147, " ", "-")&amp;"-"&amp;SUBSTITUTE(B147, " ", "-"))</f>
        <v>black-browed-albatross-thalassarche-melanophris</v>
      </c>
    </row>
    <row r="148" spans="1:22" x14ac:dyDescent="0.2">
      <c r="A148">
        <v>6614</v>
      </c>
      <c r="B148" t="s">
        <v>346</v>
      </c>
      <c r="C148" t="s">
        <v>347</v>
      </c>
      <c r="D148" t="s">
        <v>15</v>
      </c>
      <c r="E148" t="s">
        <v>334</v>
      </c>
      <c r="F148" t="s">
        <v>17</v>
      </c>
      <c r="G148" t="s">
        <v>972</v>
      </c>
      <c r="H148" t="s">
        <v>18</v>
      </c>
      <c r="I148">
        <v>2005</v>
      </c>
      <c r="J148">
        <v>1700</v>
      </c>
      <c r="K148" t="s">
        <v>306</v>
      </c>
      <c r="M148" s="2" t="s">
        <v>21</v>
      </c>
      <c r="N148" t="s">
        <v>860</v>
      </c>
      <c r="O148">
        <v>493</v>
      </c>
      <c r="P148" t="s">
        <v>1139</v>
      </c>
      <c r="V148" t="str">
        <f>LOWER(SUBSTITUTE(C148, " ", "-")&amp;"-"&amp;SUBSTITUTE(B148, " ", "-"))</f>
        <v>wilson's-storm-petrel-oceanites-oceanicus</v>
      </c>
    </row>
    <row r="149" spans="1:22" x14ac:dyDescent="0.2">
      <c r="A149">
        <v>6625</v>
      </c>
      <c r="B149" t="s">
        <v>348</v>
      </c>
      <c r="C149" t="s">
        <v>349</v>
      </c>
      <c r="D149" t="s">
        <v>15</v>
      </c>
      <c r="E149" t="s">
        <v>302</v>
      </c>
      <c r="F149" t="s">
        <v>17</v>
      </c>
      <c r="H149" t="s">
        <v>18</v>
      </c>
      <c r="I149">
        <v>2005</v>
      </c>
      <c r="J149">
        <v>1700</v>
      </c>
      <c r="K149" t="s">
        <v>306</v>
      </c>
      <c r="M149" s="2" t="s">
        <v>21</v>
      </c>
      <c r="N149" t="s">
        <v>860</v>
      </c>
      <c r="O149">
        <v>497</v>
      </c>
      <c r="P149" t="s">
        <v>1140</v>
      </c>
      <c r="V149" t="str">
        <f>LOWER(SUBSTITUTE(C149, " ", "-")&amp;"-"&amp;SUBSTITUTE(B149, " ", "-"))</f>
        <v>white-faced-storm-petrel-pelagodroma-marina</v>
      </c>
    </row>
    <row r="150" spans="1:22" x14ac:dyDescent="0.2">
      <c r="A150">
        <v>6632</v>
      </c>
      <c r="B150" t="s">
        <v>895</v>
      </c>
      <c r="C150" t="s">
        <v>896</v>
      </c>
      <c r="D150" t="s">
        <v>15</v>
      </c>
      <c r="E150" t="s">
        <v>897</v>
      </c>
      <c r="F150" t="s">
        <v>17</v>
      </c>
      <c r="H150" t="s">
        <v>18</v>
      </c>
      <c r="I150">
        <v>2005</v>
      </c>
      <c r="J150">
        <v>1700</v>
      </c>
      <c r="K150" t="s">
        <v>306</v>
      </c>
      <c r="M150" s="2" t="s">
        <v>21</v>
      </c>
      <c r="N150" t="s">
        <v>860</v>
      </c>
      <c r="O150">
        <v>499</v>
      </c>
      <c r="P150" t="s">
        <v>1141</v>
      </c>
      <c r="V150" t="str">
        <f>LOWER(SUBSTITUTE(C150, " ", "-")&amp;"-"&amp;SUBSTITUTE(B150, " ", "-"))</f>
        <v>white-bellied-storm-petrel-fregetta-grallaria</v>
      </c>
    </row>
    <row r="151" spans="1:22" x14ac:dyDescent="0.2">
      <c r="A151">
        <v>6640</v>
      </c>
      <c r="B151" t="s">
        <v>350</v>
      </c>
      <c r="C151" t="s">
        <v>351</v>
      </c>
      <c r="D151" t="s">
        <v>15</v>
      </c>
      <c r="E151" t="s">
        <v>302</v>
      </c>
      <c r="F151" t="s">
        <v>17</v>
      </c>
      <c r="G151" t="s">
        <v>972</v>
      </c>
      <c r="H151" t="s">
        <v>18</v>
      </c>
      <c r="I151">
        <v>2005</v>
      </c>
      <c r="J151">
        <v>1700</v>
      </c>
      <c r="K151" t="s">
        <v>306</v>
      </c>
      <c r="M151" s="2" t="s">
        <v>21</v>
      </c>
      <c r="N151" t="s">
        <v>860</v>
      </c>
      <c r="O151">
        <v>501</v>
      </c>
      <c r="P151" t="s">
        <v>1142</v>
      </c>
      <c r="V151" t="str">
        <f>LOWER(SUBSTITUTE(C151, " ", "-")&amp;"-"&amp;SUBSTITUTE(B151, " ", "-"))</f>
        <v>black-bellied-storm-petrel-fregetta-tropica</v>
      </c>
    </row>
    <row r="152" spans="1:22" x14ac:dyDescent="0.2">
      <c r="A152">
        <v>6683</v>
      </c>
      <c r="B152" t="s">
        <v>356</v>
      </c>
      <c r="C152" t="s">
        <v>357</v>
      </c>
      <c r="D152" t="s">
        <v>15</v>
      </c>
      <c r="E152" t="s">
        <v>358</v>
      </c>
      <c r="F152" t="s">
        <v>215</v>
      </c>
      <c r="H152" t="s">
        <v>18</v>
      </c>
      <c r="I152">
        <v>2005</v>
      </c>
      <c r="J152">
        <v>1700</v>
      </c>
      <c r="K152" t="s">
        <v>306</v>
      </c>
      <c r="M152" s="2" t="s">
        <v>21</v>
      </c>
      <c r="N152" t="s">
        <v>860</v>
      </c>
      <c r="O152">
        <v>534</v>
      </c>
      <c r="P152" t="s">
        <v>1143</v>
      </c>
      <c r="V152" t="str">
        <f>LOWER(SUBSTITUTE(C152, " ", "-")&amp;"-"&amp;SUBSTITUTE(B152, " ", "-"))</f>
        <v>southern-giant-petrel-macronectes-giganteus</v>
      </c>
    </row>
    <row r="153" spans="1:22" x14ac:dyDescent="0.2">
      <c r="A153">
        <v>6684</v>
      </c>
      <c r="B153" t="s">
        <v>983</v>
      </c>
      <c r="C153" t="s">
        <v>984</v>
      </c>
      <c r="D153" t="s">
        <v>15</v>
      </c>
      <c r="E153" t="s">
        <v>353</v>
      </c>
      <c r="F153" t="s">
        <v>146</v>
      </c>
      <c r="H153" t="s">
        <v>18</v>
      </c>
      <c r="I153">
        <v>2005</v>
      </c>
      <c r="J153">
        <v>1700</v>
      </c>
      <c r="K153" t="s">
        <v>306</v>
      </c>
      <c r="M153" s="2" t="s">
        <v>21</v>
      </c>
      <c r="N153" t="s">
        <v>860</v>
      </c>
      <c r="O153">
        <v>533</v>
      </c>
      <c r="P153" t="s">
        <v>1144</v>
      </c>
      <c r="V153" t="str">
        <f>LOWER(SUBSTITUTE(C153, " ", "-")&amp;"-"&amp;SUBSTITUTE(B153, " ", "-"))</f>
        <v>northern-giant-petrel-macronectes-halli</v>
      </c>
    </row>
    <row r="154" spans="1:22" x14ac:dyDescent="0.2">
      <c r="A154">
        <v>6691</v>
      </c>
      <c r="B154" t="s">
        <v>941</v>
      </c>
      <c r="C154" t="s">
        <v>942</v>
      </c>
      <c r="D154" t="s">
        <v>15</v>
      </c>
      <c r="E154" t="s">
        <v>302</v>
      </c>
      <c r="F154" t="s">
        <v>17</v>
      </c>
      <c r="H154" t="s">
        <v>18</v>
      </c>
      <c r="I154">
        <v>2005</v>
      </c>
      <c r="J154">
        <v>1700</v>
      </c>
      <c r="K154" t="s">
        <v>306</v>
      </c>
      <c r="M154" s="2" t="s">
        <v>21</v>
      </c>
      <c r="N154" t="s">
        <v>860</v>
      </c>
      <c r="O154">
        <v>535</v>
      </c>
      <c r="P154" t="s">
        <v>1145</v>
      </c>
      <c r="V154" t="str">
        <f>LOWER(SUBSTITUTE(C154, " ", "-")&amp;"-"&amp;SUBSTITUTE(B154, " ", "-"))</f>
        <v>southern-fulmar-fulmarus-glacialoides</v>
      </c>
    </row>
    <row r="155" spans="1:22" x14ac:dyDescent="0.2">
      <c r="A155">
        <v>6693</v>
      </c>
      <c r="B155" t="s">
        <v>359</v>
      </c>
      <c r="C155" t="s">
        <v>360</v>
      </c>
      <c r="D155" t="s">
        <v>15</v>
      </c>
      <c r="E155" t="s">
        <v>302</v>
      </c>
      <c r="F155" t="s">
        <v>17</v>
      </c>
      <c r="H155" t="s">
        <v>18</v>
      </c>
      <c r="I155">
        <v>2005</v>
      </c>
      <c r="J155">
        <v>1700</v>
      </c>
      <c r="K155" t="s">
        <v>306</v>
      </c>
      <c r="M155" s="2" t="s">
        <v>21</v>
      </c>
      <c r="N155" t="s">
        <v>860</v>
      </c>
      <c r="O155">
        <v>537</v>
      </c>
      <c r="P155" t="s">
        <v>1146</v>
      </c>
      <c r="V155" t="str">
        <f>LOWER(SUBSTITUTE(C155, " ", "-")&amp;"-"&amp;SUBSTITUTE(B155, " ", "-"))</f>
        <v>cape-petrel-daption-capense</v>
      </c>
    </row>
    <row r="156" spans="1:22" x14ac:dyDescent="0.2">
      <c r="A156">
        <v>6702</v>
      </c>
      <c r="B156" t="s">
        <v>904</v>
      </c>
      <c r="C156" t="s">
        <v>905</v>
      </c>
      <c r="D156" t="s">
        <v>15</v>
      </c>
      <c r="E156" t="s">
        <v>17</v>
      </c>
      <c r="F156" t="s">
        <v>17</v>
      </c>
      <c r="G156" t="s">
        <v>972</v>
      </c>
      <c r="H156" t="s">
        <v>18</v>
      </c>
      <c r="I156">
        <v>2005</v>
      </c>
      <c r="J156">
        <v>1700</v>
      </c>
      <c r="K156" t="s">
        <v>306</v>
      </c>
      <c r="M156" s="2" t="s">
        <v>21</v>
      </c>
      <c r="N156" t="s">
        <v>860</v>
      </c>
      <c r="O156">
        <v>577</v>
      </c>
      <c r="P156" t="s">
        <v>1147</v>
      </c>
      <c r="V156" t="str">
        <f>LOWER(SUBSTITUTE(C156, " ", "-")&amp;"-"&amp;SUBSTITUTE(B156, " ", "-"))</f>
        <v>grey-faced-petrel-pterodroma-gouldi</v>
      </c>
    </row>
    <row r="157" spans="1:22" x14ac:dyDescent="0.2">
      <c r="A157">
        <v>6704</v>
      </c>
      <c r="B157" t="s">
        <v>370</v>
      </c>
      <c r="C157" t="s">
        <v>371</v>
      </c>
      <c r="D157" t="s">
        <v>15</v>
      </c>
      <c r="E157" t="s">
        <v>372</v>
      </c>
      <c r="F157" t="s">
        <v>17</v>
      </c>
      <c r="H157" t="s">
        <v>18</v>
      </c>
      <c r="I157">
        <v>2005</v>
      </c>
      <c r="J157">
        <v>1700</v>
      </c>
      <c r="K157" t="s">
        <v>306</v>
      </c>
      <c r="M157" s="2" t="s">
        <v>21</v>
      </c>
      <c r="N157" t="s">
        <v>860</v>
      </c>
      <c r="O157">
        <v>564</v>
      </c>
      <c r="P157" t="s">
        <v>1148</v>
      </c>
      <c r="V157" t="str">
        <f>LOWER(SUBSTITUTE(C157, " ", "-")&amp;"-"&amp;SUBSTITUTE(B157, " ", "-"))</f>
        <v>kermadec-petrel-pterodroma-neglecta</v>
      </c>
    </row>
    <row r="158" spans="1:22" x14ac:dyDescent="0.2">
      <c r="A158">
        <v>6712</v>
      </c>
      <c r="B158" t="s">
        <v>368</v>
      </c>
      <c r="C158" t="s">
        <v>369</v>
      </c>
      <c r="D158" t="s">
        <v>146</v>
      </c>
      <c r="E158" t="s">
        <v>302</v>
      </c>
      <c r="F158" t="s">
        <v>17</v>
      </c>
      <c r="G158" t="s">
        <v>972</v>
      </c>
      <c r="H158" t="s">
        <v>18</v>
      </c>
      <c r="I158">
        <v>2005</v>
      </c>
      <c r="J158">
        <v>1700</v>
      </c>
      <c r="K158" t="s">
        <v>306</v>
      </c>
      <c r="M158" s="2" t="s">
        <v>21</v>
      </c>
      <c r="N158" t="s">
        <v>860</v>
      </c>
      <c r="O158">
        <v>563</v>
      </c>
      <c r="P158" t="s">
        <v>1149</v>
      </c>
      <c r="V158" t="str">
        <f>LOWER(SUBSTITUTE(C158, " ", "-")&amp;"-"&amp;SUBSTITUTE(B158, " ", "-"))</f>
        <v>providence-petrel-pterodroma-solandri</v>
      </c>
    </row>
    <row r="159" spans="1:22" x14ac:dyDescent="0.2">
      <c r="A159">
        <v>6724</v>
      </c>
      <c r="B159" t="s">
        <v>943</v>
      </c>
      <c r="C159" t="s">
        <v>944</v>
      </c>
      <c r="D159" t="s">
        <v>191</v>
      </c>
      <c r="E159" t="s">
        <v>302</v>
      </c>
      <c r="F159" t="s">
        <v>17</v>
      </c>
      <c r="H159" t="s">
        <v>18</v>
      </c>
      <c r="I159">
        <v>2005</v>
      </c>
      <c r="J159">
        <v>1700</v>
      </c>
      <c r="K159" t="s">
        <v>306</v>
      </c>
      <c r="M159" s="2" t="s">
        <v>21</v>
      </c>
      <c r="N159" t="s">
        <v>860</v>
      </c>
      <c r="O159">
        <v>567</v>
      </c>
      <c r="P159" t="s">
        <v>1150</v>
      </c>
      <c r="V159" t="str">
        <f>LOWER(SUBSTITUTE(C159, " ", "-")&amp;"-"&amp;SUBSTITUTE(B159, " ", "-"))</f>
        <v>mottled-petrel-pterodroma-inexpectata</v>
      </c>
    </row>
    <row r="160" spans="1:22" x14ac:dyDescent="0.2">
      <c r="A160">
        <v>6737</v>
      </c>
      <c r="B160" t="s">
        <v>902</v>
      </c>
      <c r="C160" t="s">
        <v>903</v>
      </c>
      <c r="D160" t="s">
        <v>146</v>
      </c>
      <c r="E160" t="s">
        <v>302</v>
      </c>
      <c r="F160" t="s">
        <v>17</v>
      </c>
      <c r="H160" t="s">
        <v>18</v>
      </c>
      <c r="I160">
        <v>2005</v>
      </c>
      <c r="J160">
        <v>1700</v>
      </c>
      <c r="K160" t="s">
        <v>306</v>
      </c>
      <c r="M160" s="2" t="s">
        <v>21</v>
      </c>
      <c r="N160" t="s">
        <v>860</v>
      </c>
      <c r="O160">
        <v>569</v>
      </c>
      <c r="P160" t="s">
        <v>1151</v>
      </c>
      <c r="V160" t="str">
        <f>LOWER(SUBSTITUTE(C160, " ", "-")&amp;"-"&amp;SUBSTITUTE(B160, " ", "-"))</f>
        <v>white-necked-petrel-pterodroma-cervicalis</v>
      </c>
    </row>
    <row r="161" spans="1:22" x14ac:dyDescent="0.2">
      <c r="A161">
        <v>6742</v>
      </c>
      <c r="B161" t="s">
        <v>900</v>
      </c>
      <c r="C161" t="s">
        <v>901</v>
      </c>
      <c r="D161" t="s">
        <v>146</v>
      </c>
      <c r="E161" t="s">
        <v>302</v>
      </c>
      <c r="F161" t="s">
        <v>17</v>
      </c>
      <c r="H161" t="s">
        <v>18</v>
      </c>
      <c r="I161">
        <v>2005</v>
      </c>
      <c r="J161">
        <v>1700</v>
      </c>
      <c r="K161" t="s">
        <v>306</v>
      </c>
      <c r="M161" s="2" t="s">
        <v>21</v>
      </c>
      <c r="N161" t="s">
        <v>860</v>
      </c>
      <c r="O161">
        <v>560</v>
      </c>
      <c r="P161" t="s">
        <v>1152</v>
      </c>
      <c r="V161" t="str">
        <f>LOWER(SUBSTITUTE(C161, " ", "-")&amp;"-"&amp;SUBSTITUTE(B161, " ", "-"))</f>
        <v>cook's-petrel-pterodroma-cookii</v>
      </c>
    </row>
    <row r="162" spans="1:22" x14ac:dyDescent="0.2">
      <c r="A162">
        <v>6744</v>
      </c>
      <c r="B162" t="s">
        <v>365</v>
      </c>
      <c r="C162" t="s">
        <v>366</v>
      </c>
      <c r="D162" t="s">
        <v>146</v>
      </c>
      <c r="E162" t="s">
        <v>367</v>
      </c>
      <c r="F162" t="s">
        <v>17</v>
      </c>
      <c r="H162" t="s">
        <v>18</v>
      </c>
      <c r="I162">
        <v>2005</v>
      </c>
      <c r="J162">
        <v>1700</v>
      </c>
      <c r="K162" t="s">
        <v>306</v>
      </c>
      <c r="M162" s="2" t="s">
        <v>21</v>
      </c>
      <c r="N162" t="s">
        <v>860</v>
      </c>
      <c r="O162">
        <v>555</v>
      </c>
      <c r="P162" t="s">
        <v>1153</v>
      </c>
      <c r="V162" t="str">
        <f>LOWER(SUBSTITUTE(C162, " ", "-")&amp;"-"&amp;SUBSTITUTE(B162, " ", "-"))</f>
        <v>gould's-petrel-pterodroma-leucoptera</v>
      </c>
    </row>
    <row r="163" spans="1:22" x14ac:dyDescent="0.2">
      <c r="A163">
        <v>6757</v>
      </c>
      <c r="B163" t="s">
        <v>898</v>
      </c>
      <c r="C163" t="s">
        <v>899</v>
      </c>
      <c r="D163" t="s">
        <v>15</v>
      </c>
      <c r="E163" t="s">
        <v>302</v>
      </c>
      <c r="F163" t="s">
        <v>17</v>
      </c>
      <c r="G163" t="s">
        <v>972</v>
      </c>
      <c r="H163" t="s">
        <v>18</v>
      </c>
      <c r="I163">
        <v>2005</v>
      </c>
      <c r="J163">
        <v>1700</v>
      </c>
      <c r="K163" t="s">
        <v>306</v>
      </c>
      <c r="M163" s="2" t="s">
        <v>21</v>
      </c>
      <c r="N163" t="s">
        <v>860</v>
      </c>
      <c r="O163">
        <v>549</v>
      </c>
      <c r="P163" t="s">
        <v>1154</v>
      </c>
      <c r="V163" t="str">
        <f>LOWER(SUBSTITUTE(C163, " ", "-")&amp;"-"&amp;SUBSTITUTE(B163, " ", "-"))</f>
        <v>fairy-prion-pachyptila-turtur</v>
      </c>
    </row>
    <row r="164" spans="1:22" x14ac:dyDescent="0.2">
      <c r="A164">
        <v>6759</v>
      </c>
      <c r="B164" t="s">
        <v>985</v>
      </c>
      <c r="C164" t="s">
        <v>986</v>
      </c>
      <c r="D164" t="s">
        <v>15</v>
      </c>
      <c r="E164" t="s">
        <v>302</v>
      </c>
      <c r="F164" t="s">
        <v>17</v>
      </c>
      <c r="H164" t="s">
        <v>18</v>
      </c>
      <c r="I164">
        <v>2005</v>
      </c>
      <c r="J164">
        <v>1700</v>
      </c>
      <c r="K164" t="s">
        <v>306</v>
      </c>
      <c r="M164" s="2" t="s">
        <v>21</v>
      </c>
      <c r="N164" t="s">
        <v>860</v>
      </c>
      <c r="O164">
        <v>544</v>
      </c>
      <c r="P164" t="s">
        <v>1155</v>
      </c>
      <c r="V164" t="str">
        <f>LOWER(SUBSTITUTE(C164, " ", "-")&amp;"-"&amp;SUBSTITUTE(B164, " ", "-"))</f>
        <v>salvin's-prion-pachyptila-salvini</v>
      </c>
    </row>
    <row r="165" spans="1:22" x14ac:dyDescent="0.2">
      <c r="A165">
        <v>6763</v>
      </c>
      <c r="B165" t="s">
        <v>361</v>
      </c>
      <c r="C165" t="s">
        <v>362</v>
      </c>
      <c r="D165" t="s">
        <v>15</v>
      </c>
      <c r="E165" t="s">
        <v>302</v>
      </c>
      <c r="F165" t="s">
        <v>17</v>
      </c>
      <c r="G165" t="s">
        <v>972</v>
      </c>
      <c r="H165" t="s">
        <v>18</v>
      </c>
      <c r="I165">
        <v>2005</v>
      </c>
      <c r="J165">
        <v>1700</v>
      </c>
      <c r="K165" t="s">
        <v>306</v>
      </c>
      <c r="M165" s="2" t="s">
        <v>21</v>
      </c>
      <c r="N165" t="s">
        <v>860</v>
      </c>
      <c r="O165">
        <v>547</v>
      </c>
      <c r="P165" t="s">
        <v>1156</v>
      </c>
      <c r="V165" t="str">
        <f>LOWER(SUBSTITUTE(C165, " ", "-")&amp;"-"&amp;SUBSTITUTE(B165, " ", "-"))</f>
        <v>antarctic-prion-pachyptila-desolata</v>
      </c>
    </row>
    <row r="166" spans="1:22" x14ac:dyDescent="0.2">
      <c r="A166">
        <v>6767</v>
      </c>
      <c r="B166" t="s">
        <v>363</v>
      </c>
      <c r="C166" t="s">
        <v>364</v>
      </c>
      <c r="D166" t="s">
        <v>15</v>
      </c>
      <c r="E166" t="s">
        <v>302</v>
      </c>
      <c r="F166" t="s">
        <v>17</v>
      </c>
      <c r="H166" t="s">
        <v>18</v>
      </c>
      <c r="I166">
        <v>2005</v>
      </c>
      <c r="J166">
        <v>1700</v>
      </c>
      <c r="K166" t="s">
        <v>306</v>
      </c>
      <c r="M166" s="2" t="s">
        <v>21</v>
      </c>
      <c r="N166" t="s">
        <v>860</v>
      </c>
      <c r="O166">
        <v>548</v>
      </c>
      <c r="P166" t="s">
        <v>1157</v>
      </c>
      <c r="V166" t="str">
        <f>LOWER(SUBSTITUTE(C166, " ", "-")&amp;"-"&amp;SUBSTITUTE(B166, " ", "-"))</f>
        <v>slender-billed-prion-pachyptila-belcheri</v>
      </c>
    </row>
    <row r="167" spans="1:22" x14ac:dyDescent="0.2">
      <c r="A167">
        <v>6778</v>
      </c>
      <c r="B167" t="s">
        <v>908</v>
      </c>
      <c r="C167" t="s">
        <v>909</v>
      </c>
      <c r="D167" t="s">
        <v>191</v>
      </c>
      <c r="E167" t="s">
        <v>302</v>
      </c>
      <c r="F167" t="s">
        <v>17</v>
      </c>
      <c r="G167" t="s">
        <v>972</v>
      </c>
      <c r="H167" t="s">
        <v>18</v>
      </c>
      <c r="I167">
        <v>2005</v>
      </c>
      <c r="J167">
        <v>1700</v>
      </c>
      <c r="K167" t="s">
        <v>306</v>
      </c>
      <c r="M167" s="2" t="s">
        <v>21</v>
      </c>
      <c r="N167" t="s">
        <v>860</v>
      </c>
      <c r="O167">
        <v>602</v>
      </c>
      <c r="P167" t="s">
        <v>1158</v>
      </c>
      <c r="V167" t="str">
        <f>LOWER(SUBSTITUTE(C167, " ", "-")&amp;"-"&amp;SUBSTITUTE(B167, " ", "-"))</f>
        <v>tahiti-petrel-pseudobulweria-rostrata</v>
      </c>
    </row>
    <row r="168" spans="1:22" x14ac:dyDescent="0.2">
      <c r="A168">
        <v>6789</v>
      </c>
      <c r="B168" t="s">
        <v>380</v>
      </c>
      <c r="C168" t="s">
        <v>381</v>
      </c>
      <c r="D168" t="s">
        <v>191</v>
      </c>
      <c r="E168" t="s">
        <v>142</v>
      </c>
      <c r="F168" t="s">
        <v>17</v>
      </c>
      <c r="H168" t="s">
        <v>18</v>
      </c>
      <c r="I168">
        <v>2005</v>
      </c>
      <c r="J168">
        <v>1700</v>
      </c>
      <c r="K168" t="s">
        <v>306</v>
      </c>
      <c r="M168" s="2" t="s">
        <v>21</v>
      </c>
      <c r="N168" t="s">
        <v>860</v>
      </c>
      <c r="O168">
        <v>589</v>
      </c>
      <c r="P168" t="s">
        <v>1159</v>
      </c>
      <c r="V168" t="str">
        <f>LOWER(SUBSTITUTE(C168, " ", "-")&amp;"-"&amp;SUBSTITUTE(B168, " ", "-"))</f>
        <v>streaked-shearwater-calonectris-leucomelas</v>
      </c>
    </row>
    <row r="169" spans="1:22" x14ac:dyDescent="0.2">
      <c r="A169">
        <v>6796</v>
      </c>
      <c r="B169" t="s">
        <v>377</v>
      </c>
      <c r="C169" t="s">
        <v>378</v>
      </c>
      <c r="D169" t="s">
        <v>191</v>
      </c>
      <c r="E169" t="s">
        <v>379</v>
      </c>
      <c r="F169" t="s">
        <v>17</v>
      </c>
      <c r="G169" t="s">
        <v>972</v>
      </c>
      <c r="H169" t="s">
        <v>18</v>
      </c>
      <c r="I169">
        <v>2005</v>
      </c>
      <c r="J169">
        <v>1700</v>
      </c>
      <c r="K169" t="s">
        <v>306</v>
      </c>
      <c r="L169" t="s">
        <v>971</v>
      </c>
      <c r="M169" s="2" t="s">
        <v>21</v>
      </c>
      <c r="N169" t="s">
        <v>860</v>
      </c>
      <c r="O169">
        <v>587</v>
      </c>
      <c r="P169" t="s">
        <v>1160</v>
      </c>
      <c r="V169" t="str">
        <f>LOWER(SUBSTITUTE(C169, " ", "-")&amp;"-"&amp;SUBSTITUTE(B169, " ", "-"))</f>
        <v>flesh-footed-shearwater-ardenna-carneipes</v>
      </c>
    </row>
    <row r="170" spans="1:22" x14ac:dyDescent="0.2">
      <c r="A170">
        <v>6799</v>
      </c>
      <c r="B170" t="s">
        <v>373</v>
      </c>
      <c r="C170" t="s">
        <v>374</v>
      </c>
      <c r="D170" t="s">
        <v>15</v>
      </c>
      <c r="E170" t="s">
        <v>334</v>
      </c>
      <c r="F170" t="s">
        <v>146</v>
      </c>
      <c r="G170" t="s">
        <v>972</v>
      </c>
      <c r="H170" t="s">
        <v>18</v>
      </c>
      <c r="I170">
        <v>2005</v>
      </c>
      <c r="J170">
        <v>1700</v>
      </c>
      <c r="K170" t="s">
        <v>306</v>
      </c>
      <c r="L170" t="s">
        <v>970</v>
      </c>
      <c r="M170" s="2" t="s">
        <v>21</v>
      </c>
      <c r="N170" t="s">
        <v>860</v>
      </c>
      <c r="O170">
        <v>582</v>
      </c>
      <c r="P170" t="s">
        <v>1161</v>
      </c>
      <c r="V170" t="str">
        <f>LOWER(SUBSTITUTE(C170, " ", "-")&amp;"-"&amp;SUBSTITUTE(B170, " ", "-"))</f>
        <v>wedge-tailed-shearwater-ardenna-pacifica</v>
      </c>
    </row>
    <row r="171" spans="1:22" x14ac:dyDescent="0.2">
      <c r="A171">
        <v>6800</v>
      </c>
      <c r="B171" t="s">
        <v>906</v>
      </c>
      <c r="C171" t="s">
        <v>907</v>
      </c>
      <c r="D171" t="s">
        <v>146</v>
      </c>
      <c r="E171" t="s">
        <v>302</v>
      </c>
      <c r="F171" t="s">
        <v>17</v>
      </c>
      <c r="H171" t="s">
        <v>18</v>
      </c>
      <c r="I171">
        <v>2005</v>
      </c>
      <c r="J171">
        <v>1700</v>
      </c>
      <c r="K171" t="s">
        <v>306</v>
      </c>
      <c r="M171" s="2" t="s">
        <v>21</v>
      </c>
      <c r="N171" t="s">
        <v>860</v>
      </c>
      <c r="O171">
        <v>583</v>
      </c>
      <c r="P171" t="s">
        <v>1162</v>
      </c>
      <c r="V171" t="str">
        <f>LOWER(SUBSTITUTE(C171, " ", "-")&amp;"-"&amp;SUBSTITUTE(B171, " ", "-"))</f>
        <v>buller's-shearwater-ardenna-bulleri</v>
      </c>
    </row>
    <row r="172" spans="1:22" x14ac:dyDescent="0.2">
      <c r="A172">
        <v>6802</v>
      </c>
      <c r="B172" t="s">
        <v>375</v>
      </c>
      <c r="C172" t="s">
        <v>376</v>
      </c>
      <c r="D172" t="s">
        <v>15</v>
      </c>
      <c r="E172" t="s">
        <v>142</v>
      </c>
      <c r="F172" t="s">
        <v>17</v>
      </c>
      <c r="G172" t="s">
        <v>972</v>
      </c>
      <c r="H172" t="s">
        <v>18</v>
      </c>
      <c r="I172">
        <v>2005</v>
      </c>
      <c r="J172">
        <v>1700</v>
      </c>
      <c r="K172" t="s">
        <v>306</v>
      </c>
      <c r="M172" s="2" t="s">
        <v>21</v>
      </c>
      <c r="N172" t="s">
        <v>860</v>
      </c>
      <c r="O172">
        <v>584</v>
      </c>
      <c r="P172" t="s">
        <v>1163</v>
      </c>
      <c r="V172" t="str">
        <f>LOWER(SUBSTITUTE(C172, " ", "-")&amp;"-"&amp;SUBSTITUTE(B172, " ", "-"))</f>
        <v>short-tailed-shearwater-ardenna-tenuirostris</v>
      </c>
    </row>
    <row r="173" spans="1:22" x14ac:dyDescent="0.2">
      <c r="A173">
        <v>6812</v>
      </c>
      <c r="B173" t="s">
        <v>384</v>
      </c>
      <c r="C173" t="s">
        <v>385</v>
      </c>
      <c r="D173" t="s">
        <v>215</v>
      </c>
      <c r="E173" t="s">
        <v>302</v>
      </c>
      <c r="F173" t="s">
        <v>17</v>
      </c>
      <c r="G173" t="s">
        <v>972</v>
      </c>
      <c r="H173" t="s">
        <v>18</v>
      </c>
      <c r="I173">
        <v>2005</v>
      </c>
      <c r="J173">
        <v>1700</v>
      </c>
      <c r="K173" t="s">
        <v>306</v>
      </c>
      <c r="M173" s="2" t="s">
        <v>21</v>
      </c>
      <c r="N173" t="s">
        <v>860</v>
      </c>
      <c r="O173">
        <v>591</v>
      </c>
      <c r="P173" t="s">
        <v>1164</v>
      </c>
      <c r="V173" t="str">
        <f>LOWER(SUBSTITUTE(C173, " ", "-")&amp;"-"&amp;SUBSTITUTE(B173, " ", "-"))</f>
        <v>hutton's-shearwater-puffinus-huttoni</v>
      </c>
    </row>
    <row r="174" spans="1:22" x14ac:dyDescent="0.2">
      <c r="A174">
        <v>6821</v>
      </c>
      <c r="B174" t="s">
        <v>382</v>
      </c>
      <c r="C174" t="s">
        <v>383</v>
      </c>
      <c r="D174" t="s">
        <v>15</v>
      </c>
      <c r="E174" t="s">
        <v>302</v>
      </c>
      <c r="F174" t="s">
        <v>17</v>
      </c>
      <c r="G174" t="s">
        <v>972</v>
      </c>
      <c r="H174" t="s">
        <v>18</v>
      </c>
      <c r="I174">
        <v>2005</v>
      </c>
      <c r="J174">
        <v>1700</v>
      </c>
      <c r="K174" t="s">
        <v>306</v>
      </c>
      <c r="M174" s="2" t="s">
        <v>21</v>
      </c>
      <c r="N174" t="s">
        <v>860</v>
      </c>
      <c r="O174">
        <v>590</v>
      </c>
      <c r="P174" t="s">
        <v>1165</v>
      </c>
      <c r="V174" t="str">
        <f>LOWER(SUBSTITUTE(C174, " ", "-")&amp;"-"&amp;SUBSTITUTE(B174, " ", "-"))</f>
        <v>fluttering-shearwater-puffinus-gavia</v>
      </c>
    </row>
    <row r="175" spans="1:22" x14ac:dyDescent="0.2">
      <c r="A175">
        <v>6881</v>
      </c>
      <c r="B175" t="s">
        <v>386</v>
      </c>
      <c r="C175" t="s">
        <v>387</v>
      </c>
      <c r="D175" t="s">
        <v>191</v>
      </c>
      <c r="E175" t="s">
        <v>17</v>
      </c>
      <c r="F175" t="s">
        <v>17</v>
      </c>
      <c r="G175" t="s">
        <v>18</v>
      </c>
      <c r="H175" t="s">
        <v>18</v>
      </c>
      <c r="I175">
        <v>2005</v>
      </c>
      <c r="J175">
        <v>1700</v>
      </c>
      <c r="K175" t="s">
        <v>19</v>
      </c>
      <c r="M175" s="2" t="s">
        <v>21</v>
      </c>
      <c r="N175" t="s">
        <v>860</v>
      </c>
      <c r="O175">
        <v>611</v>
      </c>
      <c r="P175" t="s">
        <v>1166</v>
      </c>
      <c r="V175" t="str">
        <f>LOWER(SUBSTITUTE(C175, " ", "-")&amp;"-"&amp;SUBSTITUTE(B175, " ", "-"))</f>
        <v>black-necked-stork-ephippiorhynchus-asiaticus</v>
      </c>
    </row>
    <row r="176" spans="1:22" x14ac:dyDescent="0.2">
      <c r="A176">
        <v>6897</v>
      </c>
      <c r="B176" t="s">
        <v>429</v>
      </c>
      <c r="C176" t="s">
        <v>430</v>
      </c>
      <c r="D176" t="s">
        <v>15</v>
      </c>
      <c r="E176" t="s">
        <v>142</v>
      </c>
      <c r="F176" t="s">
        <v>17</v>
      </c>
      <c r="G176" t="s">
        <v>972</v>
      </c>
      <c r="H176" t="s">
        <v>18</v>
      </c>
      <c r="I176">
        <v>2005</v>
      </c>
      <c r="J176">
        <v>1700</v>
      </c>
      <c r="K176" t="s">
        <v>306</v>
      </c>
      <c r="M176" s="2" t="s">
        <v>21</v>
      </c>
      <c r="N176" t="s">
        <v>860</v>
      </c>
      <c r="O176">
        <v>663</v>
      </c>
      <c r="P176" t="s">
        <v>1167</v>
      </c>
      <c r="V176" t="str">
        <f>LOWER(SUBSTITUTE(C176, " ", "-")&amp;"-"&amp;SUBSTITUTE(B176, " ", "-"))</f>
        <v>lesser-frigatebird-fregata-ariel</v>
      </c>
    </row>
    <row r="177" spans="1:22" x14ac:dyDescent="0.2">
      <c r="A177">
        <v>6912</v>
      </c>
      <c r="B177" t="s">
        <v>437</v>
      </c>
      <c r="C177" t="s">
        <v>438</v>
      </c>
      <c r="D177" t="s">
        <v>15</v>
      </c>
      <c r="E177" t="s">
        <v>379</v>
      </c>
      <c r="F177" t="s">
        <v>17</v>
      </c>
      <c r="H177" t="s">
        <v>18</v>
      </c>
      <c r="I177">
        <v>2005</v>
      </c>
      <c r="J177">
        <v>1700</v>
      </c>
      <c r="K177" t="s">
        <v>306</v>
      </c>
      <c r="M177" s="2" t="s">
        <v>21</v>
      </c>
      <c r="N177" t="s">
        <v>864</v>
      </c>
      <c r="O177">
        <v>674</v>
      </c>
      <c r="P177" t="s">
        <v>1168</v>
      </c>
      <c r="V177" t="str">
        <f>LOWER(SUBSTITUTE(C177, " ", "-")&amp;"-"&amp;SUBSTITUTE(B177, " ", "-"))</f>
        <v>masked-booby-sula-dactylatra</v>
      </c>
    </row>
    <row r="178" spans="1:22" x14ac:dyDescent="0.2">
      <c r="A178">
        <v>6923</v>
      </c>
      <c r="B178" t="s">
        <v>435</v>
      </c>
      <c r="C178" t="s">
        <v>436</v>
      </c>
      <c r="D178" t="s">
        <v>15</v>
      </c>
      <c r="E178" t="s">
        <v>142</v>
      </c>
      <c r="F178" t="s">
        <v>17</v>
      </c>
      <c r="G178" t="s">
        <v>972</v>
      </c>
      <c r="H178" t="s">
        <v>18</v>
      </c>
      <c r="I178">
        <v>2005</v>
      </c>
      <c r="J178">
        <v>1700</v>
      </c>
      <c r="K178" t="s">
        <v>306</v>
      </c>
      <c r="M178" s="2" t="s">
        <v>21</v>
      </c>
      <c r="N178" t="s">
        <v>860</v>
      </c>
      <c r="O178">
        <v>672</v>
      </c>
      <c r="P178" t="s">
        <v>1169</v>
      </c>
      <c r="V178" t="str">
        <f>LOWER(SUBSTITUTE(C178, " ", "-")&amp;"-"&amp;SUBSTITUTE(B178, " ", "-"))</f>
        <v>brown-booby-sula-leucogaster</v>
      </c>
    </row>
    <row r="179" spans="1:22" x14ac:dyDescent="0.2">
      <c r="A179">
        <v>6930</v>
      </c>
      <c r="B179" t="s">
        <v>433</v>
      </c>
      <c r="C179" t="s">
        <v>434</v>
      </c>
      <c r="D179" t="s">
        <v>15</v>
      </c>
      <c r="E179" t="s">
        <v>305</v>
      </c>
      <c r="F179" t="s">
        <v>17</v>
      </c>
      <c r="G179" t="s">
        <v>972</v>
      </c>
      <c r="H179" t="s">
        <v>18</v>
      </c>
      <c r="I179">
        <v>2005</v>
      </c>
      <c r="J179">
        <v>1700</v>
      </c>
      <c r="K179" t="s">
        <v>306</v>
      </c>
      <c r="M179" s="2" t="s">
        <v>21</v>
      </c>
      <c r="N179" t="s">
        <v>860</v>
      </c>
      <c r="O179">
        <v>670</v>
      </c>
      <c r="P179" t="s">
        <v>1170</v>
      </c>
      <c r="V179" t="str">
        <f>LOWER(SUBSTITUTE(C179, " ", "-")&amp;"-"&amp;SUBSTITUTE(B179, " ", "-"))</f>
        <v>red-footed-booby-sula-sula</v>
      </c>
    </row>
    <row r="180" spans="1:22" x14ac:dyDescent="0.2">
      <c r="A180">
        <v>6938</v>
      </c>
      <c r="B180" t="s">
        <v>431</v>
      </c>
      <c r="C180" t="s">
        <v>432</v>
      </c>
      <c r="D180" t="s">
        <v>15</v>
      </c>
      <c r="E180" t="s">
        <v>302</v>
      </c>
      <c r="F180" t="s">
        <v>17</v>
      </c>
      <c r="G180" t="s">
        <v>972</v>
      </c>
      <c r="H180" t="s">
        <v>18</v>
      </c>
      <c r="I180">
        <v>2005</v>
      </c>
      <c r="J180">
        <v>1700</v>
      </c>
      <c r="K180" t="s">
        <v>306</v>
      </c>
      <c r="M180" s="2" t="s">
        <v>21</v>
      </c>
      <c r="N180" t="s">
        <v>860</v>
      </c>
      <c r="O180">
        <v>669</v>
      </c>
      <c r="P180" t="s">
        <v>1171</v>
      </c>
      <c r="V180" t="str">
        <f>LOWER(SUBSTITUTE(C180, " ", "-")&amp;"-"&amp;SUBSTITUTE(B180, " ", "-"))</f>
        <v>australasian-gannet-morus-serrator</v>
      </c>
    </row>
    <row r="181" spans="1:22" x14ac:dyDescent="0.2">
      <c r="A181">
        <v>6947</v>
      </c>
      <c r="B181" t="s">
        <v>447</v>
      </c>
      <c r="C181" t="s">
        <v>448</v>
      </c>
      <c r="D181" t="s">
        <v>15</v>
      </c>
      <c r="E181" t="s">
        <v>17</v>
      </c>
      <c r="F181" t="s">
        <v>17</v>
      </c>
      <c r="G181" t="s">
        <v>18</v>
      </c>
      <c r="H181" t="s">
        <v>18</v>
      </c>
      <c r="I181">
        <v>2005</v>
      </c>
      <c r="J181">
        <v>1700</v>
      </c>
      <c r="K181" t="s">
        <v>19</v>
      </c>
      <c r="L181" t="s">
        <v>449</v>
      </c>
      <c r="M181" s="2" t="s">
        <v>21</v>
      </c>
      <c r="N181" t="s">
        <v>860</v>
      </c>
      <c r="O181">
        <v>688</v>
      </c>
      <c r="P181" t="s">
        <v>1172</v>
      </c>
      <c r="V181" t="str">
        <f>LOWER(SUBSTITUTE(C181, " ", "-")&amp;"-"&amp;SUBSTITUTE(B181, " ", "-"))</f>
        <v>australasian-darter-anhinga-novaehollandiae</v>
      </c>
    </row>
    <row r="182" spans="1:22" x14ac:dyDescent="0.2">
      <c r="A182">
        <v>6948</v>
      </c>
      <c r="B182" t="s">
        <v>439</v>
      </c>
      <c r="C182" t="s">
        <v>440</v>
      </c>
      <c r="D182" t="s">
        <v>15</v>
      </c>
      <c r="E182" t="s">
        <v>17</v>
      </c>
      <c r="F182" t="s">
        <v>17</v>
      </c>
      <c r="G182" t="s">
        <v>18</v>
      </c>
      <c r="H182" t="s">
        <v>18</v>
      </c>
      <c r="I182">
        <v>2005</v>
      </c>
      <c r="J182">
        <v>1700</v>
      </c>
      <c r="K182" t="s">
        <v>19</v>
      </c>
      <c r="M182" s="2" t="s">
        <v>21</v>
      </c>
      <c r="N182" t="s">
        <v>860</v>
      </c>
      <c r="O182">
        <v>677</v>
      </c>
      <c r="P182" t="s">
        <v>1173</v>
      </c>
      <c r="V182" t="str">
        <f>LOWER(SUBSTITUTE(C182, " ", "-")&amp;"-"&amp;SUBSTITUTE(B182, " ", "-"))</f>
        <v>little-pied-cormorant-microcarbo-melanoleucos</v>
      </c>
    </row>
    <row r="183" spans="1:22" x14ac:dyDescent="0.2">
      <c r="A183">
        <v>6965</v>
      </c>
      <c r="B183" t="s">
        <v>441</v>
      </c>
      <c r="C183" t="s">
        <v>442</v>
      </c>
      <c r="D183" t="s">
        <v>15</v>
      </c>
      <c r="E183" t="s">
        <v>17</v>
      </c>
      <c r="F183" t="s">
        <v>17</v>
      </c>
      <c r="G183" t="s">
        <v>18</v>
      </c>
      <c r="H183" t="s">
        <v>18</v>
      </c>
      <c r="I183">
        <v>2005</v>
      </c>
      <c r="J183">
        <v>1700</v>
      </c>
      <c r="K183" t="s">
        <v>19</v>
      </c>
      <c r="M183" s="2" t="s">
        <v>21</v>
      </c>
      <c r="N183" t="s">
        <v>860</v>
      </c>
      <c r="O183">
        <v>682</v>
      </c>
      <c r="P183" t="s">
        <v>1174</v>
      </c>
      <c r="V183" t="str">
        <f>LOWER(SUBSTITUTE(C183, " ", "-")&amp;"-"&amp;SUBSTITUTE(B183, " ", "-"))</f>
        <v>great-cormorant-phalacrocorax-carbo</v>
      </c>
    </row>
    <row r="184" spans="1:22" x14ac:dyDescent="0.2">
      <c r="A184">
        <v>6985</v>
      </c>
      <c r="B184" t="s">
        <v>443</v>
      </c>
      <c r="C184" t="s">
        <v>444</v>
      </c>
      <c r="D184" t="s">
        <v>15</v>
      </c>
      <c r="E184" t="s">
        <v>17</v>
      </c>
      <c r="F184" t="s">
        <v>17</v>
      </c>
      <c r="G184" t="s">
        <v>18</v>
      </c>
      <c r="H184" t="s">
        <v>18</v>
      </c>
      <c r="I184">
        <v>2005</v>
      </c>
      <c r="J184">
        <v>1700</v>
      </c>
      <c r="K184" t="s">
        <v>19</v>
      </c>
      <c r="M184" s="2" t="s">
        <v>21</v>
      </c>
      <c r="N184" t="s">
        <v>860</v>
      </c>
      <c r="O184">
        <v>684</v>
      </c>
      <c r="P184" t="s">
        <v>1175</v>
      </c>
      <c r="V184" t="str">
        <f>LOWER(SUBSTITUTE(C184, " ", "-")&amp;"-"&amp;SUBSTITUTE(B184, " ", "-"))</f>
        <v>little-black-cormorant-phalacrocorax-sulcirostris</v>
      </c>
    </row>
    <row r="185" spans="1:22" x14ac:dyDescent="0.2">
      <c r="A185">
        <v>6986</v>
      </c>
      <c r="B185" t="s">
        <v>445</v>
      </c>
      <c r="C185" t="s">
        <v>446</v>
      </c>
      <c r="D185" t="s">
        <v>15</v>
      </c>
      <c r="E185" t="s">
        <v>17</v>
      </c>
      <c r="F185" t="s">
        <v>17</v>
      </c>
      <c r="G185" t="s">
        <v>18</v>
      </c>
      <c r="H185" t="s">
        <v>18</v>
      </c>
      <c r="I185">
        <v>2005</v>
      </c>
      <c r="J185">
        <v>1700</v>
      </c>
      <c r="K185" t="s">
        <v>19</v>
      </c>
      <c r="M185" s="2" t="s">
        <v>21</v>
      </c>
      <c r="N185" t="s">
        <v>860</v>
      </c>
      <c r="O185">
        <v>686</v>
      </c>
      <c r="P185" t="s">
        <v>1176</v>
      </c>
      <c r="V185" t="str">
        <f>LOWER(SUBSTITUTE(C185, " ", "-")&amp;"-"&amp;SUBSTITUTE(B185, " ", "-"))</f>
        <v>pied-cormorant-phalacrocorax-varius</v>
      </c>
    </row>
    <row r="186" spans="1:22" x14ac:dyDescent="0.2">
      <c r="A186">
        <v>7039</v>
      </c>
      <c r="B186" t="s">
        <v>388</v>
      </c>
      <c r="C186" t="s">
        <v>389</v>
      </c>
      <c r="D186" t="s">
        <v>15</v>
      </c>
      <c r="E186" t="s">
        <v>302</v>
      </c>
      <c r="F186" t="s">
        <v>17</v>
      </c>
      <c r="G186" t="s">
        <v>18</v>
      </c>
      <c r="H186" t="s">
        <v>18</v>
      </c>
      <c r="I186">
        <v>2005</v>
      </c>
      <c r="J186">
        <v>1700</v>
      </c>
      <c r="K186" t="s">
        <v>19</v>
      </c>
      <c r="L186" t="s">
        <v>390</v>
      </c>
      <c r="M186" s="2" t="s">
        <v>21</v>
      </c>
      <c r="N186" t="s">
        <v>860</v>
      </c>
      <c r="O186">
        <v>613</v>
      </c>
      <c r="P186" t="s">
        <v>1177</v>
      </c>
      <c r="V186" t="str">
        <f>LOWER(SUBSTITUTE(C186, " ", "-")&amp;"-"&amp;SUBSTITUTE(B186, " ", "-"))</f>
        <v>australian-pelican-pelecanus-conspicillatus</v>
      </c>
    </row>
    <row r="187" spans="1:22" x14ac:dyDescent="0.2">
      <c r="A187">
        <v>7056</v>
      </c>
      <c r="B187" t="s">
        <v>945</v>
      </c>
      <c r="C187" t="s">
        <v>946</v>
      </c>
      <c r="D187" t="s">
        <v>215</v>
      </c>
      <c r="E187" t="s">
        <v>947</v>
      </c>
      <c r="F187" t="s">
        <v>17</v>
      </c>
      <c r="H187" t="s">
        <v>18</v>
      </c>
      <c r="I187">
        <v>2005</v>
      </c>
      <c r="J187">
        <v>1700</v>
      </c>
      <c r="K187" t="s">
        <v>19</v>
      </c>
      <c r="M187" s="2" t="s">
        <v>21</v>
      </c>
      <c r="N187" t="s">
        <v>860</v>
      </c>
      <c r="O187">
        <v>614</v>
      </c>
      <c r="P187" t="s">
        <v>1178</v>
      </c>
      <c r="V187" t="str">
        <f>LOWER(SUBSTITUTE(C187, " ", "-")&amp;"-"&amp;SUBSTITUTE(B187, " ", "-"))</f>
        <v>australasian-bittern-botaurus-poiciloptilus</v>
      </c>
    </row>
    <row r="188" spans="1:22" x14ac:dyDescent="0.2">
      <c r="A188">
        <v>7063</v>
      </c>
      <c r="B188" t="s">
        <v>391</v>
      </c>
      <c r="C188" t="s">
        <v>392</v>
      </c>
      <c r="D188" t="s">
        <v>15</v>
      </c>
      <c r="E188" t="s">
        <v>17</v>
      </c>
      <c r="F188" t="s">
        <v>17</v>
      </c>
      <c r="G188" t="s">
        <v>18</v>
      </c>
      <c r="H188" t="s">
        <v>18</v>
      </c>
      <c r="I188">
        <v>2005</v>
      </c>
      <c r="J188">
        <v>1700</v>
      </c>
      <c r="K188" t="s">
        <v>19</v>
      </c>
      <c r="M188" s="2" t="s">
        <v>21</v>
      </c>
      <c r="N188" t="s">
        <v>860</v>
      </c>
      <c r="O188">
        <v>615</v>
      </c>
      <c r="P188" t="s">
        <v>1179</v>
      </c>
      <c r="V188" t="str">
        <f>LOWER(SUBSTITUTE(C188, " ", "-")&amp;"-"&amp;SUBSTITUTE(B188, " ", "-"))</f>
        <v>australian-little-bittern-ixobrychus-dubius</v>
      </c>
    </row>
    <row r="189" spans="1:22" x14ac:dyDescent="0.2">
      <c r="A189">
        <v>7069</v>
      </c>
      <c r="B189" t="s">
        <v>393</v>
      </c>
      <c r="C189" t="s">
        <v>394</v>
      </c>
      <c r="D189" t="s">
        <v>15</v>
      </c>
      <c r="E189" t="s">
        <v>17</v>
      </c>
      <c r="F189" t="s">
        <v>17</v>
      </c>
      <c r="G189" t="s">
        <v>18</v>
      </c>
      <c r="H189" t="s">
        <v>18</v>
      </c>
      <c r="I189">
        <v>2005</v>
      </c>
      <c r="J189">
        <v>1700</v>
      </c>
      <c r="K189" t="s">
        <v>19</v>
      </c>
      <c r="M189" s="2" t="s">
        <v>21</v>
      </c>
      <c r="N189" t="s">
        <v>860</v>
      </c>
      <c r="O189">
        <v>619</v>
      </c>
      <c r="P189" t="s">
        <v>1180</v>
      </c>
      <c r="V189" t="str">
        <f>LOWER(SUBSTITUTE(C189, " ", "-")&amp;"-"&amp;SUBSTITUTE(B189, " ", "-"))</f>
        <v>black-bittern-ixobrychus-flavicollis</v>
      </c>
    </row>
    <row r="190" spans="1:22" x14ac:dyDescent="0.2">
      <c r="A190">
        <v>7109</v>
      </c>
      <c r="B190" t="s">
        <v>402</v>
      </c>
      <c r="C190" t="s">
        <v>403</v>
      </c>
      <c r="D190" t="s">
        <v>15</v>
      </c>
      <c r="E190" t="s">
        <v>17</v>
      </c>
      <c r="F190" t="s">
        <v>17</v>
      </c>
      <c r="G190" t="s">
        <v>18</v>
      </c>
      <c r="H190" t="s">
        <v>18</v>
      </c>
      <c r="I190">
        <v>2005</v>
      </c>
      <c r="J190">
        <v>1700</v>
      </c>
      <c r="K190" t="s">
        <v>19</v>
      </c>
      <c r="L190" t="s">
        <v>404</v>
      </c>
      <c r="M190" s="2" t="s">
        <v>21</v>
      </c>
      <c r="N190" t="s">
        <v>860</v>
      </c>
      <c r="O190">
        <v>640</v>
      </c>
      <c r="P190" t="s">
        <v>1181</v>
      </c>
      <c r="V190" t="str">
        <f>LOWER(SUBSTITUTE(C190, " ", "-")&amp;"-"&amp;SUBSTITUTE(B190, " ", "-"))</f>
        <v>white-necked-heron-ardea-pacifica</v>
      </c>
    </row>
    <row r="191" spans="1:22" x14ac:dyDescent="0.2">
      <c r="A191">
        <v>7124</v>
      </c>
      <c r="B191" t="s">
        <v>405</v>
      </c>
      <c r="C191" t="s">
        <v>406</v>
      </c>
      <c r="D191" t="s">
        <v>15</v>
      </c>
      <c r="E191" t="s">
        <v>302</v>
      </c>
      <c r="F191" t="s">
        <v>17</v>
      </c>
      <c r="G191" t="s">
        <v>18</v>
      </c>
      <c r="H191" t="s">
        <v>18</v>
      </c>
      <c r="I191">
        <v>2005</v>
      </c>
      <c r="J191">
        <v>1700</v>
      </c>
      <c r="K191" t="s">
        <v>19</v>
      </c>
      <c r="M191" s="2" t="s">
        <v>21</v>
      </c>
      <c r="N191" t="s">
        <v>860</v>
      </c>
      <c r="O191">
        <v>645</v>
      </c>
      <c r="P191" t="s">
        <v>1182</v>
      </c>
      <c r="V191" t="str">
        <f>LOWER(SUBSTITUTE(C191, " ", "-")&amp;"-"&amp;SUBSTITUTE(B191, " ", "-"))</f>
        <v>great-egret-ardea-alba</v>
      </c>
    </row>
    <row r="192" spans="1:22" x14ac:dyDescent="0.2">
      <c r="A192">
        <v>7130</v>
      </c>
      <c r="B192" t="s">
        <v>407</v>
      </c>
      <c r="C192" t="s">
        <v>408</v>
      </c>
      <c r="D192" t="s">
        <v>15</v>
      </c>
      <c r="E192" t="s">
        <v>302</v>
      </c>
      <c r="F192" t="s">
        <v>17</v>
      </c>
      <c r="G192" t="s">
        <v>18</v>
      </c>
      <c r="H192" t="s">
        <v>18</v>
      </c>
      <c r="I192">
        <v>2005</v>
      </c>
      <c r="J192">
        <v>1700</v>
      </c>
      <c r="K192" t="s">
        <v>19</v>
      </c>
      <c r="M192" s="2" t="s">
        <v>21</v>
      </c>
      <c r="N192" t="s">
        <v>860</v>
      </c>
      <c r="O192">
        <v>647</v>
      </c>
      <c r="P192" t="s">
        <v>1183</v>
      </c>
      <c r="V192" t="str">
        <f>LOWER(SUBSTITUTE(C192, " ", "-")&amp;"-"&amp;SUBSTITUTE(B192, " ", "-"))</f>
        <v>intermediate-egret-ardea-intermedia</v>
      </c>
    </row>
    <row r="193" spans="1:22" x14ac:dyDescent="0.2">
      <c r="A193">
        <v>7136</v>
      </c>
      <c r="B193" t="s">
        <v>409</v>
      </c>
      <c r="C193" t="s">
        <v>410</v>
      </c>
      <c r="D193" t="s">
        <v>15</v>
      </c>
      <c r="E193" t="s">
        <v>17</v>
      </c>
      <c r="F193" t="s">
        <v>17</v>
      </c>
      <c r="G193" t="s">
        <v>18</v>
      </c>
      <c r="H193" t="s">
        <v>18</v>
      </c>
      <c r="I193">
        <v>2005</v>
      </c>
      <c r="J193">
        <v>1700</v>
      </c>
      <c r="K193" t="s">
        <v>19</v>
      </c>
      <c r="M193" s="2" t="s">
        <v>21</v>
      </c>
      <c r="N193" t="s">
        <v>860</v>
      </c>
      <c r="O193">
        <v>650</v>
      </c>
      <c r="P193" t="s">
        <v>1184</v>
      </c>
      <c r="V193" t="str">
        <f>LOWER(SUBSTITUTE(C193, " ", "-")&amp;"-"&amp;SUBSTITUTE(B193, " ", "-"))</f>
        <v>white-faced-heron-egretta-novaehollandiae</v>
      </c>
    </row>
    <row r="194" spans="1:22" x14ac:dyDescent="0.2">
      <c r="A194">
        <v>7140</v>
      </c>
      <c r="B194" t="s">
        <v>411</v>
      </c>
      <c r="C194" t="s">
        <v>412</v>
      </c>
      <c r="D194" t="s">
        <v>15</v>
      </c>
      <c r="E194" t="s">
        <v>302</v>
      </c>
      <c r="F194" t="s">
        <v>17</v>
      </c>
      <c r="G194" t="s">
        <v>18</v>
      </c>
      <c r="H194" t="s">
        <v>18</v>
      </c>
      <c r="I194">
        <v>2005</v>
      </c>
      <c r="J194">
        <v>1700</v>
      </c>
      <c r="K194" t="s">
        <v>19</v>
      </c>
      <c r="L194" t="s">
        <v>413</v>
      </c>
      <c r="M194" s="2" t="s">
        <v>21</v>
      </c>
      <c r="N194" t="s">
        <v>860</v>
      </c>
      <c r="O194">
        <v>651</v>
      </c>
      <c r="P194" t="s">
        <v>1185</v>
      </c>
      <c r="V194" t="str">
        <f>LOWER(SUBSTITUTE(C194, " ", "-")&amp;"-"&amp;SUBSTITUTE(B194, " ", "-"))</f>
        <v>little-egret-egretta-garzetta</v>
      </c>
    </row>
    <row r="195" spans="1:22" x14ac:dyDescent="0.2">
      <c r="A195">
        <v>7149</v>
      </c>
      <c r="B195" t="s">
        <v>414</v>
      </c>
      <c r="C195" t="s">
        <v>415</v>
      </c>
      <c r="D195" t="s">
        <v>15</v>
      </c>
      <c r="E195" t="s">
        <v>17</v>
      </c>
      <c r="F195" t="s">
        <v>17</v>
      </c>
      <c r="G195" t="s">
        <v>18</v>
      </c>
      <c r="H195" t="s">
        <v>18</v>
      </c>
      <c r="I195">
        <v>2005</v>
      </c>
      <c r="J195">
        <v>1700</v>
      </c>
      <c r="K195" t="s">
        <v>19</v>
      </c>
      <c r="M195" s="2" t="s">
        <v>21</v>
      </c>
      <c r="N195" t="s">
        <v>860</v>
      </c>
      <c r="O195">
        <v>656</v>
      </c>
      <c r="P195" t="s">
        <v>1186</v>
      </c>
      <c r="V195" t="str">
        <f>LOWER(SUBSTITUTE(C195, " ", "-")&amp;"-"&amp;SUBSTITUTE(B195, " ", "-"))</f>
        <v>eastern-reef-egret-egretta-sacra</v>
      </c>
    </row>
    <row r="196" spans="1:22" x14ac:dyDescent="0.2">
      <c r="A196">
        <v>7170</v>
      </c>
      <c r="B196" t="s">
        <v>399</v>
      </c>
      <c r="C196" t="s">
        <v>400</v>
      </c>
      <c r="D196" t="s">
        <v>15</v>
      </c>
      <c r="E196" t="s">
        <v>302</v>
      </c>
      <c r="F196" t="s">
        <v>17</v>
      </c>
      <c r="G196" t="s">
        <v>18</v>
      </c>
      <c r="H196" t="s">
        <v>18</v>
      </c>
      <c r="I196">
        <v>2005</v>
      </c>
      <c r="J196">
        <v>1700</v>
      </c>
      <c r="K196" t="s">
        <v>19</v>
      </c>
      <c r="L196" t="s">
        <v>401</v>
      </c>
      <c r="M196" s="2" t="s">
        <v>21</v>
      </c>
      <c r="N196" t="s">
        <v>860</v>
      </c>
      <c r="O196">
        <v>636</v>
      </c>
      <c r="P196" t="s">
        <v>1187</v>
      </c>
      <c r="V196" t="str">
        <f>LOWER(SUBSTITUTE(C196, " ", "-")&amp;"-"&amp;SUBSTITUTE(B196, " ", "-"))</f>
        <v>cattle-egret-bubulcus-ibis</v>
      </c>
    </row>
    <row r="197" spans="1:22" x14ac:dyDescent="0.2">
      <c r="A197">
        <v>7189</v>
      </c>
      <c r="B197" t="s">
        <v>397</v>
      </c>
      <c r="C197" t="s">
        <v>398</v>
      </c>
      <c r="D197" t="s">
        <v>15</v>
      </c>
      <c r="E197" t="s">
        <v>17</v>
      </c>
      <c r="F197" t="s">
        <v>17</v>
      </c>
      <c r="G197" t="s">
        <v>18</v>
      </c>
      <c r="H197" t="s">
        <v>18</v>
      </c>
      <c r="I197">
        <v>2005</v>
      </c>
      <c r="J197">
        <v>1700</v>
      </c>
      <c r="K197" t="s">
        <v>19</v>
      </c>
      <c r="M197" s="2" t="s">
        <v>21</v>
      </c>
      <c r="N197" t="s">
        <v>860</v>
      </c>
      <c r="O197">
        <v>629</v>
      </c>
      <c r="P197" t="s">
        <v>1188</v>
      </c>
      <c r="V197" t="str">
        <f>LOWER(SUBSTITUTE(C197, " ", "-")&amp;"-"&amp;SUBSTITUTE(B197, " ", "-"))</f>
        <v>striated-heron-butorides-striata</v>
      </c>
    </row>
    <row r="198" spans="1:22" x14ac:dyDescent="0.2">
      <c r="A198">
        <v>7232</v>
      </c>
      <c r="B198" t="s">
        <v>395</v>
      </c>
      <c r="C198" t="s">
        <v>396</v>
      </c>
      <c r="D198" t="s">
        <v>15</v>
      </c>
      <c r="E198" t="s">
        <v>302</v>
      </c>
      <c r="F198" t="s">
        <v>17</v>
      </c>
      <c r="G198" t="s">
        <v>18</v>
      </c>
      <c r="H198" t="s">
        <v>18</v>
      </c>
      <c r="I198">
        <v>2005</v>
      </c>
      <c r="J198">
        <v>1700</v>
      </c>
      <c r="K198" t="s">
        <v>19</v>
      </c>
      <c r="M198" s="2" t="s">
        <v>21</v>
      </c>
      <c r="N198" t="s">
        <v>860</v>
      </c>
      <c r="O198">
        <v>627</v>
      </c>
      <c r="P198" t="s">
        <v>1189</v>
      </c>
      <c r="V198" t="str">
        <f>LOWER(SUBSTITUTE(C198, " ", "-")&amp;"-"&amp;SUBSTITUTE(B198, " ", "-"))</f>
        <v>nankeen-night-heron-nycticorax-caledonicus</v>
      </c>
    </row>
    <row r="199" spans="1:22" x14ac:dyDescent="0.2">
      <c r="A199">
        <v>7268</v>
      </c>
      <c r="B199" t="s">
        <v>427</v>
      </c>
      <c r="C199" t="s">
        <v>428</v>
      </c>
      <c r="D199" t="s">
        <v>15</v>
      </c>
      <c r="E199" t="s">
        <v>212</v>
      </c>
      <c r="F199" t="s">
        <v>17</v>
      </c>
      <c r="G199" t="s">
        <v>18</v>
      </c>
      <c r="H199" t="s">
        <v>18</v>
      </c>
      <c r="I199">
        <v>2005</v>
      </c>
      <c r="J199">
        <v>1700</v>
      </c>
      <c r="K199" t="s">
        <v>19</v>
      </c>
      <c r="M199" s="2" t="s">
        <v>21</v>
      </c>
      <c r="N199" t="s">
        <v>860</v>
      </c>
      <c r="O199">
        <v>662</v>
      </c>
      <c r="P199" t="s">
        <v>1190</v>
      </c>
      <c r="V199" t="str">
        <f>LOWER(SUBSTITUTE(C199, " ", "-")&amp;"-"&amp;SUBSTITUTE(B199, " ", "-"))</f>
        <v>glossy-ibis-plegadis-falcinellus</v>
      </c>
    </row>
    <row r="200" spans="1:22" x14ac:dyDescent="0.2">
      <c r="A200">
        <v>7297</v>
      </c>
      <c r="B200" t="s">
        <v>416</v>
      </c>
      <c r="C200" t="s">
        <v>417</v>
      </c>
      <c r="D200" t="s">
        <v>15</v>
      </c>
      <c r="E200" t="s">
        <v>302</v>
      </c>
      <c r="F200" t="s">
        <v>17</v>
      </c>
      <c r="G200" t="s">
        <v>18</v>
      </c>
      <c r="H200" t="s">
        <v>18</v>
      </c>
      <c r="I200">
        <v>2005</v>
      </c>
      <c r="J200">
        <v>1700</v>
      </c>
      <c r="K200" t="s">
        <v>19</v>
      </c>
      <c r="L200" t="s">
        <v>418</v>
      </c>
      <c r="M200" s="2" t="s">
        <v>21</v>
      </c>
      <c r="N200" t="s">
        <v>860</v>
      </c>
      <c r="O200">
        <v>658</v>
      </c>
      <c r="P200" t="s">
        <v>1191</v>
      </c>
      <c r="V200" t="str">
        <f>LOWER(SUBSTITUTE(C200, " ", "-")&amp;"-"&amp;SUBSTITUTE(B200, " ", "-"))</f>
        <v>australian-white-ibis-threskiornis-molucca</v>
      </c>
    </row>
    <row r="201" spans="1:22" x14ac:dyDescent="0.2">
      <c r="A201">
        <v>7300</v>
      </c>
      <c r="B201" t="s">
        <v>419</v>
      </c>
      <c r="C201" t="s">
        <v>420</v>
      </c>
      <c r="D201" t="s">
        <v>15</v>
      </c>
      <c r="E201" t="s">
        <v>302</v>
      </c>
      <c r="F201" t="s">
        <v>17</v>
      </c>
      <c r="G201" t="s">
        <v>18</v>
      </c>
      <c r="H201" t="s">
        <v>18</v>
      </c>
      <c r="I201">
        <v>2005</v>
      </c>
      <c r="J201">
        <v>1700</v>
      </c>
      <c r="K201" t="s">
        <v>19</v>
      </c>
      <c r="L201" t="s">
        <v>421</v>
      </c>
      <c r="M201" s="2" t="s">
        <v>21</v>
      </c>
      <c r="N201" t="s">
        <v>860</v>
      </c>
      <c r="O201">
        <v>659</v>
      </c>
      <c r="P201" t="s">
        <v>1192</v>
      </c>
      <c r="V201" t="str">
        <f>LOWER(SUBSTITUTE(C201, " ", "-")&amp;"-"&amp;SUBSTITUTE(B201, " ", "-"))</f>
        <v>straw-necked-ibis-threskiornis-spinicollis</v>
      </c>
    </row>
    <row r="202" spans="1:22" x14ac:dyDescent="0.2">
      <c r="A202">
        <v>7324</v>
      </c>
      <c r="B202" t="s">
        <v>424</v>
      </c>
      <c r="C202" t="s">
        <v>425</v>
      </c>
      <c r="D202" t="s">
        <v>15</v>
      </c>
      <c r="E202" t="s">
        <v>17</v>
      </c>
      <c r="F202" t="s">
        <v>17</v>
      </c>
      <c r="G202" t="s">
        <v>18</v>
      </c>
      <c r="H202" t="s">
        <v>18</v>
      </c>
      <c r="I202">
        <v>2005</v>
      </c>
      <c r="J202">
        <v>1700</v>
      </c>
      <c r="K202" t="s">
        <v>19</v>
      </c>
      <c r="L202" t="s">
        <v>426</v>
      </c>
      <c r="M202" s="2" t="s">
        <v>21</v>
      </c>
      <c r="N202" t="s">
        <v>860</v>
      </c>
      <c r="O202">
        <v>661</v>
      </c>
      <c r="P202" t="s">
        <v>1193</v>
      </c>
      <c r="V202" t="str">
        <f>LOWER(SUBSTITUTE(C202, " ", "-")&amp;"-"&amp;SUBSTITUTE(B202, " ", "-"))</f>
        <v>royal-spoonbill-platalea-regia</v>
      </c>
    </row>
    <row r="203" spans="1:22" x14ac:dyDescent="0.2">
      <c r="A203">
        <v>7328</v>
      </c>
      <c r="B203" t="s">
        <v>422</v>
      </c>
      <c r="C203" t="s">
        <v>423</v>
      </c>
      <c r="D203" t="s">
        <v>15</v>
      </c>
      <c r="E203" t="s">
        <v>17</v>
      </c>
      <c r="F203" t="s">
        <v>17</v>
      </c>
      <c r="G203" t="s">
        <v>18</v>
      </c>
      <c r="H203" t="s">
        <v>18</v>
      </c>
      <c r="I203">
        <v>2005</v>
      </c>
      <c r="J203">
        <v>1700</v>
      </c>
      <c r="K203" t="s">
        <v>19</v>
      </c>
      <c r="M203" s="2" t="s">
        <v>21</v>
      </c>
      <c r="N203" t="s">
        <v>860</v>
      </c>
      <c r="O203">
        <v>660</v>
      </c>
      <c r="P203" t="s">
        <v>1194</v>
      </c>
      <c r="V203" t="str">
        <f>LOWER(SUBSTITUTE(C203, " ", "-")&amp;"-"&amp;SUBSTITUTE(B203, " ", "-"))</f>
        <v>yellow-billed-spoonbill-platalea-flavipes</v>
      </c>
    </row>
    <row r="204" spans="1:22" x14ac:dyDescent="0.2">
      <c r="A204">
        <v>7351</v>
      </c>
      <c r="B204" t="s">
        <v>450</v>
      </c>
      <c r="C204" t="s">
        <v>451</v>
      </c>
      <c r="D204" t="s">
        <v>15</v>
      </c>
      <c r="E204" t="s">
        <v>212</v>
      </c>
      <c r="F204" t="s">
        <v>17</v>
      </c>
      <c r="G204" t="s">
        <v>18</v>
      </c>
      <c r="H204" t="s">
        <v>18</v>
      </c>
      <c r="I204">
        <v>2005</v>
      </c>
      <c r="J204">
        <v>1700</v>
      </c>
      <c r="K204" t="s">
        <v>19</v>
      </c>
      <c r="M204" s="2" t="s">
        <v>21</v>
      </c>
      <c r="N204" t="s">
        <v>860</v>
      </c>
      <c r="O204">
        <v>690</v>
      </c>
      <c r="P204" t="s">
        <v>1195</v>
      </c>
      <c r="V204" t="str">
        <f>LOWER(SUBSTITUTE(C204, " ", "-")&amp;"-"&amp;SUBSTITUTE(B204, " ", "-"))</f>
        <v>osprey-pandion-haliaetus</v>
      </c>
    </row>
    <row r="205" spans="1:22" x14ac:dyDescent="0.2">
      <c r="A205">
        <v>7366</v>
      </c>
      <c r="B205" t="s">
        <v>452</v>
      </c>
      <c r="C205" t="s">
        <v>453</v>
      </c>
      <c r="D205" t="s">
        <v>15</v>
      </c>
      <c r="E205" t="s">
        <v>17</v>
      </c>
      <c r="F205" t="s">
        <v>17</v>
      </c>
      <c r="G205" t="s">
        <v>18</v>
      </c>
      <c r="H205" t="s">
        <v>18</v>
      </c>
      <c r="I205">
        <v>2005</v>
      </c>
      <c r="J205">
        <v>1700</v>
      </c>
      <c r="K205" t="s">
        <v>19</v>
      </c>
      <c r="M205" s="2" t="s">
        <v>21</v>
      </c>
      <c r="N205" t="s">
        <v>860</v>
      </c>
      <c r="O205">
        <v>693</v>
      </c>
      <c r="P205" t="s">
        <v>1196</v>
      </c>
      <c r="V205" t="str">
        <f>LOWER(SUBSTITUTE(C205, " ", "-")&amp;"-"&amp;SUBSTITUTE(B205, " ", "-"))</f>
        <v>black-shouldered-kite-elanus-axillaris</v>
      </c>
    </row>
    <row r="206" spans="1:22" x14ac:dyDescent="0.2">
      <c r="A206">
        <v>7411</v>
      </c>
      <c r="B206" t="s">
        <v>454</v>
      </c>
      <c r="C206" t="s">
        <v>455</v>
      </c>
      <c r="D206" t="s">
        <v>15</v>
      </c>
      <c r="E206" t="s">
        <v>17</v>
      </c>
      <c r="F206" t="s">
        <v>17</v>
      </c>
      <c r="H206" t="s">
        <v>18</v>
      </c>
      <c r="I206">
        <v>2005</v>
      </c>
      <c r="J206">
        <v>1700</v>
      </c>
      <c r="K206" t="s">
        <v>19</v>
      </c>
      <c r="M206" s="2" t="s">
        <v>21</v>
      </c>
      <c r="N206" t="s">
        <v>864</v>
      </c>
      <c r="O206">
        <v>697</v>
      </c>
      <c r="P206" t="s">
        <v>1197</v>
      </c>
      <c r="V206" t="str">
        <f>LOWER(SUBSTITUTE(C206, " ", "-")&amp;"-"&amp;SUBSTITUTE(B206, " ", "-"))</f>
        <v>black-breasted-buzzard-hamirostra-melanosternon</v>
      </c>
    </row>
    <row r="207" spans="1:22" x14ac:dyDescent="0.2">
      <c r="A207">
        <v>7414</v>
      </c>
      <c r="B207" t="s">
        <v>456</v>
      </c>
      <c r="C207" t="s">
        <v>457</v>
      </c>
      <c r="D207" t="s">
        <v>15</v>
      </c>
      <c r="E207" t="s">
        <v>17</v>
      </c>
      <c r="F207" t="s">
        <v>17</v>
      </c>
      <c r="G207" t="s">
        <v>18</v>
      </c>
      <c r="H207" t="s">
        <v>18</v>
      </c>
      <c r="I207">
        <v>2005</v>
      </c>
      <c r="J207">
        <v>1700</v>
      </c>
      <c r="K207" t="s">
        <v>19</v>
      </c>
      <c r="M207" s="2" t="s">
        <v>21</v>
      </c>
      <c r="N207" t="s">
        <v>860</v>
      </c>
      <c r="O207">
        <v>698</v>
      </c>
      <c r="P207" t="s">
        <v>1198</v>
      </c>
      <c r="V207" t="str">
        <f>LOWER(SUBSTITUTE(C207, " ", "-")&amp;"-"&amp;SUBSTITUTE(B207, " ", "-"))</f>
        <v>square-tailed-kite-lophoictinia-isura</v>
      </c>
    </row>
    <row r="208" spans="1:22" x14ac:dyDescent="0.2">
      <c r="A208">
        <v>7426</v>
      </c>
      <c r="B208" t="s">
        <v>458</v>
      </c>
      <c r="C208" t="s">
        <v>459</v>
      </c>
      <c r="D208" t="s">
        <v>15</v>
      </c>
      <c r="E208" t="s">
        <v>17</v>
      </c>
      <c r="F208" t="s">
        <v>17</v>
      </c>
      <c r="G208" t="s">
        <v>18</v>
      </c>
      <c r="H208" t="s">
        <v>18</v>
      </c>
      <c r="I208">
        <v>2005</v>
      </c>
      <c r="J208">
        <v>1700</v>
      </c>
      <c r="K208" t="s">
        <v>19</v>
      </c>
      <c r="M208" s="2" t="s">
        <v>21</v>
      </c>
      <c r="N208" t="s">
        <v>860</v>
      </c>
      <c r="O208">
        <v>699</v>
      </c>
      <c r="P208" t="s">
        <v>1199</v>
      </c>
      <c r="V208" t="str">
        <f>LOWER(SUBSTITUTE(C208, " ", "-")&amp;"-"&amp;SUBSTITUTE(B208, " ", "-"))</f>
        <v>pacific-baza-aviceda-subcristata</v>
      </c>
    </row>
    <row r="209" spans="1:22" x14ac:dyDescent="0.2">
      <c r="A209">
        <v>7571</v>
      </c>
      <c r="B209" t="s">
        <v>462</v>
      </c>
      <c r="C209" t="s">
        <v>463</v>
      </c>
      <c r="D209" t="s">
        <v>15</v>
      </c>
      <c r="E209" t="s">
        <v>17</v>
      </c>
      <c r="F209" t="s">
        <v>17</v>
      </c>
      <c r="G209" t="s">
        <v>18</v>
      </c>
      <c r="H209" t="s">
        <v>18</v>
      </c>
      <c r="I209">
        <v>2005</v>
      </c>
      <c r="J209">
        <v>1700</v>
      </c>
      <c r="K209" t="s">
        <v>19</v>
      </c>
      <c r="M209" s="2" t="s">
        <v>21</v>
      </c>
      <c r="N209" t="s">
        <v>860</v>
      </c>
      <c r="O209">
        <v>705</v>
      </c>
      <c r="P209" t="s">
        <v>1200</v>
      </c>
      <c r="V209" t="str">
        <f>LOWER(SUBSTITUTE(C209, " ", "-")&amp;"-"&amp;SUBSTITUTE(B209, " ", "-"))</f>
        <v>little-eagle-hieraaetus-morphnoides</v>
      </c>
    </row>
    <row r="210" spans="1:22" x14ac:dyDescent="0.2">
      <c r="A210">
        <v>7591</v>
      </c>
      <c r="B210" t="s">
        <v>460</v>
      </c>
      <c r="C210" t="s">
        <v>461</v>
      </c>
      <c r="D210" t="s">
        <v>15</v>
      </c>
      <c r="E210" t="s">
        <v>17</v>
      </c>
      <c r="F210" t="s">
        <v>17</v>
      </c>
      <c r="G210" t="s">
        <v>18</v>
      </c>
      <c r="H210" t="s">
        <v>18</v>
      </c>
      <c r="I210">
        <v>2005</v>
      </c>
      <c r="J210">
        <v>1700</v>
      </c>
      <c r="K210" t="s">
        <v>19</v>
      </c>
      <c r="M210" s="2" t="s">
        <v>21</v>
      </c>
      <c r="N210" t="s">
        <v>860</v>
      </c>
      <c r="O210">
        <v>702</v>
      </c>
      <c r="P210" t="s">
        <v>1201</v>
      </c>
      <c r="V210" t="str">
        <f>LOWER(SUBSTITUTE(C210, " ", "-")&amp;"-"&amp;SUBSTITUTE(B210, " ", "-"))</f>
        <v>wedge-tailed-eagle-aquila-audax</v>
      </c>
    </row>
    <row r="211" spans="1:22" x14ac:dyDescent="0.2">
      <c r="A211">
        <v>7645</v>
      </c>
      <c r="B211" t="s">
        <v>464</v>
      </c>
      <c r="C211" t="s">
        <v>465</v>
      </c>
      <c r="D211" t="s">
        <v>15</v>
      </c>
      <c r="E211" t="s">
        <v>302</v>
      </c>
      <c r="F211" t="s">
        <v>17</v>
      </c>
      <c r="G211" t="s">
        <v>18</v>
      </c>
      <c r="H211" t="s">
        <v>18</v>
      </c>
      <c r="I211">
        <v>2005</v>
      </c>
      <c r="J211">
        <v>1700</v>
      </c>
      <c r="K211" t="s">
        <v>19</v>
      </c>
      <c r="M211" s="2" t="s">
        <v>21</v>
      </c>
      <c r="N211" t="s">
        <v>860</v>
      </c>
      <c r="O211">
        <v>706</v>
      </c>
      <c r="P211" t="s">
        <v>1202</v>
      </c>
      <c r="V211" t="str">
        <f>LOWER(SUBSTITUTE(C211, " ", "-")&amp;"-"&amp;SUBSTITUTE(B211, " ", "-"))</f>
        <v>swamp-harrier-circus-approximans</v>
      </c>
    </row>
    <row r="212" spans="1:22" x14ac:dyDescent="0.2">
      <c r="A212">
        <v>7649</v>
      </c>
      <c r="B212" t="s">
        <v>466</v>
      </c>
      <c r="C212" t="s">
        <v>467</v>
      </c>
      <c r="D212" t="s">
        <v>15</v>
      </c>
      <c r="E212" t="s">
        <v>17</v>
      </c>
      <c r="F212" t="s">
        <v>17</v>
      </c>
      <c r="G212" t="s">
        <v>18</v>
      </c>
      <c r="H212" t="s">
        <v>18</v>
      </c>
      <c r="I212">
        <v>2005</v>
      </c>
      <c r="J212">
        <v>1700</v>
      </c>
      <c r="K212" t="s">
        <v>19</v>
      </c>
      <c r="M212" s="2" t="s">
        <v>21</v>
      </c>
      <c r="N212" t="s">
        <v>860</v>
      </c>
      <c r="O212">
        <v>707</v>
      </c>
      <c r="P212" t="s">
        <v>1203</v>
      </c>
      <c r="V212" t="str">
        <f>LOWER(SUBSTITUTE(C212, " ", "-")&amp;"-"&amp;SUBSTITUTE(B212, " ", "-"))</f>
        <v>spotted-harrier-circus-assimilis</v>
      </c>
    </row>
    <row r="213" spans="1:22" x14ac:dyDescent="0.2">
      <c r="A213">
        <v>7733</v>
      </c>
      <c r="B213" t="s">
        <v>468</v>
      </c>
      <c r="C213" t="s">
        <v>469</v>
      </c>
      <c r="D213" t="s">
        <v>15</v>
      </c>
      <c r="E213" t="s">
        <v>17</v>
      </c>
      <c r="F213" t="s">
        <v>17</v>
      </c>
      <c r="G213" t="s">
        <v>18</v>
      </c>
      <c r="H213" t="s">
        <v>18</v>
      </c>
      <c r="I213">
        <v>2005</v>
      </c>
      <c r="J213">
        <v>1700</v>
      </c>
      <c r="K213" t="s">
        <v>19</v>
      </c>
      <c r="M213" s="2" t="s">
        <v>21</v>
      </c>
      <c r="N213" t="s">
        <v>860</v>
      </c>
      <c r="O213">
        <v>708</v>
      </c>
      <c r="P213" t="s">
        <v>1204</v>
      </c>
      <c r="V213" t="str">
        <f>LOWER(SUBSTITUTE(C213, " ", "-")&amp;"-"&amp;SUBSTITUTE(B213, " ", "-"))</f>
        <v>grey-goshawk-accipiter-novaehollandiae</v>
      </c>
    </row>
    <row r="214" spans="1:22" x14ac:dyDescent="0.2">
      <c r="A214">
        <v>7734</v>
      </c>
      <c r="B214" t="s">
        <v>470</v>
      </c>
      <c r="C214" t="s">
        <v>471</v>
      </c>
      <c r="D214" t="s">
        <v>15</v>
      </c>
      <c r="E214" t="s">
        <v>302</v>
      </c>
      <c r="F214" t="s">
        <v>17</v>
      </c>
      <c r="G214" t="s">
        <v>18</v>
      </c>
      <c r="H214" t="s">
        <v>18</v>
      </c>
      <c r="I214">
        <v>2005</v>
      </c>
      <c r="J214">
        <v>1700</v>
      </c>
      <c r="K214" t="s">
        <v>19</v>
      </c>
      <c r="M214" s="2" t="s">
        <v>21</v>
      </c>
      <c r="N214" t="s">
        <v>860</v>
      </c>
      <c r="O214">
        <v>710</v>
      </c>
      <c r="P214" t="s">
        <v>1205</v>
      </c>
      <c r="V214" t="str">
        <f>LOWER(SUBSTITUTE(C214, " ", "-")&amp;"-"&amp;SUBSTITUTE(B214, " ", "-"))</f>
        <v>brown-goshawk-accipiter-fasciatus</v>
      </c>
    </row>
    <row r="215" spans="1:22" x14ac:dyDescent="0.2">
      <c r="A215">
        <v>7793</v>
      </c>
      <c r="B215" t="s">
        <v>472</v>
      </c>
      <c r="C215" t="s">
        <v>473</v>
      </c>
      <c r="D215" t="s">
        <v>15</v>
      </c>
      <c r="E215" t="s">
        <v>17</v>
      </c>
      <c r="F215" t="s">
        <v>17</v>
      </c>
      <c r="G215" t="s">
        <v>18</v>
      </c>
      <c r="H215" t="s">
        <v>18</v>
      </c>
      <c r="I215">
        <v>2005</v>
      </c>
      <c r="J215">
        <v>1700</v>
      </c>
      <c r="K215" t="s">
        <v>19</v>
      </c>
      <c r="M215" s="2" t="s">
        <v>21</v>
      </c>
      <c r="N215" t="s">
        <v>860</v>
      </c>
      <c r="O215">
        <v>717</v>
      </c>
      <c r="P215" t="s">
        <v>1206</v>
      </c>
      <c r="V215" t="str">
        <f>LOWER(SUBSTITUTE(C215, " ", "-")&amp;"-"&amp;SUBSTITUTE(B215, " ", "-"))</f>
        <v>collared-sparrowhawk-accipiter-cirrocephalus</v>
      </c>
    </row>
    <row r="216" spans="1:22" x14ac:dyDescent="0.2">
      <c r="A216">
        <v>7867</v>
      </c>
      <c r="B216" t="s">
        <v>480</v>
      </c>
      <c r="C216" t="s">
        <v>481</v>
      </c>
      <c r="D216" t="s">
        <v>15</v>
      </c>
      <c r="E216" t="s">
        <v>17</v>
      </c>
      <c r="F216" t="s">
        <v>17</v>
      </c>
      <c r="G216" t="s">
        <v>18</v>
      </c>
      <c r="H216" t="s">
        <v>18</v>
      </c>
      <c r="I216">
        <v>2005</v>
      </c>
      <c r="J216">
        <v>1700</v>
      </c>
      <c r="K216" t="s">
        <v>19</v>
      </c>
      <c r="M216" s="2" t="s">
        <v>21</v>
      </c>
      <c r="N216" t="s">
        <v>860</v>
      </c>
      <c r="O216">
        <v>724</v>
      </c>
      <c r="P216" t="s">
        <v>1207</v>
      </c>
      <c r="V216" t="str">
        <f>LOWER(SUBSTITUTE(C216, " ", "-")&amp;"-"&amp;SUBSTITUTE(B216, " ", "-"))</f>
        <v>black-kite-milvus-migrans</v>
      </c>
    </row>
    <row r="217" spans="1:22" x14ac:dyDescent="0.2">
      <c r="A217">
        <v>7879</v>
      </c>
      <c r="B217" t="s">
        <v>476</v>
      </c>
      <c r="C217" t="s">
        <v>477</v>
      </c>
      <c r="D217" t="s">
        <v>15</v>
      </c>
      <c r="E217" t="s">
        <v>302</v>
      </c>
      <c r="F217" t="s">
        <v>17</v>
      </c>
      <c r="G217" t="s">
        <v>18</v>
      </c>
      <c r="H217" t="s">
        <v>18</v>
      </c>
      <c r="I217">
        <v>2005</v>
      </c>
      <c r="J217">
        <v>1700</v>
      </c>
      <c r="K217" t="s">
        <v>19</v>
      </c>
      <c r="M217" s="2" t="s">
        <v>21</v>
      </c>
      <c r="N217" t="s">
        <v>860</v>
      </c>
      <c r="O217">
        <v>721</v>
      </c>
      <c r="P217" t="s">
        <v>1208</v>
      </c>
      <c r="V217" t="str">
        <f>LOWER(SUBSTITUTE(C217, " ", "-")&amp;"-"&amp;SUBSTITUTE(B217, " ", "-"))</f>
        <v>whistling-kite-haliastur-sphenurus</v>
      </c>
    </row>
    <row r="218" spans="1:22" x14ac:dyDescent="0.2">
      <c r="A218">
        <v>7880</v>
      </c>
      <c r="B218" t="s">
        <v>478</v>
      </c>
      <c r="C218" t="s">
        <v>479</v>
      </c>
      <c r="D218" t="s">
        <v>15</v>
      </c>
      <c r="E218" t="s">
        <v>302</v>
      </c>
      <c r="F218" t="s">
        <v>17</v>
      </c>
      <c r="G218" t="s">
        <v>18</v>
      </c>
      <c r="H218" t="s">
        <v>18</v>
      </c>
      <c r="I218">
        <v>2005</v>
      </c>
      <c r="J218">
        <v>1700</v>
      </c>
      <c r="K218" t="s">
        <v>19</v>
      </c>
      <c r="M218" s="2" t="s">
        <v>21</v>
      </c>
      <c r="N218" t="s">
        <v>860</v>
      </c>
      <c r="O218">
        <v>722</v>
      </c>
      <c r="P218" t="s">
        <v>1209</v>
      </c>
      <c r="V218" t="str">
        <f>LOWER(SUBSTITUTE(C218, " ", "-")&amp;"-"&amp;SUBSTITUTE(B218, " ", "-"))</f>
        <v>brahminy-kite-haliastur-indus</v>
      </c>
    </row>
    <row r="219" spans="1:22" x14ac:dyDescent="0.2">
      <c r="A219">
        <v>7892</v>
      </c>
      <c r="B219" t="s">
        <v>474</v>
      </c>
      <c r="C219" t="s">
        <v>475</v>
      </c>
      <c r="D219" t="s">
        <v>15</v>
      </c>
      <c r="E219" t="s">
        <v>302</v>
      </c>
      <c r="F219" t="s">
        <v>17</v>
      </c>
      <c r="G219" t="s">
        <v>18</v>
      </c>
      <c r="H219" t="s">
        <v>18</v>
      </c>
      <c r="I219">
        <v>2005</v>
      </c>
      <c r="J219">
        <v>1700</v>
      </c>
      <c r="K219" t="s">
        <v>19</v>
      </c>
      <c r="M219" s="2" t="s">
        <v>21</v>
      </c>
      <c r="N219" t="s">
        <v>860</v>
      </c>
      <c r="O219">
        <v>720</v>
      </c>
      <c r="P219" t="s">
        <v>1210</v>
      </c>
      <c r="V219" t="str">
        <f>LOWER(SUBSTITUTE(C219, " ", "-")&amp;"-"&amp;SUBSTITUTE(B219, " ", "-"))</f>
        <v>white-bellied-sea-eagle-haliaeetus-leucogaster</v>
      </c>
    </row>
    <row r="220" spans="1:22" x14ac:dyDescent="0.2">
      <c r="A220">
        <v>8079</v>
      </c>
      <c r="B220" t="s">
        <v>483</v>
      </c>
      <c r="C220" t="s">
        <v>884</v>
      </c>
      <c r="D220" t="s">
        <v>15</v>
      </c>
      <c r="E220" t="s">
        <v>17</v>
      </c>
      <c r="F220" t="s">
        <v>17</v>
      </c>
      <c r="G220" t="s">
        <v>18</v>
      </c>
      <c r="H220" t="s">
        <v>18</v>
      </c>
      <c r="I220">
        <v>2005</v>
      </c>
      <c r="J220">
        <v>1700</v>
      </c>
      <c r="K220" t="s">
        <v>19</v>
      </c>
      <c r="M220" s="2" t="s">
        <v>21</v>
      </c>
      <c r="N220" t="s">
        <v>860</v>
      </c>
      <c r="O220">
        <v>728</v>
      </c>
      <c r="P220" t="s">
        <v>1211</v>
      </c>
      <c r="V220" t="str">
        <f>LOWER(SUBSTITUTE(C220, " ", "-")&amp;"-"&amp;SUBSTITUTE(B220, " ", "-"))</f>
        <v>sooty-owl-tyto-tenebricosa</v>
      </c>
    </row>
    <row r="221" spans="1:22" x14ac:dyDescent="0.2">
      <c r="A221">
        <v>8084</v>
      </c>
      <c r="B221" t="s">
        <v>484</v>
      </c>
      <c r="C221" t="s">
        <v>885</v>
      </c>
      <c r="D221" t="s">
        <v>15</v>
      </c>
      <c r="E221" t="s">
        <v>17</v>
      </c>
      <c r="F221" t="s">
        <v>17</v>
      </c>
      <c r="G221" t="s">
        <v>18</v>
      </c>
      <c r="H221" t="s">
        <v>18</v>
      </c>
      <c r="I221">
        <v>2005</v>
      </c>
      <c r="J221">
        <v>1700</v>
      </c>
      <c r="K221" t="s">
        <v>19</v>
      </c>
      <c r="M221" s="2" t="s">
        <v>21</v>
      </c>
      <c r="N221" t="s">
        <v>860</v>
      </c>
      <c r="O221">
        <v>730</v>
      </c>
      <c r="P221" t="s">
        <v>1212</v>
      </c>
      <c r="V221" t="str">
        <f>LOWER(SUBSTITUTE(C221, " ", "-")&amp;"-"&amp;SUBSTITUTE(B221, " ", "-"))</f>
        <v>australian-masked-owl-tyto-novaehollandiae</v>
      </c>
    </row>
    <row r="222" spans="1:22" x14ac:dyDescent="0.2">
      <c r="A222">
        <v>8102</v>
      </c>
      <c r="B222" t="s">
        <v>482</v>
      </c>
      <c r="C222" t="s">
        <v>883</v>
      </c>
      <c r="D222" t="s">
        <v>15</v>
      </c>
      <c r="E222" t="s">
        <v>17</v>
      </c>
      <c r="F222" t="s">
        <v>17</v>
      </c>
      <c r="G222" t="s">
        <v>18</v>
      </c>
      <c r="H222" t="s">
        <v>18</v>
      </c>
      <c r="I222">
        <v>2005</v>
      </c>
      <c r="J222">
        <v>1700</v>
      </c>
      <c r="K222" t="s">
        <v>19</v>
      </c>
      <c r="M222" s="2" t="s">
        <v>21</v>
      </c>
      <c r="N222" t="s">
        <v>860</v>
      </c>
      <c r="O222">
        <v>726</v>
      </c>
      <c r="P222" t="s">
        <v>1213</v>
      </c>
      <c r="V222" t="str">
        <f>LOWER(SUBSTITUTE(C222, " ", "-")&amp;"-"&amp;SUBSTITUTE(B222, " ", "-"))</f>
        <v>australasian-grass-owl-tyto-longimembris</v>
      </c>
    </row>
    <row r="223" spans="1:22" x14ac:dyDescent="0.2">
      <c r="A223">
        <v>8110</v>
      </c>
      <c r="B223" t="s">
        <v>485</v>
      </c>
      <c r="C223" t="s">
        <v>486</v>
      </c>
      <c r="D223" t="s">
        <v>15</v>
      </c>
      <c r="E223" t="s">
        <v>17</v>
      </c>
      <c r="F223" t="s">
        <v>17</v>
      </c>
      <c r="G223" t="s">
        <v>18</v>
      </c>
      <c r="H223" t="s">
        <v>18</v>
      </c>
      <c r="I223">
        <v>2005</v>
      </c>
      <c r="J223">
        <v>1700</v>
      </c>
      <c r="K223" t="s">
        <v>19</v>
      </c>
      <c r="M223" s="2" t="s">
        <v>21</v>
      </c>
      <c r="N223" t="s">
        <v>860</v>
      </c>
      <c r="O223">
        <v>735</v>
      </c>
      <c r="P223" t="s">
        <v>1214</v>
      </c>
      <c r="V223" t="str">
        <f>LOWER(SUBSTITUTE(C223, " ", "-")&amp;"-"&amp;SUBSTITUTE(B223, " ", "-"))</f>
        <v>barn-owl-tyto-alba</v>
      </c>
    </row>
    <row r="224" spans="1:22" x14ac:dyDescent="0.2">
      <c r="A224">
        <v>8794</v>
      </c>
      <c r="B224" t="s">
        <v>487</v>
      </c>
      <c r="C224" t="s">
        <v>488</v>
      </c>
      <c r="D224" t="s">
        <v>15</v>
      </c>
      <c r="E224" t="s">
        <v>17</v>
      </c>
      <c r="F224" t="s">
        <v>146</v>
      </c>
      <c r="G224" t="s">
        <v>18</v>
      </c>
      <c r="H224" t="s">
        <v>18</v>
      </c>
      <c r="I224">
        <v>2005</v>
      </c>
      <c r="J224">
        <v>1700</v>
      </c>
      <c r="K224" t="s">
        <v>19</v>
      </c>
      <c r="M224" s="2" t="s">
        <v>21</v>
      </c>
      <c r="N224" t="s">
        <v>860</v>
      </c>
      <c r="O224">
        <v>741</v>
      </c>
      <c r="P224" t="s">
        <v>1215</v>
      </c>
      <c r="V224" t="str">
        <f>LOWER(SUBSTITUTE(C224, " ", "-")&amp;"-"&amp;SUBSTITUTE(B224, " ", "-"))</f>
        <v>powerful-owl-ninox-strenua</v>
      </c>
    </row>
    <row r="225" spans="1:22" x14ac:dyDescent="0.2">
      <c r="A225">
        <v>8795</v>
      </c>
      <c r="B225" t="s">
        <v>489</v>
      </c>
      <c r="C225" t="s">
        <v>490</v>
      </c>
      <c r="D225" t="s">
        <v>15</v>
      </c>
      <c r="E225" t="s">
        <v>17</v>
      </c>
      <c r="F225" t="s">
        <v>17</v>
      </c>
      <c r="G225" t="s">
        <v>18</v>
      </c>
      <c r="H225" t="s">
        <v>18</v>
      </c>
      <c r="I225">
        <v>2005</v>
      </c>
      <c r="J225">
        <v>1700</v>
      </c>
      <c r="K225" t="s">
        <v>19</v>
      </c>
      <c r="M225" s="2" t="s">
        <v>21</v>
      </c>
      <c r="N225" t="s">
        <v>860</v>
      </c>
      <c r="O225">
        <v>742</v>
      </c>
      <c r="P225" t="s">
        <v>1216</v>
      </c>
      <c r="V225" t="str">
        <f>LOWER(SUBSTITUTE(C225, " ", "-")&amp;"-"&amp;SUBSTITUTE(B225, " ", "-"))</f>
        <v>barking-owl-ninox-connivens</v>
      </c>
    </row>
    <row r="226" spans="1:22" x14ac:dyDescent="0.2">
      <c r="A226">
        <v>8802</v>
      </c>
      <c r="B226" t="s">
        <v>973</v>
      </c>
      <c r="C226" t="s">
        <v>491</v>
      </c>
      <c r="D226" t="s">
        <v>15</v>
      </c>
      <c r="E226" t="s">
        <v>302</v>
      </c>
      <c r="F226" t="s">
        <v>17</v>
      </c>
      <c r="G226" t="s">
        <v>18</v>
      </c>
      <c r="H226" t="s">
        <v>18</v>
      </c>
      <c r="I226">
        <v>2005</v>
      </c>
      <c r="J226">
        <v>1700</v>
      </c>
      <c r="K226" t="s">
        <v>19</v>
      </c>
      <c r="M226" s="2" t="s">
        <v>21</v>
      </c>
      <c r="N226" t="s">
        <v>860</v>
      </c>
      <c r="O226">
        <v>746</v>
      </c>
      <c r="P226" t="s">
        <v>1217</v>
      </c>
      <c r="V226" t="str">
        <f>LOWER(SUBSTITUTE(C226, " ", "-")&amp;"-"&amp;SUBSTITUTE(B226, " ", "-"))</f>
        <v>southern-boobook-ninox-boobook</v>
      </c>
    </row>
    <row r="227" spans="1:22" x14ac:dyDescent="0.2">
      <c r="A227">
        <v>9339</v>
      </c>
      <c r="B227" t="s">
        <v>496</v>
      </c>
      <c r="C227" t="s">
        <v>497</v>
      </c>
      <c r="D227" t="s">
        <v>15</v>
      </c>
      <c r="E227" t="s">
        <v>17</v>
      </c>
      <c r="F227" t="s">
        <v>17</v>
      </c>
      <c r="G227" t="s">
        <v>18</v>
      </c>
      <c r="H227" t="s">
        <v>18</v>
      </c>
      <c r="I227">
        <v>2005</v>
      </c>
      <c r="J227">
        <v>1700</v>
      </c>
      <c r="K227" t="s">
        <v>19</v>
      </c>
      <c r="M227" s="2" t="s">
        <v>21</v>
      </c>
      <c r="N227" t="s">
        <v>860</v>
      </c>
      <c r="O227">
        <v>773</v>
      </c>
      <c r="P227" t="s">
        <v>1218</v>
      </c>
      <c r="V227" t="str">
        <f>LOWER(SUBSTITUTE(C227, " ", "-")&amp;"-"&amp;SUBSTITUTE(B227, " ", "-"))</f>
        <v>azure-kingfisher-ceyx-azureus</v>
      </c>
    </row>
    <row r="228" spans="1:22" x14ac:dyDescent="0.2">
      <c r="A228">
        <v>9423</v>
      </c>
      <c r="B228" t="s">
        <v>507</v>
      </c>
      <c r="C228" t="s">
        <v>508</v>
      </c>
      <c r="D228" t="s">
        <v>15</v>
      </c>
      <c r="E228" t="s">
        <v>17</v>
      </c>
      <c r="F228" t="s">
        <v>17</v>
      </c>
      <c r="G228" t="s">
        <v>18</v>
      </c>
      <c r="H228" t="s">
        <v>18</v>
      </c>
      <c r="I228">
        <v>2005</v>
      </c>
      <c r="J228">
        <v>1700</v>
      </c>
      <c r="K228" t="s">
        <v>19</v>
      </c>
      <c r="M228" s="2" t="s">
        <v>21</v>
      </c>
      <c r="N228" t="s">
        <v>860</v>
      </c>
      <c r="O228">
        <v>797</v>
      </c>
      <c r="P228" t="s">
        <v>1219</v>
      </c>
      <c r="V228" t="str">
        <f>LOWER(SUBSTITUTE(C228, " ", "-")&amp;"-"&amp;SUBSTITUTE(B228, " ", "-"))</f>
        <v>laughing-kookaburra-dacelo-novaeguineae</v>
      </c>
    </row>
    <row r="229" spans="1:22" x14ac:dyDescent="0.2">
      <c r="A229">
        <v>9426</v>
      </c>
      <c r="B229" t="s">
        <v>509</v>
      </c>
      <c r="C229" t="s">
        <v>510</v>
      </c>
      <c r="D229" t="s">
        <v>15</v>
      </c>
      <c r="E229" t="s">
        <v>17</v>
      </c>
      <c r="F229" t="s">
        <v>17</v>
      </c>
      <c r="H229" t="s">
        <v>18</v>
      </c>
      <c r="I229">
        <v>2005</v>
      </c>
      <c r="J229">
        <v>1700</v>
      </c>
      <c r="K229" t="s">
        <v>19</v>
      </c>
      <c r="M229" s="2" t="s">
        <v>21</v>
      </c>
      <c r="N229" t="s">
        <v>864</v>
      </c>
      <c r="O229">
        <v>800</v>
      </c>
      <c r="P229" t="s">
        <v>1220</v>
      </c>
      <c r="V229" t="str">
        <f>LOWER(SUBSTITUTE(C229, " ", "-")&amp;"-"&amp;SUBSTITUTE(B229, " ", "-"))</f>
        <v>blue-winged-kookaburra-dacelo-leachii</v>
      </c>
    </row>
    <row r="230" spans="1:22" x14ac:dyDescent="0.2">
      <c r="A230">
        <v>9521</v>
      </c>
      <c r="B230" t="s">
        <v>505</v>
      </c>
      <c r="C230" t="s">
        <v>506</v>
      </c>
      <c r="D230" t="s">
        <v>15</v>
      </c>
      <c r="E230" t="s">
        <v>17</v>
      </c>
      <c r="F230" t="s">
        <v>17</v>
      </c>
      <c r="G230" t="s">
        <v>18</v>
      </c>
      <c r="H230" t="s">
        <v>18</v>
      </c>
      <c r="I230">
        <v>2005</v>
      </c>
      <c r="J230">
        <v>1700</v>
      </c>
      <c r="K230" t="s">
        <v>19</v>
      </c>
      <c r="M230" s="2" t="s">
        <v>21</v>
      </c>
      <c r="N230" t="s">
        <v>860</v>
      </c>
      <c r="O230">
        <v>793</v>
      </c>
      <c r="P230" t="s">
        <v>1221</v>
      </c>
      <c r="V230" t="str">
        <f>LOWER(SUBSTITUTE(C230, " ", "-")&amp;"-"&amp;SUBSTITUTE(B230, " ", "-"))</f>
        <v>red-backed-kingfisher-todiramphus-pyrrhopygius</v>
      </c>
    </row>
    <row r="231" spans="1:22" x14ac:dyDescent="0.2">
      <c r="A231">
        <v>9522</v>
      </c>
      <c r="B231" t="s">
        <v>498</v>
      </c>
      <c r="C231" t="s">
        <v>499</v>
      </c>
      <c r="D231" t="s">
        <v>15</v>
      </c>
      <c r="E231" t="s">
        <v>302</v>
      </c>
      <c r="F231" t="s">
        <v>17</v>
      </c>
      <c r="G231" t="s">
        <v>18</v>
      </c>
      <c r="H231" t="s">
        <v>18</v>
      </c>
      <c r="I231">
        <v>2005</v>
      </c>
      <c r="J231">
        <v>1700</v>
      </c>
      <c r="K231" t="s">
        <v>19</v>
      </c>
      <c r="L231" t="s">
        <v>500</v>
      </c>
      <c r="M231" s="2" t="s">
        <v>21</v>
      </c>
      <c r="N231" t="s">
        <v>860</v>
      </c>
      <c r="O231">
        <v>782</v>
      </c>
      <c r="P231" t="s">
        <v>1222</v>
      </c>
      <c r="V231" t="str">
        <f>LOWER(SUBSTITUTE(C231, " ", "-")&amp;"-"&amp;SUBSTITUTE(B231, " ", "-"))</f>
        <v>forest-kingfisher-todiramphus-macleayii</v>
      </c>
    </row>
    <row r="232" spans="1:22" x14ac:dyDescent="0.2">
      <c r="A232">
        <v>9574</v>
      </c>
      <c r="B232" t="s">
        <v>501</v>
      </c>
      <c r="C232" t="s">
        <v>886</v>
      </c>
      <c r="D232" t="s">
        <v>15</v>
      </c>
      <c r="E232" t="s">
        <v>17</v>
      </c>
      <c r="F232" t="s">
        <v>17</v>
      </c>
      <c r="G232" t="s">
        <v>18</v>
      </c>
      <c r="H232" t="s">
        <v>18</v>
      </c>
      <c r="I232">
        <v>2005</v>
      </c>
      <c r="J232">
        <v>1700</v>
      </c>
      <c r="K232" t="s">
        <v>19</v>
      </c>
      <c r="L232" t="s">
        <v>502</v>
      </c>
      <c r="M232" s="2" t="s">
        <v>21</v>
      </c>
      <c r="N232" t="s">
        <v>860</v>
      </c>
      <c r="O232">
        <v>785</v>
      </c>
      <c r="P232" t="s">
        <v>1223</v>
      </c>
      <c r="V232" t="str">
        <f>LOWER(SUBSTITUTE(C232, " ", "-")&amp;"-"&amp;SUBSTITUTE(B232, " ", "-"))</f>
        <v>torresian-kingfisher-todiramphus-sordidus</v>
      </c>
    </row>
    <row r="233" spans="1:22" x14ac:dyDescent="0.2">
      <c r="A233">
        <v>9578</v>
      </c>
      <c r="B233" t="s">
        <v>503</v>
      </c>
      <c r="C233" t="s">
        <v>504</v>
      </c>
      <c r="D233" t="s">
        <v>15</v>
      </c>
      <c r="E233" t="s">
        <v>302</v>
      </c>
      <c r="F233" t="s">
        <v>17</v>
      </c>
      <c r="G233" t="s">
        <v>18</v>
      </c>
      <c r="H233" t="s">
        <v>18</v>
      </c>
      <c r="I233">
        <v>2005</v>
      </c>
      <c r="J233">
        <v>1700</v>
      </c>
      <c r="K233" t="s">
        <v>19</v>
      </c>
      <c r="M233" s="2" t="s">
        <v>21</v>
      </c>
      <c r="N233" t="s">
        <v>860</v>
      </c>
      <c r="O233">
        <v>789</v>
      </c>
      <c r="P233" t="s">
        <v>1224</v>
      </c>
      <c r="V233" t="str">
        <f>LOWER(SUBSTITUTE(C233, " ", "-")&amp;"-"&amp;SUBSTITUTE(B233, " ", "-"))</f>
        <v>sacred-kingfisher-todiramphus-sanctus</v>
      </c>
    </row>
    <row r="234" spans="1:22" x14ac:dyDescent="0.2">
      <c r="A234">
        <v>9776</v>
      </c>
      <c r="B234" t="s">
        <v>492</v>
      </c>
      <c r="C234" t="s">
        <v>493</v>
      </c>
      <c r="D234" t="s">
        <v>15</v>
      </c>
      <c r="E234" t="s">
        <v>302</v>
      </c>
      <c r="F234" t="s">
        <v>17</v>
      </c>
      <c r="G234" t="s">
        <v>18</v>
      </c>
      <c r="H234" t="s">
        <v>18</v>
      </c>
      <c r="I234">
        <v>2005</v>
      </c>
      <c r="J234">
        <v>1700</v>
      </c>
      <c r="K234" t="s">
        <v>19</v>
      </c>
      <c r="M234" s="2" t="s">
        <v>21</v>
      </c>
      <c r="N234" t="s">
        <v>860</v>
      </c>
      <c r="O234">
        <v>764</v>
      </c>
      <c r="P234" t="s">
        <v>1225</v>
      </c>
      <c r="V234" t="str">
        <f>LOWER(SUBSTITUTE(C234, " ", "-")&amp;"-"&amp;SUBSTITUTE(B234, " ", "-"))</f>
        <v>rainbow-bee-eater-merops-ornatus</v>
      </c>
    </row>
    <row r="235" spans="1:22" x14ac:dyDescent="0.2">
      <c r="A235">
        <v>9816</v>
      </c>
      <c r="B235" t="s">
        <v>494</v>
      </c>
      <c r="C235" t="s">
        <v>495</v>
      </c>
      <c r="D235" t="s">
        <v>15</v>
      </c>
      <c r="E235" t="s">
        <v>302</v>
      </c>
      <c r="F235" t="s">
        <v>17</v>
      </c>
      <c r="G235" t="s">
        <v>18</v>
      </c>
      <c r="H235" t="s">
        <v>18</v>
      </c>
      <c r="I235">
        <v>2005</v>
      </c>
      <c r="J235">
        <v>1700</v>
      </c>
      <c r="K235" t="s">
        <v>19</v>
      </c>
      <c r="M235" s="2" t="s">
        <v>21</v>
      </c>
      <c r="N235" t="s">
        <v>860</v>
      </c>
      <c r="O235">
        <v>765</v>
      </c>
      <c r="P235" t="s">
        <v>1226</v>
      </c>
      <c r="V235" t="str">
        <f>LOWER(SUBSTITUTE(C235, " ", "-")&amp;"-"&amp;SUBSTITUTE(B235, " ", "-"))</f>
        <v>dollarbird-eurystomus-orientalis</v>
      </c>
    </row>
    <row r="236" spans="1:22" x14ac:dyDescent="0.2">
      <c r="A236">
        <v>11400</v>
      </c>
      <c r="B236" t="s">
        <v>511</v>
      </c>
      <c r="C236" t="s">
        <v>512</v>
      </c>
      <c r="D236" t="s">
        <v>15</v>
      </c>
      <c r="E236" t="s">
        <v>302</v>
      </c>
      <c r="F236" t="s">
        <v>17</v>
      </c>
      <c r="G236" t="s">
        <v>18</v>
      </c>
      <c r="H236" t="s">
        <v>18</v>
      </c>
      <c r="I236">
        <v>2005</v>
      </c>
      <c r="J236">
        <v>1700</v>
      </c>
      <c r="K236" t="s">
        <v>19</v>
      </c>
      <c r="M236" s="2" t="s">
        <v>21</v>
      </c>
      <c r="N236" t="s">
        <v>860</v>
      </c>
      <c r="O236">
        <v>803</v>
      </c>
      <c r="P236" t="s">
        <v>1227</v>
      </c>
      <c r="V236" t="str">
        <f>LOWER(SUBSTITUTE(C236, " ", "-")&amp;"-"&amp;SUBSTITUTE(B236, " ", "-"))</f>
        <v>nankeen-kestrel-falco-cenchroides</v>
      </c>
    </row>
    <row r="237" spans="1:22" x14ac:dyDescent="0.2">
      <c r="A237">
        <v>11457</v>
      </c>
      <c r="B237" t="s">
        <v>513</v>
      </c>
      <c r="C237" t="s">
        <v>514</v>
      </c>
      <c r="D237" t="s">
        <v>15</v>
      </c>
      <c r="E237" t="s">
        <v>17</v>
      </c>
      <c r="F237" t="s">
        <v>17</v>
      </c>
      <c r="G237" t="s">
        <v>18</v>
      </c>
      <c r="H237" t="s">
        <v>18</v>
      </c>
      <c r="I237">
        <v>2005</v>
      </c>
      <c r="J237">
        <v>1700</v>
      </c>
      <c r="K237" t="s">
        <v>19</v>
      </c>
      <c r="M237" s="2" t="s">
        <v>21</v>
      </c>
      <c r="N237" t="s">
        <v>860</v>
      </c>
      <c r="O237">
        <v>807</v>
      </c>
      <c r="P237" t="s">
        <v>1228</v>
      </c>
      <c r="V237" t="str">
        <f>LOWER(SUBSTITUTE(C237, " ", "-")&amp;"-"&amp;SUBSTITUTE(B237, " ", "-"))</f>
        <v>australian-hobby-falco-longipennis</v>
      </c>
    </row>
    <row r="238" spans="1:22" x14ac:dyDescent="0.2">
      <c r="A238">
        <v>11461</v>
      </c>
      <c r="B238" t="s">
        <v>515</v>
      </c>
      <c r="C238" t="s">
        <v>516</v>
      </c>
      <c r="D238" t="s">
        <v>15</v>
      </c>
      <c r="E238" t="s">
        <v>17</v>
      </c>
      <c r="F238" t="s">
        <v>17</v>
      </c>
      <c r="G238" t="s">
        <v>18</v>
      </c>
      <c r="H238" t="s">
        <v>18</v>
      </c>
      <c r="I238">
        <v>2005</v>
      </c>
      <c r="J238">
        <v>1700</v>
      </c>
      <c r="K238" t="s">
        <v>19</v>
      </c>
      <c r="M238" s="2" t="s">
        <v>21</v>
      </c>
      <c r="N238" t="s">
        <v>860</v>
      </c>
      <c r="O238">
        <v>810</v>
      </c>
      <c r="P238" t="s">
        <v>1229</v>
      </c>
      <c r="V238" t="str">
        <f>LOWER(SUBSTITUTE(C238, " ", "-")&amp;"-"&amp;SUBSTITUTE(B238, " ", "-"))</f>
        <v>brown-falcon-falco-berigora</v>
      </c>
    </row>
    <row r="239" spans="1:22" x14ac:dyDescent="0.2">
      <c r="A239">
        <v>11466</v>
      </c>
      <c r="B239" t="s">
        <v>517</v>
      </c>
      <c r="C239" t="s">
        <v>518</v>
      </c>
      <c r="D239" t="s">
        <v>15</v>
      </c>
      <c r="E239" t="s">
        <v>17</v>
      </c>
      <c r="F239" t="s">
        <v>17</v>
      </c>
      <c r="G239" t="s">
        <v>18</v>
      </c>
      <c r="H239" t="s">
        <v>18</v>
      </c>
      <c r="I239">
        <v>2005</v>
      </c>
      <c r="J239">
        <v>1700</v>
      </c>
      <c r="K239" t="s">
        <v>19</v>
      </c>
      <c r="M239" s="2" t="s">
        <v>21</v>
      </c>
      <c r="N239" t="s">
        <v>860</v>
      </c>
      <c r="O239">
        <v>813</v>
      </c>
      <c r="P239" t="s">
        <v>1230</v>
      </c>
      <c r="V239" t="str">
        <f>LOWER(SUBSTITUTE(C239, " ", "-")&amp;"-"&amp;SUBSTITUTE(B239, " ", "-"))</f>
        <v>black-falcon-falco-subniger</v>
      </c>
    </row>
    <row r="240" spans="1:22" x14ac:dyDescent="0.2">
      <c r="A240">
        <v>11487</v>
      </c>
      <c r="B240" t="s">
        <v>519</v>
      </c>
      <c r="C240" t="s">
        <v>520</v>
      </c>
      <c r="D240" t="s">
        <v>15</v>
      </c>
      <c r="E240" t="s">
        <v>17</v>
      </c>
      <c r="F240" t="s">
        <v>17</v>
      </c>
      <c r="G240" t="s">
        <v>18</v>
      </c>
      <c r="H240" t="s">
        <v>18</v>
      </c>
      <c r="I240">
        <v>2005</v>
      </c>
      <c r="J240">
        <v>1700</v>
      </c>
      <c r="K240" t="s">
        <v>19</v>
      </c>
      <c r="M240" s="2" t="s">
        <v>21</v>
      </c>
      <c r="N240" t="s">
        <v>860</v>
      </c>
      <c r="O240">
        <v>814</v>
      </c>
      <c r="P240" t="s">
        <v>1231</v>
      </c>
      <c r="V240" t="str">
        <f>LOWER(SUBSTITUTE(C240, " ", "-")&amp;"-"&amp;SUBSTITUTE(B240, " ", "-"))</f>
        <v>peregrine-falcon-falco-peregrinus</v>
      </c>
    </row>
    <row r="241" spans="1:22" x14ac:dyDescent="0.2">
      <c r="A241">
        <v>11527</v>
      </c>
      <c r="B241" t="s">
        <v>523</v>
      </c>
      <c r="C241" t="s">
        <v>524</v>
      </c>
      <c r="D241" t="s">
        <v>15</v>
      </c>
      <c r="E241" t="s">
        <v>17</v>
      </c>
      <c r="F241" t="s">
        <v>17</v>
      </c>
      <c r="G241" t="s">
        <v>18</v>
      </c>
      <c r="H241" t="s">
        <v>18</v>
      </c>
      <c r="I241">
        <v>2005</v>
      </c>
      <c r="J241">
        <v>1700</v>
      </c>
      <c r="K241" t="s">
        <v>19</v>
      </c>
      <c r="M241" s="2" t="s">
        <v>21</v>
      </c>
      <c r="N241" t="s">
        <v>860</v>
      </c>
      <c r="O241">
        <v>819</v>
      </c>
      <c r="P241" t="s">
        <v>1232</v>
      </c>
      <c r="V241" t="str">
        <f>LOWER(SUBSTITUTE(C241, " ", "-")&amp;"-"&amp;SUBSTITUTE(B241, " ", "-"))</f>
        <v>red-tailed-black-cockatoo-calyptorhynchus-banksii</v>
      </c>
    </row>
    <row r="242" spans="1:22" x14ac:dyDescent="0.2">
      <c r="A242">
        <v>11533</v>
      </c>
      <c r="B242" t="s">
        <v>525</v>
      </c>
      <c r="C242" t="s">
        <v>526</v>
      </c>
      <c r="D242" t="s">
        <v>15</v>
      </c>
      <c r="E242" t="s">
        <v>17</v>
      </c>
      <c r="F242" t="s">
        <v>146</v>
      </c>
      <c r="G242" t="s">
        <v>18</v>
      </c>
      <c r="H242" t="s">
        <v>18</v>
      </c>
      <c r="I242">
        <v>2005</v>
      </c>
      <c r="J242">
        <v>1700</v>
      </c>
      <c r="K242" t="s">
        <v>19</v>
      </c>
      <c r="M242" s="2" t="s">
        <v>21</v>
      </c>
      <c r="N242" t="s">
        <v>860</v>
      </c>
      <c r="O242">
        <v>825</v>
      </c>
      <c r="P242" t="s">
        <v>1233</v>
      </c>
      <c r="V242" t="str">
        <f>LOWER(SUBSTITUTE(C242, " ", "-")&amp;"-"&amp;SUBSTITUTE(B242, " ", "-"))</f>
        <v>glossy-black-cockatoo-calyptorhynchus-lathami</v>
      </c>
    </row>
    <row r="243" spans="1:22" x14ac:dyDescent="0.2">
      <c r="A243">
        <v>11537</v>
      </c>
      <c r="B243" t="s">
        <v>527</v>
      </c>
      <c r="C243" t="s">
        <v>528</v>
      </c>
      <c r="D243" t="s">
        <v>15</v>
      </c>
      <c r="E243" t="s">
        <v>17</v>
      </c>
      <c r="F243" t="s">
        <v>17</v>
      </c>
      <c r="G243" t="s">
        <v>18</v>
      </c>
      <c r="H243" t="s">
        <v>18</v>
      </c>
      <c r="I243">
        <v>2005</v>
      </c>
      <c r="J243">
        <v>1700</v>
      </c>
      <c r="K243" t="s">
        <v>19</v>
      </c>
      <c r="M243" s="2" t="s">
        <v>21</v>
      </c>
      <c r="N243" t="s">
        <v>860</v>
      </c>
      <c r="O243">
        <v>829</v>
      </c>
      <c r="P243" t="s">
        <v>1234</v>
      </c>
      <c r="V243" t="str">
        <f>LOWER(SUBSTITUTE(C243, " ", "-")&amp;"-"&amp;SUBSTITUTE(B243, " ", "-"))</f>
        <v>yellow-tailed-black-cockatoo-calyptorhynchus-funereus</v>
      </c>
    </row>
    <row r="244" spans="1:22" x14ac:dyDescent="0.2">
      <c r="A244">
        <v>11545</v>
      </c>
      <c r="B244" t="s">
        <v>531</v>
      </c>
      <c r="C244" t="s">
        <v>532</v>
      </c>
      <c r="D244" t="s">
        <v>15</v>
      </c>
      <c r="E244" t="s">
        <v>17</v>
      </c>
      <c r="F244" t="s">
        <v>17</v>
      </c>
      <c r="G244" t="s">
        <v>18</v>
      </c>
      <c r="H244" t="s">
        <v>18</v>
      </c>
      <c r="I244">
        <v>2005</v>
      </c>
      <c r="J244">
        <v>1700</v>
      </c>
      <c r="K244" t="s">
        <v>19</v>
      </c>
      <c r="M244" s="2" t="s">
        <v>21</v>
      </c>
      <c r="N244" t="s">
        <v>862</v>
      </c>
      <c r="O244">
        <v>842</v>
      </c>
      <c r="P244" t="s">
        <v>1235</v>
      </c>
      <c r="V244" t="str">
        <f>LOWER(SUBSTITUTE(C244, " ", "-")&amp;"-"&amp;SUBSTITUTE(B244, " ", "-"))</f>
        <v>major-mitchell's-cockatoo-lophochroa-leadbeateri</v>
      </c>
    </row>
    <row r="245" spans="1:22" x14ac:dyDescent="0.2">
      <c r="A245">
        <v>11548</v>
      </c>
      <c r="B245" t="s">
        <v>529</v>
      </c>
      <c r="C245" t="s">
        <v>530</v>
      </c>
      <c r="D245" t="s">
        <v>15</v>
      </c>
      <c r="E245" t="s">
        <v>17</v>
      </c>
      <c r="F245" t="s">
        <v>17</v>
      </c>
      <c r="G245" t="s">
        <v>18</v>
      </c>
      <c r="H245" t="s">
        <v>18</v>
      </c>
      <c r="I245">
        <v>2005</v>
      </c>
      <c r="J245">
        <v>1700</v>
      </c>
      <c r="K245" t="s">
        <v>19</v>
      </c>
      <c r="M245" s="2" t="s">
        <v>21</v>
      </c>
      <c r="N245" t="s">
        <v>860</v>
      </c>
      <c r="O245">
        <v>838</v>
      </c>
      <c r="P245" t="s">
        <v>1236</v>
      </c>
      <c r="V245" t="str">
        <f>LOWER(SUBSTITUTE(C245, " ", "-")&amp;"-"&amp;SUBSTITUTE(B245, " ", "-"))</f>
        <v>galah-eolophus-roseicapilla</v>
      </c>
    </row>
    <row r="246" spans="1:22" x14ac:dyDescent="0.2">
      <c r="A246">
        <v>11552</v>
      </c>
      <c r="B246" t="s">
        <v>533</v>
      </c>
      <c r="C246" t="s">
        <v>534</v>
      </c>
      <c r="D246" t="s">
        <v>15</v>
      </c>
      <c r="E246" t="s">
        <v>17</v>
      </c>
      <c r="F246" t="s">
        <v>17</v>
      </c>
      <c r="G246" t="s">
        <v>18</v>
      </c>
      <c r="H246" t="s">
        <v>18</v>
      </c>
      <c r="I246">
        <v>2005</v>
      </c>
      <c r="J246">
        <v>1700</v>
      </c>
      <c r="K246" t="s">
        <v>19</v>
      </c>
      <c r="M246" s="2" t="s">
        <v>21</v>
      </c>
      <c r="N246" t="s">
        <v>862</v>
      </c>
      <c r="O246">
        <v>845</v>
      </c>
      <c r="P246" t="s">
        <v>1237</v>
      </c>
      <c r="V246" t="str">
        <f>LOWER(SUBSTITUTE(C246, " ", "-")&amp;"-"&amp;SUBSTITUTE(B246, " ", "-"))</f>
        <v>long-billed-corella-cacatua-tenuirostris</v>
      </c>
    </row>
    <row r="247" spans="1:22" x14ac:dyDescent="0.2">
      <c r="A247">
        <v>11556</v>
      </c>
      <c r="B247" t="s">
        <v>535</v>
      </c>
      <c r="C247" t="s">
        <v>536</v>
      </c>
      <c r="D247" t="s">
        <v>15</v>
      </c>
      <c r="E247" t="s">
        <v>17</v>
      </c>
      <c r="F247" t="s">
        <v>17</v>
      </c>
      <c r="G247" t="s">
        <v>18</v>
      </c>
      <c r="H247" t="s">
        <v>18</v>
      </c>
      <c r="I247">
        <v>2005</v>
      </c>
      <c r="J247">
        <v>1700</v>
      </c>
      <c r="K247" t="s">
        <v>19</v>
      </c>
      <c r="M247" s="2" t="s">
        <v>21</v>
      </c>
      <c r="N247" t="s">
        <v>860</v>
      </c>
      <c r="O247">
        <v>849</v>
      </c>
      <c r="P247" t="s">
        <v>1238</v>
      </c>
      <c r="V247" t="str">
        <f>LOWER(SUBSTITUTE(C247, " ", "-")&amp;"-"&amp;SUBSTITUTE(B247, " ", "-"))</f>
        <v>little-corella-cacatua-sanguinea</v>
      </c>
    </row>
    <row r="248" spans="1:22" x14ac:dyDescent="0.2">
      <c r="A248">
        <v>11573</v>
      </c>
      <c r="B248" t="s">
        <v>537</v>
      </c>
      <c r="C248" t="s">
        <v>538</v>
      </c>
      <c r="D248" t="s">
        <v>15</v>
      </c>
      <c r="E248" t="s">
        <v>17</v>
      </c>
      <c r="F248" t="s">
        <v>17</v>
      </c>
      <c r="G248" t="s">
        <v>18</v>
      </c>
      <c r="H248" t="s">
        <v>18</v>
      </c>
      <c r="I248">
        <v>2005</v>
      </c>
      <c r="J248">
        <v>1700</v>
      </c>
      <c r="K248" t="s">
        <v>19</v>
      </c>
      <c r="L248" t="s">
        <v>539</v>
      </c>
      <c r="M248" s="2" t="s">
        <v>21</v>
      </c>
      <c r="N248" t="s">
        <v>860</v>
      </c>
      <c r="O248">
        <v>853</v>
      </c>
      <c r="P248" t="s">
        <v>1239</v>
      </c>
      <c r="V248" t="str">
        <f>LOWER(SUBSTITUTE(C248, " ", "-")&amp;"-"&amp;SUBSTITUTE(B248, " ", "-"))</f>
        <v>sulphur-crested-cockatoo-cacatua-galerita</v>
      </c>
    </row>
    <row r="249" spans="1:22" x14ac:dyDescent="0.2">
      <c r="A249">
        <v>11583</v>
      </c>
      <c r="B249" t="s">
        <v>521</v>
      </c>
      <c r="C249" t="s">
        <v>522</v>
      </c>
      <c r="D249" t="s">
        <v>15</v>
      </c>
      <c r="E249" t="s">
        <v>17</v>
      </c>
      <c r="F249" t="s">
        <v>17</v>
      </c>
      <c r="G249" t="s">
        <v>18</v>
      </c>
      <c r="H249" t="s">
        <v>18</v>
      </c>
      <c r="I249">
        <v>2005</v>
      </c>
      <c r="J249">
        <v>1700</v>
      </c>
      <c r="K249" t="s">
        <v>19</v>
      </c>
      <c r="M249" s="2" t="s">
        <v>21</v>
      </c>
      <c r="N249" t="s">
        <v>860</v>
      </c>
      <c r="O249">
        <v>818</v>
      </c>
      <c r="P249" t="s">
        <v>1240</v>
      </c>
      <c r="V249" t="str">
        <f>LOWER(SUBSTITUTE(C249, " ", "-")&amp;"-"&amp;SUBSTITUTE(B249, " ", "-"))</f>
        <v>cockatiel-nymphicus-hollandicus</v>
      </c>
    </row>
    <row r="250" spans="1:22" x14ac:dyDescent="0.2">
      <c r="A250">
        <v>11629</v>
      </c>
      <c r="B250" t="s">
        <v>540</v>
      </c>
      <c r="C250" t="s">
        <v>541</v>
      </c>
      <c r="D250" t="s">
        <v>15</v>
      </c>
      <c r="E250" t="s">
        <v>17</v>
      </c>
      <c r="F250" t="s">
        <v>17</v>
      </c>
      <c r="G250" t="s">
        <v>18</v>
      </c>
      <c r="H250" t="s">
        <v>18</v>
      </c>
      <c r="I250">
        <v>2005</v>
      </c>
      <c r="J250">
        <v>1700</v>
      </c>
      <c r="K250" t="s">
        <v>19</v>
      </c>
      <c r="L250" t="s">
        <v>542</v>
      </c>
      <c r="M250" s="2" t="s">
        <v>21</v>
      </c>
      <c r="N250" t="s">
        <v>860</v>
      </c>
      <c r="O250">
        <v>861</v>
      </c>
      <c r="P250" t="s">
        <v>1241</v>
      </c>
      <c r="V250" t="str">
        <f>LOWER(SUBSTITUTE(C250, " ", "-")&amp;"-"&amp;SUBSTITUTE(B250, " ", "-"))</f>
        <v>australian-king-parrot-alisterus-scapularis</v>
      </c>
    </row>
    <row r="251" spans="1:22" x14ac:dyDescent="0.2">
      <c r="A251">
        <v>11646</v>
      </c>
      <c r="B251" t="s">
        <v>543</v>
      </c>
      <c r="C251" t="s">
        <v>544</v>
      </c>
      <c r="D251" t="s">
        <v>15</v>
      </c>
      <c r="E251" t="s">
        <v>17</v>
      </c>
      <c r="F251" t="s">
        <v>17</v>
      </c>
      <c r="G251" t="s">
        <v>18</v>
      </c>
      <c r="H251" t="s">
        <v>18</v>
      </c>
      <c r="I251">
        <v>2005</v>
      </c>
      <c r="J251">
        <v>1700</v>
      </c>
      <c r="K251" t="s">
        <v>19</v>
      </c>
      <c r="M251" s="2" t="s">
        <v>21</v>
      </c>
      <c r="N251" t="s">
        <v>864</v>
      </c>
      <c r="O251">
        <v>864</v>
      </c>
      <c r="P251" t="s">
        <v>1242</v>
      </c>
      <c r="V251" t="str">
        <f>LOWER(SUBSTITUTE(C251, " ", "-")&amp;"-"&amp;SUBSTITUTE(B251, " ", "-"))</f>
        <v>red-winged-parrot-aprosmictus-erythropterus</v>
      </c>
    </row>
    <row r="252" spans="1:22" x14ac:dyDescent="0.2">
      <c r="A252">
        <v>11811</v>
      </c>
      <c r="B252" t="s">
        <v>557</v>
      </c>
      <c r="C252" t="s">
        <v>558</v>
      </c>
      <c r="D252" t="s">
        <v>15</v>
      </c>
      <c r="E252" t="s">
        <v>17</v>
      </c>
      <c r="F252" t="s">
        <v>17</v>
      </c>
      <c r="G252" t="s">
        <v>18</v>
      </c>
      <c r="H252" t="s">
        <v>18</v>
      </c>
      <c r="I252">
        <v>2005</v>
      </c>
      <c r="J252">
        <v>1700</v>
      </c>
      <c r="K252" t="s">
        <v>19</v>
      </c>
      <c r="M252" s="2" t="s">
        <v>21</v>
      </c>
      <c r="N252" t="s">
        <v>860</v>
      </c>
      <c r="O252">
        <v>933</v>
      </c>
      <c r="P252" t="s">
        <v>1243</v>
      </c>
      <c r="V252" t="str">
        <f>LOWER(SUBSTITUTE(C252, " ", "-")&amp;"-"&amp;SUBSTITUTE(B252, " ", "-"))</f>
        <v>turquoise-parrot-neophema-pulchella</v>
      </c>
    </row>
    <row r="253" spans="1:22" x14ac:dyDescent="0.2">
      <c r="A253">
        <v>11814</v>
      </c>
      <c r="B253" t="s">
        <v>553</v>
      </c>
      <c r="C253" t="s">
        <v>554</v>
      </c>
      <c r="D253" t="s">
        <v>555</v>
      </c>
      <c r="E253" t="s">
        <v>556</v>
      </c>
      <c r="F253" t="s">
        <v>215</v>
      </c>
      <c r="H253" t="s">
        <v>18</v>
      </c>
      <c r="I253">
        <v>2005</v>
      </c>
      <c r="J253">
        <v>1700</v>
      </c>
      <c r="K253" t="s">
        <v>19</v>
      </c>
      <c r="M253" s="2" t="s">
        <v>21</v>
      </c>
      <c r="N253" t="s">
        <v>860</v>
      </c>
      <c r="O253">
        <v>914</v>
      </c>
      <c r="P253" t="s">
        <v>1244</v>
      </c>
      <c r="V253" t="str">
        <f>LOWER(SUBSTITUTE(C253, " ", "-")&amp;"-"&amp;SUBSTITUTE(B253, " ", "-"))</f>
        <v>swift-parrot-lathamus-discolor</v>
      </c>
    </row>
    <row r="254" spans="1:22" x14ac:dyDescent="0.2">
      <c r="A254">
        <v>11843</v>
      </c>
      <c r="B254" t="s">
        <v>547</v>
      </c>
      <c r="C254" t="s">
        <v>548</v>
      </c>
      <c r="D254" t="s">
        <v>15</v>
      </c>
      <c r="E254" t="s">
        <v>17</v>
      </c>
      <c r="F254" t="s">
        <v>17</v>
      </c>
      <c r="G254" t="s">
        <v>18</v>
      </c>
      <c r="H254" t="s">
        <v>18</v>
      </c>
      <c r="I254">
        <v>2005</v>
      </c>
      <c r="J254">
        <v>1700</v>
      </c>
      <c r="K254" t="s">
        <v>19</v>
      </c>
      <c r="M254" s="2" t="s">
        <v>21</v>
      </c>
      <c r="N254" t="s">
        <v>860</v>
      </c>
      <c r="O254">
        <v>887</v>
      </c>
      <c r="P254" t="s">
        <v>1245</v>
      </c>
      <c r="V254" t="str">
        <f>LOWER(SUBSTITUTE(C254, " ", "-")&amp;"-"&amp;SUBSTITUTE(B254, " ", "-"))</f>
        <v>crimson-rosella-platycercus-elegans</v>
      </c>
    </row>
    <row r="255" spans="1:22" x14ac:dyDescent="0.2">
      <c r="A255">
        <v>11854</v>
      </c>
      <c r="B255" t="s">
        <v>551</v>
      </c>
      <c r="C255" t="s">
        <v>552</v>
      </c>
      <c r="D255" t="s">
        <v>15</v>
      </c>
      <c r="E255" t="s">
        <v>17</v>
      </c>
      <c r="F255" t="s">
        <v>17</v>
      </c>
      <c r="G255" t="s">
        <v>18</v>
      </c>
      <c r="H255" t="s">
        <v>18</v>
      </c>
      <c r="I255">
        <v>2005</v>
      </c>
      <c r="J255">
        <v>1700</v>
      </c>
      <c r="K255" t="s">
        <v>19</v>
      </c>
      <c r="M255" s="2" t="s">
        <v>21</v>
      </c>
      <c r="N255" t="s">
        <v>864</v>
      </c>
      <c r="O255">
        <v>901</v>
      </c>
      <c r="P255" t="s">
        <v>1246</v>
      </c>
      <c r="V255" t="str">
        <f>LOWER(SUBSTITUTE(C255, " ", "-")&amp;"-"&amp;SUBSTITUTE(B255, " ", "-"))</f>
        <v>eastern-rosella-platycercus-eximius</v>
      </c>
    </row>
    <row r="256" spans="1:22" x14ac:dyDescent="0.2">
      <c r="A256">
        <v>11860</v>
      </c>
      <c r="B256" t="s">
        <v>549</v>
      </c>
      <c r="C256" t="s">
        <v>550</v>
      </c>
      <c r="D256" t="s">
        <v>15</v>
      </c>
      <c r="E256" t="s">
        <v>17</v>
      </c>
      <c r="F256" t="s">
        <v>17</v>
      </c>
      <c r="G256" t="s">
        <v>18</v>
      </c>
      <c r="H256" t="s">
        <v>18</v>
      </c>
      <c r="I256">
        <v>2005</v>
      </c>
      <c r="J256">
        <v>1700</v>
      </c>
      <c r="K256" t="s">
        <v>19</v>
      </c>
      <c r="M256" s="2" t="s">
        <v>21</v>
      </c>
      <c r="N256" t="s">
        <v>860</v>
      </c>
      <c r="O256">
        <v>898</v>
      </c>
      <c r="P256" t="s">
        <v>1247</v>
      </c>
      <c r="V256" t="str">
        <f>LOWER(SUBSTITUTE(C256, " ", "-")&amp;"-"&amp;SUBSTITUTE(B256, " ", "-"))</f>
        <v>pale-headed-rosella-platycercus-adscitus</v>
      </c>
    </row>
    <row r="257" spans="1:22" x14ac:dyDescent="0.2">
      <c r="A257">
        <v>11874</v>
      </c>
      <c r="B257" t="s">
        <v>545</v>
      </c>
      <c r="C257" t="s">
        <v>546</v>
      </c>
      <c r="D257" t="s">
        <v>15</v>
      </c>
      <c r="E257" t="s">
        <v>17</v>
      </c>
      <c r="F257" t="s">
        <v>17</v>
      </c>
      <c r="G257" t="s">
        <v>18</v>
      </c>
      <c r="H257" t="s">
        <v>18</v>
      </c>
      <c r="I257">
        <v>2005</v>
      </c>
      <c r="J257">
        <v>1700</v>
      </c>
      <c r="K257" t="s">
        <v>19</v>
      </c>
      <c r="M257" s="2" t="s">
        <v>21</v>
      </c>
      <c r="N257" t="s">
        <v>860</v>
      </c>
      <c r="O257">
        <v>871</v>
      </c>
      <c r="P257" t="s">
        <v>1248</v>
      </c>
      <c r="V257" t="str">
        <f>LOWER(SUBSTITUTE(C257, " ", "-")&amp;"-"&amp;SUBSTITUTE(B257, " ", "-"))</f>
        <v>red-rumped-parrot-psephotus-haematonotus</v>
      </c>
    </row>
    <row r="258" spans="1:22" x14ac:dyDescent="0.2">
      <c r="A258">
        <v>11992</v>
      </c>
      <c r="B258" t="s">
        <v>559</v>
      </c>
      <c r="C258" t="s">
        <v>560</v>
      </c>
      <c r="D258" t="s">
        <v>15</v>
      </c>
      <c r="E258" t="s">
        <v>17</v>
      </c>
      <c r="F258" t="s">
        <v>17</v>
      </c>
      <c r="G258" t="s">
        <v>18</v>
      </c>
      <c r="H258" t="s">
        <v>18</v>
      </c>
      <c r="I258">
        <v>2005</v>
      </c>
      <c r="J258">
        <v>1700</v>
      </c>
      <c r="K258" t="s">
        <v>19</v>
      </c>
      <c r="M258" s="2" t="s">
        <v>21</v>
      </c>
      <c r="N258" t="s">
        <v>860</v>
      </c>
      <c r="O258">
        <v>935</v>
      </c>
      <c r="P258" t="s">
        <v>1249</v>
      </c>
      <c r="V258" t="str">
        <f>LOWER(SUBSTITUTE(C258, " ", "-")&amp;"-"&amp;SUBSTITUTE(B258, " ", "-"))</f>
        <v>musk-lorikeet-glossopsitta-concinna</v>
      </c>
    </row>
    <row r="259" spans="1:22" x14ac:dyDescent="0.2">
      <c r="A259">
        <v>11993</v>
      </c>
      <c r="B259" t="s">
        <v>561</v>
      </c>
      <c r="C259" t="s">
        <v>562</v>
      </c>
      <c r="D259" t="s">
        <v>15</v>
      </c>
      <c r="E259" t="s">
        <v>17</v>
      </c>
      <c r="F259" t="s">
        <v>17</v>
      </c>
      <c r="G259" t="s">
        <v>18</v>
      </c>
      <c r="H259" t="s">
        <v>18</v>
      </c>
      <c r="I259">
        <v>2005</v>
      </c>
      <c r="J259">
        <v>1700</v>
      </c>
      <c r="K259" t="s">
        <v>19</v>
      </c>
      <c r="M259" s="2" t="s">
        <v>21</v>
      </c>
      <c r="N259" t="s">
        <v>860</v>
      </c>
      <c r="O259">
        <v>938</v>
      </c>
      <c r="P259" t="s">
        <v>1250</v>
      </c>
      <c r="V259" t="str">
        <f>LOWER(SUBSTITUTE(C259, " ", "-")&amp;"-"&amp;SUBSTITUTE(B259, " ", "-"))</f>
        <v>little-lorikeet-glossopsitta-pusilla</v>
      </c>
    </row>
    <row r="260" spans="1:22" x14ac:dyDescent="0.2">
      <c r="A260">
        <v>12040</v>
      </c>
      <c r="B260" t="s">
        <v>974</v>
      </c>
      <c r="C260" t="s">
        <v>563</v>
      </c>
      <c r="D260" t="s">
        <v>15</v>
      </c>
      <c r="E260" t="s">
        <v>17</v>
      </c>
      <c r="F260" t="s">
        <v>17</v>
      </c>
      <c r="G260" t="s">
        <v>18</v>
      </c>
      <c r="H260" t="s">
        <v>18</v>
      </c>
      <c r="I260">
        <v>2005</v>
      </c>
      <c r="J260">
        <v>1700</v>
      </c>
      <c r="K260" t="s">
        <v>19</v>
      </c>
      <c r="M260" s="2" t="s">
        <v>21</v>
      </c>
      <c r="N260" t="s">
        <v>860</v>
      </c>
      <c r="O260">
        <v>943</v>
      </c>
      <c r="P260" t="s">
        <v>1251</v>
      </c>
      <c r="V260" t="str">
        <f>LOWER(SUBSTITUTE(C260, " ", "-")&amp;"-"&amp;SUBSTITUTE(B260, " ", "-"))</f>
        <v>rainbow-lorikeet-trichoglossus-moluccanus</v>
      </c>
    </row>
    <row r="261" spans="1:22" x14ac:dyDescent="0.2">
      <c r="A261">
        <v>12053</v>
      </c>
      <c r="B261" t="s">
        <v>564</v>
      </c>
      <c r="C261" t="s">
        <v>565</v>
      </c>
      <c r="D261" t="s">
        <v>15</v>
      </c>
      <c r="E261" t="s">
        <v>17</v>
      </c>
      <c r="F261" t="s">
        <v>17</v>
      </c>
      <c r="G261" t="s">
        <v>18</v>
      </c>
      <c r="H261" t="s">
        <v>18</v>
      </c>
      <c r="I261">
        <v>2005</v>
      </c>
      <c r="J261">
        <v>1700</v>
      </c>
      <c r="K261" t="s">
        <v>19</v>
      </c>
      <c r="M261" s="2" t="s">
        <v>21</v>
      </c>
      <c r="N261" t="s">
        <v>860</v>
      </c>
      <c r="O261">
        <v>948</v>
      </c>
      <c r="P261" t="s">
        <v>1252</v>
      </c>
      <c r="V261" t="str">
        <f>LOWER(SUBSTITUTE(C261, " ", "-")&amp;"-"&amp;SUBSTITUTE(B261, " ", "-"))</f>
        <v>scaly-breasted-lorikeet-trichoglossus-chlorolepidotus</v>
      </c>
    </row>
    <row r="262" spans="1:22" x14ac:dyDescent="0.2">
      <c r="A262">
        <v>12726</v>
      </c>
      <c r="B262" t="s">
        <v>566</v>
      </c>
      <c r="C262" t="s">
        <v>567</v>
      </c>
      <c r="D262" t="s">
        <v>15</v>
      </c>
      <c r="E262" t="s">
        <v>302</v>
      </c>
      <c r="F262" t="s">
        <v>17</v>
      </c>
      <c r="G262" t="s">
        <v>18</v>
      </c>
      <c r="H262" t="s">
        <v>18</v>
      </c>
      <c r="I262">
        <v>2005</v>
      </c>
      <c r="J262">
        <v>1700</v>
      </c>
      <c r="K262" t="s">
        <v>19</v>
      </c>
      <c r="M262" s="2" t="s">
        <v>21</v>
      </c>
      <c r="N262" t="s">
        <v>860</v>
      </c>
      <c r="O262">
        <v>961</v>
      </c>
      <c r="P262" t="s">
        <v>1253</v>
      </c>
      <c r="V262" t="str">
        <f>LOWER(SUBSTITUTE(C262, " ", "-")&amp;"-"&amp;SUBSTITUTE(B262, " ", "-"))</f>
        <v>noisy-pitta-pitta-versicolor</v>
      </c>
    </row>
    <row r="263" spans="1:22" x14ac:dyDescent="0.2">
      <c r="A263">
        <v>16743</v>
      </c>
      <c r="B263" t="s">
        <v>568</v>
      </c>
      <c r="C263" t="s">
        <v>569</v>
      </c>
      <c r="D263" t="s">
        <v>15</v>
      </c>
      <c r="E263" t="s">
        <v>17</v>
      </c>
      <c r="F263" t="s">
        <v>17</v>
      </c>
      <c r="G263" t="s">
        <v>18</v>
      </c>
      <c r="H263" t="s">
        <v>18</v>
      </c>
      <c r="I263">
        <v>2005</v>
      </c>
      <c r="J263">
        <v>1700</v>
      </c>
      <c r="K263" t="s">
        <v>19</v>
      </c>
      <c r="M263" s="2" t="s">
        <v>21</v>
      </c>
      <c r="N263" t="s">
        <v>860</v>
      </c>
      <c r="O263">
        <v>980</v>
      </c>
      <c r="P263" t="s">
        <v>1254</v>
      </c>
      <c r="V263" t="str">
        <f>LOWER(SUBSTITUTE(C263, " ", "-")&amp;"-"&amp;SUBSTITUTE(B263, " ", "-"))</f>
        <v>green-catbird-ailuroedus-crassirostris</v>
      </c>
    </row>
    <row r="264" spans="1:22" x14ac:dyDescent="0.2">
      <c r="A264">
        <v>16762</v>
      </c>
      <c r="B264" t="s">
        <v>570</v>
      </c>
      <c r="C264" t="s">
        <v>571</v>
      </c>
      <c r="D264" t="s">
        <v>15</v>
      </c>
      <c r="E264" t="s">
        <v>17</v>
      </c>
      <c r="F264" t="s">
        <v>17</v>
      </c>
      <c r="G264" t="s">
        <v>18</v>
      </c>
      <c r="H264" t="s">
        <v>18</v>
      </c>
      <c r="I264">
        <v>2005</v>
      </c>
      <c r="J264">
        <v>1700</v>
      </c>
      <c r="K264" t="s">
        <v>19</v>
      </c>
      <c r="M264" s="2" t="s">
        <v>21</v>
      </c>
      <c r="N264" t="s">
        <v>860</v>
      </c>
      <c r="O264">
        <v>983</v>
      </c>
      <c r="P264" t="s">
        <v>1255</v>
      </c>
      <c r="V264" t="str">
        <f>LOWER(SUBSTITUTE(C264, " ", "-")&amp;"-"&amp;SUBSTITUTE(B264, " ", "-"))</f>
        <v>regent-bowerbird-sericulus-chrysocephalus</v>
      </c>
    </row>
    <row r="265" spans="1:22" x14ac:dyDescent="0.2">
      <c r="A265">
        <v>16763</v>
      </c>
      <c r="B265" t="s">
        <v>572</v>
      </c>
      <c r="C265" t="s">
        <v>573</v>
      </c>
      <c r="D265" t="s">
        <v>15</v>
      </c>
      <c r="E265" t="s">
        <v>17</v>
      </c>
      <c r="F265" t="s">
        <v>17</v>
      </c>
      <c r="G265" t="s">
        <v>18</v>
      </c>
      <c r="H265" t="s">
        <v>18</v>
      </c>
      <c r="I265">
        <v>2005</v>
      </c>
      <c r="J265">
        <v>1700</v>
      </c>
      <c r="K265" t="s">
        <v>19</v>
      </c>
      <c r="M265" s="2" t="s">
        <v>21</v>
      </c>
      <c r="N265" t="s">
        <v>860</v>
      </c>
      <c r="O265">
        <v>984</v>
      </c>
      <c r="P265" t="s">
        <v>1256</v>
      </c>
      <c r="V265" t="str">
        <f>LOWER(SUBSTITUTE(C265, " ", "-")&amp;"-"&amp;SUBSTITUTE(B265, " ", "-"))</f>
        <v>satin-bowerbird-ptilonorhynchus-violaceus</v>
      </c>
    </row>
    <row r="266" spans="1:22" x14ac:dyDescent="0.2">
      <c r="A266">
        <v>16783</v>
      </c>
      <c r="B266" t="s">
        <v>574</v>
      </c>
      <c r="C266" t="s">
        <v>575</v>
      </c>
      <c r="D266" t="s">
        <v>15</v>
      </c>
      <c r="E266" t="s">
        <v>17</v>
      </c>
      <c r="F266" t="s">
        <v>17</v>
      </c>
      <c r="G266" t="s">
        <v>18</v>
      </c>
      <c r="H266" t="s">
        <v>18</v>
      </c>
      <c r="I266">
        <v>2005</v>
      </c>
      <c r="J266">
        <v>1700</v>
      </c>
      <c r="K266" t="s">
        <v>19</v>
      </c>
      <c r="M266" s="2" t="s">
        <v>21</v>
      </c>
      <c r="N266" t="s">
        <v>860</v>
      </c>
      <c r="O266">
        <v>995</v>
      </c>
      <c r="P266" t="s">
        <v>1257</v>
      </c>
      <c r="V266" t="str">
        <f>LOWER(SUBSTITUTE(C266, " ", "-")&amp;"-"&amp;SUBSTITUTE(B266, " ", "-"))</f>
        <v>white-throated-treecreeper-cormobates-leucophaea</v>
      </c>
    </row>
    <row r="267" spans="1:22" x14ac:dyDescent="0.2">
      <c r="A267">
        <v>16793</v>
      </c>
      <c r="B267" t="s">
        <v>576</v>
      </c>
      <c r="C267" t="s">
        <v>577</v>
      </c>
      <c r="D267" t="s">
        <v>15</v>
      </c>
      <c r="E267" t="s">
        <v>17</v>
      </c>
      <c r="F267" t="s">
        <v>17</v>
      </c>
      <c r="G267" t="s">
        <v>18</v>
      </c>
      <c r="H267" t="s">
        <v>18</v>
      </c>
      <c r="I267">
        <v>2005</v>
      </c>
      <c r="J267">
        <v>1700</v>
      </c>
      <c r="K267" t="s">
        <v>19</v>
      </c>
      <c r="M267" s="2" t="s">
        <v>21</v>
      </c>
      <c r="N267" t="s">
        <v>860</v>
      </c>
      <c r="O267">
        <v>1001</v>
      </c>
      <c r="P267" t="s">
        <v>1258</v>
      </c>
      <c r="V267" t="str">
        <f>LOWER(SUBSTITUTE(C267, " ", "-")&amp;"-"&amp;SUBSTITUTE(B267, " ", "-"))</f>
        <v>red-browed-treecreeper-climacteris-erythrops</v>
      </c>
    </row>
    <row r="268" spans="1:22" x14ac:dyDescent="0.2">
      <c r="A268">
        <v>16794</v>
      </c>
      <c r="B268" t="s">
        <v>578</v>
      </c>
      <c r="C268" t="s">
        <v>579</v>
      </c>
      <c r="D268" t="s">
        <v>15</v>
      </c>
      <c r="E268" t="s">
        <v>17</v>
      </c>
      <c r="F268" t="s">
        <v>17</v>
      </c>
      <c r="H268" t="s">
        <v>18</v>
      </c>
      <c r="I268">
        <v>2005</v>
      </c>
      <c r="J268">
        <v>1700</v>
      </c>
      <c r="K268" t="s">
        <v>19</v>
      </c>
      <c r="M268" s="2" t="s">
        <v>21</v>
      </c>
      <c r="N268" t="s">
        <v>864</v>
      </c>
      <c r="O268">
        <v>1006</v>
      </c>
      <c r="P268" t="s">
        <v>1259</v>
      </c>
      <c r="V268" t="str">
        <f>LOWER(SUBSTITUTE(C268, " ", "-")&amp;"-"&amp;SUBSTITUTE(B268, " ", "-"))</f>
        <v>brown-treecreeper-climacteris-picumnus</v>
      </c>
    </row>
    <row r="269" spans="1:22" x14ac:dyDescent="0.2">
      <c r="A269">
        <v>16861</v>
      </c>
      <c r="B269" t="s">
        <v>580</v>
      </c>
      <c r="C269" t="s">
        <v>581</v>
      </c>
      <c r="D269" t="s">
        <v>15</v>
      </c>
      <c r="E269" t="s">
        <v>17</v>
      </c>
      <c r="F269" t="s">
        <v>17</v>
      </c>
      <c r="G269" t="s">
        <v>18</v>
      </c>
      <c r="H269" t="s">
        <v>18</v>
      </c>
      <c r="I269">
        <v>2005</v>
      </c>
      <c r="J269">
        <v>1700</v>
      </c>
      <c r="K269" t="s">
        <v>19</v>
      </c>
      <c r="M269" s="2" t="s">
        <v>21</v>
      </c>
      <c r="N269" t="s">
        <v>860</v>
      </c>
      <c r="O269">
        <v>1019</v>
      </c>
      <c r="P269" t="s">
        <v>1260</v>
      </c>
      <c r="V269" t="str">
        <f>LOWER(SUBSTITUTE(C269, " ", "-")&amp;"-"&amp;SUBSTITUTE(B269, " ", "-"))</f>
        <v>variegated-fairy-wren-malurus-lamberti</v>
      </c>
    </row>
    <row r="270" spans="1:22" x14ac:dyDescent="0.2">
      <c r="A270">
        <v>16869</v>
      </c>
      <c r="B270" t="s">
        <v>582</v>
      </c>
      <c r="C270" t="s">
        <v>583</v>
      </c>
      <c r="D270" t="s">
        <v>15</v>
      </c>
      <c r="E270" t="s">
        <v>17</v>
      </c>
      <c r="F270" t="s">
        <v>17</v>
      </c>
      <c r="G270" t="s">
        <v>18</v>
      </c>
      <c r="H270" t="s">
        <v>18</v>
      </c>
      <c r="I270">
        <v>2005</v>
      </c>
      <c r="J270">
        <v>1700</v>
      </c>
      <c r="K270" t="s">
        <v>19</v>
      </c>
      <c r="M270" s="2" t="s">
        <v>21</v>
      </c>
      <c r="N270" t="s">
        <v>860</v>
      </c>
      <c r="O270">
        <v>1025</v>
      </c>
      <c r="P270" t="s">
        <v>1261</v>
      </c>
      <c r="V270" t="str">
        <f>LOWER(SUBSTITUTE(C270, " ", "-")&amp;"-"&amp;SUBSTITUTE(B270, " ", "-"))</f>
        <v>superb-fairy-wren-malurus-cyaneus</v>
      </c>
    </row>
    <row r="271" spans="1:22" x14ac:dyDescent="0.2">
      <c r="A271">
        <v>16881</v>
      </c>
      <c r="B271" t="s">
        <v>584</v>
      </c>
      <c r="C271" t="s">
        <v>585</v>
      </c>
      <c r="D271" t="s">
        <v>15</v>
      </c>
      <c r="E271" t="s">
        <v>17</v>
      </c>
      <c r="F271" t="s">
        <v>17</v>
      </c>
      <c r="G271" t="s">
        <v>18</v>
      </c>
      <c r="H271" t="s">
        <v>18</v>
      </c>
      <c r="I271">
        <v>2005</v>
      </c>
      <c r="J271">
        <v>1700</v>
      </c>
      <c r="K271" t="s">
        <v>19</v>
      </c>
      <c r="M271" s="2" t="s">
        <v>21</v>
      </c>
      <c r="N271" t="s">
        <v>860</v>
      </c>
      <c r="O271">
        <v>1037</v>
      </c>
      <c r="P271" t="s">
        <v>1262</v>
      </c>
      <c r="V271" t="str">
        <f>LOWER(SUBSTITUTE(C271, " ", "-")&amp;"-"&amp;SUBSTITUTE(B271, " ", "-"))</f>
        <v>red-backed-fairy-wren-malurus-melanocephalus</v>
      </c>
    </row>
    <row r="272" spans="1:22" x14ac:dyDescent="0.2">
      <c r="A272">
        <v>16900</v>
      </c>
      <c r="B272" t="s">
        <v>614</v>
      </c>
      <c r="C272" t="s">
        <v>615</v>
      </c>
      <c r="D272" t="s">
        <v>15</v>
      </c>
      <c r="E272" t="s">
        <v>17</v>
      </c>
      <c r="F272" t="s">
        <v>17</v>
      </c>
      <c r="G272" t="s">
        <v>18</v>
      </c>
      <c r="H272" t="s">
        <v>18</v>
      </c>
      <c r="I272">
        <v>2005</v>
      </c>
      <c r="J272">
        <v>1700</v>
      </c>
      <c r="K272" t="s">
        <v>19</v>
      </c>
      <c r="M272" s="2" t="s">
        <v>21</v>
      </c>
      <c r="N272" t="s">
        <v>860</v>
      </c>
      <c r="O272">
        <v>1171</v>
      </c>
      <c r="P272" t="s">
        <v>1263</v>
      </c>
      <c r="V272" t="str">
        <f>LOWER(SUBSTITUTE(C272, " ", "-")&amp;"-"&amp;SUBSTITUTE(B272, " ", "-"))</f>
        <v>eastern-spinebill-acanthorhynchus-tenuirostris</v>
      </c>
    </row>
    <row r="273" spans="1:22" x14ac:dyDescent="0.2">
      <c r="A273">
        <v>16935</v>
      </c>
      <c r="B273" t="s">
        <v>616</v>
      </c>
      <c r="C273" t="s">
        <v>617</v>
      </c>
      <c r="D273" t="s">
        <v>15</v>
      </c>
      <c r="E273" t="s">
        <v>17</v>
      </c>
      <c r="F273" t="s">
        <v>17</v>
      </c>
      <c r="G273" t="s">
        <v>18</v>
      </c>
      <c r="H273" t="s">
        <v>18</v>
      </c>
      <c r="I273">
        <v>2005</v>
      </c>
      <c r="J273">
        <v>1700</v>
      </c>
      <c r="K273" t="s">
        <v>19</v>
      </c>
      <c r="M273" s="2" t="s">
        <v>21</v>
      </c>
      <c r="N273" t="s">
        <v>860</v>
      </c>
      <c r="O273">
        <v>1195</v>
      </c>
      <c r="P273" t="s">
        <v>1264</v>
      </c>
      <c r="V273" t="str">
        <f>LOWER(SUBSTITUTE(C273, " ", "-")&amp;"-"&amp;SUBSTITUTE(B273, " ", "-"))</f>
        <v>lewin's-honeyeater-meliphaga-lewinii</v>
      </c>
    </row>
    <row r="274" spans="1:22" x14ac:dyDescent="0.2">
      <c r="A274">
        <v>16983</v>
      </c>
      <c r="B274" t="s">
        <v>631</v>
      </c>
      <c r="C274" t="s">
        <v>632</v>
      </c>
      <c r="D274" t="s">
        <v>15</v>
      </c>
      <c r="E274" t="s">
        <v>17</v>
      </c>
      <c r="F274" t="s">
        <v>17</v>
      </c>
      <c r="G274" t="s">
        <v>18</v>
      </c>
      <c r="H274" t="s">
        <v>18</v>
      </c>
      <c r="I274">
        <v>2005</v>
      </c>
      <c r="J274">
        <v>1700</v>
      </c>
      <c r="K274" t="s">
        <v>19</v>
      </c>
      <c r="M274" s="2" t="s">
        <v>21</v>
      </c>
      <c r="N274" t="s">
        <v>860</v>
      </c>
      <c r="O274">
        <v>1249</v>
      </c>
      <c r="P274" t="s">
        <v>1265</v>
      </c>
      <c r="V274" t="str">
        <f>LOWER(SUBSTITUTE(C274, " ", "-")&amp;"-"&amp;SUBSTITUTE(B274, " ", "-"))</f>
        <v>white-fronted-honeyeater-purnella-albifrons</v>
      </c>
    </row>
    <row r="275" spans="1:22" x14ac:dyDescent="0.2">
      <c r="A275">
        <v>16984</v>
      </c>
      <c r="B275" t="s">
        <v>633</v>
      </c>
      <c r="C275" t="s">
        <v>634</v>
      </c>
      <c r="D275" t="s">
        <v>15</v>
      </c>
      <c r="E275" t="s">
        <v>17</v>
      </c>
      <c r="F275" t="s">
        <v>17</v>
      </c>
      <c r="G275" t="s">
        <v>18</v>
      </c>
      <c r="H275" t="s">
        <v>18</v>
      </c>
      <c r="I275">
        <v>2005</v>
      </c>
      <c r="J275">
        <v>1700</v>
      </c>
      <c r="K275" t="s">
        <v>19</v>
      </c>
      <c r="M275" s="2" t="s">
        <v>21</v>
      </c>
      <c r="N275" t="s">
        <v>860</v>
      </c>
      <c r="O275">
        <v>1250</v>
      </c>
      <c r="P275" t="s">
        <v>1266</v>
      </c>
      <c r="V275" t="str">
        <f>LOWER(SUBSTITUTE(C275, " ", "-")&amp;"-"&amp;SUBSTITUTE(B275, " ", "-"))</f>
        <v>yellow-faced-honeyeater-caligavis-chrysops</v>
      </c>
    </row>
    <row r="276" spans="1:22" x14ac:dyDescent="0.2">
      <c r="A276">
        <v>17004</v>
      </c>
      <c r="B276" t="s">
        <v>635</v>
      </c>
      <c r="C276" t="s">
        <v>636</v>
      </c>
      <c r="D276" t="s">
        <v>15</v>
      </c>
      <c r="E276" t="s">
        <v>17</v>
      </c>
      <c r="F276" t="s">
        <v>17</v>
      </c>
      <c r="G276" t="s">
        <v>18</v>
      </c>
      <c r="H276" t="s">
        <v>18</v>
      </c>
      <c r="I276">
        <v>2005</v>
      </c>
      <c r="J276">
        <v>1700</v>
      </c>
      <c r="K276" t="s">
        <v>19</v>
      </c>
      <c r="M276" s="2" t="s">
        <v>21</v>
      </c>
      <c r="N276" t="s">
        <v>860</v>
      </c>
      <c r="O276">
        <v>1261</v>
      </c>
      <c r="P276" t="s">
        <v>1267</v>
      </c>
      <c r="V276" t="str">
        <f>LOWER(SUBSTITUTE(C276, " ", "-")&amp;"-"&amp;SUBSTITUTE(B276, " ", "-"))</f>
        <v>bell-miner-manorina-melanophrys</v>
      </c>
    </row>
    <row r="277" spans="1:22" x14ac:dyDescent="0.2">
      <c r="A277">
        <v>17005</v>
      </c>
      <c r="B277" t="s">
        <v>637</v>
      </c>
      <c r="C277" t="s">
        <v>638</v>
      </c>
      <c r="D277" t="s">
        <v>15</v>
      </c>
      <c r="E277" t="s">
        <v>17</v>
      </c>
      <c r="F277" t="s">
        <v>17</v>
      </c>
      <c r="G277" t="s">
        <v>18</v>
      </c>
      <c r="H277" t="s">
        <v>18</v>
      </c>
      <c r="I277">
        <v>2005</v>
      </c>
      <c r="J277">
        <v>1700</v>
      </c>
      <c r="K277" t="s">
        <v>19</v>
      </c>
      <c r="M277" s="2" t="s">
        <v>21</v>
      </c>
      <c r="N277" t="s">
        <v>860</v>
      </c>
      <c r="O277">
        <v>1262</v>
      </c>
      <c r="P277" t="s">
        <v>1268</v>
      </c>
      <c r="V277" t="str">
        <f>LOWER(SUBSTITUTE(C277, " ", "-")&amp;"-"&amp;SUBSTITUTE(B277, " ", "-"))</f>
        <v>noisy-miner-manorina-melanocephala</v>
      </c>
    </row>
    <row r="278" spans="1:22" x14ac:dyDescent="0.2">
      <c r="A278">
        <v>17051</v>
      </c>
      <c r="B278" t="s">
        <v>618</v>
      </c>
      <c r="C278" t="s">
        <v>619</v>
      </c>
      <c r="D278" t="s">
        <v>15</v>
      </c>
      <c r="E278" t="s">
        <v>17</v>
      </c>
      <c r="F278" t="s">
        <v>17</v>
      </c>
      <c r="G278" t="s">
        <v>18</v>
      </c>
      <c r="H278" t="s">
        <v>18</v>
      </c>
      <c r="I278">
        <v>2005</v>
      </c>
      <c r="J278">
        <v>1700</v>
      </c>
      <c r="K278" t="s">
        <v>19</v>
      </c>
      <c r="M278" s="2" t="s">
        <v>21</v>
      </c>
      <c r="N278" t="s">
        <v>860</v>
      </c>
      <c r="O278">
        <v>1208</v>
      </c>
      <c r="P278" t="s">
        <v>1269</v>
      </c>
      <c r="V278" t="str">
        <f>LOWER(SUBSTITUTE(C278, " ", "-")&amp;"-"&amp;SUBSTITUTE(B278, " ", "-"))</f>
        <v>spiny-cheeked-honeyeater-acanthagenys-rufogularis</v>
      </c>
    </row>
    <row r="279" spans="1:22" x14ac:dyDescent="0.2">
      <c r="A279">
        <v>17052</v>
      </c>
      <c r="B279" t="s">
        <v>620</v>
      </c>
      <c r="C279" t="s">
        <v>621</v>
      </c>
      <c r="D279" t="s">
        <v>15</v>
      </c>
      <c r="E279" t="s">
        <v>17</v>
      </c>
      <c r="F279" t="s">
        <v>17</v>
      </c>
      <c r="G279" t="s">
        <v>18</v>
      </c>
      <c r="H279" t="s">
        <v>18</v>
      </c>
      <c r="I279">
        <v>2005</v>
      </c>
      <c r="J279">
        <v>1700</v>
      </c>
      <c r="K279" t="s">
        <v>19</v>
      </c>
      <c r="M279" s="2" t="s">
        <v>21</v>
      </c>
      <c r="N279" t="s">
        <v>860</v>
      </c>
      <c r="O279">
        <v>1210</v>
      </c>
      <c r="P279" t="s">
        <v>1270</v>
      </c>
      <c r="V279" t="str">
        <f>LOWER(SUBSTITUTE(C279, " ", "-")&amp;"-"&amp;SUBSTITUTE(B279, " ", "-"))</f>
        <v>little-wattlebird-anthochaera-chrysoptera</v>
      </c>
    </row>
    <row r="280" spans="1:22" x14ac:dyDescent="0.2">
      <c r="A280">
        <v>17057</v>
      </c>
      <c r="B280" t="s">
        <v>622</v>
      </c>
      <c r="C280" t="s">
        <v>623</v>
      </c>
      <c r="D280" t="s">
        <v>555</v>
      </c>
      <c r="E280" t="s">
        <v>624</v>
      </c>
      <c r="F280" t="s">
        <v>215</v>
      </c>
      <c r="G280" t="s">
        <v>18</v>
      </c>
      <c r="H280" t="s">
        <v>18</v>
      </c>
      <c r="I280">
        <v>2005</v>
      </c>
      <c r="J280">
        <v>1700</v>
      </c>
      <c r="K280" t="s">
        <v>19</v>
      </c>
      <c r="M280" s="2" t="s">
        <v>21</v>
      </c>
      <c r="N280" t="s">
        <v>860</v>
      </c>
      <c r="O280">
        <v>1214</v>
      </c>
      <c r="P280" t="s">
        <v>1271</v>
      </c>
      <c r="V280" t="str">
        <f>LOWER(SUBSTITUTE(C280, " ", "-")&amp;"-"&amp;SUBSTITUTE(B280, " ", "-"))</f>
        <v>regent-honeyeater-anthochaera-phrygia</v>
      </c>
    </row>
    <row r="281" spans="1:22" x14ac:dyDescent="0.2">
      <c r="A281">
        <v>17058</v>
      </c>
      <c r="B281" t="s">
        <v>625</v>
      </c>
      <c r="C281" t="s">
        <v>626</v>
      </c>
      <c r="D281" t="s">
        <v>15</v>
      </c>
      <c r="E281" t="s">
        <v>17</v>
      </c>
      <c r="F281" t="s">
        <v>17</v>
      </c>
      <c r="G281" t="s">
        <v>18</v>
      </c>
      <c r="H281" t="s">
        <v>18</v>
      </c>
      <c r="I281">
        <v>2005</v>
      </c>
      <c r="J281">
        <v>1700</v>
      </c>
      <c r="K281" t="s">
        <v>19</v>
      </c>
      <c r="M281" s="2" t="s">
        <v>21</v>
      </c>
      <c r="N281" t="s">
        <v>860</v>
      </c>
      <c r="O281">
        <v>1215</v>
      </c>
      <c r="P281" t="s">
        <v>1272</v>
      </c>
      <c r="V281" t="str">
        <f>LOWER(SUBSTITUTE(C281, " ", "-")&amp;"-"&amp;SUBSTITUTE(B281, " ", "-"))</f>
        <v>red-wattlebird-anthochaera-carunculata</v>
      </c>
    </row>
    <row r="282" spans="1:22" x14ac:dyDescent="0.2">
      <c r="A282">
        <v>17071</v>
      </c>
      <c r="B282" t="s">
        <v>627</v>
      </c>
      <c r="C282" t="s">
        <v>628</v>
      </c>
      <c r="D282" t="s">
        <v>15</v>
      </c>
      <c r="E282" t="s">
        <v>17</v>
      </c>
      <c r="F282" t="s">
        <v>17</v>
      </c>
      <c r="G282" t="s">
        <v>18</v>
      </c>
      <c r="H282" t="s">
        <v>18</v>
      </c>
      <c r="I282">
        <v>2005</v>
      </c>
      <c r="J282">
        <v>1700</v>
      </c>
      <c r="K282" t="s">
        <v>19</v>
      </c>
      <c r="M282" s="2" t="s">
        <v>21</v>
      </c>
      <c r="N282" t="s">
        <v>860</v>
      </c>
      <c r="O282">
        <v>1231</v>
      </c>
      <c r="P282" t="s">
        <v>1273</v>
      </c>
      <c r="V282" t="str">
        <f>LOWER(SUBSTITUTE(C282, " ", "-")&amp;"-"&amp;SUBSTITUTE(B282, " ", "-"))</f>
        <v>mangrove-honeyeater-gavicalis-fasciogularis</v>
      </c>
    </row>
    <row r="283" spans="1:22" x14ac:dyDescent="0.2">
      <c r="A283">
        <v>17087</v>
      </c>
      <c r="B283" t="s">
        <v>629</v>
      </c>
      <c r="C283" t="s">
        <v>630</v>
      </c>
      <c r="D283" t="s">
        <v>15</v>
      </c>
      <c r="E283" t="s">
        <v>17</v>
      </c>
      <c r="F283" t="s">
        <v>17</v>
      </c>
      <c r="G283" t="s">
        <v>18</v>
      </c>
      <c r="H283" t="s">
        <v>18</v>
      </c>
      <c r="I283">
        <v>2005</v>
      </c>
      <c r="J283">
        <v>1700</v>
      </c>
      <c r="K283" t="s">
        <v>19</v>
      </c>
      <c r="M283" s="2" t="s">
        <v>21</v>
      </c>
      <c r="N283" t="s">
        <v>860</v>
      </c>
      <c r="O283">
        <v>1238</v>
      </c>
      <c r="P283" t="s">
        <v>1274</v>
      </c>
      <c r="V283" t="str">
        <f>LOWER(SUBSTITUTE(C283, " ", "-")&amp;"-"&amp;SUBSTITUTE(B283, " ", "-"))</f>
        <v>fuscous-honeyeater-ptilotula-fusca</v>
      </c>
    </row>
    <row r="284" spans="1:22" x14ac:dyDescent="0.2">
      <c r="A284">
        <v>17147</v>
      </c>
      <c r="B284" t="s">
        <v>586</v>
      </c>
      <c r="C284" t="s">
        <v>587</v>
      </c>
      <c r="D284" t="s">
        <v>15</v>
      </c>
      <c r="E284" t="s">
        <v>17</v>
      </c>
      <c r="F284" t="s">
        <v>17</v>
      </c>
      <c r="G284" t="s">
        <v>18</v>
      </c>
      <c r="H284" t="s">
        <v>18</v>
      </c>
      <c r="I284">
        <v>2005</v>
      </c>
      <c r="J284">
        <v>1700</v>
      </c>
      <c r="K284" t="s">
        <v>19</v>
      </c>
      <c r="M284" s="2" t="s">
        <v>21</v>
      </c>
      <c r="N284" t="s">
        <v>864</v>
      </c>
      <c r="O284">
        <v>1094</v>
      </c>
      <c r="P284" t="s">
        <v>1275</v>
      </c>
      <c r="V284" t="str">
        <f>LOWER(SUBSTITUTE(C284, " ", "-")&amp;"-"&amp;SUBSTITUTE(B284, " ", "-"))</f>
        <v>dusky-honeyeater-myzomela-obscura</v>
      </c>
    </row>
    <row r="285" spans="1:22" x14ac:dyDescent="0.2">
      <c r="A285">
        <v>17198</v>
      </c>
      <c r="B285" t="s">
        <v>588</v>
      </c>
      <c r="C285" t="s">
        <v>589</v>
      </c>
      <c r="D285" t="s">
        <v>15</v>
      </c>
      <c r="E285" t="s">
        <v>17</v>
      </c>
      <c r="F285" t="s">
        <v>17</v>
      </c>
      <c r="G285" t="s">
        <v>18</v>
      </c>
      <c r="H285" t="s">
        <v>18</v>
      </c>
      <c r="I285">
        <v>2005</v>
      </c>
      <c r="J285">
        <v>1700</v>
      </c>
      <c r="K285" t="s">
        <v>19</v>
      </c>
      <c r="M285" s="2" t="s">
        <v>21</v>
      </c>
      <c r="N285" t="s">
        <v>860</v>
      </c>
      <c r="O285">
        <v>1101</v>
      </c>
      <c r="P285" t="s">
        <v>1276</v>
      </c>
      <c r="V285" t="str">
        <f>LOWER(SUBSTITUTE(C285, " ", "-")&amp;"-"&amp;SUBSTITUTE(B285, " ", "-"))</f>
        <v>scarlet-honeyeater-myzomela-sanguinolenta</v>
      </c>
    </row>
    <row r="286" spans="1:22" x14ac:dyDescent="0.2">
      <c r="A286">
        <v>17274</v>
      </c>
      <c r="B286" t="s">
        <v>598</v>
      </c>
      <c r="C286" t="s">
        <v>599</v>
      </c>
      <c r="D286" t="s">
        <v>15</v>
      </c>
      <c r="E286" t="s">
        <v>17</v>
      </c>
      <c r="F286" t="s">
        <v>17</v>
      </c>
      <c r="G286" t="s">
        <v>18</v>
      </c>
      <c r="H286" t="s">
        <v>18</v>
      </c>
      <c r="I286">
        <v>2005</v>
      </c>
      <c r="J286">
        <v>1700</v>
      </c>
      <c r="K286" t="s">
        <v>19</v>
      </c>
      <c r="M286" s="2" t="s">
        <v>21</v>
      </c>
      <c r="N286" t="s">
        <v>860</v>
      </c>
      <c r="O286">
        <v>1123</v>
      </c>
      <c r="P286" t="s">
        <v>1277</v>
      </c>
      <c r="V286" t="str">
        <f>LOWER(SUBSTITUTE(C286, " ", "-")&amp;"-"&amp;SUBSTITUTE(B286, " ", "-"))</f>
        <v>brown-honeyeater-lichmera-indistincta</v>
      </c>
    </row>
    <row r="287" spans="1:22" x14ac:dyDescent="0.2">
      <c r="A287">
        <v>17297</v>
      </c>
      <c r="B287" t="s">
        <v>600</v>
      </c>
      <c r="C287" t="s">
        <v>601</v>
      </c>
      <c r="D287" t="s">
        <v>15</v>
      </c>
      <c r="E287" t="s">
        <v>17</v>
      </c>
      <c r="F287" t="s">
        <v>17</v>
      </c>
      <c r="G287" t="s">
        <v>18</v>
      </c>
      <c r="H287" t="s">
        <v>18</v>
      </c>
      <c r="I287">
        <v>2005</v>
      </c>
      <c r="J287">
        <v>1700</v>
      </c>
      <c r="K287" t="s">
        <v>19</v>
      </c>
      <c r="M287" s="2" t="s">
        <v>21</v>
      </c>
      <c r="N287" t="s">
        <v>860</v>
      </c>
      <c r="O287">
        <v>1131</v>
      </c>
      <c r="P287" t="s">
        <v>1278</v>
      </c>
      <c r="V287" t="str">
        <f>LOWER(SUBSTITUTE(C287, " ", "-")&amp;"-"&amp;SUBSTITUTE(B287, " ", "-"))</f>
        <v>new-holland-honeyeater-phylidonyris-novaehollandiae</v>
      </c>
    </row>
    <row r="288" spans="1:22" x14ac:dyDescent="0.2">
      <c r="A288">
        <v>17303</v>
      </c>
      <c r="B288" t="s">
        <v>602</v>
      </c>
      <c r="C288" t="s">
        <v>603</v>
      </c>
      <c r="D288" t="s">
        <v>15</v>
      </c>
      <c r="E288" t="s">
        <v>17</v>
      </c>
      <c r="F288" t="s">
        <v>17</v>
      </c>
      <c r="G288" t="s">
        <v>18</v>
      </c>
      <c r="H288" t="s">
        <v>18</v>
      </c>
      <c r="I288">
        <v>2005</v>
      </c>
      <c r="J288">
        <v>1700</v>
      </c>
      <c r="K288" t="s">
        <v>19</v>
      </c>
      <c r="M288" s="2" t="s">
        <v>21</v>
      </c>
      <c r="N288" t="s">
        <v>860</v>
      </c>
      <c r="O288">
        <v>1137</v>
      </c>
      <c r="P288" t="s">
        <v>1279</v>
      </c>
      <c r="V288" t="str">
        <f>LOWER(SUBSTITUTE(C288, " ", "-")&amp;"-"&amp;SUBSTITUTE(B288, " ", "-"))</f>
        <v>white-cheeked-honeyeater-phylidonyris-niger</v>
      </c>
    </row>
    <row r="289" spans="1:22" x14ac:dyDescent="0.2">
      <c r="A289">
        <v>17312</v>
      </c>
      <c r="B289" t="s">
        <v>604</v>
      </c>
      <c r="C289" t="s">
        <v>605</v>
      </c>
      <c r="D289" t="s">
        <v>15</v>
      </c>
      <c r="E289" t="s">
        <v>17</v>
      </c>
      <c r="F289" t="s">
        <v>17</v>
      </c>
      <c r="G289" t="s">
        <v>18</v>
      </c>
      <c r="H289" t="s">
        <v>18</v>
      </c>
      <c r="I289">
        <v>2005</v>
      </c>
      <c r="J289">
        <v>1700</v>
      </c>
      <c r="K289" t="s">
        <v>19</v>
      </c>
      <c r="M289" s="2" t="s">
        <v>21</v>
      </c>
      <c r="N289" t="s">
        <v>860</v>
      </c>
      <c r="O289">
        <v>1145</v>
      </c>
      <c r="P289" t="s">
        <v>1280</v>
      </c>
      <c r="V289" t="str">
        <f>LOWER(SUBSTITUTE(C289, " ", "-")&amp;"-"&amp;SUBSTITUTE(B289, " ", "-"))</f>
        <v>blue-faced-honeyeater-entomyzon-cyanotis</v>
      </c>
    </row>
    <row r="290" spans="1:22" x14ac:dyDescent="0.2">
      <c r="A290">
        <v>17318</v>
      </c>
      <c r="B290" t="s">
        <v>610</v>
      </c>
      <c r="C290" t="s">
        <v>611</v>
      </c>
      <c r="D290" t="s">
        <v>15</v>
      </c>
      <c r="E290" t="s">
        <v>17</v>
      </c>
      <c r="F290" t="s">
        <v>17</v>
      </c>
      <c r="G290" t="s">
        <v>18</v>
      </c>
      <c r="H290" t="s">
        <v>18</v>
      </c>
      <c r="I290">
        <v>2005</v>
      </c>
      <c r="J290">
        <v>1700</v>
      </c>
      <c r="K290" t="s">
        <v>19</v>
      </c>
      <c r="M290" s="2" t="s">
        <v>21</v>
      </c>
      <c r="N290" t="s">
        <v>860</v>
      </c>
      <c r="O290">
        <v>1159</v>
      </c>
      <c r="P290" t="s">
        <v>1281</v>
      </c>
      <c r="V290" t="str">
        <f>LOWER(SUBSTITUTE(C290, " ", "-")&amp;"-"&amp;SUBSTITUTE(B290, " ", "-"))</f>
        <v>white-throated-honeyeater-melithreptus-albogularis</v>
      </c>
    </row>
    <row r="291" spans="1:22" x14ac:dyDescent="0.2">
      <c r="A291">
        <v>17322</v>
      </c>
      <c r="B291" t="s">
        <v>612</v>
      </c>
      <c r="C291" t="s">
        <v>613</v>
      </c>
      <c r="D291" t="s">
        <v>15</v>
      </c>
      <c r="E291" t="s">
        <v>17</v>
      </c>
      <c r="F291" t="s">
        <v>17</v>
      </c>
      <c r="G291" t="s">
        <v>18</v>
      </c>
      <c r="H291" t="s">
        <v>18</v>
      </c>
      <c r="I291">
        <v>2005</v>
      </c>
      <c r="J291">
        <v>1700</v>
      </c>
      <c r="K291" t="s">
        <v>19</v>
      </c>
      <c r="M291" s="2" t="s">
        <v>21</v>
      </c>
      <c r="N291" t="s">
        <v>860</v>
      </c>
      <c r="O291">
        <v>1162</v>
      </c>
      <c r="P291" t="s">
        <v>1282</v>
      </c>
      <c r="V291" t="str">
        <f>LOWER(SUBSTITUTE(C291, " ", "-")&amp;"-"&amp;SUBSTITUTE(B291, " ", "-"))</f>
        <v>white-naped-honeyeater-melithreptus-lunatus</v>
      </c>
    </row>
    <row r="292" spans="1:22" x14ac:dyDescent="0.2">
      <c r="A292">
        <v>17324</v>
      </c>
      <c r="B292" t="s">
        <v>608</v>
      </c>
      <c r="C292" t="s">
        <v>609</v>
      </c>
      <c r="D292" t="s">
        <v>15</v>
      </c>
      <c r="E292" t="s">
        <v>17</v>
      </c>
      <c r="F292" t="s">
        <v>17</v>
      </c>
      <c r="G292" t="s">
        <v>18</v>
      </c>
      <c r="H292" t="s">
        <v>18</v>
      </c>
      <c r="I292">
        <v>2005</v>
      </c>
      <c r="J292">
        <v>1700</v>
      </c>
      <c r="K292" t="s">
        <v>19</v>
      </c>
      <c r="M292" s="2" t="s">
        <v>21</v>
      </c>
      <c r="N292" t="s">
        <v>864</v>
      </c>
      <c r="O292">
        <v>1153</v>
      </c>
      <c r="P292" t="s">
        <v>1283</v>
      </c>
      <c r="V292" t="str">
        <f>LOWER(SUBSTITUTE(C292, " ", "-")&amp;"-"&amp;SUBSTITUTE(B292, " ", "-"))</f>
        <v>brown-headed-honeyeater-melithreptus-brevirostris</v>
      </c>
    </row>
    <row r="293" spans="1:22" x14ac:dyDescent="0.2">
      <c r="A293">
        <v>17330</v>
      </c>
      <c r="B293" t="s">
        <v>606</v>
      </c>
      <c r="C293" t="s">
        <v>607</v>
      </c>
      <c r="D293" t="s">
        <v>15</v>
      </c>
      <c r="E293" t="s">
        <v>17</v>
      </c>
      <c r="F293" t="s">
        <v>17</v>
      </c>
      <c r="G293" t="s">
        <v>18</v>
      </c>
      <c r="H293" t="s">
        <v>18</v>
      </c>
      <c r="I293">
        <v>2005</v>
      </c>
      <c r="J293">
        <v>1700</v>
      </c>
      <c r="K293" t="s">
        <v>19</v>
      </c>
      <c r="M293" s="2" t="s">
        <v>21</v>
      </c>
      <c r="N293" t="s">
        <v>860</v>
      </c>
      <c r="O293">
        <v>1149</v>
      </c>
      <c r="P293" t="s">
        <v>1284</v>
      </c>
      <c r="V293" t="str">
        <f>LOWER(SUBSTITUTE(C293, " ", "-")&amp;"-"&amp;SUBSTITUTE(B293, " ", "-"))</f>
        <v>black-chinned-honeyeater-melithreptus-gularis</v>
      </c>
    </row>
    <row r="294" spans="1:22" x14ac:dyDescent="0.2">
      <c r="A294">
        <v>17367</v>
      </c>
      <c r="B294" t="s">
        <v>592</v>
      </c>
      <c r="C294" t="s">
        <v>593</v>
      </c>
      <c r="D294" t="s">
        <v>15</v>
      </c>
      <c r="E294" t="s">
        <v>17</v>
      </c>
      <c r="F294" t="s">
        <v>17</v>
      </c>
      <c r="G294" t="s">
        <v>18</v>
      </c>
      <c r="H294" t="s">
        <v>18</v>
      </c>
      <c r="I294">
        <v>2005</v>
      </c>
      <c r="J294">
        <v>1700</v>
      </c>
      <c r="K294" t="s">
        <v>19</v>
      </c>
      <c r="M294" s="2" t="s">
        <v>21</v>
      </c>
      <c r="N294" t="s">
        <v>860</v>
      </c>
      <c r="O294">
        <v>1104</v>
      </c>
      <c r="P294" t="s">
        <v>1285</v>
      </c>
      <c r="V294" t="str">
        <f>LOWER(SUBSTITUTE(C294, " ", "-")&amp;"-"&amp;SUBSTITUTE(B294, " ", "-"))</f>
        <v>striped-honeyeater-plectorhyncha-lanceolata</v>
      </c>
    </row>
    <row r="295" spans="1:22" x14ac:dyDescent="0.2">
      <c r="A295">
        <v>17368</v>
      </c>
      <c r="B295" t="s">
        <v>590</v>
      </c>
      <c r="C295" t="s">
        <v>591</v>
      </c>
      <c r="D295" t="s">
        <v>146</v>
      </c>
      <c r="E295" t="s">
        <v>297</v>
      </c>
      <c r="F295" t="s">
        <v>146</v>
      </c>
      <c r="G295" t="s">
        <v>18</v>
      </c>
      <c r="H295" t="s">
        <v>18</v>
      </c>
      <c r="I295">
        <v>2005</v>
      </c>
      <c r="J295">
        <v>1700</v>
      </c>
      <c r="K295" t="s">
        <v>19</v>
      </c>
      <c r="M295" s="2" t="s">
        <v>21</v>
      </c>
      <c r="N295" t="s">
        <v>860</v>
      </c>
      <c r="O295">
        <v>1103</v>
      </c>
      <c r="P295" t="s">
        <v>1286</v>
      </c>
      <c r="V295" t="str">
        <f>LOWER(SUBSTITUTE(C295, " ", "-")&amp;"-"&amp;SUBSTITUTE(B295, " ", "-"))</f>
        <v>painted-honeyeater-grantiella-picta</v>
      </c>
    </row>
    <row r="296" spans="1:22" x14ac:dyDescent="0.2">
      <c r="A296">
        <v>17370</v>
      </c>
      <c r="B296" t="s">
        <v>596</v>
      </c>
      <c r="C296" t="s">
        <v>597</v>
      </c>
      <c r="D296" t="s">
        <v>15</v>
      </c>
      <c r="E296" t="s">
        <v>17</v>
      </c>
      <c r="F296" t="s">
        <v>17</v>
      </c>
      <c r="G296" t="s">
        <v>18</v>
      </c>
      <c r="H296" t="s">
        <v>18</v>
      </c>
      <c r="I296">
        <v>2005</v>
      </c>
      <c r="J296">
        <v>1700</v>
      </c>
      <c r="K296" t="s">
        <v>19</v>
      </c>
      <c r="M296" s="2" t="s">
        <v>21</v>
      </c>
      <c r="N296" t="s">
        <v>860</v>
      </c>
      <c r="O296">
        <v>1119</v>
      </c>
      <c r="P296" t="s">
        <v>1287</v>
      </c>
      <c r="V296" t="str">
        <f>LOWER(SUBSTITUTE(C296, " ", "-")&amp;"-"&amp;SUBSTITUTE(B296, " ", "-"))</f>
        <v>little-friarbird-philemon-citreogularis</v>
      </c>
    </row>
    <row r="297" spans="1:22" x14ac:dyDescent="0.2">
      <c r="A297">
        <v>17398</v>
      </c>
      <c r="B297" t="s">
        <v>594</v>
      </c>
      <c r="C297" t="s">
        <v>595</v>
      </c>
      <c r="D297" t="s">
        <v>15</v>
      </c>
      <c r="E297" t="s">
        <v>17</v>
      </c>
      <c r="F297" t="s">
        <v>17</v>
      </c>
      <c r="G297" t="s">
        <v>18</v>
      </c>
      <c r="H297" t="s">
        <v>18</v>
      </c>
      <c r="I297">
        <v>2005</v>
      </c>
      <c r="J297">
        <v>1700</v>
      </c>
      <c r="K297" t="s">
        <v>19</v>
      </c>
      <c r="M297" s="2" t="s">
        <v>21</v>
      </c>
      <c r="N297" t="s">
        <v>860</v>
      </c>
      <c r="O297">
        <v>1116</v>
      </c>
      <c r="P297" t="s">
        <v>1288</v>
      </c>
      <c r="V297" t="str">
        <f>LOWER(SUBSTITUTE(C297, " ", "-")&amp;"-"&amp;SUBSTITUTE(B297, " ", "-"))</f>
        <v>noisy-friarbird-philemon-corniculatus</v>
      </c>
    </row>
    <row r="298" spans="1:22" x14ac:dyDescent="0.2">
      <c r="A298">
        <v>17413</v>
      </c>
      <c r="B298" t="s">
        <v>639</v>
      </c>
      <c r="C298" t="s">
        <v>640</v>
      </c>
      <c r="D298" t="s">
        <v>15</v>
      </c>
      <c r="E298" t="s">
        <v>17</v>
      </c>
      <c r="F298" t="s">
        <v>17</v>
      </c>
      <c r="G298" t="s">
        <v>18</v>
      </c>
      <c r="H298" t="s">
        <v>18</v>
      </c>
      <c r="I298">
        <v>2005</v>
      </c>
      <c r="J298">
        <v>1700</v>
      </c>
      <c r="K298" t="s">
        <v>19</v>
      </c>
      <c r="M298" s="2" t="s">
        <v>21</v>
      </c>
      <c r="N298" t="s">
        <v>860</v>
      </c>
      <c r="O298">
        <v>1274</v>
      </c>
      <c r="P298" t="s">
        <v>1289</v>
      </c>
      <c r="V298" t="str">
        <f>LOWER(SUBSTITUTE(C298, " ", "-")&amp;"-"&amp;SUBSTITUTE(B298, " ", "-"))</f>
        <v>spotted-pardalote-pardalotus-punctatus</v>
      </c>
    </row>
    <row r="299" spans="1:22" x14ac:dyDescent="0.2">
      <c r="A299">
        <v>17421</v>
      </c>
      <c r="B299" t="s">
        <v>641</v>
      </c>
      <c r="C299" t="s">
        <v>642</v>
      </c>
      <c r="D299" t="s">
        <v>15</v>
      </c>
      <c r="E299" t="s">
        <v>17</v>
      </c>
      <c r="F299" t="s">
        <v>17</v>
      </c>
      <c r="G299" t="s">
        <v>18</v>
      </c>
      <c r="H299" t="s">
        <v>18</v>
      </c>
      <c r="I299">
        <v>2005</v>
      </c>
      <c r="J299">
        <v>1700</v>
      </c>
      <c r="K299" t="s">
        <v>19</v>
      </c>
      <c r="M299" s="2" t="s">
        <v>21</v>
      </c>
      <c r="N299" t="s">
        <v>860</v>
      </c>
      <c r="O299">
        <v>1282</v>
      </c>
      <c r="P299" t="s">
        <v>1290</v>
      </c>
      <c r="V299" t="str">
        <f>LOWER(SUBSTITUTE(C299, " ", "-")&amp;"-"&amp;SUBSTITUTE(B299, " ", "-"))</f>
        <v>striated-pardalote-pardalotus-striatus</v>
      </c>
    </row>
    <row r="300" spans="1:22" x14ac:dyDescent="0.2">
      <c r="A300">
        <v>17459</v>
      </c>
      <c r="B300" t="s">
        <v>657</v>
      </c>
      <c r="C300" t="s">
        <v>658</v>
      </c>
      <c r="D300" t="s">
        <v>15</v>
      </c>
      <c r="E300" t="s">
        <v>17</v>
      </c>
      <c r="F300" t="s">
        <v>17</v>
      </c>
      <c r="G300" t="s">
        <v>18</v>
      </c>
      <c r="H300" t="s">
        <v>18</v>
      </c>
      <c r="I300">
        <v>2005</v>
      </c>
      <c r="J300">
        <v>1700</v>
      </c>
      <c r="K300" t="s">
        <v>19</v>
      </c>
      <c r="M300" s="2" t="s">
        <v>21</v>
      </c>
      <c r="N300" t="s">
        <v>860</v>
      </c>
      <c r="O300">
        <v>1355</v>
      </c>
      <c r="P300" t="s">
        <v>1291</v>
      </c>
      <c r="V300" t="str">
        <f>LOWER(SUBSTITUTE(C300, " ", "-")&amp;"-"&amp;SUBSTITUTE(B300, " ", "-"))</f>
        <v>yellow-throated-scrubwren-sericornis-citreogularis</v>
      </c>
    </row>
    <row r="301" spans="1:22" x14ac:dyDescent="0.2">
      <c r="A301">
        <v>17463</v>
      </c>
      <c r="B301" t="s">
        <v>659</v>
      </c>
      <c r="C301" t="s">
        <v>660</v>
      </c>
      <c r="D301" t="s">
        <v>15</v>
      </c>
      <c r="E301" t="s">
        <v>17</v>
      </c>
      <c r="F301" t="s">
        <v>17</v>
      </c>
      <c r="G301" t="s">
        <v>18</v>
      </c>
      <c r="H301" t="s">
        <v>18</v>
      </c>
      <c r="I301">
        <v>2005</v>
      </c>
      <c r="J301">
        <v>1700</v>
      </c>
      <c r="K301" t="s">
        <v>19</v>
      </c>
      <c r="L301" t="s">
        <v>661</v>
      </c>
      <c r="M301" s="2" t="s">
        <v>21</v>
      </c>
      <c r="N301" t="s">
        <v>860</v>
      </c>
      <c r="O301">
        <v>1360</v>
      </c>
      <c r="P301" t="s">
        <v>1292</v>
      </c>
      <c r="V301" t="str">
        <f>LOWER(SUBSTITUTE(C301, " ", "-")&amp;"-"&amp;SUBSTITUTE(B301, " ", "-"))</f>
        <v>white-browed-scrubwren-sericornis-frontalis</v>
      </c>
    </row>
    <row r="302" spans="1:22" x14ac:dyDescent="0.2">
      <c r="A302">
        <v>17502</v>
      </c>
      <c r="B302" t="s">
        <v>662</v>
      </c>
      <c r="C302" t="s">
        <v>663</v>
      </c>
      <c r="D302" t="s">
        <v>15</v>
      </c>
      <c r="E302" t="s">
        <v>17</v>
      </c>
      <c r="F302" t="s">
        <v>17</v>
      </c>
      <c r="G302" t="s">
        <v>18</v>
      </c>
      <c r="H302" t="s">
        <v>18</v>
      </c>
      <c r="I302">
        <v>2005</v>
      </c>
      <c r="J302">
        <v>1700</v>
      </c>
      <c r="K302" t="s">
        <v>19</v>
      </c>
      <c r="M302" s="2" t="s">
        <v>21</v>
      </c>
      <c r="N302" t="s">
        <v>860</v>
      </c>
      <c r="O302">
        <v>1374</v>
      </c>
      <c r="P302" t="s">
        <v>1293</v>
      </c>
      <c r="V302" t="str">
        <f>LOWER(SUBSTITUTE(C302, " ", "-")&amp;"-"&amp;SUBSTITUTE(B302, " ", "-"))</f>
        <v>large-billed-scrubwren-sericornis-magnirostra</v>
      </c>
    </row>
    <row r="303" spans="1:22" x14ac:dyDescent="0.2">
      <c r="A303">
        <v>17526</v>
      </c>
      <c r="B303" t="s">
        <v>655</v>
      </c>
      <c r="C303" t="s">
        <v>656</v>
      </c>
      <c r="D303" t="s">
        <v>15</v>
      </c>
      <c r="E303" t="s">
        <v>17</v>
      </c>
      <c r="F303" t="s">
        <v>17</v>
      </c>
      <c r="G303" t="s">
        <v>18</v>
      </c>
      <c r="H303" t="s">
        <v>18</v>
      </c>
      <c r="I303">
        <v>2005</v>
      </c>
      <c r="J303">
        <v>1700</v>
      </c>
      <c r="K303" t="s">
        <v>19</v>
      </c>
      <c r="M303" s="2" t="s">
        <v>21</v>
      </c>
      <c r="N303" t="s">
        <v>860</v>
      </c>
      <c r="O303">
        <v>1330</v>
      </c>
      <c r="P303" t="s">
        <v>1294</v>
      </c>
      <c r="V303" t="str">
        <f>LOWER(SUBSTITUTE(C303, " ", "-")&amp;"-"&amp;SUBSTITUTE(B303, " ", "-"))</f>
        <v>speckled-warbler-pyrrholaemus-sagittatus</v>
      </c>
    </row>
    <row r="304" spans="1:22" x14ac:dyDescent="0.2">
      <c r="A304">
        <v>17552</v>
      </c>
      <c r="B304" t="s">
        <v>674</v>
      </c>
      <c r="C304" t="s">
        <v>675</v>
      </c>
      <c r="D304" t="s">
        <v>15</v>
      </c>
      <c r="E304" t="s">
        <v>17</v>
      </c>
      <c r="F304" t="s">
        <v>17</v>
      </c>
      <c r="G304" t="s">
        <v>18</v>
      </c>
      <c r="H304" t="s">
        <v>18</v>
      </c>
      <c r="I304">
        <v>2005</v>
      </c>
      <c r="J304">
        <v>1700</v>
      </c>
      <c r="K304" t="s">
        <v>19</v>
      </c>
      <c r="L304" t="s">
        <v>676</v>
      </c>
      <c r="M304" s="2" t="s">
        <v>21</v>
      </c>
      <c r="N304" t="s">
        <v>860</v>
      </c>
      <c r="O304">
        <v>1424</v>
      </c>
      <c r="P304" t="s">
        <v>1295</v>
      </c>
      <c r="V304" t="str">
        <f>LOWER(SUBSTITUTE(C304, " ", "-")&amp;"-"&amp;SUBSTITUTE(B304, " ", "-"))</f>
        <v>buff-rumped-thornbill-acanthiza-reguloides</v>
      </c>
    </row>
    <row r="305" spans="1:22" x14ac:dyDescent="0.2">
      <c r="A305">
        <v>17563</v>
      </c>
      <c r="B305" t="s">
        <v>671</v>
      </c>
      <c r="C305" t="s">
        <v>672</v>
      </c>
      <c r="D305" t="s">
        <v>15</v>
      </c>
      <c r="E305" t="s">
        <v>17</v>
      </c>
      <c r="F305" t="s">
        <v>17</v>
      </c>
      <c r="G305" t="s">
        <v>18</v>
      </c>
      <c r="H305" t="s">
        <v>18</v>
      </c>
      <c r="I305">
        <v>2005</v>
      </c>
      <c r="J305">
        <v>1700</v>
      </c>
      <c r="K305" t="s">
        <v>19</v>
      </c>
      <c r="L305" t="s">
        <v>673</v>
      </c>
      <c r="M305" s="2" t="s">
        <v>21</v>
      </c>
      <c r="N305" t="s">
        <v>860</v>
      </c>
      <c r="O305">
        <v>1411</v>
      </c>
      <c r="P305" t="s">
        <v>1296</v>
      </c>
      <c r="V305" t="str">
        <f>LOWER(SUBSTITUTE(C305, " ", "-")&amp;"-"&amp;SUBSTITUTE(B305, " ", "-"))</f>
        <v>brown-thornbill-acanthiza-pusilla</v>
      </c>
    </row>
    <row r="306" spans="1:22" x14ac:dyDescent="0.2">
      <c r="A306">
        <v>17578</v>
      </c>
      <c r="B306" t="s">
        <v>664</v>
      </c>
      <c r="C306" t="s">
        <v>665</v>
      </c>
      <c r="D306" t="s">
        <v>15</v>
      </c>
      <c r="E306" t="s">
        <v>17</v>
      </c>
      <c r="F306" t="s">
        <v>17</v>
      </c>
      <c r="G306" t="s">
        <v>18</v>
      </c>
      <c r="H306" t="s">
        <v>18</v>
      </c>
      <c r="I306">
        <v>2005</v>
      </c>
      <c r="J306">
        <v>1700</v>
      </c>
      <c r="K306" t="s">
        <v>19</v>
      </c>
      <c r="L306" t="s">
        <v>666</v>
      </c>
      <c r="M306" s="2" t="s">
        <v>21</v>
      </c>
      <c r="N306" t="s">
        <v>860</v>
      </c>
      <c r="O306">
        <v>1389</v>
      </c>
      <c r="P306" t="s">
        <v>1297</v>
      </c>
      <c r="V306" t="str">
        <f>LOWER(SUBSTITUTE(C306, " ", "-")&amp;"-"&amp;SUBSTITUTE(B306, " ", "-"))</f>
        <v>yellow-rumped-thornbill-acanthiza-chrysorrhoa</v>
      </c>
    </row>
    <row r="307" spans="1:22" x14ac:dyDescent="0.2">
      <c r="A307">
        <v>17585</v>
      </c>
      <c r="B307" t="s">
        <v>667</v>
      </c>
      <c r="C307" t="s">
        <v>668</v>
      </c>
      <c r="D307" t="s">
        <v>15</v>
      </c>
      <c r="E307" t="s">
        <v>17</v>
      </c>
      <c r="F307" t="s">
        <v>17</v>
      </c>
      <c r="G307" t="s">
        <v>18</v>
      </c>
      <c r="H307" t="s">
        <v>18</v>
      </c>
      <c r="I307">
        <v>2005</v>
      </c>
      <c r="J307">
        <v>1700</v>
      </c>
      <c r="K307" t="s">
        <v>19</v>
      </c>
      <c r="M307" s="2" t="s">
        <v>21</v>
      </c>
      <c r="N307" t="s">
        <v>860</v>
      </c>
      <c r="O307">
        <v>1394</v>
      </c>
      <c r="P307" t="s">
        <v>1298</v>
      </c>
      <c r="V307" t="str">
        <f>LOWER(SUBSTITUTE(C307, " ", "-")&amp;"-"&amp;SUBSTITUTE(B307, " ", "-"))</f>
        <v>yellow-thornbill-acanthiza-nana</v>
      </c>
    </row>
    <row r="308" spans="1:22" x14ac:dyDescent="0.2">
      <c r="A308">
        <v>17590</v>
      </c>
      <c r="B308" t="s">
        <v>669</v>
      </c>
      <c r="C308" t="s">
        <v>670</v>
      </c>
      <c r="D308" t="s">
        <v>15</v>
      </c>
      <c r="E308" t="s">
        <v>17</v>
      </c>
      <c r="F308" t="s">
        <v>17</v>
      </c>
      <c r="G308" t="s">
        <v>18</v>
      </c>
      <c r="H308" t="s">
        <v>18</v>
      </c>
      <c r="I308">
        <v>2005</v>
      </c>
      <c r="J308">
        <v>1700</v>
      </c>
      <c r="K308" t="s">
        <v>19</v>
      </c>
      <c r="M308" s="2" t="s">
        <v>21</v>
      </c>
      <c r="N308" t="s">
        <v>860</v>
      </c>
      <c r="O308">
        <v>1398</v>
      </c>
      <c r="P308" t="s">
        <v>1299</v>
      </c>
      <c r="V308" t="str">
        <f>LOWER(SUBSTITUTE(C308, " ", "-")&amp;"-"&amp;SUBSTITUTE(B308, " ", "-"))</f>
        <v>striated-thornbill-acanthiza-lineata</v>
      </c>
    </row>
    <row r="309" spans="1:22" x14ac:dyDescent="0.2">
      <c r="A309">
        <v>17596</v>
      </c>
      <c r="B309" t="s">
        <v>653</v>
      </c>
      <c r="C309" t="s">
        <v>654</v>
      </c>
      <c r="D309" t="s">
        <v>15</v>
      </c>
      <c r="E309" t="s">
        <v>17</v>
      </c>
      <c r="F309" t="s">
        <v>17</v>
      </c>
      <c r="G309" t="s">
        <v>18</v>
      </c>
      <c r="H309" t="s">
        <v>18</v>
      </c>
      <c r="I309">
        <v>2005</v>
      </c>
      <c r="J309">
        <v>1700</v>
      </c>
      <c r="K309" t="s">
        <v>19</v>
      </c>
      <c r="M309" s="2" t="s">
        <v>21</v>
      </c>
      <c r="N309" t="s">
        <v>860</v>
      </c>
      <c r="O309">
        <v>1321</v>
      </c>
      <c r="P309" t="s">
        <v>1300</v>
      </c>
      <c r="V309" t="str">
        <f>LOWER(SUBSTITUTE(C309, " ", "-")&amp;"-"&amp;SUBSTITUTE(B309, " ", "-"))</f>
        <v>weebill-smicrornis-brevirostris</v>
      </c>
    </row>
    <row r="310" spans="1:22" x14ac:dyDescent="0.2">
      <c r="A310">
        <v>17615</v>
      </c>
      <c r="B310" t="s">
        <v>645</v>
      </c>
      <c r="C310" t="s">
        <v>646</v>
      </c>
      <c r="D310" t="s">
        <v>15</v>
      </c>
      <c r="E310" t="s">
        <v>17</v>
      </c>
      <c r="F310" t="s">
        <v>17</v>
      </c>
      <c r="G310" t="s">
        <v>18</v>
      </c>
      <c r="H310" t="s">
        <v>18</v>
      </c>
      <c r="I310">
        <v>2005</v>
      </c>
      <c r="J310">
        <v>1700</v>
      </c>
      <c r="K310" t="s">
        <v>19</v>
      </c>
      <c r="M310" s="2" t="s">
        <v>21</v>
      </c>
      <c r="N310" t="s">
        <v>860</v>
      </c>
      <c r="O310">
        <v>1300</v>
      </c>
      <c r="P310" t="s">
        <v>1301</v>
      </c>
      <c r="V310" t="str">
        <f>LOWER(SUBSTITUTE(C310, " ", "-")&amp;"-"&amp;SUBSTITUTE(B310, " ", "-"))</f>
        <v>white-throated-gerygone-gerygone-olivacea</v>
      </c>
    </row>
    <row r="311" spans="1:22" x14ac:dyDescent="0.2">
      <c r="A311">
        <v>17639</v>
      </c>
      <c r="B311" t="s">
        <v>643</v>
      </c>
      <c r="C311" t="s">
        <v>644</v>
      </c>
      <c r="D311" t="s">
        <v>15</v>
      </c>
      <c r="E311" t="s">
        <v>17</v>
      </c>
      <c r="F311" t="s">
        <v>17</v>
      </c>
      <c r="G311" t="s">
        <v>18</v>
      </c>
      <c r="H311" t="s">
        <v>18</v>
      </c>
      <c r="I311">
        <v>2005</v>
      </c>
      <c r="J311">
        <v>1700</v>
      </c>
      <c r="K311" t="s">
        <v>19</v>
      </c>
      <c r="M311" s="2" t="s">
        <v>21</v>
      </c>
      <c r="N311" t="s">
        <v>860</v>
      </c>
      <c r="O311">
        <v>1290</v>
      </c>
      <c r="P311" t="s">
        <v>1302</v>
      </c>
      <c r="V311" t="str">
        <f>LOWER(SUBSTITUTE(C311, " ", "-")&amp;"-"&amp;SUBSTITUTE(B311, " ", "-"))</f>
        <v>brown-gerygone-gerygone-mouki</v>
      </c>
    </row>
    <row r="312" spans="1:22" x14ac:dyDescent="0.2">
      <c r="A312">
        <v>17658</v>
      </c>
      <c r="B312" t="s">
        <v>650</v>
      </c>
      <c r="C312" t="s">
        <v>651</v>
      </c>
      <c r="D312" t="s">
        <v>15</v>
      </c>
      <c r="E312" t="s">
        <v>17</v>
      </c>
      <c r="F312" t="s">
        <v>17</v>
      </c>
      <c r="H312" t="s">
        <v>18</v>
      </c>
      <c r="I312">
        <v>2005</v>
      </c>
      <c r="J312">
        <v>1700</v>
      </c>
      <c r="K312" t="s">
        <v>19</v>
      </c>
      <c r="L312" t="s">
        <v>652</v>
      </c>
      <c r="M312" s="2" t="s">
        <v>21</v>
      </c>
      <c r="N312" t="s">
        <v>860</v>
      </c>
      <c r="O312">
        <v>1317</v>
      </c>
      <c r="P312" t="s">
        <v>1303</v>
      </c>
      <c r="V312" t="str">
        <f>LOWER(SUBSTITUTE(C312, " ", "-")&amp;"-"&amp;SUBSTITUTE(B312, " ", "-"))</f>
        <v>western-gerygone-gerygone-fusca</v>
      </c>
    </row>
    <row r="313" spans="1:22" x14ac:dyDescent="0.2">
      <c r="A313">
        <v>17662</v>
      </c>
      <c r="B313" t="s">
        <v>647</v>
      </c>
      <c r="C313" t="s">
        <v>648</v>
      </c>
      <c r="D313" t="s">
        <v>15</v>
      </c>
      <c r="E313" t="s">
        <v>17</v>
      </c>
      <c r="F313" t="s">
        <v>17</v>
      </c>
      <c r="G313" t="s">
        <v>18</v>
      </c>
      <c r="H313" t="s">
        <v>18</v>
      </c>
      <c r="I313">
        <v>2005</v>
      </c>
      <c r="J313">
        <v>1700</v>
      </c>
      <c r="K313" t="s">
        <v>19</v>
      </c>
      <c r="L313" t="s">
        <v>649</v>
      </c>
      <c r="M313" s="2" t="s">
        <v>21</v>
      </c>
      <c r="N313" t="s">
        <v>860</v>
      </c>
      <c r="O313">
        <v>1313</v>
      </c>
      <c r="P313" t="s">
        <v>1304</v>
      </c>
      <c r="V313" t="str">
        <f>LOWER(SUBSTITUTE(C313, " ", "-")&amp;"-"&amp;SUBSTITUTE(B313, " ", "-"))</f>
        <v>mangrove-gerygone-gerygone-levigaster</v>
      </c>
    </row>
    <row r="314" spans="1:22" x14ac:dyDescent="0.2">
      <c r="A314">
        <v>17686</v>
      </c>
      <c r="B314" t="s">
        <v>679</v>
      </c>
      <c r="C314" t="s">
        <v>680</v>
      </c>
      <c r="D314" t="s">
        <v>15</v>
      </c>
      <c r="E314" t="s">
        <v>17</v>
      </c>
      <c r="F314" t="s">
        <v>17</v>
      </c>
      <c r="G314" t="s">
        <v>18</v>
      </c>
      <c r="H314" t="s">
        <v>18</v>
      </c>
      <c r="I314">
        <v>2005</v>
      </c>
      <c r="J314">
        <v>1700</v>
      </c>
      <c r="K314" t="s">
        <v>19</v>
      </c>
      <c r="M314" s="2" t="s">
        <v>21</v>
      </c>
      <c r="N314" t="s">
        <v>860</v>
      </c>
      <c r="O314">
        <v>1434</v>
      </c>
      <c r="P314" t="s">
        <v>1305</v>
      </c>
      <c r="V314" t="str">
        <f>LOWER(SUBSTITUTE(C314, " ", "-")&amp;"-"&amp;SUBSTITUTE(B314, " ", "-"))</f>
        <v>grey-crowned-babbler-pomatostomus-temporalis</v>
      </c>
    </row>
    <row r="315" spans="1:22" x14ac:dyDescent="0.2">
      <c r="A315">
        <v>17702</v>
      </c>
      <c r="B315" t="s">
        <v>677</v>
      </c>
      <c r="C315" t="s">
        <v>678</v>
      </c>
      <c r="D315" t="s">
        <v>15</v>
      </c>
      <c r="E315" t="s">
        <v>17</v>
      </c>
      <c r="F315" t="s">
        <v>17</v>
      </c>
      <c r="G315" t="s">
        <v>18</v>
      </c>
      <c r="H315" t="s">
        <v>18</v>
      </c>
      <c r="I315">
        <v>2005</v>
      </c>
      <c r="J315">
        <v>1700</v>
      </c>
      <c r="K315" t="s">
        <v>19</v>
      </c>
      <c r="M315" s="2" t="s">
        <v>21</v>
      </c>
      <c r="N315" t="s">
        <v>860</v>
      </c>
      <c r="O315">
        <v>1430</v>
      </c>
      <c r="P315" t="s">
        <v>1306</v>
      </c>
      <c r="V315" t="str">
        <f>LOWER(SUBSTITUTE(C315, " ", "-")&amp;"-"&amp;SUBSTITUTE(B315, " ", "-"))</f>
        <v>australian-logrunner-orthonyx-temminckii</v>
      </c>
    </row>
    <row r="316" spans="1:22" x14ac:dyDescent="0.2">
      <c r="A316">
        <v>17706</v>
      </c>
      <c r="B316" t="s">
        <v>692</v>
      </c>
      <c r="C316" t="s">
        <v>693</v>
      </c>
      <c r="D316" t="s">
        <v>15</v>
      </c>
      <c r="E316" t="s">
        <v>17</v>
      </c>
      <c r="F316" t="s">
        <v>17</v>
      </c>
      <c r="G316" t="s">
        <v>18</v>
      </c>
      <c r="H316" t="s">
        <v>18</v>
      </c>
      <c r="I316">
        <v>2005</v>
      </c>
      <c r="J316">
        <v>1700</v>
      </c>
      <c r="K316" t="s">
        <v>19</v>
      </c>
      <c r="M316" s="2" t="s">
        <v>21</v>
      </c>
      <c r="N316" t="s">
        <v>860</v>
      </c>
      <c r="O316">
        <v>1474</v>
      </c>
      <c r="P316" t="s">
        <v>1307</v>
      </c>
      <c r="V316" t="str">
        <f>LOWER(SUBSTITUTE(C316, " ", "-")&amp;"-"&amp;SUBSTITUTE(B316, " ", "-"))</f>
        <v>spotted-quail-thrush-cinclosoma-punctatum</v>
      </c>
    </row>
    <row r="317" spans="1:22" x14ac:dyDescent="0.2">
      <c r="A317">
        <v>17846</v>
      </c>
      <c r="B317" t="s">
        <v>683</v>
      </c>
      <c r="C317" t="s">
        <v>887</v>
      </c>
      <c r="D317" t="s">
        <v>15</v>
      </c>
      <c r="E317" t="s">
        <v>17</v>
      </c>
      <c r="F317" t="s">
        <v>17</v>
      </c>
      <c r="H317" t="s">
        <v>18</v>
      </c>
      <c r="I317">
        <v>2005</v>
      </c>
      <c r="J317">
        <v>1700</v>
      </c>
      <c r="K317" t="s">
        <v>19</v>
      </c>
      <c r="M317" s="2" t="s">
        <v>21</v>
      </c>
      <c r="N317" t="s">
        <v>864</v>
      </c>
      <c r="O317">
        <v>1450</v>
      </c>
      <c r="P317" t="s">
        <v>1308</v>
      </c>
      <c r="V317" t="str">
        <f>LOWER(SUBSTITUTE(C317, " ", "-")&amp;"-"&amp;SUBSTITUTE(B317, " ", "-"))</f>
        <v>ground-cuckooshrike-coracina-maxima</v>
      </c>
    </row>
    <row r="318" spans="1:22" x14ac:dyDescent="0.2">
      <c r="A318">
        <v>17847</v>
      </c>
      <c r="B318" t="s">
        <v>684</v>
      </c>
      <c r="C318" t="s">
        <v>888</v>
      </c>
      <c r="D318" t="s">
        <v>15</v>
      </c>
      <c r="E318" t="s">
        <v>17</v>
      </c>
      <c r="F318" t="s">
        <v>17</v>
      </c>
      <c r="G318" t="s">
        <v>18</v>
      </c>
      <c r="H318" t="s">
        <v>18</v>
      </c>
      <c r="I318">
        <v>2005</v>
      </c>
      <c r="J318">
        <v>1700</v>
      </c>
      <c r="K318" t="s">
        <v>19</v>
      </c>
      <c r="M318" s="2" t="s">
        <v>21</v>
      </c>
      <c r="N318" t="s">
        <v>860</v>
      </c>
      <c r="O318">
        <v>1451</v>
      </c>
      <c r="P318" t="s">
        <v>1309</v>
      </c>
      <c r="V318" t="str">
        <f>LOWER(SUBSTITUTE(C318, " ", "-")&amp;"-"&amp;SUBSTITUTE(B318, " ", "-"))</f>
        <v>barred-cuckooshrike-coracina-lineata</v>
      </c>
    </row>
    <row r="319" spans="1:22" x14ac:dyDescent="0.2">
      <c r="A319">
        <v>17861</v>
      </c>
      <c r="B319" t="s">
        <v>685</v>
      </c>
      <c r="C319" t="s">
        <v>889</v>
      </c>
      <c r="D319" t="s">
        <v>15</v>
      </c>
      <c r="E319" t="s">
        <v>302</v>
      </c>
      <c r="F319" t="s">
        <v>17</v>
      </c>
      <c r="G319" t="s">
        <v>18</v>
      </c>
      <c r="H319" t="s">
        <v>18</v>
      </c>
      <c r="I319">
        <v>2005</v>
      </c>
      <c r="J319">
        <v>1700</v>
      </c>
      <c r="K319" t="s">
        <v>19</v>
      </c>
      <c r="M319" s="2" t="s">
        <v>21</v>
      </c>
      <c r="N319" t="s">
        <v>860</v>
      </c>
      <c r="O319">
        <v>1453</v>
      </c>
      <c r="P319" t="s">
        <v>1310</v>
      </c>
      <c r="V319" t="str">
        <f>LOWER(SUBSTITUTE(C319, " ", "-")&amp;"-"&amp;SUBSTITUTE(B319, " ", "-"))</f>
        <v>black-faced-cuckooshrike-coracina-novaehollandiae</v>
      </c>
    </row>
    <row r="320" spans="1:22" x14ac:dyDescent="0.2">
      <c r="A320">
        <v>17870</v>
      </c>
      <c r="B320" t="s">
        <v>686</v>
      </c>
      <c r="C320" t="s">
        <v>890</v>
      </c>
      <c r="D320" t="s">
        <v>15</v>
      </c>
      <c r="E320" t="s">
        <v>302</v>
      </c>
      <c r="F320" t="s">
        <v>17</v>
      </c>
      <c r="G320" t="s">
        <v>18</v>
      </c>
      <c r="H320" t="s">
        <v>18</v>
      </c>
      <c r="I320">
        <v>2005</v>
      </c>
      <c r="J320">
        <v>1700</v>
      </c>
      <c r="K320" t="s">
        <v>19</v>
      </c>
      <c r="M320" s="2" t="s">
        <v>21</v>
      </c>
      <c r="N320" t="s">
        <v>860</v>
      </c>
      <c r="O320">
        <v>1457</v>
      </c>
      <c r="P320" t="s">
        <v>1311</v>
      </c>
      <c r="V320" t="str">
        <f>LOWER(SUBSTITUTE(C320, " ", "-")&amp;"-"&amp;SUBSTITUTE(B320, " ", "-"))</f>
        <v>white-bellied-cuckooshrike-coracina-papuensis</v>
      </c>
    </row>
    <row r="321" spans="1:22" x14ac:dyDescent="0.2">
      <c r="A321">
        <v>17980</v>
      </c>
      <c r="B321" t="s">
        <v>688</v>
      </c>
      <c r="C321" t="s">
        <v>689</v>
      </c>
      <c r="D321" t="s">
        <v>15</v>
      </c>
      <c r="E321" t="s">
        <v>17</v>
      </c>
      <c r="F321" t="s">
        <v>17</v>
      </c>
      <c r="G321" t="s">
        <v>18</v>
      </c>
      <c r="H321" t="s">
        <v>18</v>
      </c>
      <c r="I321">
        <v>2005</v>
      </c>
      <c r="J321">
        <v>1700</v>
      </c>
      <c r="K321" t="s">
        <v>19</v>
      </c>
      <c r="M321" s="2" t="s">
        <v>21</v>
      </c>
      <c r="N321" t="s">
        <v>860</v>
      </c>
      <c r="O321">
        <v>1466</v>
      </c>
      <c r="P321" t="s">
        <v>1312</v>
      </c>
      <c r="V321" t="str">
        <f>LOWER(SUBSTITUTE(C321, " ", "-")&amp;"-"&amp;SUBSTITUTE(B321, " ", "-"))</f>
        <v>white-winged-triller-lalage-tricolor</v>
      </c>
    </row>
    <row r="322" spans="1:22" x14ac:dyDescent="0.2">
      <c r="A322">
        <v>17985</v>
      </c>
      <c r="B322" t="s">
        <v>690</v>
      </c>
      <c r="C322" t="s">
        <v>691</v>
      </c>
      <c r="D322" t="s">
        <v>15</v>
      </c>
      <c r="E322" t="s">
        <v>17</v>
      </c>
      <c r="F322" t="s">
        <v>17</v>
      </c>
      <c r="G322" t="s">
        <v>18</v>
      </c>
      <c r="H322" t="s">
        <v>18</v>
      </c>
      <c r="I322">
        <v>2005</v>
      </c>
      <c r="J322">
        <v>1700</v>
      </c>
      <c r="K322" t="s">
        <v>19</v>
      </c>
      <c r="M322" s="2" t="s">
        <v>21</v>
      </c>
      <c r="N322" t="s">
        <v>860</v>
      </c>
      <c r="O322">
        <v>1469</v>
      </c>
      <c r="P322" t="s">
        <v>1313</v>
      </c>
      <c r="V322" t="str">
        <f>LOWER(SUBSTITUTE(C322, " ", "-")&amp;"-"&amp;SUBSTITUTE(B322, " ", "-"))</f>
        <v>varied-triller-lalage-leucomela</v>
      </c>
    </row>
    <row r="323" spans="1:22" x14ac:dyDescent="0.2">
      <c r="A323">
        <v>18068</v>
      </c>
      <c r="B323" t="s">
        <v>687</v>
      </c>
      <c r="C323" t="s">
        <v>891</v>
      </c>
      <c r="D323" t="s">
        <v>15</v>
      </c>
      <c r="E323" t="s">
        <v>302</v>
      </c>
      <c r="F323" t="s">
        <v>17</v>
      </c>
      <c r="G323" t="s">
        <v>18</v>
      </c>
      <c r="H323" t="s">
        <v>18</v>
      </c>
      <c r="I323">
        <v>2005</v>
      </c>
      <c r="J323">
        <v>1700</v>
      </c>
      <c r="K323" t="s">
        <v>19</v>
      </c>
      <c r="M323" s="2" t="s">
        <v>21</v>
      </c>
      <c r="N323" t="s">
        <v>860</v>
      </c>
      <c r="O323">
        <v>1463</v>
      </c>
      <c r="P323" t="s">
        <v>1314</v>
      </c>
      <c r="V323" t="str">
        <f>LOWER(SUBSTITUTE(C323, " ", "-")&amp;"-"&amp;SUBSTITUTE(B323, " ", "-"))</f>
        <v>common-cicadabird-edolisoma-tenuirostre</v>
      </c>
    </row>
    <row r="324" spans="1:22" x14ac:dyDescent="0.2">
      <c r="A324">
        <v>18130</v>
      </c>
      <c r="B324" t="s">
        <v>681</v>
      </c>
      <c r="C324" t="s">
        <v>682</v>
      </c>
      <c r="D324" t="s">
        <v>15</v>
      </c>
      <c r="E324" t="s">
        <v>17</v>
      </c>
      <c r="F324" t="s">
        <v>17</v>
      </c>
      <c r="G324" t="s">
        <v>18</v>
      </c>
      <c r="H324" t="s">
        <v>18</v>
      </c>
      <c r="I324">
        <v>2005</v>
      </c>
      <c r="J324">
        <v>1700</v>
      </c>
      <c r="K324" t="s">
        <v>19</v>
      </c>
      <c r="M324" s="2" t="s">
        <v>21</v>
      </c>
      <c r="N324" t="s">
        <v>860</v>
      </c>
      <c r="O324">
        <v>1444</v>
      </c>
      <c r="P324" t="s">
        <v>1315</v>
      </c>
      <c r="V324" t="str">
        <f>LOWER(SUBSTITUTE(C324, " ", "-")&amp;"-"&amp;SUBSTITUTE(B324, " ", "-"))</f>
        <v>varied-sittella-daphoenositta-chrysoptera</v>
      </c>
    </row>
    <row r="325" spans="1:22" x14ac:dyDescent="0.2">
      <c r="A325">
        <v>18137</v>
      </c>
      <c r="B325" t="s">
        <v>703</v>
      </c>
      <c r="C325" t="s">
        <v>704</v>
      </c>
      <c r="D325" t="s">
        <v>15</v>
      </c>
      <c r="E325" t="s">
        <v>17</v>
      </c>
      <c r="F325" t="s">
        <v>17</v>
      </c>
      <c r="G325" t="s">
        <v>18</v>
      </c>
      <c r="H325" t="s">
        <v>18</v>
      </c>
      <c r="I325">
        <v>2005</v>
      </c>
      <c r="J325">
        <v>1700</v>
      </c>
      <c r="K325" t="s">
        <v>19</v>
      </c>
      <c r="M325" s="2" t="s">
        <v>21</v>
      </c>
      <c r="N325" t="s">
        <v>860</v>
      </c>
      <c r="O325">
        <v>1543</v>
      </c>
      <c r="P325" t="s">
        <v>1316</v>
      </c>
      <c r="V325" t="str">
        <f>LOWER(SUBSTITUTE(C325, " ", "-")&amp;"-"&amp;SUBSTITUTE(B325, " ", "-"))</f>
        <v>eastern-whipbird-psophodes-olivaceus</v>
      </c>
    </row>
    <row r="326" spans="1:22" x14ac:dyDescent="0.2">
      <c r="A326">
        <v>18164</v>
      </c>
      <c r="B326" t="s">
        <v>701</v>
      </c>
      <c r="C326" t="s">
        <v>702</v>
      </c>
      <c r="D326" t="s">
        <v>15</v>
      </c>
      <c r="E326" t="s">
        <v>17</v>
      </c>
      <c r="F326" t="s">
        <v>17</v>
      </c>
      <c r="G326" t="s">
        <v>18</v>
      </c>
      <c r="H326" t="s">
        <v>18</v>
      </c>
      <c r="I326">
        <v>2005</v>
      </c>
      <c r="J326">
        <v>1700</v>
      </c>
      <c r="K326" t="s">
        <v>19</v>
      </c>
      <c r="M326" s="2" t="s">
        <v>21</v>
      </c>
      <c r="N326" t="s">
        <v>860</v>
      </c>
      <c r="O326">
        <v>1536</v>
      </c>
      <c r="P326" t="s">
        <v>1317</v>
      </c>
      <c r="V326" t="str">
        <f>LOWER(SUBSTITUTE(C326, " ", "-")&amp;"-"&amp;SUBSTITUTE(B326, " ", "-"))</f>
        <v>crested-shrike-tit-falcunculus-frontatus</v>
      </c>
    </row>
    <row r="327" spans="1:22" x14ac:dyDescent="0.2">
      <c r="A327">
        <v>18462</v>
      </c>
      <c r="B327" t="s">
        <v>700</v>
      </c>
      <c r="C327" t="s">
        <v>893</v>
      </c>
      <c r="D327" t="s">
        <v>15</v>
      </c>
      <c r="E327" t="s">
        <v>17</v>
      </c>
      <c r="F327" t="s">
        <v>17</v>
      </c>
      <c r="G327" t="s">
        <v>18</v>
      </c>
      <c r="H327" t="s">
        <v>18</v>
      </c>
      <c r="I327">
        <v>2005</v>
      </c>
      <c r="J327">
        <v>1700</v>
      </c>
      <c r="K327" t="s">
        <v>19</v>
      </c>
      <c r="M327" s="2" t="s">
        <v>21</v>
      </c>
      <c r="N327" t="s">
        <v>860</v>
      </c>
      <c r="O327">
        <v>1529</v>
      </c>
      <c r="P327" t="s">
        <v>1318</v>
      </c>
      <c r="V327" t="str">
        <f>LOWER(SUBSTITUTE(C327, " ", "-")&amp;"-"&amp;SUBSTITUTE(B327, " ", "-"))</f>
        <v>grey-shrikethrush-colluricincla-harmonica</v>
      </c>
    </row>
    <row r="328" spans="1:22" x14ac:dyDescent="0.2">
      <c r="A328">
        <v>18472</v>
      </c>
      <c r="B328" t="s">
        <v>699</v>
      </c>
      <c r="C328" t="s">
        <v>892</v>
      </c>
      <c r="D328" t="s">
        <v>15</v>
      </c>
      <c r="E328" t="s">
        <v>17</v>
      </c>
      <c r="F328" t="s">
        <v>17</v>
      </c>
      <c r="G328" t="s">
        <v>18</v>
      </c>
      <c r="H328" t="s">
        <v>18</v>
      </c>
      <c r="I328">
        <v>2005</v>
      </c>
      <c r="J328">
        <v>1700</v>
      </c>
      <c r="K328" t="s">
        <v>19</v>
      </c>
      <c r="M328" s="2" t="s">
        <v>21</v>
      </c>
      <c r="N328" t="s">
        <v>860</v>
      </c>
      <c r="O328">
        <v>1520</v>
      </c>
      <c r="P328" t="s">
        <v>1319</v>
      </c>
      <c r="V328" t="str">
        <f>LOWER(SUBSTITUTE(C328, " ", "-")&amp;"-"&amp;SUBSTITUTE(B328, " ", "-"))</f>
        <v>little-shrikethrush-colluricincla-megarhyncha</v>
      </c>
    </row>
    <row r="329" spans="1:22" x14ac:dyDescent="0.2">
      <c r="A329">
        <v>18613</v>
      </c>
      <c r="B329" t="s">
        <v>696</v>
      </c>
      <c r="C329" t="s">
        <v>697</v>
      </c>
      <c r="D329" t="s">
        <v>15</v>
      </c>
      <c r="E329" t="s">
        <v>17</v>
      </c>
      <c r="F329" t="s">
        <v>17</v>
      </c>
      <c r="G329" t="s">
        <v>18</v>
      </c>
      <c r="H329" t="s">
        <v>18</v>
      </c>
      <c r="I329">
        <v>2005</v>
      </c>
      <c r="J329">
        <v>1700</v>
      </c>
      <c r="K329" t="s">
        <v>19</v>
      </c>
      <c r="L329" t="s">
        <v>698</v>
      </c>
      <c r="M329" s="2" t="s">
        <v>21</v>
      </c>
      <c r="N329" t="s">
        <v>860</v>
      </c>
      <c r="O329">
        <v>1509</v>
      </c>
      <c r="P329" t="s">
        <v>1320</v>
      </c>
      <c r="V329" t="str">
        <f>LOWER(SUBSTITUTE(C329, " ", "-")&amp;"-"&amp;SUBSTITUTE(B329, " ", "-"))</f>
        <v>golden-whistler-pachycephala-pectoralis</v>
      </c>
    </row>
    <row r="330" spans="1:22" x14ac:dyDescent="0.2">
      <c r="A330">
        <v>18688</v>
      </c>
      <c r="B330" t="s">
        <v>694</v>
      </c>
      <c r="C330" t="s">
        <v>695</v>
      </c>
      <c r="D330" t="s">
        <v>15</v>
      </c>
      <c r="E330" t="s">
        <v>17</v>
      </c>
      <c r="F330" t="s">
        <v>17</v>
      </c>
      <c r="G330" t="s">
        <v>18</v>
      </c>
      <c r="H330" t="s">
        <v>18</v>
      </c>
      <c r="I330">
        <v>2005</v>
      </c>
      <c r="J330">
        <v>1700</v>
      </c>
      <c r="K330" t="s">
        <v>19</v>
      </c>
      <c r="M330" s="2" t="s">
        <v>21</v>
      </c>
      <c r="N330" t="s">
        <v>860</v>
      </c>
      <c r="O330">
        <v>1500</v>
      </c>
      <c r="P330" t="s">
        <v>1321</v>
      </c>
      <c r="V330" t="str">
        <f>LOWER(SUBSTITUTE(C330, " ", "-")&amp;"-"&amp;SUBSTITUTE(B330, " ", "-"))</f>
        <v>rufous-whistler-pachycephala-rufiventris</v>
      </c>
    </row>
    <row r="331" spans="1:22" x14ac:dyDescent="0.2">
      <c r="A331">
        <v>18730</v>
      </c>
      <c r="B331" t="s">
        <v>707</v>
      </c>
      <c r="C331" t="s">
        <v>708</v>
      </c>
      <c r="D331" t="s">
        <v>15</v>
      </c>
      <c r="E331" t="s">
        <v>17</v>
      </c>
      <c r="F331" t="s">
        <v>17</v>
      </c>
      <c r="G331" t="s">
        <v>18</v>
      </c>
      <c r="H331" t="s">
        <v>18</v>
      </c>
      <c r="I331">
        <v>2005</v>
      </c>
      <c r="J331">
        <v>1700</v>
      </c>
      <c r="K331" t="s">
        <v>19</v>
      </c>
      <c r="M331" s="2" t="s">
        <v>21</v>
      </c>
      <c r="N331" t="s">
        <v>860</v>
      </c>
      <c r="O331">
        <v>1557</v>
      </c>
      <c r="P331" t="s">
        <v>1322</v>
      </c>
      <c r="V331" t="str">
        <f>LOWER(SUBSTITUTE(C331, " ", "-")&amp;"-"&amp;SUBSTITUTE(B331, " ", "-"))</f>
        <v>olive-backed-oriole-oriolus-sagittatus</v>
      </c>
    </row>
    <row r="332" spans="1:22" x14ac:dyDescent="0.2">
      <c r="A332">
        <v>18830</v>
      </c>
      <c r="B332" t="s">
        <v>705</v>
      </c>
      <c r="C332" t="s">
        <v>706</v>
      </c>
      <c r="D332" t="s">
        <v>15</v>
      </c>
      <c r="E332" t="s">
        <v>17</v>
      </c>
      <c r="F332" t="s">
        <v>17</v>
      </c>
      <c r="G332" t="s">
        <v>18</v>
      </c>
      <c r="H332" t="s">
        <v>18</v>
      </c>
      <c r="I332">
        <v>2005</v>
      </c>
      <c r="J332">
        <v>1700</v>
      </c>
      <c r="K332" t="s">
        <v>19</v>
      </c>
      <c r="M332" s="2" t="s">
        <v>21</v>
      </c>
      <c r="N332" t="s">
        <v>860</v>
      </c>
      <c r="O332">
        <v>1553</v>
      </c>
      <c r="P332" t="s">
        <v>1323</v>
      </c>
      <c r="V332" t="str">
        <f>LOWER(SUBSTITUTE(C332, " ", "-")&amp;"-"&amp;SUBSTITUTE(B332, " ", "-"))</f>
        <v>australasian-figbird-sphecotheres-vieilloti</v>
      </c>
    </row>
    <row r="333" spans="1:22" x14ac:dyDescent="0.2">
      <c r="A333">
        <v>18855</v>
      </c>
      <c r="B333" t="s">
        <v>729</v>
      </c>
      <c r="C333" t="s">
        <v>730</v>
      </c>
      <c r="D333" t="s">
        <v>15</v>
      </c>
      <c r="E333" t="s">
        <v>17</v>
      </c>
      <c r="F333" t="s">
        <v>17</v>
      </c>
      <c r="G333" t="s">
        <v>18</v>
      </c>
      <c r="H333" t="s">
        <v>18</v>
      </c>
      <c r="I333">
        <v>2005</v>
      </c>
      <c r="J333">
        <v>1700</v>
      </c>
      <c r="K333" t="s">
        <v>19</v>
      </c>
      <c r="M333" s="2" t="s">
        <v>21</v>
      </c>
      <c r="N333" t="s">
        <v>860</v>
      </c>
      <c r="O333">
        <v>1625</v>
      </c>
      <c r="P333" t="s">
        <v>1324</v>
      </c>
      <c r="V333" t="str">
        <f>LOWER(SUBSTITUTE(C333, " ", "-")&amp;"-"&amp;SUBSTITUTE(B333, " ", "-"))</f>
        <v>white-breasted-woodswallow-artamus-leucorynchus</v>
      </c>
    </row>
    <row r="334" spans="1:22" x14ac:dyDescent="0.2">
      <c r="A334">
        <v>18866</v>
      </c>
      <c r="B334" t="s">
        <v>718</v>
      </c>
      <c r="C334" t="s">
        <v>719</v>
      </c>
      <c r="D334" t="s">
        <v>15</v>
      </c>
      <c r="E334" t="s">
        <v>17</v>
      </c>
      <c r="F334" t="s">
        <v>17</v>
      </c>
      <c r="G334" t="s">
        <v>18</v>
      </c>
      <c r="H334" t="s">
        <v>18</v>
      </c>
      <c r="I334">
        <v>2005</v>
      </c>
      <c r="J334">
        <v>1700</v>
      </c>
      <c r="K334" t="s">
        <v>19</v>
      </c>
      <c r="M334" s="2" t="s">
        <v>21</v>
      </c>
      <c r="N334" t="s">
        <v>860</v>
      </c>
      <c r="O334">
        <v>1612</v>
      </c>
      <c r="P334" t="s">
        <v>1325</v>
      </c>
      <c r="V334" t="str">
        <f>LOWER(SUBSTITUTE(C334, " ", "-")&amp;"-"&amp;SUBSTITUTE(B334, " ", "-"))</f>
        <v>masked-woodswallow-artamus-personatus</v>
      </c>
    </row>
    <row r="335" spans="1:22" x14ac:dyDescent="0.2">
      <c r="A335">
        <v>18867</v>
      </c>
      <c r="B335" t="s">
        <v>720</v>
      </c>
      <c r="C335" t="s">
        <v>721</v>
      </c>
      <c r="D335" t="s">
        <v>15</v>
      </c>
      <c r="E335" t="s">
        <v>17</v>
      </c>
      <c r="F335" t="s">
        <v>17</v>
      </c>
      <c r="G335" t="s">
        <v>18</v>
      </c>
      <c r="H335" t="s">
        <v>18</v>
      </c>
      <c r="I335">
        <v>2005</v>
      </c>
      <c r="J335">
        <v>1700</v>
      </c>
      <c r="K335" t="s">
        <v>19</v>
      </c>
      <c r="M335" s="2" t="s">
        <v>21</v>
      </c>
      <c r="N335" t="s">
        <v>860</v>
      </c>
      <c r="O335">
        <v>1613</v>
      </c>
      <c r="P335" t="s">
        <v>1326</v>
      </c>
      <c r="V335" t="str">
        <f>LOWER(SUBSTITUTE(C335, " ", "-")&amp;"-"&amp;SUBSTITUTE(B335, " ", "-"))</f>
        <v>white-browed-woodswallow-artamus-superciliosus</v>
      </c>
    </row>
    <row r="336" spans="1:22" x14ac:dyDescent="0.2">
      <c r="A336">
        <v>18870</v>
      </c>
      <c r="B336" t="s">
        <v>724</v>
      </c>
      <c r="C336" t="s">
        <v>725</v>
      </c>
      <c r="D336" t="s">
        <v>15</v>
      </c>
      <c r="E336" t="s">
        <v>17</v>
      </c>
      <c r="F336" t="s">
        <v>17</v>
      </c>
      <c r="G336" t="s">
        <v>18</v>
      </c>
      <c r="H336" t="s">
        <v>18</v>
      </c>
      <c r="I336">
        <v>2005</v>
      </c>
      <c r="J336">
        <v>1700</v>
      </c>
      <c r="K336" t="s">
        <v>19</v>
      </c>
      <c r="M336" s="2" t="s">
        <v>21</v>
      </c>
      <c r="N336" t="s">
        <v>860</v>
      </c>
      <c r="O336">
        <v>1617</v>
      </c>
      <c r="P336" t="s">
        <v>1327</v>
      </c>
      <c r="V336" t="str">
        <f>LOWER(SUBSTITUTE(C336, " ", "-")&amp;"-"&amp;SUBSTITUTE(B336, " ", "-"))</f>
        <v>black-faced-woodswallow-artamus-cinereus</v>
      </c>
    </row>
    <row r="337" spans="1:22" x14ac:dyDescent="0.2">
      <c r="A337">
        <v>18878</v>
      </c>
      <c r="B337" t="s">
        <v>722</v>
      </c>
      <c r="C337" t="s">
        <v>723</v>
      </c>
      <c r="D337" t="s">
        <v>15</v>
      </c>
      <c r="E337" t="s">
        <v>17</v>
      </c>
      <c r="F337" t="s">
        <v>17</v>
      </c>
      <c r="G337" t="s">
        <v>18</v>
      </c>
      <c r="H337" t="s">
        <v>18</v>
      </c>
      <c r="I337">
        <v>2005</v>
      </c>
      <c r="J337">
        <v>1700</v>
      </c>
      <c r="K337" t="s">
        <v>19</v>
      </c>
      <c r="M337" s="2" t="s">
        <v>21</v>
      </c>
      <c r="N337" t="s">
        <v>860</v>
      </c>
      <c r="O337">
        <v>1614</v>
      </c>
      <c r="P337" t="s">
        <v>1328</v>
      </c>
      <c r="V337" t="str">
        <f>LOWER(SUBSTITUTE(C337, " ", "-")&amp;"-"&amp;SUBSTITUTE(B337, " ", "-"))</f>
        <v>dusky-woodswallow-artamus-cyanopterus</v>
      </c>
    </row>
    <row r="338" spans="1:22" x14ac:dyDescent="0.2">
      <c r="A338">
        <v>18881</v>
      </c>
      <c r="B338" t="s">
        <v>726</v>
      </c>
      <c r="C338" t="s">
        <v>727</v>
      </c>
      <c r="D338" t="s">
        <v>15</v>
      </c>
      <c r="E338" t="s">
        <v>17</v>
      </c>
      <c r="F338" t="s">
        <v>17</v>
      </c>
      <c r="G338" t="s">
        <v>728</v>
      </c>
      <c r="H338" t="s">
        <v>18</v>
      </c>
      <c r="I338">
        <v>2005</v>
      </c>
      <c r="J338">
        <v>1700</v>
      </c>
      <c r="K338" t="s">
        <v>19</v>
      </c>
      <c r="M338" s="2" t="s">
        <v>21</v>
      </c>
      <c r="N338" t="s">
        <v>860</v>
      </c>
      <c r="O338">
        <v>1622</v>
      </c>
      <c r="P338" t="s">
        <v>1329</v>
      </c>
      <c r="V338" t="str">
        <f>LOWER(SUBSTITUTE(C338, " ", "-")&amp;"-"&amp;SUBSTITUTE(B338, " ", "-"))</f>
        <v>little-woodswallow-artamus-minor</v>
      </c>
    </row>
    <row r="339" spans="1:22" x14ac:dyDescent="0.2">
      <c r="A339">
        <v>18890</v>
      </c>
      <c r="B339" t="s">
        <v>716</v>
      </c>
      <c r="C339" t="s">
        <v>717</v>
      </c>
      <c r="D339" t="s">
        <v>15</v>
      </c>
      <c r="E339" t="s">
        <v>17</v>
      </c>
      <c r="F339" t="s">
        <v>17</v>
      </c>
      <c r="G339" t="s">
        <v>18</v>
      </c>
      <c r="H339" t="s">
        <v>18</v>
      </c>
      <c r="I339">
        <v>2005</v>
      </c>
      <c r="J339">
        <v>1700</v>
      </c>
      <c r="K339" t="s">
        <v>19</v>
      </c>
      <c r="M339" s="2" t="s">
        <v>21</v>
      </c>
      <c r="N339" t="s">
        <v>860</v>
      </c>
      <c r="O339">
        <v>1604</v>
      </c>
      <c r="P339" t="s">
        <v>1330</v>
      </c>
      <c r="V339" t="str">
        <f>LOWER(SUBSTITUTE(C339, " ", "-")&amp;"-"&amp;SUBSTITUTE(B339, " ", "-"))</f>
        <v>grey-butcherbird-cracticus-torquatus</v>
      </c>
    </row>
    <row r="340" spans="1:22" x14ac:dyDescent="0.2">
      <c r="A340">
        <v>18901</v>
      </c>
      <c r="B340" t="s">
        <v>713</v>
      </c>
      <c r="C340" t="s">
        <v>714</v>
      </c>
      <c r="D340" t="s">
        <v>15</v>
      </c>
      <c r="E340" t="s">
        <v>17</v>
      </c>
      <c r="F340" t="s">
        <v>17</v>
      </c>
      <c r="G340" t="s">
        <v>18</v>
      </c>
      <c r="H340" t="s">
        <v>18</v>
      </c>
      <c r="I340">
        <v>2005</v>
      </c>
      <c r="J340">
        <v>1700</v>
      </c>
      <c r="K340" t="s">
        <v>19</v>
      </c>
      <c r="L340" t="s">
        <v>715</v>
      </c>
      <c r="M340" s="2" t="s">
        <v>21</v>
      </c>
      <c r="N340" t="s">
        <v>860</v>
      </c>
      <c r="O340">
        <v>1601</v>
      </c>
      <c r="P340" t="s">
        <v>1331</v>
      </c>
      <c r="V340" t="str">
        <f>LOWER(SUBSTITUTE(C340, " ", "-")&amp;"-"&amp;SUBSTITUTE(B340, " ", "-"))</f>
        <v>pied-butcherbird-cracticus-nigrogularis</v>
      </c>
    </row>
    <row r="341" spans="1:22" x14ac:dyDescent="0.2">
      <c r="A341">
        <v>18910</v>
      </c>
      <c r="B341" t="s">
        <v>711</v>
      </c>
      <c r="C341" t="s">
        <v>712</v>
      </c>
      <c r="D341" t="s">
        <v>15</v>
      </c>
      <c r="E341" t="s">
        <v>17</v>
      </c>
      <c r="F341" t="s">
        <v>17</v>
      </c>
      <c r="G341" t="s">
        <v>18</v>
      </c>
      <c r="H341" t="s">
        <v>18</v>
      </c>
      <c r="I341">
        <v>2005</v>
      </c>
      <c r="J341">
        <v>1700</v>
      </c>
      <c r="K341" t="s">
        <v>19</v>
      </c>
      <c r="M341" s="2" t="s">
        <v>21</v>
      </c>
      <c r="N341" t="s">
        <v>860</v>
      </c>
      <c r="O341">
        <v>1592</v>
      </c>
      <c r="P341" t="s">
        <v>1332</v>
      </c>
      <c r="V341" t="str">
        <f>LOWER(SUBSTITUTE(C341, " ", "-")&amp;"-"&amp;SUBSTITUTE(B341, " ", "-"))</f>
        <v>australian-magpie-gymnorhina-tibicen</v>
      </c>
    </row>
    <row r="342" spans="1:22" x14ac:dyDescent="0.2">
      <c r="A342">
        <v>18924</v>
      </c>
      <c r="B342" t="s">
        <v>709</v>
      </c>
      <c r="C342" t="s">
        <v>710</v>
      </c>
      <c r="D342" t="s">
        <v>15</v>
      </c>
      <c r="E342" t="s">
        <v>17</v>
      </c>
      <c r="F342" t="s">
        <v>17</v>
      </c>
      <c r="G342" t="s">
        <v>18</v>
      </c>
      <c r="H342" t="s">
        <v>18</v>
      </c>
      <c r="I342">
        <v>2005</v>
      </c>
      <c r="J342">
        <v>1700</v>
      </c>
      <c r="K342" t="s">
        <v>19</v>
      </c>
      <c r="M342" s="2" t="s">
        <v>21</v>
      </c>
      <c r="N342" t="s">
        <v>860</v>
      </c>
      <c r="O342">
        <v>1573</v>
      </c>
      <c r="P342" t="s">
        <v>1333</v>
      </c>
      <c r="V342" t="str">
        <f>LOWER(SUBSTITUTE(C342, " ", "-")&amp;"-"&amp;SUBSTITUTE(B342, " ", "-"))</f>
        <v>pied-currawong-strepera-graculina</v>
      </c>
    </row>
    <row r="343" spans="1:22" x14ac:dyDescent="0.2">
      <c r="A343">
        <v>19379</v>
      </c>
      <c r="B343" t="s">
        <v>733</v>
      </c>
      <c r="C343" t="s">
        <v>734</v>
      </c>
      <c r="D343" t="s">
        <v>15</v>
      </c>
      <c r="E343" t="s">
        <v>17</v>
      </c>
      <c r="F343" t="s">
        <v>17</v>
      </c>
      <c r="G343" t="s">
        <v>18</v>
      </c>
      <c r="H343" t="s">
        <v>18</v>
      </c>
      <c r="I343">
        <v>2005</v>
      </c>
      <c r="J343">
        <v>1700</v>
      </c>
      <c r="K343" t="s">
        <v>19</v>
      </c>
      <c r="L343" t="s">
        <v>735</v>
      </c>
      <c r="M343" s="2" t="s">
        <v>21</v>
      </c>
      <c r="N343" t="s">
        <v>860</v>
      </c>
      <c r="O343">
        <v>1635</v>
      </c>
      <c r="P343" t="s">
        <v>1334</v>
      </c>
      <c r="V343" t="str">
        <f>LOWER(SUBSTITUTE(C343, " ", "-")&amp;"-"&amp;SUBSTITUTE(B343, " ", "-"))</f>
        <v>willie-wagtail-rhipidura-leucophrys</v>
      </c>
    </row>
    <row r="344" spans="1:22" x14ac:dyDescent="0.2">
      <c r="A344">
        <v>19430</v>
      </c>
      <c r="B344" t="s">
        <v>736</v>
      </c>
      <c r="C344" t="s">
        <v>737</v>
      </c>
      <c r="D344" t="s">
        <v>15</v>
      </c>
      <c r="E344" t="s">
        <v>212</v>
      </c>
      <c r="F344" t="s">
        <v>17</v>
      </c>
      <c r="G344" t="s">
        <v>18</v>
      </c>
      <c r="H344" t="s">
        <v>18</v>
      </c>
      <c r="I344">
        <v>2005</v>
      </c>
      <c r="J344">
        <v>1700</v>
      </c>
      <c r="K344" t="s">
        <v>19</v>
      </c>
      <c r="M344" s="2" t="s">
        <v>21</v>
      </c>
      <c r="N344" t="s">
        <v>860</v>
      </c>
      <c r="O344">
        <v>1639</v>
      </c>
      <c r="P344" t="s">
        <v>1335</v>
      </c>
      <c r="V344" t="str">
        <f>LOWER(SUBSTITUTE(C344, " ", "-")&amp;"-"&amp;SUBSTITUTE(B344, " ", "-"))</f>
        <v>rufous-fantail-rhipidura-rufifrons</v>
      </c>
    </row>
    <row r="345" spans="1:22" x14ac:dyDescent="0.2">
      <c r="A345">
        <v>19491</v>
      </c>
      <c r="B345" t="s">
        <v>738</v>
      </c>
      <c r="C345" t="s">
        <v>739</v>
      </c>
      <c r="D345" t="s">
        <v>15</v>
      </c>
      <c r="E345" t="s">
        <v>17</v>
      </c>
      <c r="F345" t="s">
        <v>17</v>
      </c>
      <c r="G345" t="s">
        <v>18</v>
      </c>
      <c r="H345" t="s">
        <v>18</v>
      </c>
      <c r="I345">
        <v>2005</v>
      </c>
      <c r="J345">
        <v>1700</v>
      </c>
      <c r="K345" t="s">
        <v>19</v>
      </c>
      <c r="L345" t="s">
        <v>740</v>
      </c>
      <c r="M345" s="2" t="s">
        <v>21</v>
      </c>
      <c r="N345" t="s">
        <v>860</v>
      </c>
      <c r="O345">
        <v>1644</v>
      </c>
      <c r="P345" t="s">
        <v>1336</v>
      </c>
      <c r="V345" t="str">
        <f>LOWER(SUBSTITUTE(C345, " ", "-")&amp;"-"&amp;SUBSTITUTE(B345, " ", "-"))</f>
        <v>grey-fantail-rhipidura-albiscapa</v>
      </c>
    </row>
    <row r="346" spans="1:22" x14ac:dyDescent="0.2">
      <c r="A346">
        <v>19617</v>
      </c>
      <c r="B346" t="s">
        <v>731</v>
      </c>
      <c r="C346" t="s">
        <v>732</v>
      </c>
      <c r="D346" t="s">
        <v>15</v>
      </c>
      <c r="E346" t="s">
        <v>302</v>
      </c>
      <c r="F346" t="s">
        <v>17</v>
      </c>
      <c r="G346" t="s">
        <v>18</v>
      </c>
      <c r="H346" t="s">
        <v>18</v>
      </c>
      <c r="I346">
        <v>2005</v>
      </c>
      <c r="J346">
        <v>1700</v>
      </c>
      <c r="K346" t="s">
        <v>19</v>
      </c>
      <c r="M346" s="2" t="s">
        <v>21</v>
      </c>
      <c r="N346" t="s">
        <v>860</v>
      </c>
      <c r="O346">
        <v>1627</v>
      </c>
      <c r="P346" t="s">
        <v>1337</v>
      </c>
      <c r="V346" t="str">
        <f>LOWER(SUBSTITUTE(C346, " ", "-")&amp;"-"&amp;SUBSTITUTE(B346, " ", "-"))</f>
        <v>spangled-drongo-dicrurus-bracteatus</v>
      </c>
    </row>
    <row r="347" spans="1:22" x14ac:dyDescent="0.2">
      <c r="A347">
        <v>19707</v>
      </c>
      <c r="B347" t="s">
        <v>763</v>
      </c>
      <c r="C347" t="s">
        <v>764</v>
      </c>
      <c r="D347" t="s">
        <v>15</v>
      </c>
      <c r="E347" t="s">
        <v>17</v>
      </c>
      <c r="F347" t="s">
        <v>17</v>
      </c>
      <c r="G347" t="s">
        <v>18</v>
      </c>
      <c r="H347" t="s">
        <v>18</v>
      </c>
      <c r="I347">
        <v>2005</v>
      </c>
      <c r="J347">
        <v>1700</v>
      </c>
      <c r="K347" t="s">
        <v>19</v>
      </c>
      <c r="M347" s="2" t="s">
        <v>21</v>
      </c>
      <c r="N347" t="s">
        <v>860</v>
      </c>
      <c r="O347">
        <v>1711</v>
      </c>
      <c r="P347" t="s">
        <v>1338</v>
      </c>
      <c r="V347" t="str">
        <f>LOWER(SUBSTITUTE(C347, " ", "-")&amp;"-"&amp;SUBSTITUTE(B347, " ", "-"))</f>
        <v>paradise-riflebird-ptiloris-paradiseus</v>
      </c>
    </row>
    <row r="348" spans="1:22" x14ac:dyDescent="0.2">
      <c r="A348">
        <v>19934</v>
      </c>
      <c r="B348" t="s">
        <v>757</v>
      </c>
      <c r="C348" t="s">
        <v>758</v>
      </c>
      <c r="D348" t="s">
        <v>15</v>
      </c>
      <c r="E348" t="s">
        <v>17</v>
      </c>
      <c r="F348" t="s">
        <v>17</v>
      </c>
      <c r="G348" t="s">
        <v>18</v>
      </c>
      <c r="H348" t="s">
        <v>18</v>
      </c>
      <c r="I348">
        <v>2005</v>
      </c>
      <c r="J348">
        <v>1700</v>
      </c>
      <c r="K348" t="s">
        <v>19</v>
      </c>
      <c r="M348" s="2" t="s">
        <v>21</v>
      </c>
      <c r="N348" t="s">
        <v>860</v>
      </c>
      <c r="O348">
        <v>1696</v>
      </c>
      <c r="P348" t="s">
        <v>1339</v>
      </c>
      <c r="V348" t="str">
        <f>LOWER(SUBSTITUTE(C348, " ", "-")&amp;"-"&amp;SUBSTITUTE(B348, " ", "-"))</f>
        <v>white-eared-monarch-carterornis-leucotis</v>
      </c>
    </row>
    <row r="349" spans="1:22" x14ac:dyDescent="0.2">
      <c r="A349">
        <v>19967</v>
      </c>
      <c r="B349" t="s">
        <v>759</v>
      </c>
      <c r="C349" t="s">
        <v>760</v>
      </c>
      <c r="D349" t="s">
        <v>15</v>
      </c>
      <c r="E349" t="s">
        <v>212</v>
      </c>
      <c r="F349" t="s">
        <v>17</v>
      </c>
      <c r="G349" t="s">
        <v>18</v>
      </c>
      <c r="H349" t="s">
        <v>18</v>
      </c>
      <c r="I349">
        <v>2005</v>
      </c>
      <c r="J349">
        <v>1700</v>
      </c>
      <c r="K349" t="s">
        <v>19</v>
      </c>
      <c r="M349" s="2" t="s">
        <v>21</v>
      </c>
      <c r="N349" t="s">
        <v>860</v>
      </c>
      <c r="O349">
        <v>1701</v>
      </c>
      <c r="P349" t="s">
        <v>1340</v>
      </c>
      <c r="V349" t="str">
        <f>LOWER(SUBSTITUTE(C349, " ", "-")&amp;"-"&amp;SUBSTITUTE(B349, " ", "-"))</f>
        <v>black-faced-monarch-monarcha-melanopsis</v>
      </c>
    </row>
    <row r="350" spans="1:22" x14ac:dyDescent="0.2">
      <c r="A350">
        <v>19981</v>
      </c>
      <c r="B350" t="s">
        <v>755</v>
      </c>
      <c r="C350" t="s">
        <v>756</v>
      </c>
      <c r="D350" t="s">
        <v>15</v>
      </c>
      <c r="E350" t="s">
        <v>212</v>
      </c>
      <c r="F350" t="s">
        <v>17</v>
      </c>
      <c r="G350" t="s">
        <v>18</v>
      </c>
      <c r="H350" t="s">
        <v>18</v>
      </c>
      <c r="I350">
        <v>2005</v>
      </c>
      <c r="J350">
        <v>1700</v>
      </c>
      <c r="K350" t="s">
        <v>19</v>
      </c>
      <c r="M350" s="2" t="s">
        <v>21</v>
      </c>
      <c r="N350" t="s">
        <v>860</v>
      </c>
      <c r="O350">
        <v>1692</v>
      </c>
      <c r="P350" t="s">
        <v>1341</v>
      </c>
      <c r="V350" t="str">
        <f>LOWER(SUBSTITUTE(C350, " ", "-")&amp;"-"&amp;SUBSTITUTE(B350, " ", "-"))</f>
        <v>spectacled-monarch-symposiachrus-trivirgatus</v>
      </c>
    </row>
    <row r="351" spans="1:22" x14ac:dyDescent="0.2">
      <c r="A351">
        <v>20030</v>
      </c>
      <c r="B351" t="s">
        <v>753</v>
      </c>
      <c r="C351" t="s">
        <v>754</v>
      </c>
      <c r="D351" t="s">
        <v>15</v>
      </c>
      <c r="E351" t="s">
        <v>302</v>
      </c>
      <c r="F351" t="s">
        <v>17</v>
      </c>
      <c r="G351" t="s">
        <v>18</v>
      </c>
      <c r="H351" t="s">
        <v>18</v>
      </c>
      <c r="I351">
        <v>2005</v>
      </c>
      <c r="J351">
        <v>1700</v>
      </c>
      <c r="K351" t="s">
        <v>19</v>
      </c>
      <c r="M351" s="2" t="s">
        <v>21</v>
      </c>
      <c r="N351" t="s">
        <v>860</v>
      </c>
      <c r="O351">
        <v>1689</v>
      </c>
      <c r="P351" t="s">
        <v>1342</v>
      </c>
      <c r="V351" t="str">
        <f>LOWER(SUBSTITUTE(C351, " ", "-")&amp;"-"&amp;SUBSTITUTE(B351, " ", "-"))</f>
        <v>magpie-lark-grallina-cyanoleuca</v>
      </c>
    </row>
    <row r="352" spans="1:22" x14ac:dyDescent="0.2">
      <c r="A352">
        <v>20044</v>
      </c>
      <c r="B352" t="s">
        <v>745</v>
      </c>
      <c r="C352" t="s">
        <v>746</v>
      </c>
      <c r="D352" t="s">
        <v>15</v>
      </c>
      <c r="E352" t="s">
        <v>17</v>
      </c>
      <c r="F352" t="s">
        <v>17</v>
      </c>
      <c r="G352" t="s">
        <v>18</v>
      </c>
      <c r="H352" t="s">
        <v>18</v>
      </c>
      <c r="I352">
        <v>2005</v>
      </c>
      <c r="J352">
        <v>1700</v>
      </c>
      <c r="K352" t="s">
        <v>19</v>
      </c>
      <c r="M352" s="2" t="s">
        <v>21</v>
      </c>
      <c r="N352" t="s">
        <v>860</v>
      </c>
      <c r="O352">
        <v>1669</v>
      </c>
      <c r="P352" t="s">
        <v>1343</v>
      </c>
      <c r="V352" t="str">
        <f>LOWER(SUBSTITUTE(C352, " ", "-")&amp;"-"&amp;SUBSTITUTE(B352, " ", "-"))</f>
        <v>leaden-flycatcher-myiagra-rubecula</v>
      </c>
    </row>
    <row r="353" spans="1:22" x14ac:dyDescent="0.2">
      <c r="A353">
        <v>20078</v>
      </c>
      <c r="B353" t="s">
        <v>747</v>
      </c>
      <c r="C353" t="s">
        <v>748</v>
      </c>
      <c r="D353" t="s">
        <v>15</v>
      </c>
      <c r="E353" t="s">
        <v>212</v>
      </c>
      <c r="F353" t="s">
        <v>17</v>
      </c>
      <c r="G353" t="s">
        <v>18</v>
      </c>
      <c r="H353" t="s">
        <v>18</v>
      </c>
      <c r="I353">
        <v>2005</v>
      </c>
      <c r="J353">
        <v>1700</v>
      </c>
      <c r="K353" t="s">
        <v>19</v>
      </c>
      <c r="M353" s="2" t="s">
        <v>21</v>
      </c>
      <c r="N353" t="s">
        <v>860</v>
      </c>
      <c r="O353">
        <v>1677</v>
      </c>
      <c r="P353" t="s">
        <v>1344</v>
      </c>
      <c r="V353" t="str">
        <f>LOWER(SUBSTITUTE(C353, " ", "-")&amp;"-"&amp;SUBSTITUTE(B353, " ", "-"))</f>
        <v>satin-flycatcher-myiagra-cyanoleuca</v>
      </c>
    </row>
    <row r="354" spans="1:22" x14ac:dyDescent="0.2">
      <c r="A354">
        <v>20080</v>
      </c>
      <c r="B354" t="s">
        <v>751</v>
      </c>
      <c r="C354" t="s">
        <v>752</v>
      </c>
      <c r="D354" t="s">
        <v>15</v>
      </c>
      <c r="E354" t="s">
        <v>17</v>
      </c>
      <c r="F354" t="s">
        <v>17</v>
      </c>
      <c r="G354" t="s">
        <v>18</v>
      </c>
      <c r="H354" t="s">
        <v>18</v>
      </c>
      <c r="I354">
        <v>2005</v>
      </c>
      <c r="J354">
        <v>1700</v>
      </c>
      <c r="K354" t="s">
        <v>19</v>
      </c>
      <c r="M354" s="2" t="s">
        <v>21</v>
      </c>
      <c r="N354" t="s">
        <v>860</v>
      </c>
      <c r="O354">
        <v>1681</v>
      </c>
      <c r="P354" t="s">
        <v>1345</v>
      </c>
      <c r="V354" t="str">
        <f>LOWER(SUBSTITUTE(C354, " ", "-")&amp;"-"&amp;SUBSTITUTE(B354, " ", "-"))</f>
        <v>restless-flycatcher-myiagra-inquieta</v>
      </c>
    </row>
    <row r="355" spans="1:22" x14ac:dyDescent="0.2">
      <c r="A355">
        <v>20083</v>
      </c>
      <c r="B355" t="s">
        <v>749</v>
      </c>
      <c r="C355" t="s">
        <v>750</v>
      </c>
      <c r="D355" t="s">
        <v>15</v>
      </c>
      <c r="E355" t="s">
        <v>17</v>
      </c>
      <c r="F355" t="s">
        <v>17</v>
      </c>
      <c r="G355" t="s">
        <v>18</v>
      </c>
      <c r="H355" t="s">
        <v>18</v>
      </c>
      <c r="I355">
        <v>2005</v>
      </c>
      <c r="J355">
        <v>1700</v>
      </c>
      <c r="K355" t="s">
        <v>19</v>
      </c>
      <c r="M355" s="2" t="s">
        <v>21</v>
      </c>
      <c r="N355" t="s">
        <v>860</v>
      </c>
      <c r="O355">
        <v>1678</v>
      </c>
      <c r="P355" t="s">
        <v>1346</v>
      </c>
      <c r="V355" t="str">
        <f>LOWER(SUBSTITUTE(C355, " ", "-")&amp;"-"&amp;SUBSTITUTE(B355, " ", "-"))</f>
        <v>shining-flycatcher-myiagra-alecto</v>
      </c>
    </row>
    <row r="356" spans="1:22" x14ac:dyDescent="0.2">
      <c r="A356">
        <v>20099</v>
      </c>
      <c r="B356" t="s">
        <v>761</v>
      </c>
      <c r="C356" t="s">
        <v>762</v>
      </c>
      <c r="D356" t="s">
        <v>15</v>
      </c>
      <c r="E356" t="s">
        <v>17</v>
      </c>
      <c r="F356" t="s">
        <v>17</v>
      </c>
      <c r="G356" t="s">
        <v>18</v>
      </c>
      <c r="H356" t="s">
        <v>18</v>
      </c>
      <c r="I356">
        <v>2005</v>
      </c>
      <c r="J356">
        <v>1700</v>
      </c>
      <c r="K356" t="s">
        <v>19</v>
      </c>
      <c r="M356" s="2" t="s">
        <v>21</v>
      </c>
      <c r="N356" t="s">
        <v>860</v>
      </c>
      <c r="O356">
        <v>1705</v>
      </c>
      <c r="P356" t="s">
        <v>1347</v>
      </c>
      <c r="V356" t="str">
        <f>LOWER(SUBSTITUTE(C356, " ", "-")&amp;"-"&amp;SUBSTITUTE(B356, " ", "-"))</f>
        <v>apostlebird-struthidea-cinerea</v>
      </c>
    </row>
    <row r="357" spans="1:22" x14ac:dyDescent="0.2">
      <c r="A357">
        <v>20682</v>
      </c>
      <c r="B357" t="s">
        <v>741</v>
      </c>
      <c r="C357" t="s">
        <v>742</v>
      </c>
      <c r="D357" t="s">
        <v>15</v>
      </c>
      <c r="E357" t="s">
        <v>17</v>
      </c>
      <c r="F357" t="s">
        <v>17</v>
      </c>
      <c r="G357" t="s">
        <v>18</v>
      </c>
      <c r="H357" t="s">
        <v>18</v>
      </c>
      <c r="I357">
        <v>2005</v>
      </c>
      <c r="J357">
        <v>1700</v>
      </c>
      <c r="K357" t="s">
        <v>19</v>
      </c>
      <c r="M357" s="2" t="s">
        <v>21</v>
      </c>
      <c r="N357" t="s">
        <v>860</v>
      </c>
      <c r="O357">
        <v>1656</v>
      </c>
      <c r="P357" t="s">
        <v>1348</v>
      </c>
      <c r="V357" t="str">
        <f>LOWER(SUBSTITUTE(C357, " ", "-")&amp;"-"&amp;SUBSTITUTE(B357, " ", "-"))</f>
        <v>torresian-crow-corvus-orru</v>
      </c>
    </row>
    <row r="358" spans="1:22" x14ac:dyDescent="0.2">
      <c r="A358">
        <v>20689</v>
      </c>
      <c r="B358" t="s">
        <v>743</v>
      </c>
      <c r="C358" t="s">
        <v>744</v>
      </c>
      <c r="D358" t="s">
        <v>15</v>
      </c>
      <c r="E358" t="s">
        <v>17</v>
      </c>
      <c r="F358" t="s">
        <v>17</v>
      </c>
      <c r="H358" t="s">
        <v>18</v>
      </c>
      <c r="I358">
        <v>2005</v>
      </c>
      <c r="J358">
        <v>1700</v>
      </c>
      <c r="K358" t="s">
        <v>19</v>
      </c>
      <c r="M358" s="2" t="s">
        <v>21</v>
      </c>
      <c r="N358" t="s">
        <v>864</v>
      </c>
      <c r="O358">
        <v>1664</v>
      </c>
      <c r="P358" t="s">
        <v>1349</v>
      </c>
      <c r="V358" t="str">
        <f>LOWER(SUBSTITUTE(C358, " ", "-")&amp;"-"&amp;SUBSTITUTE(B358, " ", "-"))</f>
        <v>australian-raven-corvus-coronoides</v>
      </c>
    </row>
    <row r="359" spans="1:22" x14ac:dyDescent="0.2">
      <c r="A359">
        <v>20789</v>
      </c>
      <c r="B359" t="s">
        <v>772</v>
      </c>
      <c r="C359" t="s">
        <v>773</v>
      </c>
      <c r="D359" t="s">
        <v>15</v>
      </c>
      <c r="E359" t="s">
        <v>17</v>
      </c>
      <c r="F359" t="s">
        <v>17</v>
      </c>
      <c r="G359" t="s">
        <v>18</v>
      </c>
      <c r="H359" t="s">
        <v>18</v>
      </c>
      <c r="I359">
        <v>2005</v>
      </c>
      <c r="J359">
        <v>1700</v>
      </c>
      <c r="K359" t="s">
        <v>19</v>
      </c>
      <c r="L359" t="s">
        <v>774</v>
      </c>
      <c r="M359" s="2" t="s">
        <v>21</v>
      </c>
      <c r="N359" t="s">
        <v>860</v>
      </c>
      <c r="O359">
        <v>1733</v>
      </c>
      <c r="P359" t="s">
        <v>1350</v>
      </c>
      <c r="V359" t="str">
        <f>LOWER(SUBSTITUTE(C359, " ", "-")&amp;"-"&amp;SUBSTITUTE(B359, " ", "-"))</f>
        <v>jacky-winter-microeca-fascinans</v>
      </c>
    </row>
    <row r="360" spans="1:22" x14ac:dyDescent="0.2">
      <c r="A360">
        <v>20829</v>
      </c>
      <c r="B360" t="s">
        <v>768</v>
      </c>
      <c r="C360" t="s">
        <v>769</v>
      </c>
      <c r="D360" t="s">
        <v>15</v>
      </c>
      <c r="E360" t="s">
        <v>17</v>
      </c>
      <c r="F360" t="s">
        <v>17</v>
      </c>
      <c r="G360" t="s">
        <v>18</v>
      </c>
      <c r="H360" t="s">
        <v>18</v>
      </c>
      <c r="I360">
        <v>2005</v>
      </c>
      <c r="J360">
        <v>1700</v>
      </c>
      <c r="K360" t="s">
        <v>19</v>
      </c>
      <c r="M360" s="2" t="s">
        <v>21</v>
      </c>
      <c r="N360" t="s">
        <v>860</v>
      </c>
      <c r="O360">
        <v>1720</v>
      </c>
      <c r="P360" t="s">
        <v>1351</v>
      </c>
      <c r="V360" t="str">
        <f>LOWER(SUBSTITUTE(C360, " ", "-")&amp;"-"&amp;SUBSTITUTE(B360, " ", "-"))</f>
        <v>scarlet-robin-petroica-boodang</v>
      </c>
    </row>
    <row r="361" spans="1:22" x14ac:dyDescent="0.2">
      <c r="A361">
        <v>20835</v>
      </c>
      <c r="B361" t="s">
        <v>765</v>
      </c>
      <c r="C361" t="s">
        <v>766</v>
      </c>
      <c r="D361" t="s">
        <v>15</v>
      </c>
      <c r="E361" t="s">
        <v>17</v>
      </c>
      <c r="F361" t="s">
        <v>17</v>
      </c>
      <c r="G361" t="s">
        <v>18</v>
      </c>
      <c r="H361" t="s">
        <v>18</v>
      </c>
      <c r="I361">
        <v>2005</v>
      </c>
      <c r="J361">
        <v>1700</v>
      </c>
      <c r="K361" t="s">
        <v>19</v>
      </c>
      <c r="L361" t="s">
        <v>767</v>
      </c>
      <c r="M361" s="2" t="s">
        <v>21</v>
      </c>
      <c r="N361" t="s">
        <v>860</v>
      </c>
      <c r="O361">
        <v>1715</v>
      </c>
      <c r="P361" t="s">
        <v>1352</v>
      </c>
      <c r="V361" t="str">
        <f>LOWER(SUBSTITUTE(C361, " ", "-")&amp;"-"&amp;SUBSTITUTE(B361, " ", "-"))</f>
        <v>rose-robin-petroica-rosea</v>
      </c>
    </row>
    <row r="362" spans="1:22" x14ac:dyDescent="0.2">
      <c r="A362">
        <v>20844</v>
      </c>
      <c r="B362" t="s">
        <v>770</v>
      </c>
      <c r="C362" t="s">
        <v>771</v>
      </c>
      <c r="D362" t="s">
        <v>15</v>
      </c>
      <c r="E362" t="s">
        <v>17</v>
      </c>
      <c r="F362" t="s">
        <v>17</v>
      </c>
      <c r="G362" t="s">
        <v>18</v>
      </c>
      <c r="H362" t="s">
        <v>18</v>
      </c>
      <c r="I362">
        <v>2005</v>
      </c>
      <c r="J362">
        <v>1700</v>
      </c>
      <c r="K362" t="s">
        <v>19</v>
      </c>
      <c r="M362" s="2" t="s">
        <v>21</v>
      </c>
      <c r="N362" t="s">
        <v>860</v>
      </c>
      <c r="O362">
        <v>1725</v>
      </c>
      <c r="P362" t="s">
        <v>1353</v>
      </c>
      <c r="V362" t="str">
        <f>LOWER(SUBSTITUTE(C362, " ", "-")&amp;"-"&amp;SUBSTITUTE(B362, " ", "-"))</f>
        <v>red-capped-robin-petroica-goodenovii</v>
      </c>
    </row>
    <row r="363" spans="1:22" x14ac:dyDescent="0.2">
      <c r="A363">
        <v>20863</v>
      </c>
      <c r="B363" t="s">
        <v>779</v>
      </c>
      <c r="C363" t="s">
        <v>780</v>
      </c>
      <c r="D363" t="s">
        <v>15</v>
      </c>
      <c r="E363" t="s">
        <v>17</v>
      </c>
      <c r="F363" t="s">
        <v>17</v>
      </c>
      <c r="G363" t="s">
        <v>18</v>
      </c>
      <c r="H363" t="s">
        <v>18</v>
      </c>
      <c r="I363">
        <v>2005</v>
      </c>
      <c r="J363">
        <v>1700</v>
      </c>
      <c r="K363" t="s">
        <v>19</v>
      </c>
      <c r="M363" s="2" t="s">
        <v>21</v>
      </c>
      <c r="N363" t="s">
        <v>864</v>
      </c>
      <c r="O363">
        <v>1756</v>
      </c>
      <c r="P363" t="s">
        <v>1354</v>
      </c>
      <c r="V363" t="str">
        <f>LOWER(SUBSTITUTE(C363, " ", "-")&amp;"-"&amp;SUBSTITUTE(B363, " ", "-"))</f>
        <v>hooded-robin-melanodryas-cucullata</v>
      </c>
    </row>
    <row r="364" spans="1:22" x14ac:dyDescent="0.2">
      <c r="A364">
        <v>20882</v>
      </c>
      <c r="B364" t="s">
        <v>777</v>
      </c>
      <c r="C364" t="s">
        <v>778</v>
      </c>
      <c r="D364" t="s">
        <v>15</v>
      </c>
      <c r="E364" t="s">
        <v>17</v>
      </c>
      <c r="F364" t="s">
        <v>17</v>
      </c>
      <c r="G364" t="s">
        <v>18</v>
      </c>
      <c r="H364" t="s">
        <v>18</v>
      </c>
      <c r="I364">
        <v>2005</v>
      </c>
      <c r="J364">
        <v>1700</v>
      </c>
      <c r="K364" t="s">
        <v>19</v>
      </c>
      <c r="M364" s="2" t="s">
        <v>21</v>
      </c>
      <c r="N364" t="s">
        <v>860</v>
      </c>
      <c r="O364">
        <v>1753</v>
      </c>
      <c r="P364" t="s">
        <v>1355</v>
      </c>
      <c r="V364" t="str">
        <f>LOWER(SUBSTITUTE(C364, " ", "-")&amp;"-"&amp;SUBSTITUTE(B364, " ", "-"))</f>
        <v>pale-yellow-robin-tregellasia-capito</v>
      </c>
    </row>
    <row r="365" spans="1:22" x14ac:dyDescent="0.2">
      <c r="A365">
        <v>20885</v>
      </c>
      <c r="B365" t="s">
        <v>775</v>
      </c>
      <c r="C365" t="s">
        <v>776</v>
      </c>
      <c r="D365" t="s">
        <v>15</v>
      </c>
      <c r="E365" t="s">
        <v>17</v>
      </c>
      <c r="F365" t="s">
        <v>17</v>
      </c>
      <c r="G365" t="s">
        <v>18</v>
      </c>
      <c r="H365" t="s">
        <v>18</v>
      </c>
      <c r="I365">
        <v>2005</v>
      </c>
      <c r="J365">
        <v>1700</v>
      </c>
      <c r="K365" t="s">
        <v>19</v>
      </c>
      <c r="M365" s="2" t="s">
        <v>21</v>
      </c>
      <c r="N365" t="s">
        <v>860</v>
      </c>
      <c r="O365">
        <v>1744</v>
      </c>
      <c r="P365" t="s">
        <v>1356</v>
      </c>
      <c r="V365" t="str">
        <f>LOWER(SUBSTITUTE(C365, " ", "-")&amp;"-"&amp;SUBSTITUTE(B365, " ", "-"))</f>
        <v>eastern-yellow-robin-eopsaltria-australis</v>
      </c>
    </row>
    <row r="366" spans="1:22" x14ac:dyDescent="0.2">
      <c r="A366">
        <v>21588</v>
      </c>
      <c r="B366" t="s">
        <v>807</v>
      </c>
      <c r="C366" t="s">
        <v>808</v>
      </c>
      <c r="D366" t="s">
        <v>15</v>
      </c>
      <c r="E366" t="s">
        <v>17</v>
      </c>
      <c r="F366" t="s">
        <v>17</v>
      </c>
      <c r="G366" t="s">
        <v>18</v>
      </c>
      <c r="H366" t="s">
        <v>18</v>
      </c>
      <c r="I366">
        <v>2005</v>
      </c>
      <c r="J366">
        <v>1700</v>
      </c>
      <c r="K366" t="s">
        <v>19</v>
      </c>
      <c r="M366" s="2" t="s">
        <v>21</v>
      </c>
      <c r="N366" t="s">
        <v>860</v>
      </c>
      <c r="O366">
        <v>1852</v>
      </c>
      <c r="P366" t="s">
        <v>1357</v>
      </c>
      <c r="V366" t="str">
        <f>LOWER(SUBSTITUTE(C366, " ", "-")&amp;"-"&amp;SUBSTITUTE(B366, " ", "-"))</f>
        <v>horsfield's-bushlark-mirafra-javanica</v>
      </c>
    </row>
    <row r="367" spans="1:22" x14ac:dyDescent="0.2">
      <c r="A367">
        <v>22627</v>
      </c>
      <c r="B367" t="s">
        <v>809</v>
      </c>
      <c r="C367" t="s">
        <v>810</v>
      </c>
      <c r="D367" t="s">
        <v>15</v>
      </c>
      <c r="E367" t="s">
        <v>17</v>
      </c>
      <c r="F367" t="s">
        <v>17</v>
      </c>
      <c r="G367" t="s">
        <v>18</v>
      </c>
      <c r="H367" t="s">
        <v>18</v>
      </c>
      <c r="I367">
        <v>2005</v>
      </c>
      <c r="J367">
        <v>1700</v>
      </c>
      <c r="K367" t="s">
        <v>19</v>
      </c>
      <c r="L367" t="s">
        <v>811</v>
      </c>
      <c r="M367" s="2" t="s">
        <v>21</v>
      </c>
      <c r="N367" t="s">
        <v>860</v>
      </c>
      <c r="O367">
        <v>1868</v>
      </c>
      <c r="P367" t="s">
        <v>1358</v>
      </c>
      <c r="V367" t="str">
        <f>LOWER(SUBSTITUTE(C367, " ", "-")&amp;"-"&amp;SUBSTITUTE(B367, " ", "-"))</f>
        <v>golden-headed-cisticola-cisticola-exilis</v>
      </c>
    </row>
    <row r="368" spans="1:22" x14ac:dyDescent="0.2">
      <c r="A368">
        <v>22752</v>
      </c>
      <c r="B368" t="s">
        <v>816</v>
      </c>
      <c r="C368" t="s">
        <v>817</v>
      </c>
      <c r="D368" t="s">
        <v>15</v>
      </c>
      <c r="E368" t="s">
        <v>302</v>
      </c>
      <c r="F368" t="s">
        <v>17</v>
      </c>
      <c r="G368" t="s">
        <v>18</v>
      </c>
      <c r="H368" t="s">
        <v>18</v>
      </c>
      <c r="I368">
        <v>2005</v>
      </c>
      <c r="J368">
        <v>1700</v>
      </c>
      <c r="K368" t="s">
        <v>19</v>
      </c>
      <c r="L368" t="s">
        <v>858</v>
      </c>
      <c r="M368" s="2" t="s">
        <v>21</v>
      </c>
      <c r="N368" t="s">
        <v>860</v>
      </c>
      <c r="O368">
        <v>1887</v>
      </c>
      <c r="P368" t="s">
        <v>1359</v>
      </c>
      <c r="V368" t="str">
        <f>LOWER(SUBSTITUTE(C368, " ", "-")&amp;"-"&amp;SUBSTITUTE(B368, " ", "-"))</f>
        <v>australian-reed-warbler-acrocephalus-australis</v>
      </c>
    </row>
    <row r="369" spans="1:22" x14ac:dyDescent="0.2">
      <c r="A369">
        <v>22802</v>
      </c>
      <c r="B369" t="s">
        <v>975</v>
      </c>
      <c r="C369" t="s">
        <v>815</v>
      </c>
      <c r="D369" t="s">
        <v>15</v>
      </c>
      <c r="E369" t="s">
        <v>17</v>
      </c>
      <c r="F369" t="s">
        <v>17</v>
      </c>
      <c r="G369" t="s">
        <v>18</v>
      </c>
      <c r="H369" t="s">
        <v>18</v>
      </c>
      <c r="I369">
        <v>2005</v>
      </c>
      <c r="J369">
        <v>1700</v>
      </c>
      <c r="K369" t="s">
        <v>19</v>
      </c>
      <c r="M369" s="2" t="s">
        <v>21</v>
      </c>
      <c r="N369" t="s">
        <v>860</v>
      </c>
      <c r="O369">
        <v>1880</v>
      </c>
      <c r="P369" t="s">
        <v>1360</v>
      </c>
      <c r="V369" t="str">
        <f>LOWER(SUBSTITUTE(C369, " ", "-")&amp;"-"&amp;SUBSTITUTE(B369, " ", "-"))</f>
        <v>little-grassbird-poodytes-gramineus</v>
      </c>
    </row>
    <row r="370" spans="1:22" x14ac:dyDescent="0.2">
      <c r="A370">
        <v>22819</v>
      </c>
      <c r="B370" t="s">
        <v>976</v>
      </c>
      <c r="C370" t="s">
        <v>812</v>
      </c>
      <c r="D370" t="s">
        <v>15</v>
      </c>
      <c r="E370" t="s">
        <v>17</v>
      </c>
      <c r="F370" t="s">
        <v>17</v>
      </c>
      <c r="G370" t="s">
        <v>18</v>
      </c>
      <c r="H370" t="s">
        <v>18</v>
      </c>
      <c r="I370">
        <v>2005</v>
      </c>
      <c r="J370">
        <v>1700</v>
      </c>
      <c r="K370" t="s">
        <v>19</v>
      </c>
      <c r="M370" s="2" t="s">
        <v>21</v>
      </c>
      <c r="N370" t="s">
        <v>860</v>
      </c>
      <c r="O370">
        <v>1876</v>
      </c>
      <c r="P370" t="s">
        <v>1361</v>
      </c>
      <c r="V370" t="str">
        <f>LOWER(SUBSTITUTE(C370, " ", "-")&amp;"-"&amp;SUBSTITUTE(B370, " ", "-"))</f>
        <v>brown-songlark-cincloramphus-cruralis</v>
      </c>
    </row>
    <row r="371" spans="1:22" x14ac:dyDescent="0.2">
      <c r="A371">
        <v>22823</v>
      </c>
      <c r="B371" t="s">
        <v>978</v>
      </c>
      <c r="C371" t="s">
        <v>813</v>
      </c>
      <c r="D371" t="s">
        <v>15</v>
      </c>
      <c r="E371" t="s">
        <v>17</v>
      </c>
      <c r="F371" t="s">
        <v>17</v>
      </c>
      <c r="G371" t="s">
        <v>18</v>
      </c>
      <c r="H371" t="s">
        <v>18</v>
      </c>
      <c r="I371">
        <v>2005</v>
      </c>
      <c r="J371">
        <v>1700</v>
      </c>
      <c r="K371" t="s">
        <v>19</v>
      </c>
      <c r="M371" s="2" t="s">
        <v>21</v>
      </c>
      <c r="N371" t="s">
        <v>860</v>
      </c>
      <c r="O371">
        <v>1877</v>
      </c>
      <c r="P371" t="s">
        <v>1362</v>
      </c>
      <c r="V371" t="str">
        <f>LOWER(SUBSTITUTE(C371, " ", "-")&amp;"-"&amp;SUBSTITUTE(B371, " ", "-"))</f>
        <v>rufous-songlark-cincloramphus-mathewsi</v>
      </c>
    </row>
    <row r="372" spans="1:22" x14ac:dyDescent="0.2">
      <c r="A372">
        <v>22832</v>
      </c>
      <c r="B372" t="s">
        <v>977</v>
      </c>
      <c r="C372" t="s">
        <v>814</v>
      </c>
      <c r="D372" t="s">
        <v>15</v>
      </c>
      <c r="E372" t="s">
        <v>17</v>
      </c>
      <c r="F372" t="s">
        <v>17</v>
      </c>
      <c r="G372" t="s">
        <v>18</v>
      </c>
      <c r="H372" t="s">
        <v>18</v>
      </c>
      <c r="I372">
        <v>2005</v>
      </c>
      <c r="J372">
        <v>1700</v>
      </c>
      <c r="K372" t="s">
        <v>19</v>
      </c>
      <c r="M372" s="2" t="s">
        <v>21</v>
      </c>
      <c r="N372" t="s">
        <v>860</v>
      </c>
      <c r="O372">
        <v>1878</v>
      </c>
      <c r="P372" t="s">
        <v>1363</v>
      </c>
      <c r="V372" t="str">
        <f>LOWER(SUBSTITUTE(C372, " ", "-")&amp;"-"&amp;SUBSTITUTE(B372, " ", "-"))</f>
        <v>tawny-grassbird-cincloramphus-timoriensis</v>
      </c>
    </row>
    <row r="373" spans="1:22" x14ac:dyDescent="0.2">
      <c r="A373">
        <v>23177</v>
      </c>
      <c r="B373" t="s">
        <v>825</v>
      </c>
      <c r="C373" t="s">
        <v>826</v>
      </c>
      <c r="D373" t="s">
        <v>15</v>
      </c>
      <c r="E373" t="s">
        <v>302</v>
      </c>
      <c r="F373" t="s">
        <v>17</v>
      </c>
      <c r="G373" t="s">
        <v>18</v>
      </c>
      <c r="H373" t="s">
        <v>18</v>
      </c>
      <c r="I373">
        <v>2005</v>
      </c>
      <c r="J373">
        <v>1700</v>
      </c>
      <c r="K373" t="s">
        <v>19</v>
      </c>
      <c r="L373" t="s">
        <v>827</v>
      </c>
      <c r="M373" s="2" t="s">
        <v>21</v>
      </c>
      <c r="N373" t="s">
        <v>860</v>
      </c>
      <c r="O373">
        <v>1899</v>
      </c>
      <c r="P373" t="s">
        <v>1364</v>
      </c>
      <c r="V373" t="str">
        <f>LOWER(SUBSTITUTE(C373, " ", "-")&amp;"-"&amp;SUBSTITUTE(B373, " ", "-"))</f>
        <v>welcome-swallow-hirundo-neoxena</v>
      </c>
    </row>
    <row r="374" spans="1:22" x14ac:dyDescent="0.2">
      <c r="A374">
        <v>23238</v>
      </c>
      <c r="B374" t="s">
        <v>820</v>
      </c>
      <c r="C374" t="s">
        <v>821</v>
      </c>
      <c r="D374" t="s">
        <v>15</v>
      </c>
      <c r="E374" t="s">
        <v>17</v>
      </c>
      <c r="F374" t="s">
        <v>17</v>
      </c>
      <c r="G374" t="s">
        <v>18</v>
      </c>
      <c r="H374" t="s">
        <v>18</v>
      </c>
      <c r="I374">
        <v>2005</v>
      </c>
      <c r="J374">
        <v>1700</v>
      </c>
      <c r="K374" t="s">
        <v>19</v>
      </c>
      <c r="L374" t="s">
        <v>822</v>
      </c>
      <c r="M374" s="2" t="s">
        <v>21</v>
      </c>
      <c r="N374" t="s">
        <v>860</v>
      </c>
      <c r="O374">
        <v>1893</v>
      </c>
      <c r="P374" t="s">
        <v>1365</v>
      </c>
      <c r="V374" t="str">
        <f>LOWER(SUBSTITUTE(C374, " ", "-")&amp;"-"&amp;SUBSTITUTE(B374, " ", "-"))</f>
        <v>fairy-martin-petrochelidon-ariel</v>
      </c>
    </row>
    <row r="375" spans="1:22" x14ac:dyDescent="0.2">
      <c r="A375">
        <v>23239</v>
      </c>
      <c r="B375" t="s">
        <v>823</v>
      </c>
      <c r="C375" t="s">
        <v>824</v>
      </c>
      <c r="D375" t="s">
        <v>15</v>
      </c>
      <c r="E375" t="s">
        <v>302</v>
      </c>
      <c r="F375" t="s">
        <v>17</v>
      </c>
      <c r="G375" t="s">
        <v>18</v>
      </c>
      <c r="H375" t="s">
        <v>18</v>
      </c>
      <c r="I375">
        <v>2005</v>
      </c>
      <c r="J375">
        <v>1700</v>
      </c>
      <c r="K375" t="s">
        <v>19</v>
      </c>
      <c r="M375" s="2" t="s">
        <v>21</v>
      </c>
      <c r="N375" t="s">
        <v>860</v>
      </c>
      <c r="O375">
        <v>1894</v>
      </c>
      <c r="P375" t="s">
        <v>1366</v>
      </c>
      <c r="V375" t="str">
        <f>LOWER(SUBSTITUTE(C375, " ", "-")&amp;"-"&amp;SUBSTITUTE(B375, " ", "-"))</f>
        <v>tree-martin-petrochelidon-nigricans</v>
      </c>
    </row>
    <row r="376" spans="1:22" x14ac:dyDescent="0.2">
      <c r="A376">
        <v>23310</v>
      </c>
      <c r="B376" t="s">
        <v>818</v>
      </c>
      <c r="C376" t="s">
        <v>819</v>
      </c>
      <c r="D376" t="s">
        <v>15</v>
      </c>
      <c r="E376" t="s">
        <v>17</v>
      </c>
      <c r="F376" t="s">
        <v>17</v>
      </c>
      <c r="H376" t="s">
        <v>18</v>
      </c>
      <c r="I376">
        <v>2005</v>
      </c>
      <c r="J376">
        <v>1700</v>
      </c>
      <c r="K376" t="s">
        <v>19</v>
      </c>
      <c r="M376" s="2" t="s">
        <v>21</v>
      </c>
      <c r="N376" t="s">
        <v>860</v>
      </c>
      <c r="O376">
        <v>1890</v>
      </c>
      <c r="P376" t="s">
        <v>1367</v>
      </c>
      <c r="V376" t="str">
        <f>LOWER(SUBSTITUTE(C376, " ", "-")&amp;"-"&amp;SUBSTITUTE(B376, " ", "-"))</f>
        <v>white-backed-swallow-cheramoeca-leucosterna</v>
      </c>
    </row>
    <row r="377" spans="1:22" x14ac:dyDescent="0.2">
      <c r="A377">
        <v>24814</v>
      </c>
      <c r="B377" t="s">
        <v>828</v>
      </c>
      <c r="C377" t="s">
        <v>829</v>
      </c>
      <c r="D377" t="s">
        <v>15</v>
      </c>
      <c r="E377" t="s">
        <v>302</v>
      </c>
      <c r="F377" t="s">
        <v>17</v>
      </c>
      <c r="G377" t="s">
        <v>18</v>
      </c>
      <c r="H377" t="s">
        <v>18</v>
      </c>
      <c r="I377">
        <v>2005</v>
      </c>
      <c r="J377">
        <v>1700</v>
      </c>
      <c r="K377" t="s">
        <v>19</v>
      </c>
      <c r="M377" s="2" t="s">
        <v>21</v>
      </c>
      <c r="N377" t="s">
        <v>860</v>
      </c>
      <c r="O377">
        <v>1915</v>
      </c>
      <c r="P377" t="s">
        <v>1368</v>
      </c>
      <c r="V377" t="str">
        <f>LOWER(SUBSTITUTE(C377, " ", "-")&amp;"-"&amp;SUBSTITUTE(B377, " ", "-"))</f>
        <v>silvereye-zosterops-lateralis</v>
      </c>
    </row>
    <row r="378" spans="1:22" x14ac:dyDescent="0.2">
      <c r="A378">
        <v>26627</v>
      </c>
      <c r="B378" t="s">
        <v>987</v>
      </c>
      <c r="C378" t="s">
        <v>988</v>
      </c>
      <c r="D378" t="s">
        <v>15</v>
      </c>
      <c r="E378" t="s">
        <v>302</v>
      </c>
      <c r="F378" t="s">
        <v>17</v>
      </c>
      <c r="H378" t="s">
        <v>18</v>
      </c>
      <c r="I378">
        <v>2005</v>
      </c>
      <c r="J378">
        <v>1700</v>
      </c>
      <c r="K378" t="s">
        <v>19</v>
      </c>
      <c r="M378" s="2" t="s">
        <v>21</v>
      </c>
      <c r="N378" t="s">
        <v>860</v>
      </c>
      <c r="O378">
        <v>1935</v>
      </c>
      <c r="P378" t="s">
        <v>1369</v>
      </c>
      <c r="V378" t="str">
        <f>LOWER(SUBSTITUTE(C378, " ", "-")&amp;"-"&amp;SUBSTITUTE(B378, " ", "-"))</f>
        <v>metallic-starling-aplonis-metallica</v>
      </c>
    </row>
    <row r="379" spans="1:22" x14ac:dyDescent="0.2">
      <c r="A379">
        <v>26739</v>
      </c>
      <c r="B379" t="s">
        <v>830</v>
      </c>
      <c r="C379" t="s">
        <v>831</v>
      </c>
      <c r="D379" t="s">
        <v>15</v>
      </c>
      <c r="E379" t="s">
        <v>17</v>
      </c>
      <c r="F379" t="s">
        <v>17</v>
      </c>
      <c r="G379" t="s">
        <v>18</v>
      </c>
      <c r="H379" t="s">
        <v>18</v>
      </c>
      <c r="I379">
        <v>2005</v>
      </c>
      <c r="J379">
        <v>1700</v>
      </c>
      <c r="K379" t="s">
        <v>19</v>
      </c>
      <c r="M379" s="2" t="s">
        <v>21</v>
      </c>
      <c r="N379" t="s">
        <v>862</v>
      </c>
      <c r="O379">
        <v>1928</v>
      </c>
      <c r="P379" t="s">
        <v>1370</v>
      </c>
      <c r="V379" t="str">
        <f>LOWER(SUBSTITUTE(C379, " ", "-")&amp;"-"&amp;SUBSTITUTE(B379, " ", "-"))</f>
        <v>common-starling-sturnus-vulgaris</v>
      </c>
    </row>
    <row r="380" spans="1:22" x14ac:dyDescent="0.2">
      <c r="A380">
        <v>26784</v>
      </c>
      <c r="B380" t="s">
        <v>832</v>
      </c>
      <c r="C380" t="s">
        <v>833</v>
      </c>
      <c r="D380" t="s">
        <v>15</v>
      </c>
      <c r="E380" t="s">
        <v>17</v>
      </c>
      <c r="F380" t="s">
        <v>17</v>
      </c>
      <c r="G380" t="s">
        <v>18</v>
      </c>
      <c r="H380" t="s">
        <v>18</v>
      </c>
      <c r="I380">
        <v>2005</v>
      </c>
      <c r="J380">
        <v>1700</v>
      </c>
      <c r="K380" t="s">
        <v>19</v>
      </c>
      <c r="L380" t="s">
        <v>834</v>
      </c>
      <c r="M380" s="2" t="s">
        <v>21</v>
      </c>
      <c r="N380" t="s">
        <v>862</v>
      </c>
      <c r="O380">
        <v>1933</v>
      </c>
      <c r="P380" t="s">
        <v>1371</v>
      </c>
      <c r="V380" t="str">
        <f>LOWER(SUBSTITUTE(C380, " ", "-")&amp;"-"&amp;SUBSTITUTE(B380, " ", "-"))</f>
        <v>common-myna-acridotheres-tristis</v>
      </c>
    </row>
    <row r="381" spans="1:22" x14ac:dyDescent="0.2">
      <c r="A381">
        <v>27137</v>
      </c>
      <c r="B381" t="s">
        <v>835</v>
      </c>
      <c r="C381" t="s">
        <v>836</v>
      </c>
      <c r="D381" t="s">
        <v>15</v>
      </c>
      <c r="E381" t="s">
        <v>17</v>
      </c>
      <c r="F381" t="s">
        <v>17</v>
      </c>
      <c r="G381" t="s">
        <v>18</v>
      </c>
      <c r="H381" t="s">
        <v>18</v>
      </c>
      <c r="I381">
        <v>2005</v>
      </c>
      <c r="J381">
        <v>1700</v>
      </c>
      <c r="K381" t="s">
        <v>19</v>
      </c>
      <c r="M381" s="2" t="s">
        <v>21</v>
      </c>
      <c r="N381" t="s">
        <v>860</v>
      </c>
      <c r="O381">
        <v>1960</v>
      </c>
      <c r="P381" t="s">
        <v>1372</v>
      </c>
      <c r="V381" t="str">
        <f>LOWER(SUBSTITUTE(C381, " ", "-")&amp;"-"&amp;SUBSTITUTE(B381, " ", "-"))</f>
        <v>russet-tailed-thrush-zoothera-heinei</v>
      </c>
    </row>
    <row r="382" spans="1:22" x14ac:dyDescent="0.2">
      <c r="A382">
        <v>27357</v>
      </c>
      <c r="B382" t="s">
        <v>837</v>
      </c>
      <c r="C382" t="s">
        <v>838</v>
      </c>
      <c r="D382" t="s">
        <v>15</v>
      </c>
      <c r="E382" t="s">
        <v>17</v>
      </c>
      <c r="F382" t="s">
        <v>839</v>
      </c>
      <c r="G382" t="s">
        <v>18</v>
      </c>
      <c r="H382" t="s">
        <v>18</v>
      </c>
      <c r="I382">
        <v>2005</v>
      </c>
      <c r="J382">
        <v>1700</v>
      </c>
      <c r="K382" t="s">
        <v>19</v>
      </c>
      <c r="M382" s="2" t="s">
        <v>21</v>
      </c>
      <c r="N382" t="s">
        <v>862</v>
      </c>
      <c r="O382">
        <v>1966</v>
      </c>
      <c r="P382" t="s">
        <v>1373</v>
      </c>
      <c r="V382" t="str">
        <f>LOWER(SUBSTITUTE(C382, " ", "-")&amp;"-"&amp;SUBSTITUTE(B382, " ", "-"))</f>
        <v>common-blackbird-turdus-merula</v>
      </c>
    </row>
    <row r="383" spans="1:22" x14ac:dyDescent="0.2">
      <c r="A383">
        <v>28939</v>
      </c>
      <c r="B383" t="s">
        <v>781</v>
      </c>
      <c r="C383" t="s">
        <v>782</v>
      </c>
      <c r="D383" t="s">
        <v>15</v>
      </c>
      <c r="E383" t="s">
        <v>17</v>
      </c>
      <c r="F383" t="s">
        <v>17</v>
      </c>
      <c r="G383" t="s">
        <v>18</v>
      </c>
      <c r="H383" t="s">
        <v>18</v>
      </c>
      <c r="I383">
        <v>2005</v>
      </c>
      <c r="J383">
        <v>1700</v>
      </c>
      <c r="K383" t="s">
        <v>19</v>
      </c>
      <c r="M383" s="2" t="s">
        <v>21</v>
      </c>
      <c r="N383" t="s">
        <v>860</v>
      </c>
      <c r="O383">
        <v>1769</v>
      </c>
      <c r="P383" t="s">
        <v>1374</v>
      </c>
      <c r="V383" t="str">
        <f>LOWER(SUBSTITUTE(C383, " ", "-")&amp;"-"&amp;SUBSTITUTE(B383, " ", "-"))</f>
        <v>mistletoebird-dicaeum-hirundinaceum</v>
      </c>
    </row>
    <row r="384" spans="1:22" x14ac:dyDescent="0.2">
      <c r="A384">
        <v>30047</v>
      </c>
      <c r="B384" t="s">
        <v>787</v>
      </c>
      <c r="C384" t="s">
        <v>788</v>
      </c>
      <c r="D384" t="s">
        <v>15</v>
      </c>
      <c r="E384" t="s">
        <v>17</v>
      </c>
      <c r="F384" t="s">
        <v>17</v>
      </c>
      <c r="G384" t="s">
        <v>18</v>
      </c>
      <c r="H384" t="s">
        <v>18</v>
      </c>
      <c r="I384">
        <v>2005</v>
      </c>
      <c r="J384">
        <v>1700</v>
      </c>
      <c r="K384" t="s">
        <v>19</v>
      </c>
      <c r="L384" t="s">
        <v>789</v>
      </c>
      <c r="M384" s="2" t="s">
        <v>21</v>
      </c>
      <c r="N384" t="s">
        <v>860</v>
      </c>
      <c r="O384">
        <v>1790</v>
      </c>
      <c r="P384" t="s">
        <v>1375</v>
      </c>
      <c r="V384" t="str">
        <f>LOWER(SUBSTITUTE(C384, " ", "-")&amp;"-"&amp;SUBSTITUTE(B384, " ", "-"))</f>
        <v>red-browed-finch-neochmia-temporalis</v>
      </c>
    </row>
    <row r="385" spans="1:22" x14ac:dyDescent="0.2">
      <c r="A385">
        <v>30057</v>
      </c>
      <c r="B385" t="s">
        <v>790</v>
      </c>
      <c r="C385" t="s">
        <v>791</v>
      </c>
      <c r="D385" t="s">
        <v>15</v>
      </c>
      <c r="E385" t="s">
        <v>17</v>
      </c>
      <c r="F385" t="s">
        <v>17</v>
      </c>
      <c r="G385" t="s">
        <v>18</v>
      </c>
      <c r="H385" t="s">
        <v>18</v>
      </c>
      <c r="I385">
        <v>2005</v>
      </c>
      <c r="J385">
        <v>1700</v>
      </c>
      <c r="K385" t="s">
        <v>19</v>
      </c>
      <c r="M385" s="2" t="s">
        <v>21</v>
      </c>
      <c r="N385" t="s">
        <v>860</v>
      </c>
      <c r="O385">
        <v>1800</v>
      </c>
      <c r="P385" t="s">
        <v>1376</v>
      </c>
      <c r="V385" t="str">
        <f>LOWER(SUBSTITUTE(C385, " ", "-")&amp;"-"&amp;SUBSTITUTE(B385, " ", "-"))</f>
        <v>plum-headed-finch-neochmia-modesta</v>
      </c>
    </row>
    <row r="386" spans="1:22" x14ac:dyDescent="0.2">
      <c r="A386">
        <v>30061</v>
      </c>
      <c r="B386" t="s">
        <v>793</v>
      </c>
      <c r="C386" t="s">
        <v>794</v>
      </c>
      <c r="D386" t="s">
        <v>15</v>
      </c>
      <c r="E386" t="s">
        <v>17</v>
      </c>
      <c r="F386" t="s">
        <v>17</v>
      </c>
      <c r="G386" t="s">
        <v>18</v>
      </c>
      <c r="H386" t="s">
        <v>18</v>
      </c>
      <c r="I386">
        <v>2005</v>
      </c>
      <c r="J386">
        <v>1700</v>
      </c>
      <c r="K386" t="s">
        <v>19</v>
      </c>
      <c r="L386" t="s">
        <v>795</v>
      </c>
      <c r="M386" s="2" t="s">
        <v>21</v>
      </c>
      <c r="N386" t="s">
        <v>860</v>
      </c>
      <c r="O386">
        <v>1812</v>
      </c>
      <c r="P386" t="s">
        <v>1377</v>
      </c>
      <c r="V386" t="str">
        <f>LOWER(SUBSTITUTE(C386, " ", "-")&amp;"-"&amp;SUBSTITUTE(B386, " ", "-"))</f>
        <v>double-barred-finch-taeniopygia-bichenovii</v>
      </c>
    </row>
    <row r="387" spans="1:22" x14ac:dyDescent="0.2">
      <c r="A387">
        <v>30145</v>
      </c>
      <c r="B387" t="s">
        <v>783</v>
      </c>
      <c r="C387" t="s">
        <v>894</v>
      </c>
      <c r="D387" t="s">
        <v>15</v>
      </c>
      <c r="E387" t="s">
        <v>17</v>
      </c>
      <c r="F387" t="s">
        <v>17</v>
      </c>
      <c r="G387" t="s">
        <v>18</v>
      </c>
      <c r="H387" t="s">
        <v>18</v>
      </c>
      <c r="I387">
        <v>2005</v>
      </c>
      <c r="J387">
        <v>1700</v>
      </c>
      <c r="K387" t="s">
        <v>19</v>
      </c>
      <c r="M387" s="2" t="s">
        <v>21</v>
      </c>
      <c r="N387" t="s">
        <v>862</v>
      </c>
      <c r="O387">
        <v>1775</v>
      </c>
      <c r="P387" t="s">
        <v>1378</v>
      </c>
      <c r="V387" t="str">
        <f>LOWER(SUBSTITUTE(C387, " ", "-")&amp;"-"&amp;SUBSTITUTE(B387, " ", "-"))</f>
        <v>scaly-breasted-munia-lonchura-punctulata</v>
      </c>
    </row>
    <row r="388" spans="1:22" x14ac:dyDescent="0.2">
      <c r="A388">
        <v>30220</v>
      </c>
      <c r="B388" t="s">
        <v>784</v>
      </c>
      <c r="C388" t="s">
        <v>785</v>
      </c>
      <c r="D388" t="s">
        <v>15</v>
      </c>
      <c r="E388" t="s">
        <v>17</v>
      </c>
      <c r="F388" t="s">
        <v>17</v>
      </c>
      <c r="G388" t="s">
        <v>18</v>
      </c>
      <c r="H388" t="s">
        <v>18</v>
      </c>
      <c r="I388">
        <v>2005</v>
      </c>
      <c r="J388">
        <v>1700</v>
      </c>
      <c r="K388" t="s">
        <v>19</v>
      </c>
      <c r="L388" t="s">
        <v>786</v>
      </c>
      <c r="M388" s="2" t="s">
        <v>21</v>
      </c>
      <c r="N388" t="s">
        <v>860</v>
      </c>
      <c r="O388">
        <v>1779</v>
      </c>
      <c r="P388" t="s">
        <v>1379</v>
      </c>
      <c r="V388" t="str">
        <f>LOWER(SUBSTITUTE(C388, " ", "-")&amp;"-"&amp;SUBSTITUTE(B388, " ", "-"))</f>
        <v>chestnut-breasted-mannikin-lonchura-castaneothorax</v>
      </c>
    </row>
    <row r="389" spans="1:22" x14ac:dyDescent="0.2">
      <c r="A389">
        <v>30329</v>
      </c>
      <c r="B389" t="s">
        <v>796</v>
      </c>
      <c r="C389" t="s">
        <v>797</v>
      </c>
      <c r="D389" t="s">
        <v>15</v>
      </c>
      <c r="E389" t="s">
        <v>17</v>
      </c>
      <c r="F389" t="s">
        <v>17</v>
      </c>
      <c r="G389" t="s">
        <v>18</v>
      </c>
      <c r="H389" t="s">
        <v>18</v>
      </c>
      <c r="I389">
        <v>2005</v>
      </c>
      <c r="J389">
        <v>1700</v>
      </c>
      <c r="K389" t="s">
        <v>19</v>
      </c>
      <c r="M389" s="2" t="s">
        <v>21</v>
      </c>
      <c r="N389" t="s">
        <v>862</v>
      </c>
      <c r="O389">
        <v>1818</v>
      </c>
      <c r="P389" t="s">
        <v>1380</v>
      </c>
      <c r="V389" t="str">
        <f>LOWER(SUBSTITUTE(C389, " ", "-")&amp;"-"&amp;SUBSTITUTE(B389, " ", "-"))</f>
        <v>house-sparrow-passer-domesticus</v>
      </c>
    </row>
    <row r="390" spans="1:22" x14ac:dyDescent="0.2">
      <c r="A390">
        <v>30490</v>
      </c>
      <c r="B390" t="s">
        <v>801</v>
      </c>
      <c r="C390" t="s">
        <v>969</v>
      </c>
      <c r="D390" t="s">
        <v>15</v>
      </c>
      <c r="E390" t="s">
        <v>142</v>
      </c>
      <c r="F390" t="s">
        <v>17</v>
      </c>
      <c r="G390" t="s">
        <v>18</v>
      </c>
      <c r="H390" t="s">
        <v>18</v>
      </c>
      <c r="I390">
        <v>2005</v>
      </c>
      <c r="J390">
        <v>1700</v>
      </c>
      <c r="K390" t="s">
        <v>19</v>
      </c>
      <c r="M390" s="2" t="s">
        <v>21</v>
      </c>
      <c r="N390" t="s">
        <v>860</v>
      </c>
      <c r="O390">
        <v>1831</v>
      </c>
      <c r="P390" t="s">
        <v>1381</v>
      </c>
      <c r="V390" t="str">
        <f>LOWER(SUBSTITUTE(C390, " ", "-")&amp;"-"&amp;SUBSTITUTE(B390, " ", "-"))</f>
        <v>eastern-yellow-wagtail-motacilla-tschutschensis</v>
      </c>
    </row>
    <row r="391" spans="1:22" x14ac:dyDescent="0.2">
      <c r="A391">
        <v>30509</v>
      </c>
      <c r="B391" t="s">
        <v>802</v>
      </c>
      <c r="C391" t="s">
        <v>803</v>
      </c>
      <c r="D391" t="s">
        <v>15</v>
      </c>
      <c r="E391" t="s">
        <v>302</v>
      </c>
      <c r="F391" t="s">
        <v>17</v>
      </c>
      <c r="H391" t="s">
        <v>18</v>
      </c>
      <c r="I391">
        <v>2005</v>
      </c>
      <c r="J391">
        <v>1700</v>
      </c>
      <c r="K391" t="s">
        <v>19</v>
      </c>
      <c r="M391" s="2" t="s">
        <v>21</v>
      </c>
      <c r="N391" t="s">
        <v>860</v>
      </c>
      <c r="O391">
        <v>1838</v>
      </c>
      <c r="P391" t="s">
        <v>1382</v>
      </c>
      <c r="V391" t="str">
        <f>LOWER(SUBSTITUTE(C391, " ", "-")&amp;"-"&amp;SUBSTITUTE(B391, " ", "-"))</f>
        <v>white-wagtail-motacilla-alba</v>
      </c>
    </row>
    <row r="392" spans="1:22" x14ac:dyDescent="0.2">
      <c r="A392">
        <v>30524</v>
      </c>
      <c r="B392" t="s">
        <v>798</v>
      </c>
      <c r="C392" t="s">
        <v>799</v>
      </c>
      <c r="D392" t="s">
        <v>15</v>
      </c>
      <c r="E392" t="s">
        <v>302</v>
      </c>
      <c r="F392" t="s">
        <v>17</v>
      </c>
      <c r="G392" t="s">
        <v>18</v>
      </c>
      <c r="H392" t="s">
        <v>18</v>
      </c>
      <c r="I392">
        <v>2005</v>
      </c>
      <c r="J392">
        <v>1700</v>
      </c>
      <c r="K392" t="s">
        <v>19</v>
      </c>
      <c r="L392" t="s">
        <v>800</v>
      </c>
      <c r="M392" s="2" t="s">
        <v>21</v>
      </c>
      <c r="N392" t="s">
        <v>860</v>
      </c>
      <c r="O392">
        <v>1826</v>
      </c>
      <c r="P392" t="s">
        <v>1383</v>
      </c>
      <c r="V392" t="str">
        <f>LOWER(SUBSTITUTE(C392, " ", "-")&amp;"-"&amp;SUBSTITUTE(B392, " ", "-"))</f>
        <v>australasian-pipit-anthus-novaeseelandiae</v>
      </c>
    </row>
    <row r="393" spans="1:22" x14ac:dyDescent="0.2">
      <c r="A393">
        <v>31322</v>
      </c>
      <c r="B393" t="s">
        <v>805</v>
      </c>
      <c r="C393" t="s">
        <v>806</v>
      </c>
      <c r="D393" t="s">
        <v>15</v>
      </c>
      <c r="E393" t="s">
        <v>17</v>
      </c>
      <c r="F393" t="s">
        <v>17</v>
      </c>
      <c r="G393" t="s">
        <v>18</v>
      </c>
      <c r="H393" t="s">
        <v>18</v>
      </c>
      <c r="I393">
        <v>2005</v>
      </c>
      <c r="J393">
        <v>1700</v>
      </c>
      <c r="K393" t="s">
        <v>19</v>
      </c>
      <c r="M393" s="2" t="s">
        <v>21</v>
      </c>
      <c r="N393" t="s">
        <v>862</v>
      </c>
      <c r="O393">
        <v>1850</v>
      </c>
      <c r="P393" t="s">
        <v>1384</v>
      </c>
      <c r="V393" t="str">
        <f>LOWER(SUBSTITUTE(C393, " ", "-")&amp;"-"&amp;SUBSTITUTE(B393, " ", "-"))</f>
        <v>european-goldfinch-carduelis-carduelis</v>
      </c>
    </row>
    <row r="394" spans="1:22" x14ac:dyDescent="0.2">
      <c r="A394" s="3">
        <v>4031109</v>
      </c>
      <c r="B394" t="s">
        <v>804</v>
      </c>
      <c r="C394" t="s">
        <v>927</v>
      </c>
      <c r="D394" t="s">
        <v>15</v>
      </c>
      <c r="E394" t="s">
        <v>17</v>
      </c>
      <c r="F394" t="s">
        <v>17</v>
      </c>
      <c r="G394" t="s">
        <v>18</v>
      </c>
      <c r="H394" t="s">
        <v>18</v>
      </c>
      <c r="I394">
        <v>2005</v>
      </c>
      <c r="J394">
        <v>1700</v>
      </c>
      <c r="K394" t="s">
        <v>19</v>
      </c>
      <c r="M394" s="2" t="s">
        <v>21</v>
      </c>
      <c r="N394" t="s">
        <v>861</v>
      </c>
      <c r="O394">
        <v>1846</v>
      </c>
      <c r="P394" t="s">
        <v>1385</v>
      </c>
      <c r="V394" t="str">
        <f>LOWER(SUBSTITUTE(C394, " ", "-")&amp;"-"&amp;SUBSTITUTE(B394, " ", "-"))</f>
        <v>european-greenfinch-(pr.-esc.)-chloris-chloris</v>
      </c>
    </row>
    <row r="395" spans="1:22" x14ac:dyDescent="0.2">
      <c r="A395" s="3">
        <v>4030058</v>
      </c>
      <c r="B395" t="s">
        <v>792</v>
      </c>
      <c r="C395" t="s">
        <v>928</v>
      </c>
      <c r="D395" t="s">
        <v>15</v>
      </c>
      <c r="E395" t="s">
        <v>17</v>
      </c>
      <c r="F395" t="s">
        <v>17</v>
      </c>
      <c r="G395" t="s">
        <v>18</v>
      </c>
      <c r="H395" t="s">
        <v>18</v>
      </c>
      <c r="I395">
        <v>2005</v>
      </c>
      <c r="J395">
        <v>1700</v>
      </c>
      <c r="K395" t="s">
        <v>19</v>
      </c>
      <c r="M395" s="2" t="s">
        <v>21</v>
      </c>
      <c r="N395" t="s">
        <v>861</v>
      </c>
      <c r="O395">
        <v>1810</v>
      </c>
      <c r="P395" t="s">
        <v>1386</v>
      </c>
      <c r="V395" t="str">
        <f>LOWER(SUBSTITUTE(C395, " ", "-")&amp;"-"&amp;SUBSTITUTE(B395, " ", "-"))</f>
        <v>zebra-finch-(pr.-esc.)-taeniopygia-guttata</v>
      </c>
    </row>
    <row r="396" spans="1:22" x14ac:dyDescent="0.2">
      <c r="A396" s="3">
        <v>5000399</v>
      </c>
      <c r="B396" t="s">
        <v>865</v>
      </c>
      <c r="C396" t="s">
        <v>926</v>
      </c>
      <c r="D396" t="s">
        <v>15</v>
      </c>
      <c r="E396" t="s">
        <v>17</v>
      </c>
      <c r="F396" t="s">
        <v>17</v>
      </c>
      <c r="G396" t="s">
        <v>18</v>
      </c>
      <c r="H396" t="s">
        <v>18</v>
      </c>
      <c r="I396">
        <v>2005</v>
      </c>
      <c r="J396">
        <v>1700</v>
      </c>
      <c r="K396" t="s">
        <v>19</v>
      </c>
      <c r="M396" s="2" t="s">
        <v>21</v>
      </c>
      <c r="N396" t="s">
        <v>863</v>
      </c>
      <c r="O396">
        <v>11180</v>
      </c>
      <c r="P396" t="s">
        <v>1387</v>
      </c>
      <c r="V396" t="str">
        <f>LOWER(SUBSTITUTE(C396, " ", "-")&amp;"-"&amp;SUBSTITUTE(B396, " ", "-"))</f>
        <v>mandarin-duck-(esc.)-aix-galericulata</v>
      </c>
    </row>
    <row r="397" spans="1:22" x14ac:dyDescent="0.2">
      <c r="A397" s="3">
        <v>5000471</v>
      </c>
      <c r="B397" t="s">
        <v>866</v>
      </c>
      <c r="C397" t="s">
        <v>925</v>
      </c>
      <c r="D397" t="s">
        <v>15</v>
      </c>
      <c r="E397" t="s">
        <v>17</v>
      </c>
      <c r="F397" t="s">
        <v>17</v>
      </c>
      <c r="G397" t="s">
        <v>18</v>
      </c>
      <c r="H397" t="s">
        <v>18</v>
      </c>
      <c r="I397">
        <v>2005</v>
      </c>
      <c r="J397">
        <v>1700</v>
      </c>
      <c r="K397" t="s">
        <v>19</v>
      </c>
      <c r="M397" s="2" t="s">
        <v>21</v>
      </c>
      <c r="N397" t="s">
        <v>863</v>
      </c>
      <c r="O397">
        <v>11248</v>
      </c>
      <c r="P397" t="s">
        <v>1388</v>
      </c>
      <c r="V397" t="str">
        <f>LOWER(SUBSTITUTE(C397, " ", "-")&amp;"-"&amp;SUBSTITUTE(B397, " ", "-"))</f>
        <v>mallard-(esc.)-anas-platyrhynchos</v>
      </c>
    </row>
    <row r="398" spans="1:22" x14ac:dyDescent="0.2">
      <c r="A398" s="3">
        <v>5001437</v>
      </c>
      <c r="B398" t="s">
        <v>849</v>
      </c>
      <c r="C398" t="s">
        <v>924</v>
      </c>
      <c r="D398" t="s">
        <v>15</v>
      </c>
      <c r="E398" t="s">
        <v>17</v>
      </c>
      <c r="F398" t="s">
        <v>17</v>
      </c>
      <c r="G398" t="s">
        <v>18</v>
      </c>
      <c r="H398" t="s">
        <v>18</v>
      </c>
      <c r="I398">
        <v>2005</v>
      </c>
      <c r="J398">
        <v>1700</v>
      </c>
      <c r="K398" t="s">
        <v>19</v>
      </c>
      <c r="M398" s="2" t="s">
        <v>21</v>
      </c>
      <c r="N398" t="s">
        <v>863</v>
      </c>
      <c r="O398">
        <v>11450</v>
      </c>
      <c r="P398" t="s">
        <v>1389</v>
      </c>
      <c r="V398" t="str">
        <f>LOWER(SUBSTITUTE(C398, " ", "-")&amp;"-"&amp;SUBSTITUTE(B398, " ", "-"))</f>
        <v>ring-necked-pheasant-(esc.)-phasianus-colchicus</v>
      </c>
    </row>
    <row r="399" spans="1:22" x14ac:dyDescent="0.2">
      <c r="A399" s="3">
        <v>5011624</v>
      </c>
      <c r="B399" t="s">
        <v>949</v>
      </c>
      <c r="C399" t="s">
        <v>950</v>
      </c>
      <c r="D399" t="s">
        <v>15</v>
      </c>
      <c r="E399" t="s">
        <v>297</v>
      </c>
      <c r="F399" t="s">
        <v>17</v>
      </c>
      <c r="G399" t="s">
        <v>18</v>
      </c>
      <c r="H399" t="s">
        <v>18</v>
      </c>
      <c r="I399">
        <v>2005</v>
      </c>
      <c r="J399">
        <v>1700</v>
      </c>
      <c r="K399" t="s">
        <v>19</v>
      </c>
      <c r="M399" s="2" t="s">
        <v>21</v>
      </c>
      <c r="N399" t="s">
        <v>863</v>
      </c>
      <c r="O399" s="3" t="s">
        <v>948</v>
      </c>
      <c r="P399" t="s">
        <v>1390</v>
      </c>
      <c r="V399" t="str">
        <f>LOWER(SUBSTITUTE(C399, " ", "-")&amp;"-"&amp;SUBSTITUTE(B399, " ", "-"))</f>
        <v>superb-parrot-(esc.)-polytelis-swainsonii</v>
      </c>
    </row>
    <row r="400" spans="1:22" x14ac:dyDescent="0.2">
      <c r="A400" s="3">
        <v>5011708</v>
      </c>
      <c r="B400" t="s">
        <v>840</v>
      </c>
      <c r="C400" t="s">
        <v>923</v>
      </c>
      <c r="D400" t="s">
        <v>15</v>
      </c>
      <c r="E400" t="s">
        <v>17</v>
      </c>
      <c r="F400" t="s">
        <v>17</v>
      </c>
      <c r="G400" t="s">
        <v>18</v>
      </c>
      <c r="H400" t="s">
        <v>18</v>
      </c>
      <c r="I400">
        <v>2005</v>
      </c>
      <c r="J400">
        <v>1700</v>
      </c>
      <c r="K400" t="s">
        <v>19</v>
      </c>
      <c r="M400" s="2" t="s">
        <v>21</v>
      </c>
      <c r="N400" t="s">
        <v>863</v>
      </c>
      <c r="O400">
        <v>11000</v>
      </c>
      <c r="P400" t="s">
        <v>1391</v>
      </c>
      <c r="V400" t="str">
        <f>LOWER(SUBSTITUTE(C400, " ", "-")&amp;"-"&amp;SUBSTITUTE(B400, " ", "-"))</f>
        <v>alexandrine-parakeet-(esc.)-psittacula-eupatria</v>
      </c>
    </row>
    <row r="401" spans="1:22" x14ac:dyDescent="0.2">
      <c r="A401" s="3">
        <v>5011715</v>
      </c>
      <c r="B401" t="s">
        <v>850</v>
      </c>
      <c r="C401" t="s">
        <v>922</v>
      </c>
      <c r="D401" t="s">
        <v>15</v>
      </c>
      <c r="E401" t="s">
        <v>17</v>
      </c>
      <c r="F401" t="s">
        <v>17</v>
      </c>
      <c r="G401" t="s">
        <v>18</v>
      </c>
      <c r="H401" t="s">
        <v>18</v>
      </c>
      <c r="I401">
        <v>2005</v>
      </c>
      <c r="J401">
        <v>1700</v>
      </c>
      <c r="K401" t="s">
        <v>19</v>
      </c>
      <c r="M401" s="2" t="s">
        <v>21</v>
      </c>
      <c r="N401" t="s">
        <v>863</v>
      </c>
      <c r="O401">
        <v>11500</v>
      </c>
      <c r="P401" t="s">
        <v>1392</v>
      </c>
      <c r="V401" t="str">
        <f>LOWER(SUBSTITUTE(C401, " ", "-")&amp;"-"&amp;SUBSTITUTE(B401, " ", "-"))</f>
        <v>rose-ringed-parakeet-(esc.)-psittacula-krameri</v>
      </c>
    </row>
    <row r="402" spans="1:22" x14ac:dyDescent="0.2">
      <c r="A402" s="3">
        <v>5011837</v>
      </c>
      <c r="B402" t="s">
        <v>951</v>
      </c>
      <c r="C402" t="s">
        <v>952</v>
      </c>
      <c r="D402" t="s">
        <v>15</v>
      </c>
      <c r="E402" t="s">
        <v>17</v>
      </c>
      <c r="F402" t="s">
        <v>17</v>
      </c>
      <c r="H402" t="s">
        <v>18</v>
      </c>
      <c r="I402">
        <v>2005</v>
      </c>
      <c r="J402">
        <v>1700</v>
      </c>
      <c r="K402" t="s">
        <v>19</v>
      </c>
      <c r="M402" s="2" t="s">
        <v>21</v>
      </c>
      <c r="N402" t="s">
        <v>863</v>
      </c>
      <c r="O402" s="3" t="s">
        <v>948</v>
      </c>
      <c r="P402" t="s">
        <v>1393</v>
      </c>
      <c r="V402" t="str">
        <f>LOWER(SUBSTITUTE(C402, " ", "-")&amp;"-"&amp;SUBSTITUTE(B402, " ", "-"))</f>
        <v>australian-ringneck-(esc.)-barnardius-zonarius</v>
      </c>
    </row>
    <row r="403" spans="1:22" x14ac:dyDescent="0.2">
      <c r="A403" s="3">
        <v>5011917</v>
      </c>
      <c r="B403" t="s">
        <v>841</v>
      </c>
      <c r="C403" t="s">
        <v>921</v>
      </c>
      <c r="D403" t="s">
        <v>15</v>
      </c>
      <c r="E403" t="s">
        <v>17</v>
      </c>
      <c r="F403" t="s">
        <v>17</v>
      </c>
      <c r="G403" t="s">
        <v>18</v>
      </c>
      <c r="H403" t="s">
        <v>18</v>
      </c>
      <c r="I403">
        <v>2005</v>
      </c>
      <c r="J403">
        <v>1700</v>
      </c>
      <c r="K403" t="s">
        <v>19</v>
      </c>
      <c r="M403" s="2" t="s">
        <v>21</v>
      </c>
      <c r="N403" t="s">
        <v>863</v>
      </c>
      <c r="O403">
        <v>11050</v>
      </c>
      <c r="P403" t="s">
        <v>1394</v>
      </c>
      <c r="V403" t="str">
        <f>LOWER(SUBSTITUTE(C403, " ", "-")&amp;"-"&amp;SUBSTITUTE(B403, " ", "-"))</f>
        <v>budgerigar-(esc.)-melopsittacus-undulatus</v>
      </c>
    </row>
    <row r="404" spans="1:22" x14ac:dyDescent="0.2">
      <c r="A404" s="3">
        <v>5011994</v>
      </c>
      <c r="B404" t="s">
        <v>847</v>
      </c>
      <c r="C404" t="s">
        <v>920</v>
      </c>
      <c r="D404" t="s">
        <v>15</v>
      </c>
      <c r="E404" t="s">
        <v>17</v>
      </c>
      <c r="F404" t="s">
        <v>17</v>
      </c>
      <c r="H404" t="s">
        <v>18</v>
      </c>
      <c r="I404">
        <v>2005</v>
      </c>
      <c r="J404">
        <v>1700</v>
      </c>
      <c r="K404" t="s">
        <v>19</v>
      </c>
      <c r="M404" s="2" t="s">
        <v>21</v>
      </c>
      <c r="N404" t="s">
        <v>863</v>
      </c>
      <c r="O404">
        <v>11350</v>
      </c>
      <c r="P404" t="s">
        <v>1395</v>
      </c>
      <c r="V404" t="str">
        <f>LOWER(SUBSTITUTE(C404, " ", "-")&amp;"-"&amp;SUBSTITUTE(B404, " ", "-"))</f>
        <v>purple-crowned-lorikeet-(esc.)-glossopsitta-porphyrocephala</v>
      </c>
    </row>
    <row r="405" spans="1:22" x14ac:dyDescent="0.2">
      <c r="A405" s="3">
        <v>5012467</v>
      </c>
      <c r="B405" t="s">
        <v>953</v>
      </c>
      <c r="C405" t="s">
        <v>955</v>
      </c>
      <c r="D405" t="s">
        <v>15</v>
      </c>
      <c r="E405" t="s">
        <v>17</v>
      </c>
      <c r="F405" t="s">
        <v>17</v>
      </c>
      <c r="G405" t="s">
        <v>18</v>
      </c>
      <c r="H405" t="s">
        <v>18</v>
      </c>
      <c r="I405">
        <v>2005</v>
      </c>
      <c r="J405">
        <v>1700</v>
      </c>
      <c r="K405" t="s">
        <v>19</v>
      </c>
      <c r="M405" s="2" t="s">
        <v>21</v>
      </c>
      <c r="N405" t="s">
        <v>863</v>
      </c>
      <c r="O405" s="3" t="s">
        <v>948</v>
      </c>
      <c r="P405" t="s">
        <v>1396</v>
      </c>
      <c r="V405" t="str">
        <f>LOWER(SUBSTITUTE(C405, " ", "-")&amp;"-"&amp;SUBSTITUTE(B405, " ", "-"))</f>
        <v>jandaya-parakeet-(esc.)-aratinga-jandaya</v>
      </c>
    </row>
    <row r="406" spans="1:22" x14ac:dyDescent="0.2">
      <c r="A406" s="3">
        <v>5023519</v>
      </c>
      <c r="B406" t="s">
        <v>954</v>
      </c>
      <c r="C406" t="s">
        <v>956</v>
      </c>
      <c r="D406" t="s">
        <v>15</v>
      </c>
      <c r="E406" t="s">
        <v>17</v>
      </c>
      <c r="F406" t="s">
        <v>17</v>
      </c>
      <c r="G406" t="s">
        <v>18</v>
      </c>
      <c r="H406" t="s">
        <v>18</v>
      </c>
      <c r="I406">
        <v>2005</v>
      </c>
      <c r="J406">
        <v>1700</v>
      </c>
      <c r="K406" t="s">
        <v>19</v>
      </c>
      <c r="M406" s="2" t="s">
        <v>21</v>
      </c>
      <c r="N406" t="s">
        <v>863</v>
      </c>
      <c r="O406" s="3" t="s">
        <v>948</v>
      </c>
      <c r="P406" t="s">
        <v>1397</v>
      </c>
      <c r="V406" t="str">
        <f>LOWER(SUBSTITUTE(C406, " ", "-")&amp;"-"&amp;SUBSTITUTE(B406, " ", "-"))</f>
        <v>red-whiskered-bulbul-(esc.)-pycnonotus-jocosus</v>
      </c>
    </row>
    <row r="407" spans="1:22" x14ac:dyDescent="0.2">
      <c r="A407" s="3">
        <v>7000249</v>
      </c>
      <c r="B407" t="s">
        <v>843</v>
      </c>
      <c r="C407" t="s">
        <v>919</v>
      </c>
      <c r="D407" t="s">
        <v>15</v>
      </c>
      <c r="E407" t="s">
        <v>17</v>
      </c>
      <c r="F407" t="s">
        <v>17</v>
      </c>
      <c r="G407" t="s">
        <v>18</v>
      </c>
      <c r="H407" t="s">
        <v>18</v>
      </c>
      <c r="I407">
        <v>2005</v>
      </c>
      <c r="J407">
        <v>1700</v>
      </c>
      <c r="K407" t="s">
        <v>19</v>
      </c>
      <c r="M407" s="2" t="s">
        <v>21</v>
      </c>
      <c r="N407" t="s">
        <v>911</v>
      </c>
      <c r="O407">
        <v>11150</v>
      </c>
      <c r="P407" t="s">
        <v>1398</v>
      </c>
      <c r="V407" t="str">
        <f>LOWER(SUBSTITUTE(C407, " ", "-")&amp;"-"&amp;SUBSTITUTE(B407, " ", "-"))</f>
        <v>greylag-goose-(dom.-type)-anser-anser-(domestic-type)</v>
      </c>
    </row>
    <row r="408" spans="1:22" x14ac:dyDescent="0.2">
      <c r="A408" s="3">
        <v>7000251</v>
      </c>
      <c r="B408" t="s">
        <v>957</v>
      </c>
      <c r="C408" t="s">
        <v>960</v>
      </c>
      <c r="D408" t="s">
        <v>17</v>
      </c>
      <c r="E408" t="s">
        <v>17</v>
      </c>
      <c r="F408" t="s">
        <v>17</v>
      </c>
      <c r="G408" t="s">
        <v>18</v>
      </c>
      <c r="H408" t="s">
        <v>18</v>
      </c>
      <c r="I408">
        <v>2005</v>
      </c>
      <c r="J408">
        <v>1700</v>
      </c>
      <c r="K408" t="s">
        <v>19</v>
      </c>
      <c r="M408" s="2" t="s">
        <v>21</v>
      </c>
      <c r="N408" t="s">
        <v>911</v>
      </c>
      <c r="O408" s="3" t="s">
        <v>948</v>
      </c>
      <c r="P408" t="s">
        <v>1399</v>
      </c>
      <c r="V408" t="str">
        <f>LOWER(SUBSTITUTE(C408, " ", "-")&amp;"-"&amp;SUBSTITUTE(B408, " ", "-"))</f>
        <v>swan-goose-(dom.-type)-anser-cygnoides-(domestic-type)</v>
      </c>
    </row>
    <row r="409" spans="1:22" x14ac:dyDescent="0.2">
      <c r="A409" s="3">
        <v>7000390</v>
      </c>
      <c r="B409" t="s">
        <v>846</v>
      </c>
      <c r="C409" t="s">
        <v>918</v>
      </c>
      <c r="D409" t="s">
        <v>17</v>
      </c>
      <c r="E409" t="s">
        <v>17</v>
      </c>
      <c r="F409" t="s">
        <v>17</v>
      </c>
      <c r="G409" t="s">
        <v>18</v>
      </c>
      <c r="H409" t="s">
        <v>18</v>
      </c>
      <c r="I409">
        <v>2005</v>
      </c>
      <c r="J409">
        <v>1700</v>
      </c>
      <c r="K409" t="s">
        <v>19</v>
      </c>
      <c r="M409" s="2" t="s">
        <v>21</v>
      </c>
      <c r="N409" t="s">
        <v>911</v>
      </c>
      <c r="O409">
        <v>11300</v>
      </c>
      <c r="P409" t="s">
        <v>1400</v>
      </c>
      <c r="V409" t="str">
        <f>LOWER(SUBSTITUTE(C409, " ", "-")&amp;"-"&amp;SUBSTITUTE(B409, " ", "-"))</f>
        <v>muscovy-duck-(dom.-type)-cairina-moschata-(domestic-type)</v>
      </c>
    </row>
    <row r="410" spans="1:22" x14ac:dyDescent="0.2">
      <c r="A410" s="3">
        <v>7000474</v>
      </c>
      <c r="B410" t="s">
        <v>845</v>
      </c>
      <c r="C410" t="s">
        <v>917</v>
      </c>
      <c r="D410" t="s">
        <v>17</v>
      </c>
      <c r="E410" t="s">
        <v>17</v>
      </c>
      <c r="F410" t="s">
        <v>17</v>
      </c>
      <c r="G410" t="s">
        <v>18</v>
      </c>
      <c r="H410" t="s">
        <v>18</v>
      </c>
      <c r="I410">
        <v>2005</v>
      </c>
      <c r="J410">
        <v>1700</v>
      </c>
      <c r="K410" t="s">
        <v>19</v>
      </c>
      <c r="M410" s="2" t="s">
        <v>21</v>
      </c>
      <c r="N410" t="s">
        <v>911</v>
      </c>
      <c r="O410">
        <v>11250</v>
      </c>
      <c r="P410" t="s">
        <v>1401</v>
      </c>
      <c r="V410" t="str">
        <f>LOWER(SUBSTITUTE(C410, " ", "-")&amp;"-"&amp;SUBSTITUTE(B410, " ", "-"))</f>
        <v>mallard-(dom.-type)-anas-platyrhynchos-(domestic-type)</v>
      </c>
    </row>
    <row r="411" spans="1:22" x14ac:dyDescent="0.2">
      <c r="A411" s="3">
        <v>7000876</v>
      </c>
      <c r="B411" t="s">
        <v>851</v>
      </c>
      <c r="C411" t="s">
        <v>916</v>
      </c>
      <c r="D411" t="s">
        <v>17</v>
      </c>
      <c r="E411" t="s">
        <v>17</v>
      </c>
      <c r="F411" t="s">
        <v>17</v>
      </c>
      <c r="G411" t="s">
        <v>18</v>
      </c>
      <c r="H411" t="s">
        <v>18</v>
      </c>
      <c r="I411">
        <v>2005</v>
      </c>
      <c r="J411">
        <v>1700</v>
      </c>
      <c r="K411" t="s">
        <v>19</v>
      </c>
      <c r="M411" s="2" t="s">
        <v>21</v>
      </c>
      <c r="N411" t="s">
        <v>911</v>
      </c>
      <c r="O411">
        <v>11550</v>
      </c>
      <c r="P411" t="s">
        <v>1402</v>
      </c>
      <c r="V411" t="str">
        <f>LOWER(SUBSTITUTE(C411, " ", "-")&amp;"-"&amp;SUBSTITUTE(B411, " ", "-"))</f>
        <v>helmeted-guineafowl-(dom.-type)-numida-meleagris-(domestic-type)</v>
      </c>
    </row>
    <row r="412" spans="1:22" x14ac:dyDescent="0.2">
      <c r="A412" s="3">
        <v>7001140</v>
      </c>
      <c r="B412" t="s">
        <v>844</v>
      </c>
      <c r="C412" t="s">
        <v>915</v>
      </c>
      <c r="D412" t="s">
        <v>17</v>
      </c>
      <c r="E412" t="s">
        <v>17</v>
      </c>
      <c r="F412" t="s">
        <v>17</v>
      </c>
      <c r="G412" t="s">
        <v>18</v>
      </c>
      <c r="H412" t="s">
        <v>18</v>
      </c>
      <c r="I412">
        <v>2005</v>
      </c>
      <c r="J412">
        <v>1700</v>
      </c>
      <c r="K412" t="s">
        <v>19</v>
      </c>
      <c r="M412" s="2" t="s">
        <v>21</v>
      </c>
      <c r="N412" t="s">
        <v>911</v>
      </c>
      <c r="O412">
        <v>11200</v>
      </c>
      <c r="P412" t="s">
        <v>1403</v>
      </c>
      <c r="V412" t="str">
        <f>LOWER(SUBSTITUTE(C412, " ", "-")&amp;"-"&amp;SUBSTITUTE(B412, " ", "-"))</f>
        <v>indian-peafowl-(dom.-type)-pavo-cristatus-(domestic-type)</v>
      </c>
    </row>
    <row r="413" spans="1:22" x14ac:dyDescent="0.2">
      <c r="A413" s="3">
        <v>7001353</v>
      </c>
      <c r="B413" t="s">
        <v>848</v>
      </c>
      <c r="C413" t="s">
        <v>914</v>
      </c>
      <c r="D413" t="s">
        <v>17</v>
      </c>
      <c r="E413" t="s">
        <v>17</v>
      </c>
      <c r="F413" t="s">
        <v>17</v>
      </c>
      <c r="G413" t="s">
        <v>18</v>
      </c>
      <c r="H413" t="s">
        <v>18</v>
      </c>
      <c r="I413">
        <v>2005</v>
      </c>
      <c r="J413">
        <v>1700</v>
      </c>
      <c r="K413" t="s">
        <v>19</v>
      </c>
      <c r="M413" s="2" t="s">
        <v>21</v>
      </c>
      <c r="N413" t="s">
        <v>911</v>
      </c>
      <c r="O413">
        <v>11400</v>
      </c>
      <c r="P413" t="s">
        <v>1404</v>
      </c>
      <c r="V413" t="str">
        <f>LOWER(SUBSTITUTE(C413, " ", "-")&amp;"-"&amp;SUBSTITUTE(B413, " ", "-"))</f>
        <v>red-junglefowl-(dom.-type)-gallus-gallus-(domestic-type)</v>
      </c>
    </row>
    <row r="414" spans="1:22" x14ac:dyDescent="0.2">
      <c r="A414" s="3">
        <v>7011584</v>
      </c>
      <c r="B414" t="s">
        <v>842</v>
      </c>
      <c r="C414" t="s">
        <v>913</v>
      </c>
      <c r="D414" t="s">
        <v>17</v>
      </c>
      <c r="E414" t="s">
        <v>17</v>
      </c>
      <c r="F414" t="s">
        <v>17</v>
      </c>
      <c r="G414" t="s">
        <v>18</v>
      </c>
      <c r="H414" t="s">
        <v>18</v>
      </c>
      <c r="I414">
        <v>2005</v>
      </c>
      <c r="J414">
        <v>1700</v>
      </c>
      <c r="K414" t="s">
        <v>19</v>
      </c>
      <c r="M414" s="2" t="s">
        <v>21</v>
      </c>
      <c r="N414" t="s">
        <v>911</v>
      </c>
      <c r="O414">
        <v>11100</v>
      </c>
      <c r="P414" t="s">
        <v>1405</v>
      </c>
      <c r="V414" t="str">
        <f>LOWER(SUBSTITUTE(C414, " ", "-")&amp;"-"&amp;SUBSTITUTE(B414, " ", "-"))</f>
        <v>cockatiel-(dom.-type)-nymphicus-hollandicus-(domestic-type)</v>
      </c>
    </row>
    <row r="415" spans="1:22" x14ac:dyDescent="0.2">
      <c r="A415" s="3">
        <v>7011918</v>
      </c>
      <c r="B415" t="s">
        <v>958</v>
      </c>
      <c r="C415" t="s">
        <v>959</v>
      </c>
      <c r="D415" t="s">
        <v>17</v>
      </c>
      <c r="E415" t="s">
        <v>17</v>
      </c>
      <c r="F415" t="s">
        <v>17</v>
      </c>
      <c r="G415" t="s">
        <v>18</v>
      </c>
      <c r="H415" t="s">
        <v>18</v>
      </c>
      <c r="I415">
        <v>2005</v>
      </c>
      <c r="J415">
        <v>1700</v>
      </c>
      <c r="K415" t="s">
        <v>19</v>
      </c>
      <c r="M415" s="2" t="s">
        <v>21</v>
      </c>
      <c r="N415" t="s">
        <v>911</v>
      </c>
      <c r="O415" s="3" t="s">
        <v>948</v>
      </c>
      <c r="P415" t="s">
        <v>1406</v>
      </c>
      <c r="V415" t="str">
        <f>LOWER(SUBSTITUTE(C415, " ", "-")&amp;"-"&amp;SUBSTITUTE(B415, " ", "-"))</f>
        <v>budgerigar-(dom.-type)-melopsittacus-undulatus-(domestic-type)</v>
      </c>
    </row>
    <row r="416" spans="1:22" x14ac:dyDescent="0.2">
      <c r="A416" s="3">
        <v>8000475</v>
      </c>
      <c r="B416" t="s">
        <v>961</v>
      </c>
      <c r="C416" t="s">
        <v>962</v>
      </c>
      <c r="D416" t="s">
        <v>17</v>
      </c>
      <c r="E416" t="s">
        <v>17</v>
      </c>
      <c r="F416" t="s">
        <v>17</v>
      </c>
      <c r="G416" t="s">
        <v>18</v>
      </c>
      <c r="H416" t="s">
        <v>18</v>
      </c>
      <c r="I416">
        <v>2005</v>
      </c>
      <c r="J416">
        <v>1700</v>
      </c>
      <c r="K416" t="s">
        <v>19</v>
      </c>
      <c r="M416" s="2" t="s">
        <v>21</v>
      </c>
      <c r="N416" t="s">
        <v>912</v>
      </c>
      <c r="O416" s="3" t="s">
        <v>948</v>
      </c>
      <c r="P416" t="s">
        <v>1407</v>
      </c>
      <c r="V416" t="str">
        <f>LOWER(SUBSTITUTE(C416, " ", "-")&amp;"-"&amp;SUBSTITUTE(B416, " ", "-"))</f>
        <v>muscovy-duck-x-mallard-cairina-moschata-x-anas-platyrhynchos</v>
      </c>
    </row>
    <row r="417" spans="1:22" x14ac:dyDescent="0.2">
      <c r="A417" s="3">
        <v>8000482</v>
      </c>
      <c r="B417" t="s">
        <v>867</v>
      </c>
      <c r="C417" t="s">
        <v>868</v>
      </c>
      <c r="D417" t="s">
        <v>17</v>
      </c>
      <c r="E417" t="s">
        <v>17</v>
      </c>
      <c r="F417" t="s">
        <v>17</v>
      </c>
      <c r="G417" t="s">
        <v>18</v>
      </c>
      <c r="H417" t="s">
        <v>18</v>
      </c>
      <c r="I417">
        <v>2005</v>
      </c>
      <c r="J417">
        <v>1700</v>
      </c>
      <c r="K417" t="s">
        <v>19</v>
      </c>
      <c r="M417" s="2" t="s">
        <v>21</v>
      </c>
      <c r="N417" t="s">
        <v>912</v>
      </c>
      <c r="O417">
        <v>11252</v>
      </c>
      <c r="P417" t="s">
        <v>1408</v>
      </c>
      <c r="V417" t="str">
        <f>LOWER(SUBSTITUTE(C417, " ", "-")&amp;"-"&amp;SUBSTITUTE(B417, " ", "-"))</f>
        <v>mallard-x-pacific-black-duck-anas-platyrhynchos-x-superciliosa</v>
      </c>
    </row>
    <row r="418" spans="1:22" x14ac:dyDescent="0.2">
      <c r="A418" s="3">
        <v>8005899</v>
      </c>
      <c r="B418" t="s">
        <v>963</v>
      </c>
      <c r="C418" t="s">
        <v>966</v>
      </c>
      <c r="D418" t="s">
        <v>17</v>
      </c>
      <c r="E418" t="s">
        <v>17</v>
      </c>
      <c r="F418" t="s">
        <v>17</v>
      </c>
      <c r="G418" t="s">
        <v>18</v>
      </c>
      <c r="H418" t="s">
        <v>18</v>
      </c>
      <c r="I418">
        <v>2005</v>
      </c>
      <c r="J418">
        <v>1700</v>
      </c>
      <c r="K418" t="s">
        <v>19</v>
      </c>
      <c r="M418" s="2" t="s">
        <v>21</v>
      </c>
      <c r="N418" t="s">
        <v>912</v>
      </c>
      <c r="O418" s="3" t="s">
        <v>948</v>
      </c>
      <c r="P418" t="s">
        <v>1409</v>
      </c>
      <c r="V418" t="str">
        <f>LOWER(SUBSTITUTE(C418, " ", "-")&amp;"-"&amp;SUBSTITUTE(B418, " ", "-"))</f>
        <v>"cox's"-sandpiper-calidris-ferruginea-x-melanotos</v>
      </c>
    </row>
    <row r="419" spans="1:22" x14ac:dyDescent="0.2">
      <c r="A419" s="3">
        <v>8011563</v>
      </c>
      <c r="B419" t="s">
        <v>968</v>
      </c>
      <c r="C419" t="s">
        <v>965</v>
      </c>
      <c r="D419" t="s">
        <v>17</v>
      </c>
      <c r="E419" t="s">
        <v>17</v>
      </c>
      <c r="F419" t="s">
        <v>17</v>
      </c>
      <c r="G419" t="s">
        <v>18</v>
      </c>
      <c r="H419" t="s">
        <v>18</v>
      </c>
      <c r="I419">
        <v>2005</v>
      </c>
      <c r="J419">
        <v>1700</v>
      </c>
      <c r="K419" t="s">
        <v>19</v>
      </c>
      <c r="M419" s="2" t="s">
        <v>21</v>
      </c>
      <c r="N419" t="s">
        <v>912</v>
      </c>
      <c r="O419" s="3" t="s">
        <v>948</v>
      </c>
      <c r="P419" t="s">
        <v>1410</v>
      </c>
      <c r="V419" t="str">
        <f>LOWER(SUBSTITUTE(C419, " ", "-")&amp;"-"&amp;SUBSTITUTE(B419, " ", "-"))</f>
        <v>long-billed-x-little-corella-cacatua-tenuirostris-x-sanguinea</v>
      </c>
    </row>
    <row r="420" spans="1:22" x14ac:dyDescent="0.2">
      <c r="A420" s="3">
        <v>8012054</v>
      </c>
      <c r="B420" t="s">
        <v>989</v>
      </c>
      <c r="C420" t="s">
        <v>992</v>
      </c>
      <c r="D420" t="s">
        <v>17</v>
      </c>
      <c r="E420" t="s">
        <v>17</v>
      </c>
      <c r="F420" t="s">
        <v>17</v>
      </c>
      <c r="G420" t="s">
        <v>18</v>
      </c>
      <c r="H420" t="s">
        <v>18</v>
      </c>
      <c r="I420">
        <v>2005</v>
      </c>
      <c r="J420">
        <v>1700</v>
      </c>
      <c r="K420" t="s">
        <v>19</v>
      </c>
      <c r="M420" s="2" t="s">
        <v>21</v>
      </c>
      <c r="N420" t="s">
        <v>912</v>
      </c>
      <c r="O420" s="3" t="s">
        <v>948</v>
      </c>
      <c r="P420" t="s">
        <v>1411</v>
      </c>
      <c r="V420" t="str">
        <f>LOWER(SUBSTITUTE(C420, " ", "-")&amp;"-"&amp;SUBSTITUTE(B420, " ", "-"))</f>
        <v>"scaly-rainbow"-lorikeet-trichoglossus-haematodus-x-chlorolepidotus</v>
      </c>
    </row>
    <row r="421" spans="1:22" x14ac:dyDescent="0.2">
      <c r="A421" s="3">
        <v>8017306</v>
      </c>
      <c r="B421" t="s">
        <v>964</v>
      </c>
      <c r="C421" t="s">
        <v>967</v>
      </c>
      <c r="D421" t="s">
        <v>17</v>
      </c>
      <c r="E421" t="s">
        <v>17</v>
      </c>
      <c r="F421" t="s">
        <v>17</v>
      </c>
      <c r="G421" t="s">
        <v>18</v>
      </c>
      <c r="H421" t="s">
        <v>18</v>
      </c>
      <c r="I421">
        <v>2005</v>
      </c>
      <c r="J421">
        <v>1700</v>
      </c>
      <c r="K421" t="s">
        <v>19</v>
      </c>
      <c r="M421" s="2" t="s">
        <v>21</v>
      </c>
      <c r="N421" t="s">
        <v>912</v>
      </c>
      <c r="O421" s="3" t="s">
        <v>948</v>
      </c>
      <c r="P421" t="s">
        <v>1412</v>
      </c>
      <c r="V421" t="str">
        <f>LOWER(SUBSTITUTE(C421, " ", "-")&amp;"-"&amp;SUBSTITUTE(B421, " ", "-"))</f>
        <v>"holland-cheeked"-honeyeater-phylidonyris-novaehollandiae-x-niger</v>
      </c>
    </row>
  </sheetData>
  <sortState xmlns:xlrd2="http://schemas.microsoft.com/office/spreadsheetml/2017/richdata2" ref="A2:O393">
    <sortCondition ref="A393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uqrfulle_local</dc:creator>
  <dc:description/>
  <cp:lastModifiedBy>Louis Backstrom</cp:lastModifiedBy>
  <cp:revision>27</cp:revision>
  <dcterms:created xsi:type="dcterms:W3CDTF">2018-11-27T21:52:48Z</dcterms:created>
  <dcterms:modified xsi:type="dcterms:W3CDTF">2020-02-09T11:17:44Z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