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784074C-AD13-4012-9982-C63559EAE9D6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K3" i="5"/>
  <c r="B2" i="5"/>
  <c r="E3" i="5"/>
  <c r="N5" i="5"/>
  <c r="N2" i="5"/>
  <c r="T2" i="5"/>
  <c r="H4" i="5"/>
  <c r="K2" i="5"/>
  <c r="B5" i="5"/>
  <c r="K4" i="5"/>
  <c r="E5" i="5"/>
  <c r="B8" i="5"/>
  <c r="Q2" i="5"/>
  <c r="Q6" i="5"/>
  <c r="H5" i="5"/>
  <c r="K6" i="5"/>
  <c r="K5" i="5"/>
  <c r="T6" i="5"/>
  <c r="Q10" i="5"/>
  <c r="Q7" i="5"/>
  <c r="B10" i="5"/>
  <c r="N4" i="5"/>
  <c r="Q5" i="5"/>
  <c r="H3" i="5"/>
  <c r="B4" i="5"/>
  <c r="T5" i="5"/>
  <c r="B9" i="5"/>
  <c r="T4" i="5"/>
  <c r="K8" i="5"/>
  <c r="Q8" i="5"/>
  <c r="N3" i="5"/>
  <c r="B6" i="5"/>
  <c r="Q4" i="5"/>
  <c r="Q3" i="5"/>
  <c r="K7" i="5"/>
  <c r="B7" i="5"/>
  <c r="B3" i="5"/>
  <c r="T3" i="5"/>
  <c r="H2" i="5"/>
  <c r="E4" i="5"/>
  <c r="Q9" i="5"/>
  <c r="E2" i="5"/>
  <c r="E7" i="5" l="1"/>
  <c r="E8" i="5"/>
  <c r="H8" i="5"/>
  <c r="Q12" i="5"/>
  <c r="K10" i="5"/>
  <c r="T8" i="5"/>
  <c r="N7" i="5"/>
  <c r="B13" i="5"/>
  <c r="B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<sst xmlns="http://schemas.openxmlformats.org/spreadsheetml/2006/main" count="7413" uniqueCount="2009">
  <si>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</si>
  <si>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</si>
  <si>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</si>
  <si>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</si>
  <si>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</si>
  <si>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</si>
  <si>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</si>
  <si>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</si>
  <si>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</si>
  <si>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</si>
  <si>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</si>
  <si>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</si>
  <si>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</si>
  <si>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</si>
  <si>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</si>
  <si>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</si>
  <si>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</si>
  <si>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</si>
  <si>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</si>
  <si>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</si>
  <si>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</si>
  <si>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</si>
  <si>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</si>
  <si>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</si>
  <si>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</si>
  <si>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</si>
  <si>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</si>
  <si>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</si>
  <si>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</si>
  <si>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</si>
  <si>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</si>
  <si>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</si>
  <si>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</si>
  <si>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</si>
  <si>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</si>
  <si>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</si>
  <si>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</si>
  <si>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</si>
  <si>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</si>
  <si>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</si>
  <si>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</si>
  <si>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</si>
  <si>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</si>
  <si>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</si>
  <si>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</si>
  <si>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</si>
  <si>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</si>
  <si>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</si>
  <si>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</si>
  <si>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</si>
  <si>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</si>
  <si>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</si>
  <si>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</si>
  <si>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</si>
  <si>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</si>
  <si>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</si>
  <si>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</si>
  <si>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</si>
  <si>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</si>
  <si>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</si>
  <si>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</si>
  <si>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</si>
  <si>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</si>
  <si>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</si>
  <si>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</si>
  <si>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</si>
  <si>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</si>
  <si>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</si>
  <si>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</si>
  <si>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</si>
  <si>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</si>
  <si>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</si>
  <si>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</si>
  <si>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</si>
  <si>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</si>
  <si>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</si>
  <si>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</si>
  <si>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</si>
  <si>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</si>
  <si>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</si>
  <si>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</si>
  <si>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</si>
  <si>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</si>
  <si>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</si>
  <si>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</si>
  <si>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</si>
  <si>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</si>
  <si>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</si>
  <si>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</si>
  <si>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</si>
  <si>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</si>
  <si>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</si>
  <si>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</si>
  <si>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</si>
  <si>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</si>
  <si>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</si>
  <si>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</si>
  <si>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</si>
  <si>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</si>
  <si>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</si>
  <si>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</si>
  <si>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</si>
  <si>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</si>
  <si>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</si>
  <si>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</si>
  <si>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</si>
  <si>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</si>
  <si>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</si>
  <si>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</si>
  <si>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</si>
  <si>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</si>
  <si>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</si>
  <si>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</si>
  <si>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</si>
  <si>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</si>
  <si>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</si>
  <si>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</si>
  <si>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</si>
  <si>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</si>
  <si>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</si>
  <si>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</si>
  <si>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</si>
  <si>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</si>
  <si>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</si>
  <si>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</si>
  <si>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</si>
  <si>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</si>
  <si>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</si>
  <si>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</si>
  <si>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</si>
  <si>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</si>
  <si>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</si>
  <si>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</si>
  <si>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</si>
  <si>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</si>
  <si>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</si>
  <si>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</si>
  <si>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</si>
  <si>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</si>
  <si>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</si>
  <si>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</si>
  <si>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</si>
  <si>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</si>
  <si>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</si>
  <si>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</si>
  <si>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</si>
  <si>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</si>
  <si>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</si>
  <si>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</si>
  <si>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</si>
  <si>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</si>
  <si>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</si>
  <si>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</si>
  <si>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</si>
  <si>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</si>
  <si>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</si>
  <si>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</si>
  <si>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</si>
  <si>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</si>
  <si>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</si>
  <si>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</si>
  <si>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</si>
  <si>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</si>
  <si>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</si>
  <si>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</si>
  <si>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</si>
  <si>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</si>
  <si>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</si>
  <si>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</si>
  <si>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</si>
  <si>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</si>
  <si>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</si>
  <si>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</si>
  <si>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</si>
  <si>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</si>
  <si>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</si>
  <si>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</si>
  <si>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</si>
  <si>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</si>
  <si>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</si>
  <si>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</si>
  <si>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</si>
  <si>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</si>
  <si>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</si>
  <si>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</si>
  <si>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</si>
  <si>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</si>
  <si>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</si>
  <si>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</si>
  <si>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</si>
  <si>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</si>
  <si>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</si>
  <si>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</si>
  <si>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</si>
  <si>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</si>
  <si>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</si>
  <si>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</si>
  <si>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</si>
  <si>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</si>
  <si>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</si>
  <si>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</si>
  <si>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</si>
  <si>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</si>
  <si>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</si>
  <si>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</si>
  <si>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</si>
  <si>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</si>
  <si>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</si>
  <si>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</si>
  <si>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</si>
  <si>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</si>
  <si>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</si>
  <si>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</si>
  <si>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</si>
  <si>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</si>
  <si>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</si>
  <si>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</si>
  <si>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</si>
  <si>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</si>
  <si>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</si>
  <si>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</si>
  <si>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</si>
  <si>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</si>
  <si>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</si>
  <si>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</si>
  <si>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</si>
  <si>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</si>
  <si>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</si>
  <si>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</si>
  <si>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</si>
  <si>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</si>
  <si>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</si>
  <si>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</si>
  <si>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</si>
  <si>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</si>
  <si>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</si>
  <si>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</si>
  <si>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</si>
  <si>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</si>
  <si>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</si>
  <si>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</si>
  <si>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</si>
  <si>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</si>
  <si>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</si>
  <si>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</si>
  <si>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</si>
  <si>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</si>
  <si>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</si>
  <si>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</si>
  <si>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</si>
  <si>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</si>
  <si>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</si>
  <si>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</si>
  <si>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</si>
  <si>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</si>
  <si>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</si>
  <si>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</si>
  <si>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</si>
  <si>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</si>
  <si>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</si>
  <si>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</si>
  <si>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</si>
  <si>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</si>
  <si>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</si>
  <si>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</si>
  <si>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</si>
  <si>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</si>
  <si>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</si>
  <si>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</si>
  <si>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</si>
  <si>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</si>
  <si>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</si>
  <si>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</si>
  <si>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</si>
  <si>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</si>
  <si>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</si>
  <si>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</si>
  <si>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</si>
  <si>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</si>
  <si>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</si>
  <si>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</si>
  <si>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</si>
  <si>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</si>
  <si>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</si>
  <si>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</si>
  <si>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</si>
  <si>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</si>
  <si>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</si>
  <si>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</si>
  <si>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</si>
  <si>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</si>
  <si>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</si>
  <si>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</si>
  <si>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</si>
  <si>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</si>
  <si>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</si>
  <si>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</si>
  <si>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</si>
  <si>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</si>
  <si>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</si>
  <si>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</si>
  <si>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</si>
  <si>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</si>
  <si>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</si>
  <si>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</si>
  <si>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</si>
  <si>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</si>
  <si>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</si>
  <si>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</si>
  <si>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</si>
  <si>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</si>
  <si>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</si>
  <si>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</si>
  <si>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</si>
  <si>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</si>
  <si>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</si>
  <si>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</si>
  <si>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</si>
  <si>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</si>
  <si>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</si>
  <si>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</si>
  <si>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</si>
  <si>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</si>
  <si>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</si>
  <si>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</si>
  <si>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</si>
  <si>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</si>
  <si>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</si>
  <si>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</si>
  <si>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</si>
  <si>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</si>
  <si>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</si>
  <si>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</si>
  <si>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</si>
  <si>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</si>
  <si>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</si>
  <si>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</si>
  <si>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</si>
  <si>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</si>
  <si>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</si>
  <si>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</si>
  <si>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</si>
  <si>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</si>
  <si>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</si>
  <si>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</si>
  <si>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</si>
  <si>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</si>
  <si>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</si>
  <si>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</si>
  <si>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</si>
  <si>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</si>
  <si>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</si>
  <si>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</si>
  <si>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</si>
  <si>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</si>
  <si>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</si>
  <si>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</si>
  <si>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</si>
  <si>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</si>
  <si>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</si>
  <si>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</si>
  <si>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</si>
  <si>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</si>
  <si>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</si>
  <si>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</si>
  <si>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</si>
  <si>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</si>
  <si>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</si>
  <si>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</si>
  <si>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</si>
  <si>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</si>
  <si>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</si>
  <si>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</si>
  <si>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</si>
  <si>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</si>
  <si>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</si>
  <si>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</si>
  <si>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</si>
  <si>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</si>
  <si>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</si>
  <si>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</si>
  <si>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</si>
  <si>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</si>
  <si>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</si>
  <si>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</si>
  <si>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</si>
  <si>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</si>
  <si>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</si>
  <si>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</si>
  <si>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</si>
  <si>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</si>
  <si>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</si>
  <si>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</si>
  <si>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</si>
  <si>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</si>
  <si>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</si>
  <si>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</si>
  <si>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</si>
  <si>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</si>
  <si>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</si>
  <si>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</si>
  <si>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</si>
  <si>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</si>
  <si>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</si>
  <si>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</si>
  <si>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</si>
  <si>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</si>
  <si>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</si>
  <si>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</si>
  <si>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</si>
  <si>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</si>
  <si>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</si>
  <si>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</si>
  <si>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</si>
  <si>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</si>
  <si>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</si>
  <si>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</si>
  <si>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</si>
  <si>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</si>
  <si>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</si>
  <si>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</si>
  <si>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</si>
  <si>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</si>
  <si>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</si>
  <si>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</si>
  <si>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</si>
  <si>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</si>
  <si>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</si>
  <si>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</si>
  <si>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</si>
  <si>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</si>
  <si>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</si>
  <si>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</si>
  <si>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</si>
  <si>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</si>
  <si>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</si>
  <si>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</si>
  <si>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</si>
  <si>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</si>
  <si>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</si>
  <si>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</si>
  <si>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</si>
  <si>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</si>
  <si>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</si>
  <si>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</si>
  <si>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</si>
  <si>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</si>
  <si>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</si>
  <si>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</si>
  <si>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</si>
  <si>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</si>
  <si>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</si>
  <si>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</si>
  <si>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</si>
  <si>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</si>
  <si>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</si>
  <si>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</si>
  <si>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</si>
  <si>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</si>
  <si>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</si>
  <si>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</si>
  <si>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</si>
  <si>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</si>
  <si>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</si>
  <si>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</si>
  <si>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</si>
  <si>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</si>
  <si>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</si>
  <si>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</si>
  <si>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</si>
  <si>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</si>
  <si>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</si>
  <si>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</si>
  <si>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</si>
  <si>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</si>
  <si>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</si>
  <si>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</si>
  <si>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</si>
  <si>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</si>
  <si>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</si>
  <si>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</si>
  <si>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</si>
  <si>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</si>
  <si>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</si>
  <si>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</si>
  <si>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</si>
  <si>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</si>
  <si>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</si>
  <si>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</si>
  <si>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</si>
  <si>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</si>
  <si>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</si>
  <si>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</si>
  <si>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</si>
  <si>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</si>
  <si>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</si>
  <si>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</si>
  <si>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</si>
  <si>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</si>
  <si>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</si>
  <si>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</si>
  <si>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</si>
  <si>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</si>
  <si>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</si>
  <si>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</si>
  <si>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</si>
  <si>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</si>
  <si>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</si>
  <si>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</si>
  <si>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</si>
  <si>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</si>
  <si>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</si>
  <si>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</si>
  <si>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</si>
  <si>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</si>
  <si>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</si>
  <si>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</si>
  <si>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</si>
  <si>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</si>
  <si>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</si>
  <si>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</si>
  <si>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</si>
  <si>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</si>
  <si>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</si>
  <si>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</si>
  <si>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</si>
  <si>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</si>
  <si>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</si>
  <si>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</si>
  <si>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</si>
  <si>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</si>
  <si>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</si>
  <si>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</si>
  <si>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</si>
  <si>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</si>
  <si>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</si>
  <si>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</si>
  <si>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</si>
  <si>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</si>
  <si>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</si>
  <si>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</si>
  <si>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</si>
  <si>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</si>
  <si>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</si>
  <si>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</si>
  <si>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</si>
  <si>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</si>
  <si>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</si>
  <si>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</si>
  <si>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</si>
  <si>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</si>
  <si>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</si>
  <si>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</si>
  <si>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</si>
  <si>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</si>
  <si>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</si>
  <si>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</si>
  <si>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</si>
  <si>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</si>
  <si>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</si>
  <si>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</si>
  <si>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</si>
  <si>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</si>
  <si>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</si>
  <si>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</si>
  <si>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</si>
  <si>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</si>
  <si>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</si>
  <si>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</si>
  <si>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</si>
  <si>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</si>
  <si>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</si>
  <si>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</si>
  <si>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</si>
  <si>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</si>
  <si>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</si>
  <si>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</si>
  <si>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</si>
  <si>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</si>
  <si>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</si>
  <si>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</si>
  <si>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</si>
  <si>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</si>
  <si>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</si>
  <si>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</si>
  <si>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</si>
  <si>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</si>
  <si>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</si>
  <si>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</si>
  <si>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</si>
  <si>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</si>
  <si>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</si>
  <si>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</si>
  <si>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</si>
  <si>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</si>
  <si>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</si>
  <si>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</si>
  <si>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</si>
  <si>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</si>
  <si>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</si>
  <si>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</si>
  <si>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</si>
  <si>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</si>
  <si>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</si>
  <si>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</si>
  <si>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</si>
  <si>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</si>
  <si>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</si>
  <si>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</si>
  <si>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</si>
  <si>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</si>
  <si>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</si>
  <si>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</si>
  <si>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</si>
  <si>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</si>
  <si>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</si>
  <si>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</si>
  <si>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</si>
  <si>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</si>
  <si>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</si>
  <si>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</si>
  <si>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</si>
  <si>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</si>
  <si>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</si>
  <si>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</si>
  <si>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</si>
  <si>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</si>
  <si>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</si>
  <si>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</si>
  <si>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</si>
  <si>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</si>
  <si>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</si>
  <si>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</si>
  <si>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</si>
  <si>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</si>
  <si>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</si>
  <si>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</si>
  <si>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</si>
  <si>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</si>
  <si>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</si>
  <si>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</si>
  <si>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</si>
  <si>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</si>
  <si>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</si>
  <si>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</si>
  <si>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</si>
  <si>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</si>
  <si>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</si>
  <si>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</si>
  <si>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</si>
  <si>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</si>
  <si>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</si>
  <si>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</si>
  <si>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</si>
  <si>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</si>
  <si>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</si>
  <si>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</si>
  <si>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</si>
  <si>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</si>
  <si>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</si>
  <si>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</si>
  <si>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</si>
  <si>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</si>
  <si>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</si>
  <si>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</si>
  <si>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</si>
  <si>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</si>
  <si>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</si>
  <si>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</si>
  <si>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</si>
  <si>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</si>
  <si>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</si>
  <si>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</si>
  <si>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</si>
  <si>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</si>
  <si>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</si>
  <si>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</si>
  <si>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</si>
  <si>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</si>
  <si>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</si>
  <si>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</si>
  <si>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</si>
  <si>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</si>
  <si>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</si>
  <si>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</si>
  <si>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</si>
  <si>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</si>
  <si>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</si>
  <si>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</si>
  <si>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</si>
  <si>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</si>
  <si>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</si>
  <si>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</si>
  <si>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</si>
  <si>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</si>
  <si>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</si>
  <si>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</si>
  <si>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</si>
  <si>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</si>
  <si>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</si>
  <si>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</si>
  <si>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</si>
  <si>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</si>
  <si>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</si>
  <si>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</si>
  <si>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</si>
  <si>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</si>
  <si>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</si>
  <si>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</si>
  <si>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</si>
  <si>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</si>
  <si>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</si>
  <si>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</si>
  <si>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</si>
  <si>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</si>
  <si>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</si>
  <si>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</si>
  <si>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</si>
  <si>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</si>
  <si>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</si>
  <si>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</si>
  <si>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</si>
  <si>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</si>
  <si>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</si>
  <si>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</si>
  <si>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</si>
  <si>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</si>
  <si>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</si>
  <si>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</si>
  <si>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</si>
  <si>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</si>
  <si>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</si>
  <si>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</si>
  <si>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</si>
  <si>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</si>
  <si>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</si>
  <si>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</si>
  <si>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</si>
  <si>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</si>
  <si>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</si>
  <si>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</si>
  <si>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</si>
  <si>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</si>
  <si>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</si>
  <si>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</si>
  <si>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</si>
  <si>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</si>
  <si>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</si>
  <si>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</si>
  <si>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</si>
  <si>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</si>
  <si>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</si>
  <si>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</si>
  <si>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</si>
  <si>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</si>
  <si>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</si>
  <si>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</si>
  <si>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</si>
  <si>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</si>
  <si>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</si>
  <si>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</si>
  <si>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</si>
  <si>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</si>
  <si>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</si>
  <si>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</si>
  <si>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</si>
  <si>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</si>
  <si>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</si>
  <si>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</si>
  <si>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</si>
  <si>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</si>
  <si>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</si>
  <si>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</si>
  <si>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</si>
  <si>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</si>
  <si>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</si>
  <si>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</si>
  <si>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</si>
  <si>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</si>
  <si>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</si>
  <si>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</si>
  <si>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</si>
  <si>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</si>
  <si>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</si>
  <si>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</si>
  <si>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</si>
  <si>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</si>
  <si>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</si>
  <si>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</si>
  <si>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</si>
  <si>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</si>
  <si>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</si>
  <si>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</si>
  <si>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</si>
  <si>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</si>
  <si>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</si>
  <si>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</si>
  <si>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</si>
  <si>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</si>
  <si>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</si>
  <si>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</si>
  <si>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</si>
  <si>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</si>
  <si>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</si>
  <si>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</si>
  <si>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</si>
  <si>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</si>
  <si>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</si>
  <si>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</si>
  <si>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</si>
  <si>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</si>
  <si>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</si>
  <si>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</si>
  <si>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</si>
  <si>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</si>
  <si>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</si>
  <si>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</si>
  <si>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</si>
  <si>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</si>
  <si>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</si>
  <si>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</si>
  <si>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</si>
  <si>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</si>
  <si>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</si>
  <si>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</si>
  <si>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</si>
  <si>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</si>
  <si>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</si>
  <si>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</si>
  <si>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</si>
  <si>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</si>
  <si>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</si>
  <si>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</si>
  <si>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</si>
  <si>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</si>
  <si>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</si>
  <si>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</si>
  <si>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</si>
  <si>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</si>
  <si>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</si>
  <si>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</si>
  <si>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</si>
  <si>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</si>
  <si>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</si>
  <si>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</si>
  <si>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</si>
  <si>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</si>
  <si>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</si>
  <si>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</si>
  <si>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</si>
  <si>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</si>
  <si>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</si>
  <si>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</si>
  <si>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</si>
  <si>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</si>
  <si>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</si>
  <si>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</si>
  <si>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</si>
  <si>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</si>
  <si>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</si>
  <si>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</si>
  <si>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</si>
  <si>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</si>
  <si>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</si>
  <si>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</si>
  <si>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</si>
  <si>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</si>
  <si>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</si>
  <si>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</si>
  <si>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</si>
  <si>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</si>
  <si>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</si>
  <si>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</si>
  <si>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</si>
  <si>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</si>
  <si>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</si>
  <si>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</si>
  <si>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</si>
  <si>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</si>
  <si>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</si>
  <si>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</si>
  <si>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</si>
  <si>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</si>
  <si>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</si>
  <si>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</si>
  <si>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</si>
  <si>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</si>
  <si>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</si>
  <si>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</si>
  <si>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</si>
  <si>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</si>
  <si>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</si>
  <si>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</si>
  <si>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</si>
  <si>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</si>
  <si>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</si>
  <si>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</si>
  <si>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</si>
  <si>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</si>
  <si>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</si>
  <si>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</si>
  <si>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</si>
  <si>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</si>
  <si>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</si>
  <si>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</si>
  <si>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</si>
  <si>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</si>
  <si>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</si>
  <si>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</si>
  <si>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</si>
  <si>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</si>
  <si>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</si>
  <si>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</si>
  <si>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</si>
  <si>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</si>
  <si>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</si>
  <si>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</si>
  <si>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</si>
  <si>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</si>
  <si>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</si>
  <si>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</si>
  <si>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</si>
  <si>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</si>
  <si>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</si>
  <si>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</si>
  <si>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</si>
  <si>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</si>
  <si>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</si>
  <si>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</si>
  <si>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</si>
  <si>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</si>
  <si>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</si>
  <si>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</si>
  <si>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</si>
  <si>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</si>
  <si>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</si>
  <si>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</si>
  <si>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</si>
  <si>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</si>
  <si>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</si>
  <si>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</si>
  <si>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</si>
  <si>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</si>
  <si>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</si>
  <si>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</si>
  <si>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</si>
  <si>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</si>
  <si>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</si>
  <si>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</si>
  <si>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</si>
  <si>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</si>
  <si>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</si>
  <si>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</si>
  <si>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</si>
  <si>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</si>
  <si>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</si>
  <si>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</si>
  <si>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</si>
  <si>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</si>
  <si>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</si>
  <si>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</si>
  <si>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</si>
  <si>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</si>
  <si>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</si>
  <si>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</si>
  <si>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</si>
  <si>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</si>
  <si>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</si>
  <si>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</si>
  <si>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</si>
  <si>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</si>
  <si>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</si>
  <si>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</si>
  <si>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</si>
  <si>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</si>
  <si>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</si>
  <si>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</si>
  <si>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</si>
  <si>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</si>
  <si>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</si>
  <si>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</si>
  <si>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</si>
  <si>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</si>
  <si>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</si>
  <si>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</si>
  <si>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</si>
  <si>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</si>
  <si>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</si>
  <si>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</si>
  <si>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</si>
  <si>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</si>
  <si>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</si>
  <si>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</si>
  <si>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</si>
  <si>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</si>
  <si>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</si>
  <si>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</si>
  <si>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</si>
  <si>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</si>
  <si>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</si>
  <si>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</si>
  <si>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</si>
  <si>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</si>
  <si>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</si>
  <si>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</si>
  <si>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</si>
  <si>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</si>
  <si>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</si>
  <si>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</si>
  <si>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</si>
  <si>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</si>
  <si>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</si>
  <si>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</si>
  <si>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</si>
  <si>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</si>
  <si>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</si>
  <si>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</si>
  <si>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</si>
  <si>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</si>
  <si>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</si>
  <si>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</si>
  <si>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</si>
  <si>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</si>
  <si>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</si>
  <si>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</si>
  <si>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</si>
  <si>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</si>
  <si>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</si>
  <si>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</si>
  <si>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</si>
  <si>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</si>
  <si>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</si>
  <si>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</si>
  <si>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</si>
  <si>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</si>
  <si>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</si>
  <si>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</si>
  <si>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</si>
  <si>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</si>
  <si>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</si>
  <si>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</si>
  <si>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</si>
  <si>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</si>
  <si>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</si>
  <si>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</si>
  <si>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</si>
  <si>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</si>
  <si>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</si>
  <si>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</si>
  <si>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</si>
  <si>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</si>
  <si>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</si>
  <si>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</si>
  <si>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</si>
  <si>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</si>
  <si>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</si>
  <si>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</si>
  <si>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</si>
  <si>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</si>
  <si>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</si>
  <si>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</si>
  <si>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</si>
  <si>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</si>
  <si>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</si>
  <si>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</si>
  <si>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</si>
  <si>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</si>
  <si>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</si>
  <si>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</si>
  <si>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</si>
  <si>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</si>
  <si>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</si>
  <si>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</si>
  <si>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</si>
  <si>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</si>
  <si>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</si>
  <si>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</si>
  <si>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</si>
  <si>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</si>
  <si>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</si>
  <si>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</si>
  <si>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</si>
  <si>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</si>
  <si>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</si>
  <si>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</si>
  <si>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</si>
  <si>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</si>
  <si>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</si>
  <si>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</si>
  <si>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</si>
  <si>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</si>
  <si>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</si>
  <si>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</si>
  <si>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</si>
  <si>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</si>
  <si>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</si>
  <si>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</si>
  <si>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</si>
  <si>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</si>
  <si>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</si>
  <si>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</si>
  <si>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</si>
  <si>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</si>
  <si>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</si>
  <si>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</si>
  <si>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</si>
  <si>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</si>
  <si>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</si>
  <si>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</si>
  <si>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</si>
  <si>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</si>
  <si>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</si>
  <si>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</si>
  <si>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</si>
  <si>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</si>
  <si>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</si>
  <si>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</si>
  <si>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</si>
  <si>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</si>
  <si>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</si>
  <si>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</si>
  <si>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</si>
  <si>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</si>
  <si>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</si>
  <si>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</si>
  <si>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</si>
  <si>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</si>
  <si>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</si>
  <si>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</si>
  <si>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</si>
  <si>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</si>
  <si>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</si>
  <si>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</si>
  <si>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</si>
  <si>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</si>
  <si>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</si>
  <si>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</si>
  <si>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</si>
  <si>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</si>
  <si>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</si>
  <si>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</si>
  <si>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</si>
  <si>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</si>
  <si>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</si>
  <si>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</si>
  <si>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</si>
  <si>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</si>
  <si>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</si>
  <si>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</si>
  <si>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</si>
  <si>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</si>
  <si>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</si>
  <si>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</si>
  <si>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</si>
  <si>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</si>
  <si>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</si>
  <si>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</si>
  <si>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</si>
  <si>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</si>
  <si>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</si>
  <si>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</si>
  <si>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</si>
  <si>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</si>
  <si>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</si>
  <si>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</si>
  <si>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</si>
  <si>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</si>
  <si>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</si>
  <si>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</si>
  <si>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</si>
  <si>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</si>
  <si>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</si>
  <si>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</si>
  <si>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</si>
  <si>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</si>
  <si>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</si>
  <si>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</si>
  <si>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</si>
  <si>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</si>
  <si>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</si>
  <si>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</si>
  <si>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</si>
  <si>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</si>
  <si>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</si>
  <si>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</si>
  <si>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</si>
  <si>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</si>
  <si>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</si>
  <si>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</si>
  <si>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</si>
  <si>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</si>
  <si>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</si>
  <si>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</si>
  <si>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</si>
  <si>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</si>
  <si>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</si>
  <si>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</si>
  <si>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</si>
  <si>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</si>
  <si>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</si>
  <si>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</si>
  <si>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</si>
  <si>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</si>
  <si>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</si>
  <si>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</si>
  <si>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</si>
  <si>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</si>
  <si>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</si>
  <si>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</si>
  <si>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</si>
  <si>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</si>
  <si>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</si>
  <si>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</si>
  <si>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</si>
  <si>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</si>
  <si>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</si>
  <si>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</si>
  <si>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</si>
  <si>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</si>
  <si>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</si>
  <si>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</si>
  <si>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</si>
  <si>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</si>
  <si>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</si>
  <si>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</si>
  <si>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</si>
  <si>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</si>
  <si>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</si>
  <si>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</si>
  <si>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</si>
  <si>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</si>
  <si>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</si>
  <si>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</si>
  <si>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</si>
  <si>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</si>
  <si>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</si>
  <si>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</si>
  <si>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</si>
  <si>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</si>
  <si>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</si>
  <si>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</si>
  <si>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</si>
  <si>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</si>
  <si>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</si>
  <si>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</si>
  <si>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</si>
  <si>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</si>
  <si>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</si>
  <si>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</si>
  <si>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</si>
  <si>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</si>
  <si>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</si>
  <si>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</si>
  <si>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</si>
  <si>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</si>
  <si>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</si>
  <si>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</si>
  <si>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</si>
  <si>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</si>
  <si>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</si>
  <si>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</si>
  <si>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</si>
  <si>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</si>
  <si>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</si>
  <si>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</si>
  <si>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</si>
  <si>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</si>
  <si>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</si>
  <si>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</si>
  <si>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</si>
  <si>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</si>
  <si>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</si>
  <si>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</si>
  <si>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</si>
  <si>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</si>
  <si>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</si>
  <si>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</si>
  <si>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</si>
  <si>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</si>
  <si>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</si>
  <si>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</si>
  <si>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</si>
  <si>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</si>
  <si>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</si>
  <si>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</si>
  <si>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</si>
  <si>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</si>
  <si>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</si>
  <si>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</si>
  <si>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</si>
  <si>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</si>
  <si>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</si>
  <si>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</si>
  <si>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</si>
  <si>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</si>
  <si>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</si>
  <si>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</si>
  <si>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</si>
  <si>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</si>
  <si>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</si>
  <si>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</si>
  <si>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</si>
  <si>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</si>
  <si>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</si>
  <si>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</si>
  <si>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</si>
  <si>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</si>
  <si>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</si>
  <si>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</si>
  <si>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</si>
  <si>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</si>
  <si>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</si>
  <si>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</si>
  <si>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</si>
  <si>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</si>
  <si>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</si>
  <si>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</si>
  <si>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</si>
  <si>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</si>
  <si>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</si>
  <si>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</si>
  <si>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</si>
  <si>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</si>
  <si>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</si>
  <si>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</si>
  <si>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</si>
  <si>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</si>
  <si>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</si>
  <si>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</si>
  <si>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</si>
  <si>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</si>
  <si>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</si>
  <si>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</si>
  <si>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</si>
  <si>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</si>
  <si>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</si>
  <si>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</si>
  <si>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</si>
  <si>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</si>
  <si>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</si>
  <si>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</si>
  <si>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</si>
  <si>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</si>
  <si>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</si>
  <si>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</si>
  <si>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</si>
  <si>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</si>
  <si>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</si>
  <si>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</si>
  <si>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</si>
  <si>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</si>
  <si>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</si>
  <si>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</si>
  <si>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</si>
  <si>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</si>
  <si>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</si>
  <si>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</si>
  <si>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</si>
  <si>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</si>
  <si>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</si>
  <si>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</si>
  <si>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</si>
  <si>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</si>
  <si>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</si>
  <si>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</si>
  <si>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</si>
  <si>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</si>
  <si>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</si>
  <si>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</si>
  <si>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</si>
  <si>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</si>
  <si>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</si>
  <si>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</si>
  <si>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</si>
  <si>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</si>
  <si>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</si>
  <si>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</si>
  <si>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</si>
  <si>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</si>
  <si>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</si>
  <si>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</si>
  <si>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</si>
  <si>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</si>
  <si>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</si>
  <si>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</si>
  <si>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</si>
  <si>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</si>
  <si>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</si>
  <si>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</si>
  <si>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</si>
  <si>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</si>
  <si>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</si>
  <si>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</si>
  <si>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</si>
  <si>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</si>
  <si>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</si>
  <si>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</si>
  <si>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</si>
  <si>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</si>
  <si>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</si>
  <si>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</si>
  <si>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</si>
  <si>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</si>
  <si>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</si>
  <si>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</si>
  <si>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</si>
  <si>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</si>
  <si>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</si>
  <si>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</si>
  <si>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</si>
  <si>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</si>
  <si>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</si>
  <si>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</si>
  <si>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</si>
  <si>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</si>
  <si>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</si>
  <si>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</si>
  <si>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</si>
  <si>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</si>
  <si>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</si>
  <si>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</si>
  <si>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</si>
  <si>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</si>
  <si>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</si>
  <si>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</si>
  <si>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</si>
  <si>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</si>
  <si>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</si>
  <si>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</si>
  <si>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</si>
  <si>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</si>
  <si>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</si>
  <si>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</si>
  <si>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</si>
  <si>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</si>
  <si>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</si>
  <si>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</si>
  <si>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</si>
  <si>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</si>
  <si>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</si>
  <si>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</si>
  <si>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</si>
  <si>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</si>
  <si>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</si>
  <si>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</si>
  <si>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</si>
  <si>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</si>
  <si>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</si>
  <si>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</si>
  <si>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</si>
  <si>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</si>
  <si>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</si>
  <si>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</si>
  <si>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</si>
  <si>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</si>
  <si>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</si>
  <si>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</si>
  <si>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</si>
  <si>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</si>
  <si>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</si>
  <si>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</si>
  <si>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</si>
  <si>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</si>
  <si>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</si>
  <si>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</si>
  <si>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</si>
  <si>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</si>
  <si>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</si>
  <si>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</si>
  <si>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</si>
  <si>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</si>
  <si>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</si>
  <si>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</si>
  <si>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</si>
  <si>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</si>
  <si>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</si>
  <si>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</si>
  <si>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</si>
  <si>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</si>
  <si>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</si>
  <si>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</si>
  <si>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</si>
  <si>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</si>
  <si>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</si>
  <si>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</si>
  <si>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</si>
  <si>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</si>
  <si>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</si>
  <si>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</si>
  <si>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</si>
  <si>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</si>
  <si>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</si>
  <si>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</si>
  <si>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</si>
  <si>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</si>
  <si>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</si>
  <si>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</si>
  <si>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</si>
  <si>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</si>
  <si>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</si>
  <si>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</si>
  <si>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</si>
  <si>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</si>
  <si>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</si>
  <si>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</si>
  <si>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</si>
  <si>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</si>
  <si>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</si>
  <si>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</si>
  <si>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</si>
  <si>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</si>
  <si>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</si>
  <si>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</si>
  <si>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</si>
  <si>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</si>
  <si>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</si>
  <si>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</si>
  <si>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</si>
  <si>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</si>
  <si>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</si>
  <si>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</si>
  <si>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</si>
  <si>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</si>
  <si>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</si>
  <si>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</si>
  <si>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</si>
  <si>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</si>
  <si>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</si>
  <si>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</si>
  <si>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</si>
  <si>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</si>
  <si>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</si>
  <si>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</si>
  <si>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</si>
  <si>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</si>
  <si>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</si>
  <si>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</si>
  <si>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</si>
  <si>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</si>
  <si>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</si>
  <si>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</si>
  <si>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</si>
  <si>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</si>
  <si>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</si>
  <si>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</si>
  <si>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</si>
  <si>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</si>
  <si>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</si>
  <si>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</si>
  <si>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</si>
  <si>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</si>
  <si>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</si>
  <si>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</si>
  <si>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</si>
  <si>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</si>
  <si>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</si>
  <si>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</si>
  <si>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</si>
  <si>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</si>
  <si>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</si>
  <si>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</si>
  <si>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</si>
  <si>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</si>
  <si>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</si>
  <si>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</si>
  <si>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</si>
  <si>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</si>
  <si>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</si>
  <si>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</si>
  <si>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</si>
  <si>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</si>
  <si>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</si>
  <si>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</si>
  <si>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</si>
  <si>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</si>
  <si>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</si>
  <si>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</si>
  <si>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</si>
  <si>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</si>
  <si>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</si>
  <si>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</si>
  <si>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</si>
  <si>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</si>
  <si>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</si>
  <si>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</si>
  <si>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</si>
  <si>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</si>
  <si>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</si>
  <si>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</si>
  <si>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</si>
  <si>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</si>
  <si>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</si>
  <si>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</si>
  <si>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</si>
  <si>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</si>
  <si>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</si>
  <si>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</si>
  <si>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</si>
  <si>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</si>
  <si>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</si>
  <si>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</si>
  <si>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</si>
  <si>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</si>
  <si>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</si>
  <si>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</si>
  <si>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</si>
  <si>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</si>
  <si>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</si>
  <si>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</si>
  <si>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</si>
  <si>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</si>
  <si>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</si>
  <si>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</si>
  <si>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</si>
  <si>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</si>
  <si>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</si>
  <si>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</si>
  <si>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</si>
  <si>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</si>
  <si>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</si>
  <si>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</si>
  <si>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</si>
  <si>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</si>
  <si>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</si>
  <si>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</si>
  <si>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</si>
  <si>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</si>
  <si>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</si>
  <si>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</si>
  <si>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</si>
  <si>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</si>
  <si>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</si>
  <si>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</si>
  <si>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</si>
  <si>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</si>
  <si>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</si>
  <si>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</si>
  <si>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</si>
  <si>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</si>
  <si>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</si>
  <si>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</si>
  <si>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</si>
  <si>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</si>
  <si>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</si>
  <si>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</si>
  <si>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</si>
  <si>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</si>
  <si>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</si>
  <si>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</si>
  <si>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</si>
  <si>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</si>
  <si>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</si>
  <si>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</si>
  <si>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</si>
  <si>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</si>
  <si>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</si>
  <si>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</si>
  <si>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</si>
  <si>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</si>
  <si>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</si>
  <si>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</si>
  <si>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</si>
  <si>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</si>
  <si>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</si>
  <si>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</si>
  <si>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</si>
  <si>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</si>
  <si>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</si>
  <si>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</si>
  <si>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</si>
  <si>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</si>
  <si>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</si>
  <si>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</si>
  <si>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</si>
  <si>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</si>
  <si>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</si>
  <si>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</si>
  <si>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</si>
  <si>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</si>
  <si>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</si>
  <si>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</si>
  <si>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</si>
  <si>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</si>
  <si>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</si>
  <si>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</si>
  <si>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</si>
  <si>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</si>
  <si>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</si>
  <si>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</si>
  <si>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</si>
  <si>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</si>
  <si>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</si>
  <si>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</si>
  <si>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</si>
  <si>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</si>
  <si>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</si>
  <si>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</si>
  <si>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</si>
  <si>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</si>
  <si>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</si>
  <si>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</si>
  <si>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</si>
  <si>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</si>
  <si>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</si>
  <si>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</si>
  <si>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</si>
  <si>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</si>
  <si>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</si>
  <si>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</si>
  <si>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</si>
  <si>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</si>
  <si>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</si>
  <si>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</si>
  <si>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</si>
  <si>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</si>
  <si>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</si>
  <si>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</si>
  <si>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</si>
  <si>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</si>
  <si>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</si>
  <si>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</si>
  <si>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</si>
  <si>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</si>
  <si>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</si>
  <si>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</si>
  <si>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</si>
  <si>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</si>
  <si>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</si>
  <si>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</si>
  <si>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</si>
  <si>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</si>
  <si>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</si>
  <si>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</si>
  <si>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</si>
  <si>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</si>
  <si>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</si>
  <si>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</si>
  <si>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</si>
  <si>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</si>
  <si>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</si>
  <si>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</si>
  <si>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</si>
  <si>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</si>
  <si>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</si>
  <si>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</si>
  <si>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</si>
  <si>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</si>
  <si>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</si>
  <si>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</si>
  <si>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</si>
  <si>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</si>
  <si>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</si>
  <si>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</si>
  <si>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</si>
  <si>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</si>
  <si>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</si>
  <si>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</si>
  <si>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</si>
  <si>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</si>
  <si>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</si>
  <si>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</si>
  <si>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</si>
  <si>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</si>
  <si>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</si>
  <si>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</si>
  <si>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</si>
  <si>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</si>
  <si>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</si>
  <si>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</si>
  <si>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</si>
  <si>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</si>
  <si>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</si>
  <si>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</si>
  <si>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</si>
  <si>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</si>
  <si>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</si>
  <si>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</si>
  <si>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</si>
  <si>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</si>
  <si>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</si>
  <si>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</si>
  <si>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</si>
  <si>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</si>
  <si>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</si>
  <si>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</si>
  <si>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</si>
  <si>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</si>
  <si>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</si>
  <si>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</si>
  <si>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</si>
  <si>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</si>
  <si>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</si>
  <si>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</si>
  <si>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</si>
  <si>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</si>
  <si>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</si>
  <si>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</si>
  <si>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</si>
  <si>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</si>
  <si>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</si>
  <si>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</si>
  <si>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</si>
  <si>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</si>
  <si>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</si>
  <si>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</si>
  <si>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</si>
  <si>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</si>
  <si>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</si>
  <si>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</si>
  <si>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</si>
  <si>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</si>
  <si>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</si>
  <si>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</si>
  <si>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</si>
  <si>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</si>
  <si>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</si>
  <si>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</si>
  <si>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</si>
  <si>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</si>
  <si>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</si>
  <si>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</si>
  <si>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</si>
  <si>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</si>
  <si>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</si>
  <si>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</si>
  <si>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</si>
  <si>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</si>
  <si>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</si>
  <si>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</si>
  <si>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</si>
  <si>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</si>
  <si>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</si>
  <si>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</si>
  <si>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</si>
  <si>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</si>
  <si>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</si>
  <si>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</si>
  <si>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</si>
  <si>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</si>
  <si>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</si>
  <si>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</si>
  <si>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</si>
  <si>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</si>
  <si>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</si>
  <si>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</si>
  <si>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</si>
  <si>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</si>
  <si>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</si>
  <si>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</si>
  <si>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</si>
  <si>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</si>
  <si>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</si>
  <si>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</si>
  <si>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</si>
  <si>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</si>
  <si>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</si>
  <si>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</si>
  <si>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</si>
  <si>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</si>
  <si>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</si>
  <si>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</si>
  <si>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</si>
  <si>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</si>
  <si>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</si>
  <si>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</si>
  <si>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</si>
  <si>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</si>
  <si>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</si>
  <si>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</si>
  <si>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</si>
  <si>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</si>
  <si>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</si>
  <si>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</si>
  <si>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</si>
  <si>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</si>
  <si>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</si>
  <si>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</si>
  <si>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</si>
  <si>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</si>
  <si>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</si>
  <si>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</si>
  <si>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</si>
  <si>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</si>
  <si>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</si>
  <si>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</si>
  <si>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</si>
  <si>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</si>
  <si>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</si>
  <si>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</si>
  <si>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</si>
  <si>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</si>
  <si>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</si>
  <si>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</si>
  <si>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</si>
  <si>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</si>
  <si>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</si>
  <si>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</si>
  <si>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</si>
  <si>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</si>
  <si>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</si>
  <si>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</si>
  <si>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</si>
  <si>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</si>
  <si>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</si>
  <si>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</si>
  <si>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</si>
  <si>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</si>
  <si>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</si>
  <si>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</si>
  <si>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</si>
  <si>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</si>
  <si>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</si>
  <si>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</si>
  <si>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</si>
  <si>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</si>
  <si>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</si>
  <si>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</si>
  <si>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</si>
  <si>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</si>
  <si>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</si>
  <si>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</si>
  <si>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</si>
  <si>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</si>
  <si>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</si>
  <si>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</si>
  <si>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</si>
  <si>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</si>
  <si>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</si>
  <si>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</si>
  <si>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</si>
  <si>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</si>
  <si>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</si>
  <si>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</si>
  <si>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</si>
  <si>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</si>
  <si>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</si>
  <si>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</si>
  <si>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</si>
  <si>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</si>
  <si>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</si>
  <si>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</si>
  <si>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</si>
  <si>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</si>
  <si>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</si>
  <si>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</si>
  <si>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</si>
  <si>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</si>
  <si>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</si>
  <si>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</si>
  <si>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</si>
  <si>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</si>
  <si>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</si>
  <si>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</si>
  <si>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</si>
  <si>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</si>
  <si>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</si>
  <si>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</si>
  <si>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</si>
  <si>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</si>
  <si>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</si>
  <si>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</si>
  <si>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</si>
  <si>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</si>
  <si>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</si>
  <si>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</si>
  <si>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</si>
  <si>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</si>
  <si>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</si>
  <si>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</si>
  <si>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</si>
  <si>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</si>
  <si>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</si>
  <si>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</si>
  <si>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</si>
  <si>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</si>
  <si>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</si>
  <si>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</si>
  <si>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</si>
  <si>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</si>
  <si>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</si>
  <si>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</si>
  <si>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</si>
  <si>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</si>
  <si>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</si>
  <si>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</si>
  <si>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</si>
  <si>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</si>
  <si>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</si>
  <si>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</si>
  <si>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</si>
  <si>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</si>
  <si>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</si>
  <si>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</si>
  <si>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</si>
  <si>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</si>
  <si>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</si>
  <si>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</si>
  <si>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</si>
  <si>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</si>
  <si>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</si>
  <si>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</si>
  <si>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</si>
  <si>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</si>
  <si>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</si>
  <si>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</si>
  <si>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Cox's Sandpiper</t>
  </si>
  <si>
    <t>G00272</t>
  </si>
  <si>
    <t>Domestic goose sp. (Domestic type)</t>
  </si>
  <si>
    <t>Anser sp. (Domestic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</si>
</sst>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1989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1683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1683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1766</v>
      </c>
      <c r="O20" t="s">
        <v>1814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1768</v>
      </c>
      <c r="Q52" s="1" t="s">
        <v>1770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1814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1814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1683</v>
      </c>
      <c r="M85" t="s">
        <v>1683</v>
      </c>
      <c r="N85" t="s">
        <v>409</v>
      </c>
      <c r="O85" t="s">
        <v>2000</v>
      </c>
      <c r="P85" t="s">
        <v>1940</v>
      </c>
      <c r="Q85" s="1" t="s">
        <v>1941</v>
      </c>
      <c r="R85" s="2">
        <v>34651</v>
      </c>
      <c r="S85" t="s">
        <v>1942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1814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1774</v>
      </c>
      <c r="Q124" s="1" t="s">
        <v>1789</v>
      </c>
      <c r="R124" s="2">
        <v>43415</v>
      </c>
      <c r="S124" t="s">
        <v>1790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1814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1814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1775</v>
      </c>
      <c r="Q130" s="1" t="s">
        <v>1791</v>
      </c>
      <c r="R130" s="2">
        <v>43462</v>
      </c>
      <c r="S130" t="s">
        <v>1792</v>
      </c>
      <c r="T130" t="s">
        <v>1793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23</v>
      </c>
      <c r="P133" t="s">
        <v>1993</v>
      </c>
      <c r="Q133" s="1" t="s">
        <v>1994</v>
      </c>
      <c r="R133" s="2">
        <v>43533</v>
      </c>
      <c r="S133" t="s">
        <v>1995</v>
      </c>
      <c r="T133" t="s">
        <v>1996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2000</v>
      </c>
      <c r="P147" t="s">
        <v>1943</v>
      </c>
      <c r="Q147" s="1" t="s">
        <v>1944</v>
      </c>
      <c r="R147" s="2">
        <v>19633</v>
      </c>
      <c r="S147" t="s">
        <v>1945</v>
      </c>
      <c r="T147" t="s">
        <v>1946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1814</v>
      </c>
      <c r="U148">
        <v>517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1951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U152">
        <v>519</v>
      </c>
    </row>
    <row r="153" spans="1:2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1776</v>
      </c>
      <c r="Q155" s="1" t="s">
        <v>1794</v>
      </c>
      <c r="R155" s="2">
        <v>43254</v>
      </c>
      <c r="S155" t="s">
        <v>1790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1814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1814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1777</v>
      </c>
      <c r="Q158" s="1" t="s">
        <v>1795</v>
      </c>
      <c r="R158" s="2">
        <v>43254</v>
      </c>
      <c r="S158" t="s">
        <v>1790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1683</v>
      </c>
      <c r="M160" t="s">
        <v>1683</v>
      </c>
      <c r="N160" t="s">
        <v>1868</v>
      </c>
      <c r="O160" t="s">
        <v>1885</v>
      </c>
      <c r="P160" t="s">
        <v>1897</v>
      </c>
      <c r="Q160" s="1" t="s">
        <v>1903</v>
      </c>
      <c r="R160" s="2">
        <v>26946</v>
      </c>
      <c r="S160" t="s">
        <v>1904</v>
      </c>
      <c r="T160" t="s">
        <v>1888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1859</v>
      </c>
      <c r="O161" t="s">
        <v>1814</v>
      </c>
      <c r="U161">
        <v>537</v>
      </c>
    </row>
    <row r="162" spans="1:21" x14ac:dyDescent="0.25">
      <c r="A162">
        <v>6660</v>
      </c>
      <c r="B162" t="s">
        <v>1675</v>
      </c>
      <c r="C162" t="s">
        <v>1953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1782</v>
      </c>
      <c r="Q162" s="1" t="s">
        <v>1803</v>
      </c>
      <c r="R162" s="2">
        <v>43254</v>
      </c>
      <c r="S162" t="s">
        <v>1790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1781</v>
      </c>
      <c r="Q164" s="1" t="s">
        <v>1802</v>
      </c>
      <c r="R164" s="2">
        <v>43317</v>
      </c>
      <c r="S164" t="s">
        <v>1790</v>
      </c>
      <c r="T164" t="s">
        <v>27</v>
      </c>
      <c r="U164">
        <v>563</v>
      </c>
    </row>
    <row r="165" spans="1:21" x14ac:dyDescent="0.25">
      <c r="A165">
        <v>6682</v>
      </c>
      <c r="B165" t="s">
        <v>1822</v>
      </c>
      <c r="C165" t="s">
        <v>1822</v>
      </c>
      <c r="D165" t="s">
        <v>1822</v>
      </c>
      <c r="E165" s="8" t="s">
        <v>1823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1683</v>
      </c>
      <c r="M165" t="s">
        <v>1683</v>
      </c>
      <c r="N165" t="s">
        <v>1824</v>
      </c>
      <c r="O165" t="s">
        <v>1885</v>
      </c>
      <c r="P165" t="s">
        <v>1909</v>
      </c>
      <c r="Q165" s="1" t="s">
        <v>1907</v>
      </c>
      <c r="R165" s="2">
        <v>32922</v>
      </c>
      <c r="S165" t="s">
        <v>1908</v>
      </c>
      <c r="T165" t="s">
        <v>1888</v>
      </c>
      <c r="U165">
        <v>567</v>
      </c>
    </row>
    <row r="166" spans="1:21" x14ac:dyDescent="0.25">
      <c r="A166">
        <v>6677</v>
      </c>
      <c r="B166" t="s">
        <v>1925</v>
      </c>
      <c r="C166" t="s">
        <v>1952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1814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1814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1779</v>
      </c>
      <c r="Q171" t="s">
        <v>1797</v>
      </c>
      <c r="R171" s="2">
        <v>43290</v>
      </c>
      <c r="S171" t="s">
        <v>1798</v>
      </c>
      <c r="T171" t="s">
        <v>1799</v>
      </c>
      <c r="U171">
        <v>549</v>
      </c>
    </row>
    <row r="172" spans="1:2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6716</v>
      </c>
      <c r="B173" t="s">
        <v>1844</v>
      </c>
      <c r="C173" t="s">
        <v>1844</v>
      </c>
      <c r="D173" t="s">
        <v>1844</v>
      </c>
      <c r="E173" s="8" t="s">
        <v>1845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1683</v>
      </c>
      <c r="M173" t="s">
        <v>1683</v>
      </c>
      <c r="N173" t="s">
        <v>1846</v>
      </c>
      <c r="O173" t="s">
        <v>1885</v>
      </c>
      <c r="P173" t="s">
        <v>1948</v>
      </c>
      <c r="Q173" s="1" t="s">
        <v>1949</v>
      </c>
      <c r="R173" s="2">
        <v>19920</v>
      </c>
      <c r="S173" t="s">
        <v>1950</v>
      </c>
      <c r="T173" t="s">
        <v>1888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1778</v>
      </c>
      <c r="Q174" s="1" t="s">
        <v>1796</v>
      </c>
      <c r="R174" s="2">
        <v>43254</v>
      </c>
      <c r="S174" t="s">
        <v>1790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1814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1784</v>
      </c>
      <c r="Q176" s="1" t="s">
        <v>1805</v>
      </c>
      <c r="R176" s="2">
        <v>43415</v>
      </c>
      <c r="S176" t="s">
        <v>1790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1814</v>
      </c>
      <c r="Q177" s="1"/>
      <c r="R177" s="2"/>
      <c r="U177">
        <v>589</v>
      </c>
    </row>
    <row r="178" spans="1:2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x14ac:dyDescent="0.25">
      <c r="A179">
        <v>6741</v>
      </c>
      <c r="B179" t="s">
        <v>1929</v>
      </c>
      <c r="C179" t="s">
        <v>1954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1814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1814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1814</v>
      </c>
      <c r="U185">
        <v>590</v>
      </c>
    </row>
    <row r="186" spans="1:2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1828</v>
      </c>
      <c r="O190" t="s">
        <v>1814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1785</v>
      </c>
      <c r="Q191" s="1" t="s">
        <v>1806</v>
      </c>
      <c r="R191" s="2">
        <v>43317</v>
      </c>
      <c r="S191" t="s">
        <v>1790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1955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1814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1814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1939</v>
      </c>
      <c r="O264" t="s">
        <v>1814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1814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1881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1956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x14ac:dyDescent="0.25">
      <c r="A274">
        <v>11810</v>
      </c>
      <c r="B274" t="s">
        <v>1855</v>
      </c>
      <c r="C274" t="s">
        <v>1856</v>
      </c>
      <c r="D274" t="s">
        <v>1947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1786</v>
      </c>
      <c r="Q299" s="1" t="s">
        <v>1810</v>
      </c>
      <c r="R299" s="2">
        <v>43293</v>
      </c>
      <c r="S299" t="s">
        <v>1811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1814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1814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1787</v>
      </c>
      <c r="Q331" s="1" t="s">
        <v>1812</v>
      </c>
      <c r="R331" s="2">
        <v>43283</v>
      </c>
      <c r="S331" t="s">
        <v>1813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1957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1767</v>
      </c>
      <c r="O342" t="s">
        <v>1814</v>
      </c>
      <c r="U342">
        <v>1622</v>
      </c>
    </row>
    <row r="343" spans="1:21" x14ac:dyDescent="0.25">
      <c r="A343">
        <v>18122</v>
      </c>
      <c r="B343" t="s">
        <v>1396</v>
      </c>
      <c r="C343" t="s">
        <v>1959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1814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1958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1960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1814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1814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1814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1814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1961</v>
      </c>
      <c r="D403" t="s">
        <v>1961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1814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F9" sqref="F9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1963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1962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1973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1975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1997</v>
      </c>
      <c r="B7" t="s">
        <v>1998</v>
      </c>
      <c r="C7" t="s">
        <v>1998</v>
      </c>
      <c r="D7" t="s">
        <v>1998</v>
      </c>
      <c r="E7" s="8" t="s">
        <v>1999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1683</v>
      </c>
      <c r="M7" t="s">
        <v>1683</v>
      </c>
    </row>
    <row r="8" spans="1:20" x14ac:dyDescent="0.25">
      <c r="A8" s="7" t="s">
        <v>1974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1964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1683</v>
      </c>
      <c r="M9" t="s">
        <v>1683</v>
      </c>
    </row>
    <row r="10" spans="1:20" x14ac:dyDescent="0.25">
      <c r="A10" s="7" t="s">
        <v>1965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1966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1967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1683</v>
      </c>
      <c r="M12" t="s">
        <v>1683</v>
      </c>
    </row>
    <row r="13" spans="1:20" x14ac:dyDescent="0.25">
      <c r="A13" s="7" t="s">
        <v>1968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1815</v>
      </c>
    </row>
    <row r="14" spans="1:20" x14ac:dyDescent="0.25">
      <c r="A14" s="7" t="s">
        <v>1969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1970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6" spans="1:20" x14ac:dyDescent="0.25">
      <c r="A16" s="7" t="s">
        <v>1971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1683</v>
      </c>
      <c r="M16" t="s">
        <v>1683</v>
      </c>
    </row>
    <row r="18" spans="1:14" x14ac:dyDescent="0.25">
      <c r="A18" s="7" t="s">
        <v>1976</v>
      </c>
      <c r="B18" s="9" t="s">
        <v>1720</v>
      </c>
      <c r="C18" t="s">
        <v>1751</v>
      </c>
      <c r="D18" t="s">
        <v>1972</v>
      </c>
      <c r="E18" s="8" t="s">
        <v>1752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1977</v>
      </c>
      <c r="B19" s="9" t="s">
        <v>1720</v>
      </c>
      <c r="C19" t="s">
        <v>1762</v>
      </c>
      <c r="D19" t="s">
        <v>1762</v>
      </c>
      <c r="E19" s="8" t="s">
        <v>1763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1683</v>
      </c>
      <c r="M19" t="s">
        <v>1683</v>
      </c>
    </row>
    <row r="20" spans="1:14" x14ac:dyDescent="0.25">
      <c r="A20" s="7" t="s">
        <v>2006</v>
      </c>
      <c r="B20" s="9" t="s">
        <v>1720</v>
      </c>
      <c r="C20" t="s">
        <v>2007</v>
      </c>
      <c r="D20" t="s">
        <v>2007</v>
      </c>
      <c r="E20" s="8" t="s">
        <v>2008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1683</v>
      </c>
      <c r="M20" t="s">
        <v>1683</v>
      </c>
    </row>
    <row r="21" spans="1:14" x14ac:dyDescent="0.25">
      <c r="A21" s="7" t="s">
        <v>1978</v>
      </c>
      <c r="B21" s="9" t="s">
        <v>1720</v>
      </c>
      <c r="C21" t="s">
        <v>1756</v>
      </c>
      <c r="D21" t="s">
        <v>1756</v>
      </c>
      <c r="E21" s="8" t="s">
        <v>1757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1979</v>
      </c>
      <c r="B22" s="9" t="s">
        <v>1720</v>
      </c>
      <c r="C22" t="s">
        <v>1755</v>
      </c>
      <c r="D22" t="s">
        <v>1755</v>
      </c>
      <c r="E22" s="8" t="s">
        <v>1700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1980</v>
      </c>
      <c r="B23" s="9" t="s">
        <v>1720</v>
      </c>
      <c r="C23" t="s">
        <v>1760</v>
      </c>
      <c r="D23" t="s">
        <v>1760</v>
      </c>
      <c r="E23" s="8" t="s">
        <v>1761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1981</v>
      </c>
      <c r="B24" s="9" t="s">
        <v>1720</v>
      </c>
      <c r="C24" t="s">
        <v>1753</v>
      </c>
      <c r="D24" t="s">
        <v>1753</v>
      </c>
      <c r="E24" s="8" t="s">
        <v>1754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1982</v>
      </c>
      <c r="B25" s="9" t="s">
        <v>1720</v>
      </c>
      <c r="C25" t="s">
        <v>1758</v>
      </c>
      <c r="D25" t="s">
        <v>1758</v>
      </c>
      <c r="E25" s="8" t="s">
        <v>1759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1983</v>
      </c>
      <c r="B26" s="9" t="s">
        <v>1720</v>
      </c>
      <c r="C26" t="s">
        <v>1749</v>
      </c>
      <c r="D26" t="s">
        <v>1749</v>
      </c>
      <c r="E26" s="8" t="s">
        <v>1750</v>
      </c>
      <c r="F26" t="s">
        <v>1748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1816</v>
      </c>
    </row>
    <row r="27" spans="1:14" x14ac:dyDescent="0.25">
      <c r="A27" s="7" t="s">
        <v>1984</v>
      </c>
      <c r="B27" s="9" t="s">
        <v>1720</v>
      </c>
      <c r="C27" t="s">
        <v>1764</v>
      </c>
      <c r="D27" t="s">
        <v>1764</v>
      </c>
      <c r="E27" s="8" t="s">
        <v>1765</v>
      </c>
      <c r="F27" t="s">
        <v>1748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1683</v>
      </c>
      <c r="M27" t="s">
        <v>1683</v>
      </c>
      <c r="N27" t="s">
        <v>1815</v>
      </c>
    </row>
    <row r="28" spans="1:14" x14ac:dyDescent="0.25">
      <c r="H28" s="9"/>
      <c r="I28" s="9"/>
      <c r="J28" s="9"/>
    </row>
    <row r="29" spans="1:14" x14ac:dyDescent="0.25">
      <c r="A29" s="7" t="s">
        <v>2001</v>
      </c>
      <c r="B29" s="9" t="s">
        <v>1720</v>
      </c>
      <c r="C29" t="s">
        <v>2002</v>
      </c>
      <c r="D29" t="s">
        <v>2004</v>
      </c>
      <c r="E29" s="8" t="s">
        <v>2003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51</v>
      </c>
    </row>
    <row r="30" spans="1:14" x14ac:dyDescent="0.25">
      <c r="A30" s="7" t="s">
        <v>1985</v>
      </c>
      <c r="B30" s="9" t="s">
        <v>1720</v>
      </c>
      <c r="C30" t="s">
        <v>1728</v>
      </c>
      <c r="D30" t="s">
        <v>1990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1726</v>
      </c>
    </row>
    <row r="31" spans="1:14" x14ac:dyDescent="0.25">
      <c r="A31" s="7" t="s">
        <v>1986</v>
      </c>
      <c r="B31" s="9" t="s">
        <v>1720</v>
      </c>
      <c r="C31" t="s">
        <v>1727</v>
      </c>
      <c r="D31" t="s">
        <v>2005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1683</v>
      </c>
      <c r="M31" t="s">
        <v>1683</v>
      </c>
      <c r="N31" t="s">
        <v>1734</v>
      </c>
    </row>
    <row r="32" spans="1:14" x14ac:dyDescent="0.25">
      <c r="A32" s="7" t="s">
        <v>1987</v>
      </c>
      <c r="B32" s="9" t="s">
        <v>1720</v>
      </c>
      <c r="C32" t="s">
        <v>1730</v>
      </c>
      <c r="D32" t="s">
        <v>1991</v>
      </c>
      <c r="E32" s="8" t="s">
        <v>1731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1683</v>
      </c>
      <c r="M32" t="s">
        <v>1683</v>
      </c>
      <c r="N32" t="s">
        <v>1735</v>
      </c>
    </row>
    <row r="33" spans="1:14" x14ac:dyDescent="0.25">
      <c r="A33" s="7" t="s">
        <v>1988</v>
      </c>
      <c r="B33" s="9" t="s">
        <v>1720</v>
      </c>
      <c r="C33" t="s">
        <v>1732</v>
      </c>
      <c r="D33" t="s">
        <v>1992</v>
      </c>
      <c r="E33" s="8" t="s">
        <v>1733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1683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M18" sqref="M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1885</v>
      </c>
      <c r="H4" s="15">
        <f t="shared" ca="1" si="3"/>
        <v>10</v>
      </c>
      <c r="J4" s="14" t="s">
        <v>1916</v>
      </c>
      <c r="K4" s="15">
        <f t="shared" ca="1" si="1"/>
        <v>54</v>
      </c>
      <c r="M4" s="14" t="s">
        <v>499</v>
      </c>
      <c r="N4" s="15">
        <f t="shared" ca="1" si="4"/>
        <v>108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1740</v>
      </c>
      <c r="N5" s="16">
        <f t="shared" ca="1" si="4"/>
        <v>4</v>
      </c>
      <c r="P5" s="16" t="s">
        <v>1657</v>
      </c>
      <c r="Q5" s="16">
        <f t="shared" ca="1" si="2"/>
        <v>13</v>
      </c>
      <c r="S5" s="16" t="s">
        <v>1740</v>
      </c>
      <c r="T5" s="16">
        <f t="shared" ca="1" si="5"/>
        <v>4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2000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108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404</v>
      </c>
      <c r="J7" s="16" t="s">
        <v>499</v>
      </c>
      <c r="K7" s="16">
        <f t="shared" ca="1" si="1"/>
        <v>108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1906</v>
      </c>
      <c r="H8" s="12">
        <f ca="1">SUM(H2:H6)</f>
        <v>413</v>
      </c>
      <c r="J8" s="15" t="s">
        <v>1740</v>
      </c>
      <c r="K8" s="15">
        <f t="shared" ca="1" si="1"/>
        <v>4</v>
      </c>
      <c r="P8" s="15" t="s">
        <v>1661</v>
      </c>
      <c r="Q8" s="15">
        <f t="shared" ca="1" si="2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t="shared" ca="1" si="2"/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2019-04-05T23:44:35Z</dcterms:modified>
</cp:coreProperties>
</file>