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_Patthama\2_Work\6_ศักยภาพน้ำบาดาล\New folder\"/>
    </mc:Choice>
  </mc:AlternateContent>
  <bookViews>
    <workbookView xWindow="0" yWindow="0" windowWidth="20490" windowHeight="7230"/>
  </bookViews>
  <sheets>
    <sheet name="ศักยภาพน้ำบาดาลรายภาค 6 ภาค" sheetId="7" r:id="rId1"/>
    <sheet name="ภาคเหนือ" sheetId="3" r:id="rId2"/>
    <sheet name="ภาคกลาง" sheetId="6" r:id="rId3"/>
    <sheet name="ภาคตะวันออกเฉียงเหนือ" sheetId="2" r:id="rId4"/>
    <sheet name="ภาคตะวันออก" sheetId="4" r:id="rId5"/>
    <sheet name="ภาคตะวันตก" sheetId="5" r:id="rId6"/>
    <sheet name="ภาคใต้" sheetId="1" r:id="rId7"/>
  </sheets>
  <definedNames>
    <definedName name="_Q1" localSheetId="0">#REF!</definedName>
    <definedName name="_Q1">#REF!</definedName>
    <definedName name="_xlnm.Print_Titles" localSheetId="2">ภาคกลาง!$2:$2</definedName>
    <definedName name="_xlnm.Print_Titles" localSheetId="5">ภาคตะวันตก!$2:$2</definedName>
    <definedName name="_xlnm.Print_Titles" localSheetId="4">ภาคตะวันออก!$2:$2</definedName>
    <definedName name="_xlnm.Print_Titles" localSheetId="3">ภาคตะวันออกเฉียงเหนือ!$2:$2</definedName>
    <definedName name="_xlnm.Print_Titles" localSheetId="6">ภาคใต้!$2:$2</definedName>
    <definedName name="_xlnm.Print_Titles" localSheetId="1">ภาคเหนือ!$2:$2</definedName>
    <definedName name="_xlnm.Print_Titles" localSheetId="0">'ศักยภาพน้ำบาดาลรายภาค 6 ภาค'!$2:$2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18" i="3" l="1"/>
  <c r="B23" i="2" l="1"/>
  <c r="B11" i="4"/>
  <c r="B8" i="5"/>
  <c r="B18" i="6"/>
  <c r="B17" i="1" l="1"/>
</calcChain>
</file>

<file path=xl/sharedStrings.xml><?xml version="1.0" encoding="utf-8"?>
<sst xmlns="http://schemas.openxmlformats.org/spreadsheetml/2006/main" count="118" uniqueCount="95">
  <si>
    <t>ตารางสรุปศักยภาพน้ำบาดาลภาคใต้ 14 จังหวัด</t>
  </si>
  <si>
    <t>จังหวัด</t>
  </si>
  <si>
    <t>กระบี่</t>
  </si>
  <si>
    <t>ชุมพร</t>
  </si>
  <si>
    <t>ตรัง</t>
  </si>
  <si>
    <t>นครศรีธรรมราช</t>
  </si>
  <si>
    <t>นราธิวาส</t>
  </si>
  <si>
    <t>ปัตตานี</t>
  </si>
  <si>
    <t>พังงา</t>
  </si>
  <si>
    <t>พัทลุง</t>
  </si>
  <si>
    <t>ภูเก็ต</t>
  </si>
  <si>
    <t>ยะลา</t>
  </si>
  <si>
    <t>ระนอง</t>
  </si>
  <si>
    <t>สงขลา</t>
  </si>
  <si>
    <t>สตูล</t>
  </si>
  <si>
    <t>สุราษฏร์ธานี</t>
  </si>
  <si>
    <t>รวม</t>
  </si>
  <si>
    <t xml:space="preserve">  หมายเหตุ (ปรับปรุงข้อมูล เดือนเมษายน 2560)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</si>
  <si>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</si>
  <si>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</si>
  <si>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</si>
  <si>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</si>
  <si>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</si>
  <si>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บึงกาฬ</t>
  </si>
  <si>
    <t>บุรีรัมย์</t>
  </si>
  <si>
    <t>มหาสารคาม</t>
  </si>
  <si>
    <t>มุกดาหาร</t>
  </si>
  <si>
    <t>ยโสธร</t>
  </si>
  <si>
    <t>ร้อยเอ็ด</t>
  </si>
  <si>
    <t>เลย</t>
  </si>
  <si>
    <t>ศรีสะเกษ</t>
  </si>
  <si>
    <t>สกลนคร</t>
  </si>
  <si>
    <t>สุรินทร์</t>
  </si>
  <si>
    <t>หนองคาย</t>
  </si>
  <si>
    <t>หนองบัวลำภู</t>
  </si>
  <si>
    <t>อำนาจเจริญ</t>
  </si>
  <si>
    <t>อุดรธานี</t>
  </si>
  <si>
    <t>อุบลราชธานี</t>
  </si>
  <si>
    <t>กำแพงเพชร</t>
  </si>
  <si>
    <t>เชียงราย</t>
  </si>
  <si>
    <t>เชียงใหม่</t>
  </si>
  <si>
    <t>นครสวรรค์</t>
  </si>
  <si>
    <t>น่าน</t>
  </si>
  <si>
    <t>พะเยา</t>
  </si>
  <si>
    <t>พิจิตร</t>
  </si>
  <si>
    <t>พิษณุโลก</t>
  </si>
  <si>
    <t>เพชรบูรณ์</t>
  </si>
  <si>
    <t>แพร่</t>
  </si>
  <si>
    <t>แม่ฮ่องสอน</t>
  </si>
  <si>
    <t>ลำปาง</t>
  </si>
  <si>
    <t>ลำพูน</t>
  </si>
  <si>
    <t>สุโขทัย</t>
  </si>
  <si>
    <t>อุตรดิตถ์</t>
  </si>
  <si>
    <t>อุทัยธานี</t>
  </si>
  <si>
    <t>จันทบุรี</t>
  </si>
  <si>
    <t>ฉะเชิงเทรา</t>
  </si>
  <si>
    <t>ชลบุรี</t>
  </si>
  <si>
    <t>ตราด</t>
  </si>
  <si>
    <t>ปราจีนบุรี</t>
  </si>
  <si>
    <t>ระยอง</t>
  </si>
  <si>
    <t>สระแก้ว</t>
  </si>
  <si>
    <t>กาญจนบุรี</t>
  </si>
  <si>
    <t>ตาก</t>
  </si>
  <si>
    <t>ประจวบคีรีขันธ์</t>
  </si>
  <si>
    <t>เพชรบุรี</t>
  </si>
  <si>
    <t>ราชบุรี</t>
  </si>
  <si>
    <t>กรุงเทพมหานคร</t>
  </si>
  <si>
    <t>ชัยนาท</t>
  </si>
  <si>
    <t>นครนายก</t>
  </si>
  <si>
    <t>นครปฐม</t>
  </si>
  <si>
    <t>นนทบุรี</t>
  </si>
  <si>
    <t>ปทุมธานี</t>
  </si>
  <si>
    <t>พระนครศรีอยุธยา</t>
  </si>
  <si>
    <t>ลพบุรี</t>
  </si>
  <si>
    <t>สมุทรปราการ</t>
  </si>
  <si>
    <t>สมุทรสงคราม</t>
  </si>
  <si>
    <t>สมุทรสาคร</t>
  </si>
  <si>
    <t>สระบุรี</t>
  </si>
  <si>
    <t>สิงห์บุรี</t>
  </si>
  <si>
    <t>สุพรรณบุรี</t>
  </si>
  <si>
    <t>อ่างทอง</t>
  </si>
  <si>
    <t>ปริมาณการใช้น้ำบาดาล
(ล้าน ลบ.ม./ปี)</t>
  </si>
  <si>
    <t>ตารางสรุปศักยภาพน้ำบาดาลภาคตะวันออกเฉียงเหนือ 20 จังหวัด</t>
  </si>
  <si>
    <t>ตารางสรุปศักยภาพน้ำบาดาลภาคตะวันตก 5 จังหวัด</t>
  </si>
  <si>
    <t>ตารางสรุปศักยภาพน้ำบาดาลภาคกลาง 15 จังหวัด</t>
  </si>
  <si>
    <t>ตารางสรุปศักยภาพน้ำบาดาลภาคตะวันออก 8 จังหวัด</t>
  </si>
  <si>
    <t>ตารางสรุปศักยภาพน้ำบาดาลภาคเหนือ 15 จังหวัด</t>
  </si>
  <si>
    <t>เหนือ</t>
  </si>
  <si>
    <t>กลาง</t>
  </si>
  <si>
    <t>ตะวันออกเฉียงเหนือ</t>
  </si>
  <si>
    <t>ตะวันออก</t>
  </si>
  <si>
    <t>ตะวันตก</t>
  </si>
  <si>
    <t>ใต้</t>
  </si>
  <si>
    <t>ภาค</t>
  </si>
  <si>
    <t>ตารางสรุปศักยภาพน้ำบาดาลรายภาค 6 ภาค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</si>
</sst>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7" fontId="3" fillId="4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3" sqref="D3"/>
    </sheetView>
  </sheetViews>
  <sheetFormatPr defaultRowHeight="18.75" x14ac:dyDescent="0.3"/>
  <cols>
    <col min="1" max="1" width="15.625" style="6" customWidth="1"/>
    <col min="2" max="2" width="25.625" style="6" customWidth="1"/>
    <col min="3" max="16384" width="9" style="6"/>
  </cols>
  <sheetData>
    <row r="1" spans="1:2" s="1" customFormat="1" ht="29.25" customHeight="1" x14ac:dyDescent="0.3">
      <c r="A1" s="12" t="s">
        <v>94</v>
      </c>
      <c r="B1" s="12"/>
    </row>
    <row r="2" spans="1:2" s="1" customFormat="1" ht="37.5" x14ac:dyDescent="0.3">
      <c r="A2" s="2" t="s">
        <v>93</v>
      </c>
      <c r="B2" s="3" t="s">
        <v>81</v>
      </c>
    </row>
    <row r="3" spans="1:2" x14ac:dyDescent="0.3">
      <c r="A3" s="8" t="s">
        <v>87</v>
      </c>
      <c r="B3" s="9">
        <v>5762.3663000000006</v>
      </c>
    </row>
    <row r="4" spans="1:2" x14ac:dyDescent="0.3">
      <c r="A4" s="8" t="s">
        <v>88</v>
      </c>
      <c r="B4" s="9">
        <v>2559.7349999999997</v>
      </c>
    </row>
    <row r="5" spans="1:2" x14ac:dyDescent="0.3">
      <c r="A5" s="8" t="s">
        <v>89</v>
      </c>
      <c r="B5" s="9">
        <v>4680.2496000000001</v>
      </c>
    </row>
    <row r="6" spans="1:2" x14ac:dyDescent="0.3">
      <c r="A6" s="8" t="s">
        <v>90</v>
      </c>
      <c r="B6" s="9">
        <v>369.56899999999996</v>
      </c>
    </row>
    <row r="7" spans="1:2" x14ac:dyDescent="0.3">
      <c r="A7" s="8" t="s">
        <v>91</v>
      </c>
      <c r="B7" s="9">
        <v>392.24549999999999</v>
      </c>
    </row>
    <row r="8" spans="1:2" x14ac:dyDescent="0.3">
      <c r="A8" s="8" t="s">
        <v>92</v>
      </c>
      <c r="B8" s="9">
        <v>976.62920000000008</v>
      </c>
    </row>
    <row r="9" spans="1:2" s="1" customFormat="1" x14ac:dyDescent="0.3">
      <c r="A9" s="4" t="s">
        <v>16</v>
      </c>
      <c r="B9" s="5">
        <f>SUM(B3:B8)</f>
        <v>14740.794600000001</v>
      </c>
    </row>
    <row r="10" spans="1:2" s="1" customFormat="1" ht="7.5" customHeight="1" x14ac:dyDescent="0.3">
      <c r="A10" s="10"/>
      <c r="B10" s="10"/>
    </row>
    <row r="11" spans="1:2" s="1" customFormat="1" x14ac:dyDescent="0.3">
      <c r="A11" s="10" t="s">
        <v>17</v>
      </c>
      <c r="B11" s="10"/>
    </row>
  </sheetData>
  <mergeCells count="3">
    <mergeCell ref="A1:B1"/>
    <mergeCell ref="A10:B10"/>
    <mergeCell ref="A11:B11"/>
  </mergeCells>
  <pageMargins left="0.59055118110236227" right="0.59055118110236227" top="0.59055118110236227" bottom="0.59055118110236227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4" workbookViewId="0">
      <selection activeCell="B18" sqref="B18"/>
    </sheetView>
  </sheetViews>
  <sheetFormatPr defaultRowHeight="18.75" x14ac:dyDescent="0.3"/>
  <cols>
    <col min="1" max="1" width="15.625" style="6" customWidth="1"/>
    <col min="2" max="2" width="25.625" style="6" customWidth="1"/>
    <col min="3" max="16384" width="9" style="6"/>
  </cols>
  <sheetData>
    <row r="1" spans="1:2" s="1" customFormat="1" ht="29.25" customHeight="1" x14ac:dyDescent="0.3">
      <c r="A1" s="12" t="s">
        <v>86</v>
      </c>
      <c r="B1" s="12"/>
    </row>
    <row r="2" spans="1:2" s="1" customFormat="1" ht="37.5" x14ac:dyDescent="0.3">
      <c r="A2" s="2" t="s">
        <v>1</v>
      </c>
      <c r="B2" s="3" t="s">
        <v>81</v>
      </c>
    </row>
    <row r="3" spans="1:2" x14ac:dyDescent="0.3">
      <c r="A3" s="8" t="s">
        <v>38</v>
      </c>
      <c r="B3" s="9">
        <v>758.50760000000002</v>
      </c>
    </row>
    <row r="4" spans="1:2" x14ac:dyDescent="0.3">
      <c r="A4" s="8" t="s">
        <v>39</v>
      </c>
      <c r="B4" s="9">
        <v>453.91750000000002</v>
      </c>
    </row>
    <row r="5" spans="1:2" x14ac:dyDescent="0.3">
      <c r="A5" s="8" t="s">
        <v>40</v>
      </c>
      <c r="B5" s="9">
        <v>661.29</v>
      </c>
    </row>
    <row r="6" spans="1:2" x14ac:dyDescent="0.3">
      <c r="A6" s="8" t="s">
        <v>62</v>
      </c>
      <c r="B6" s="9">
        <v>44.673999999999999</v>
      </c>
    </row>
    <row r="7" spans="1:2" x14ac:dyDescent="0.3">
      <c r="A7" s="8" t="s">
        <v>41</v>
      </c>
      <c r="B7" s="9">
        <v>861.93399999999997</v>
      </c>
    </row>
    <row r="8" spans="1:2" x14ac:dyDescent="0.3">
      <c r="A8" s="8" t="s">
        <v>42</v>
      </c>
      <c r="B8" s="9">
        <v>63.830000000000005</v>
      </c>
    </row>
    <row r="9" spans="1:2" x14ac:dyDescent="0.3">
      <c r="A9" s="8" t="s">
        <v>43</v>
      </c>
      <c r="B9" s="9">
        <v>76.63</v>
      </c>
    </row>
    <row r="10" spans="1:2" x14ac:dyDescent="0.3">
      <c r="A10" s="8" t="s">
        <v>44</v>
      </c>
      <c r="B10" s="9">
        <v>884.56799999999998</v>
      </c>
    </row>
    <row r="11" spans="1:2" x14ac:dyDescent="0.3">
      <c r="A11" s="8" t="s">
        <v>45</v>
      </c>
      <c r="B11" s="9">
        <v>800.02</v>
      </c>
    </row>
    <row r="12" spans="1:2" x14ac:dyDescent="0.3">
      <c r="A12" s="8" t="s">
        <v>47</v>
      </c>
      <c r="B12" s="9">
        <v>100.52</v>
      </c>
    </row>
    <row r="13" spans="1:2" x14ac:dyDescent="0.3">
      <c r="A13" s="8" t="s">
        <v>48</v>
      </c>
      <c r="B13" s="9">
        <v>6.3574999999999999</v>
      </c>
    </row>
    <row r="14" spans="1:2" x14ac:dyDescent="0.3">
      <c r="A14" s="8" t="s">
        <v>49</v>
      </c>
      <c r="B14" s="9">
        <v>165.38499999999999</v>
      </c>
    </row>
    <row r="15" spans="1:2" x14ac:dyDescent="0.3">
      <c r="A15" s="8" t="s">
        <v>50</v>
      </c>
      <c r="B15" s="9">
        <v>218.60499999999999</v>
      </c>
    </row>
    <row r="16" spans="1:2" x14ac:dyDescent="0.3">
      <c r="A16" s="8" t="s">
        <v>51</v>
      </c>
      <c r="B16" s="9">
        <v>577.12519999999995</v>
      </c>
    </row>
    <row r="17" spans="1:2" x14ac:dyDescent="0.3">
      <c r="A17" s="8" t="s">
        <v>52</v>
      </c>
      <c r="B17" s="9">
        <v>89.002499999999998</v>
      </c>
    </row>
    <row r="18" spans="1:2" s="1" customFormat="1" x14ac:dyDescent="0.3">
      <c r="A18" s="4" t="s">
        <v>16</v>
      </c>
      <c r="B18" s="5">
        <f>SUM(B3:B17)</f>
        <v>5762.3663000000006</v>
      </c>
    </row>
    <row r="19" spans="1:2" s="1" customFormat="1" ht="7.5" customHeight="1" x14ac:dyDescent="0.3">
      <c r="A19" s="10"/>
      <c r="B19" s="10"/>
    </row>
    <row r="20" spans="1:2" s="1" customFormat="1" x14ac:dyDescent="0.3">
      <c r="A20" s="10" t="s">
        <v>17</v>
      </c>
      <c r="B20" s="10"/>
    </row>
  </sheetData>
  <mergeCells count="3">
    <mergeCell ref="A1:B1"/>
    <mergeCell ref="A19:B19"/>
    <mergeCell ref="A20:B20"/>
  </mergeCells>
  <pageMargins left="0.59055118110236227" right="0.59055118110236227" top="0.59055118110236227" bottom="0.59055118110236227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3" workbookViewId="0">
      <selection activeCell="B18" sqref="B18"/>
    </sheetView>
  </sheetViews>
  <sheetFormatPr defaultRowHeight="18.75" x14ac:dyDescent="0.3"/>
  <cols>
    <col min="1" max="1" width="15.625" style="6" customWidth="1"/>
    <col min="2" max="2" width="25.625" style="6" customWidth="1"/>
    <col min="3" max="16384" width="9" style="6"/>
  </cols>
  <sheetData>
    <row r="1" spans="1:2" s="1" customFormat="1" ht="29.25" customHeight="1" x14ac:dyDescent="0.3">
      <c r="A1" s="12" t="s">
        <v>84</v>
      </c>
      <c r="B1" s="12"/>
    </row>
    <row r="2" spans="1:2" s="1" customFormat="1" ht="37.5" x14ac:dyDescent="0.3">
      <c r="A2" s="2" t="s">
        <v>1</v>
      </c>
      <c r="B2" s="3" t="s">
        <v>81</v>
      </c>
    </row>
    <row r="3" spans="1:2" x14ac:dyDescent="0.3">
      <c r="A3" s="8" t="s">
        <v>66</v>
      </c>
      <c r="B3" s="9">
        <v>27.19</v>
      </c>
    </row>
    <row r="4" spans="1:2" x14ac:dyDescent="0.3">
      <c r="A4" s="8" t="s">
        <v>67</v>
      </c>
      <c r="B4" s="9">
        <v>188.76499999999999</v>
      </c>
    </row>
    <row r="5" spans="1:2" x14ac:dyDescent="0.3">
      <c r="A5" s="8" t="s">
        <v>69</v>
      </c>
      <c r="B5" s="9">
        <v>149.38</v>
      </c>
    </row>
    <row r="6" spans="1:2" x14ac:dyDescent="0.3">
      <c r="A6" s="8" t="s">
        <v>70</v>
      </c>
      <c r="B6" s="9">
        <v>11.802500000000002</v>
      </c>
    </row>
    <row r="7" spans="1:2" x14ac:dyDescent="0.3">
      <c r="A7" s="8" t="s">
        <v>71</v>
      </c>
      <c r="B7" s="9">
        <v>69.7</v>
      </c>
    </row>
    <row r="8" spans="1:2" x14ac:dyDescent="0.3">
      <c r="A8" s="8" t="s">
        <v>72</v>
      </c>
      <c r="B8" s="9">
        <v>125.57000000000001</v>
      </c>
    </row>
    <row r="9" spans="1:2" x14ac:dyDescent="0.3">
      <c r="A9" s="8" t="s">
        <v>46</v>
      </c>
      <c r="B9" s="9">
        <v>626.65250000000003</v>
      </c>
    </row>
    <row r="10" spans="1:2" x14ac:dyDescent="0.3">
      <c r="A10" s="8" t="s">
        <v>73</v>
      </c>
      <c r="B10" s="9">
        <v>204.82249999999999</v>
      </c>
    </row>
    <row r="11" spans="1:2" x14ac:dyDescent="0.3">
      <c r="A11" s="8" t="s">
        <v>74</v>
      </c>
      <c r="B11" s="9">
        <v>92.852499999999992</v>
      </c>
    </row>
    <row r="12" spans="1:2" x14ac:dyDescent="0.3">
      <c r="A12" s="8" t="s">
        <v>76</v>
      </c>
      <c r="B12" s="9">
        <v>136.2825</v>
      </c>
    </row>
    <row r="13" spans="1:2" x14ac:dyDescent="0.3">
      <c r="A13" s="8" t="s">
        <v>77</v>
      </c>
      <c r="B13" s="9">
        <v>152.35</v>
      </c>
    </row>
    <row r="14" spans="1:2" x14ac:dyDescent="0.3">
      <c r="A14" s="8" t="s">
        <v>78</v>
      </c>
      <c r="B14" s="9">
        <v>113.51249999999999</v>
      </c>
    </row>
    <row r="15" spans="1:2" x14ac:dyDescent="0.3">
      <c r="A15" s="8" t="s">
        <v>79</v>
      </c>
      <c r="B15" s="9">
        <v>470.47749999999996</v>
      </c>
    </row>
    <row r="16" spans="1:2" x14ac:dyDescent="0.3">
      <c r="A16" s="8" t="s">
        <v>80</v>
      </c>
      <c r="B16" s="9">
        <v>96.532499999999999</v>
      </c>
    </row>
    <row r="17" spans="1:2" x14ac:dyDescent="0.3">
      <c r="A17" s="8" t="s">
        <v>53</v>
      </c>
      <c r="B17" s="9">
        <v>93.844999999999999</v>
      </c>
    </row>
    <row r="18" spans="1:2" s="1" customFormat="1" x14ac:dyDescent="0.3">
      <c r="A18" s="4" t="s">
        <v>16</v>
      </c>
      <c r="B18" s="5">
        <f>SUM(B3:B17)</f>
        <v>2559.7349999999997</v>
      </c>
    </row>
    <row r="19" spans="1:2" s="1" customFormat="1" ht="7.5" customHeight="1" x14ac:dyDescent="0.3">
      <c r="A19" s="10"/>
      <c r="B19" s="10"/>
    </row>
    <row r="20" spans="1:2" s="1" customFormat="1" x14ac:dyDescent="0.3">
      <c r="A20" s="10" t="s">
        <v>17</v>
      </c>
      <c r="B20" s="10"/>
    </row>
  </sheetData>
  <mergeCells count="3">
    <mergeCell ref="A1:B1"/>
    <mergeCell ref="A19:B19"/>
    <mergeCell ref="A20:B20"/>
  </mergeCells>
  <pageMargins left="0.59055118110236227" right="0.59055118110236227" top="0.59055118110236227" bottom="0.59055118110236227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3" workbookViewId="0">
      <selection activeCell="B23" sqref="B23"/>
    </sheetView>
  </sheetViews>
  <sheetFormatPr defaultRowHeight="18.75" x14ac:dyDescent="0.2"/>
  <cols>
    <col min="1" max="1" width="15.625" style="7" customWidth="1"/>
    <col min="2" max="2" width="30.625" style="7" customWidth="1"/>
    <col min="3" max="16384" width="9" style="7"/>
  </cols>
  <sheetData>
    <row r="1" spans="1:2" ht="29.25" customHeight="1" x14ac:dyDescent="0.2">
      <c r="A1" s="12" t="s">
        <v>82</v>
      </c>
      <c r="B1" s="12"/>
    </row>
    <row r="2" spans="1:2" ht="37.5" x14ac:dyDescent="0.2">
      <c r="A2" s="2" t="s">
        <v>1</v>
      </c>
      <c r="B2" s="3" t="s">
        <v>81</v>
      </c>
    </row>
    <row r="3" spans="1:2" x14ac:dyDescent="0.2">
      <c r="A3" s="8" t="s">
        <v>18</v>
      </c>
      <c r="B3" s="9">
        <v>228.78479999999999</v>
      </c>
    </row>
    <row r="4" spans="1:2" x14ac:dyDescent="0.2">
      <c r="A4" s="8" t="s">
        <v>19</v>
      </c>
      <c r="B4" s="9">
        <v>187.90280000000001</v>
      </c>
    </row>
    <row r="5" spans="1:2" x14ac:dyDescent="0.2">
      <c r="A5" s="8" t="s">
        <v>20</v>
      </c>
      <c r="B5" s="9">
        <v>161.0908</v>
      </c>
    </row>
    <row r="6" spans="1:2" x14ac:dyDescent="0.2">
      <c r="A6" s="8" t="s">
        <v>21</v>
      </c>
      <c r="B6" s="9">
        <v>242.4804</v>
      </c>
    </row>
    <row r="7" spans="1:2" x14ac:dyDescent="0.2">
      <c r="A7" s="8" t="s">
        <v>22</v>
      </c>
      <c r="B7" s="9">
        <v>183.40960000000001</v>
      </c>
    </row>
    <row r="8" spans="1:2" x14ac:dyDescent="0.2">
      <c r="A8" s="8" t="s">
        <v>23</v>
      </c>
      <c r="B8" s="9">
        <v>31.5504</v>
      </c>
    </row>
    <row r="9" spans="1:2" x14ac:dyDescent="0.2">
      <c r="A9" s="8" t="s">
        <v>24</v>
      </c>
      <c r="B9" s="9">
        <v>244.38399999999999</v>
      </c>
    </row>
    <row r="10" spans="1:2" x14ac:dyDescent="0.2">
      <c r="A10" s="8" t="s">
        <v>25</v>
      </c>
      <c r="B10" s="9">
        <v>114.73399999999999</v>
      </c>
    </row>
    <row r="11" spans="1:2" x14ac:dyDescent="0.2">
      <c r="A11" s="8" t="s">
        <v>26</v>
      </c>
      <c r="B11" s="9">
        <v>49.241999999999997</v>
      </c>
    </row>
    <row r="12" spans="1:2" x14ac:dyDescent="0.2">
      <c r="A12" s="8" t="s">
        <v>27</v>
      </c>
      <c r="B12" s="9">
        <v>121.13679999999999</v>
      </c>
    </row>
    <row r="13" spans="1:2" x14ac:dyDescent="0.2">
      <c r="A13" s="8" t="s">
        <v>28</v>
      </c>
      <c r="B13" s="9">
        <v>253.5496</v>
      </c>
    </row>
    <row r="14" spans="1:2" x14ac:dyDescent="0.2">
      <c r="A14" s="8" t="s">
        <v>29</v>
      </c>
      <c r="B14" s="9">
        <v>58.524000000000001</v>
      </c>
    </row>
    <row r="15" spans="1:2" x14ac:dyDescent="0.2">
      <c r="A15" s="8" t="s">
        <v>30</v>
      </c>
      <c r="B15" s="9">
        <v>723.40840000000003</v>
      </c>
    </row>
    <row r="16" spans="1:2" x14ac:dyDescent="0.2">
      <c r="A16" s="8" t="s">
        <v>31</v>
      </c>
      <c r="B16" s="9">
        <v>412.27160000000003</v>
      </c>
    </row>
    <row r="17" spans="1:2" x14ac:dyDescent="0.2">
      <c r="A17" s="8" t="s">
        <v>32</v>
      </c>
      <c r="B17" s="9">
        <v>619.57199999999989</v>
      </c>
    </row>
    <row r="18" spans="1:2" x14ac:dyDescent="0.2">
      <c r="A18" s="8" t="s">
        <v>33</v>
      </c>
      <c r="B18" s="9">
        <v>90.600400000000008</v>
      </c>
    </row>
    <row r="19" spans="1:2" x14ac:dyDescent="0.2">
      <c r="A19" s="8" t="s">
        <v>34</v>
      </c>
      <c r="B19" s="9">
        <v>95.478800000000007</v>
      </c>
    </row>
    <row r="20" spans="1:2" x14ac:dyDescent="0.2">
      <c r="A20" s="8" t="s">
        <v>35</v>
      </c>
      <c r="B20" s="9">
        <v>52.832000000000001</v>
      </c>
    </row>
    <row r="21" spans="1:2" x14ac:dyDescent="0.2">
      <c r="A21" s="8" t="s">
        <v>36</v>
      </c>
      <c r="B21" s="9">
        <v>187.00360000000001</v>
      </c>
    </row>
    <row r="22" spans="1:2" x14ac:dyDescent="0.2">
      <c r="A22" s="8" t="s">
        <v>37</v>
      </c>
      <c r="B22" s="9">
        <v>622.29360000000008</v>
      </c>
    </row>
    <row r="23" spans="1:2" x14ac:dyDescent="0.2">
      <c r="A23" s="4" t="s">
        <v>16</v>
      </c>
      <c r="B23" s="5">
        <f>SUM(B3:B22)</f>
        <v>4680.2496000000001</v>
      </c>
    </row>
    <row r="24" spans="1:2" ht="7.5" customHeight="1" x14ac:dyDescent="0.2">
      <c r="A24" s="11"/>
      <c r="B24" s="11"/>
    </row>
    <row r="25" spans="1:2" x14ac:dyDescent="0.2">
      <c r="A25" s="10" t="s">
        <v>17</v>
      </c>
      <c r="B25" s="10"/>
    </row>
  </sheetData>
  <mergeCells count="3">
    <mergeCell ref="A1:B1"/>
    <mergeCell ref="A24:B24"/>
    <mergeCell ref="A25:B25"/>
  </mergeCells>
  <pageMargins left="0.59055118110236227" right="0.59055118110236227" top="0.59055118110236227" bottom="0.59055118110236227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defaultRowHeight="18.75" x14ac:dyDescent="0.2"/>
  <cols>
    <col min="1" max="1" width="15.625" style="7" customWidth="1"/>
    <col min="2" max="2" width="25.625" style="7" customWidth="1"/>
    <col min="3" max="16384" width="9" style="7"/>
  </cols>
  <sheetData>
    <row r="1" spans="1:2" ht="29.25" customHeight="1" x14ac:dyDescent="0.2">
      <c r="A1" s="12" t="s">
        <v>85</v>
      </c>
      <c r="B1" s="12"/>
    </row>
    <row r="2" spans="1:2" ht="37.5" x14ac:dyDescent="0.2">
      <c r="A2" s="2" t="s">
        <v>1</v>
      </c>
      <c r="B2" s="3" t="s">
        <v>81</v>
      </c>
    </row>
    <row r="3" spans="1:2" x14ac:dyDescent="0.2">
      <c r="A3" s="8" t="s">
        <v>54</v>
      </c>
      <c r="B3" s="9">
        <v>63.311999999999998</v>
      </c>
    </row>
    <row r="4" spans="1:2" x14ac:dyDescent="0.2">
      <c r="A4" s="8" t="s">
        <v>55</v>
      </c>
      <c r="B4" s="9">
        <v>35.126000000000005</v>
      </c>
    </row>
    <row r="5" spans="1:2" x14ac:dyDescent="0.2">
      <c r="A5" s="8" t="s">
        <v>56</v>
      </c>
      <c r="B5" s="9">
        <v>51.956000000000003</v>
      </c>
    </row>
    <row r="6" spans="1:2" x14ac:dyDescent="0.2">
      <c r="A6" s="8" t="s">
        <v>57</v>
      </c>
      <c r="B6" s="9">
        <v>21.53</v>
      </c>
    </row>
    <row r="7" spans="1:2" x14ac:dyDescent="0.2">
      <c r="A7" s="8" t="s">
        <v>68</v>
      </c>
      <c r="B7" s="9">
        <v>33.094999999999999</v>
      </c>
    </row>
    <row r="8" spans="1:2" x14ac:dyDescent="0.2">
      <c r="A8" s="8" t="s">
        <v>58</v>
      </c>
      <c r="B8" s="9">
        <v>53.27</v>
      </c>
    </row>
    <row r="9" spans="1:2" x14ac:dyDescent="0.2">
      <c r="A9" s="8" t="s">
        <v>59</v>
      </c>
      <c r="B9" s="9">
        <v>36.524000000000001</v>
      </c>
    </row>
    <row r="10" spans="1:2" x14ac:dyDescent="0.2">
      <c r="A10" s="8" t="s">
        <v>60</v>
      </c>
      <c r="B10" s="9">
        <v>74.756</v>
      </c>
    </row>
    <row r="11" spans="1:2" x14ac:dyDescent="0.2">
      <c r="A11" s="4" t="s">
        <v>16</v>
      </c>
      <c r="B11" s="5">
        <f>SUM(B3:B10)</f>
        <v>369.56899999999996</v>
      </c>
    </row>
    <row r="12" spans="1:2" ht="7.5" customHeight="1" x14ac:dyDescent="0.2">
      <c r="A12" s="11"/>
      <c r="B12" s="11"/>
    </row>
    <row r="13" spans="1:2" x14ac:dyDescent="0.2">
      <c r="A13" s="10" t="s">
        <v>17</v>
      </c>
      <c r="B13" s="10"/>
    </row>
  </sheetData>
  <mergeCells count="3">
    <mergeCell ref="A1:B1"/>
    <mergeCell ref="A12:B12"/>
    <mergeCell ref="A13:B13"/>
  </mergeCells>
  <pageMargins left="0.59055118110236227" right="0.59055118110236227" top="0.59055118110236227" bottom="0.59055118110236227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defaultRowHeight="18.75" x14ac:dyDescent="0.3"/>
  <cols>
    <col min="1" max="1" width="15.625" style="1" customWidth="1"/>
    <col min="2" max="2" width="25.625" style="1" customWidth="1"/>
    <col min="3" max="16384" width="9" style="1"/>
  </cols>
  <sheetData>
    <row r="1" spans="1:2" ht="29.25" customHeight="1" x14ac:dyDescent="0.3">
      <c r="A1" s="12" t="s">
        <v>83</v>
      </c>
      <c r="B1" s="12"/>
    </row>
    <row r="2" spans="1:2" ht="37.5" x14ac:dyDescent="0.3">
      <c r="A2" s="2" t="s">
        <v>1</v>
      </c>
      <c r="B2" s="3" t="s">
        <v>81</v>
      </c>
    </row>
    <row r="3" spans="1:2" x14ac:dyDescent="0.3">
      <c r="A3" s="8" t="s">
        <v>61</v>
      </c>
      <c r="B3" s="9">
        <v>191.14400000000001</v>
      </c>
    </row>
    <row r="4" spans="1:2" x14ac:dyDescent="0.3">
      <c r="A4" s="8" t="s">
        <v>63</v>
      </c>
      <c r="B4" s="9">
        <v>33.15</v>
      </c>
    </row>
    <row r="5" spans="1:2" x14ac:dyDescent="0.3">
      <c r="A5" s="8" t="s">
        <v>64</v>
      </c>
      <c r="B5" s="9">
        <v>32.79</v>
      </c>
    </row>
    <row r="6" spans="1:2" x14ac:dyDescent="0.3">
      <c r="A6" s="8" t="s">
        <v>65</v>
      </c>
      <c r="B6" s="9">
        <v>123.14400000000001</v>
      </c>
    </row>
    <row r="7" spans="1:2" x14ac:dyDescent="0.3">
      <c r="A7" s="8" t="s">
        <v>75</v>
      </c>
      <c r="B7" s="9">
        <v>12.017500000000002</v>
      </c>
    </row>
    <row r="8" spans="1:2" x14ac:dyDescent="0.3">
      <c r="A8" s="4" t="s">
        <v>16</v>
      </c>
      <c r="B8" s="5">
        <f>SUM(B3:B7)</f>
        <v>392.24549999999999</v>
      </c>
    </row>
    <row r="9" spans="1:2" ht="7.5" customHeight="1" x14ac:dyDescent="0.3">
      <c r="A9" s="10"/>
      <c r="B9" s="10"/>
    </row>
    <row r="10" spans="1:2" x14ac:dyDescent="0.3">
      <c r="A10" s="10" t="s">
        <v>17</v>
      </c>
      <c r="B10" s="10"/>
    </row>
  </sheetData>
  <mergeCells count="3">
    <mergeCell ref="A1:B1"/>
    <mergeCell ref="A9:B9"/>
    <mergeCell ref="A10:B10"/>
  </mergeCells>
  <pageMargins left="0.59055118110236227" right="0.59055118110236227" top="0.59055118110236227" bottom="0.59055118110236227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10" workbookViewId="0">
      <selection activeCell="B17" sqref="B17"/>
    </sheetView>
  </sheetViews>
  <sheetFormatPr defaultRowHeight="18.75" x14ac:dyDescent="0.2"/>
  <cols>
    <col min="1" max="1" width="15.625" style="7" customWidth="1"/>
    <col min="2" max="2" width="25.625" style="7" customWidth="1"/>
    <col min="3" max="16384" width="9" style="7"/>
  </cols>
  <sheetData>
    <row r="1" spans="1:2" ht="29.25" customHeight="1" x14ac:dyDescent="0.2">
      <c r="A1" s="12" t="s">
        <v>0</v>
      </c>
      <c r="B1" s="12"/>
    </row>
    <row r="2" spans="1:2" ht="37.5" x14ac:dyDescent="0.2">
      <c r="A2" s="2" t="s">
        <v>1</v>
      </c>
      <c r="B2" s="3" t="s">
        <v>81</v>
      </c>
    </row>
    <row r="3" spans="1:2" x14ac:dyDescent="0.2">
      <c r="A3" s="8" t="s">
        <v>2</v>
      </c>
      <c r="B3" s="9">
        <v>28.046399999999998</v>
      </c>
    </row>
    <row r="4" spans="1:2" x14ac:dyDescent="0.2">
      <c r="A4" s="8" t="s">
        <v>3</v>
      </c>
      <c r="B4" s="9">
        <v>27.6312</v>
      </c>
    </row>
    <row r="5" spans="1:2" x14ac:dyDescent="0.2">
      <c r="A5" s="8" t="s">
        <v>4</v>
      </c>
      <c r="B5" s="9">
        <v>26.792399999999997</v>
      </c>
    </row>
    <row r="6" spans="1:2" x14ac:dyDescent="0.2">
      <c r="A6" s="8" t="s">
        <v>5</v>
      </c>
      <c r="B6" s="9">
        <v>206.8528</v>
      </c>
    </row>
    <row r="7" spans="1:2" x14ac:dyDescent="0.2">
      <c r="A7" s="8" t="s">
        <v>6</v>
      </c>
      <c r="B7" s="9">
        <v>65.377200000000002</v>
      </c>
    </row>
    <row r="8" spans="1:2" x14ac:dyDescent="0.2">
      <c r="A8" s="8" t="s">
        <v>7</v>
      </c>
      <c r="B8" s="9">
        <v>84.366399999999999</v>
      </c>
    </row>
    <row r="9" spans="1:2" x14ac:dyDescent="0.2">
      <c r="A9" s="8" t="s">
        <v>8</v>
      </c>
      <c r="B9" s="9">
        <v>14.880000000000003</v>
      </c>
    </row>
    <row r="10" spans="1:2" x14ac:dyDescent="0.2">
      <c r="A10" s="8" t="s">
        <v>9</v>
      </c>
      <c r="B10" s="9">
        <v>62.553600000000003</v>
      </c>
    </row>
    <row r="11" spans="1:2" x14ac:dyDescent="0.2">
      <c r="A11" s="8" t="s">
        <v>10</v>
      </c>
      <c r="B11" s="9">
        <v>26.601600000000001</v>
      </c>
    </row>
    <row r="12" spans="1:2" x14ac:dyDescent="0.2">
      <c r="A12" s="8" t="s">
        <v>11</v>
      </c>
      <c r="B12" s="9">
        <v>44.378</v>
      </c>
    </row>
    <row r="13" spans="1:2" x14ac:dyDescent="0.2">
      <c r="A13" s="8" t="s">
        <v>12</v>
      </c>
      <c r="B13" s="9">
        <v>10.555999999999999</v>
      </c>
    </row>
    <row r="14" spans="1:2" x14ac:dyDescent="0.2">
      <c r="A14" s="8" t="s">
        <v>13</v>
      </c>
      <c r="B14" s="9">
        <v>256.74720000000002</v>
      </c>
    </row>
    <row r="15" spans="1:2" x14ac:dyDescent="0.2">
      <c r="A15" s="8" t="s">
        <v>14</v>
      </c>
      <c r="B15" s="9">
        <v>19.225999999999999</v>
      </c>
    </row>
    <row r="16" spans="1:2" x14ac:dyDescent="0.2">
      <c r="A16" s="8" t="s">
        <v>15</v>
      </c>
      <c r="B16" s="9">
        <v>102.6204</v>
      </c>
    </row>
    <row r="17" spans="1:2" x14ac:dyDescent="0.2">
      <c r="A17" s="4" t="s">
        <v>16</v>
      </c>
      <c r="B17" s="5">
        <f>SUM(B3:B16)</f>
        <v>976.62920000000008</v>
      </c>
    </row>
    <row r="18" spans="1:2" ht="7.5" customHeight="1" x14ac:dyDescent="0.2">
      <c r="A18" s="11"/>
      <c r="B18" s="11"/>
    </row>
    <row r="19" spans="1:2" x14ac:dyDescent="0.2">
      <c r="A19" s="10" t="s">
        <v>17</v>
      </c>
      <c r="B19" s="10"/>
    </row>
  </sheetData>
  <mergeCells count="3">
    <mergeCell ref="A1:B1"/>
    <mergeCell ref="A18:B18"/>
    <mergeCell ref="A19:B19"/>
  </mergeCells>
  <pageMargins left="0.59055118110236227" right="0.59055118110236227" top="0.59055118110236227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ศักยภาพน้ำบาดาลรายภาค 6 ภาค</vt:lpstr>
      <vt:lpstr>ภาคเหนือ</vt:lpstr>
      <vt:lpstr>ภาคกลาง</vt:lpstr>
      <vt:lpstr>ภาคตะวันออกเฉียงเหนือ</vt:lpstr>
      <vt:lpstr>ภาคตะวันออก</vt:lpstr>
      <vt:lpstr>ภาคตะวันตก</vt:lpstr>
      <vt:lpstr>ภาคใต้</vt:lpstr>
      <vt:lpstr>ภาคกลาง!Print_Titles</vt:lpstr>
      <vt:lpstr>ภาคตะวันตก!Print_Titles</vt:lpstr>
      <vt:lpstr>ภาคตะวันออก!Print_Titles</vt:lpstr>
      <vt:lpstr>ภาคตะวันออกเฉียงเหนือ!Print_Titles</vt:lpstr>
      <vt:lpstr>ภาคใต้!Print_Titles</vt:lpstr>
      <vt:lpstr>ภาคเหนือ!Print_Titles</vt:lpstr>
      <vt:lpstr>'ศักยภาพน้ำบาดาลรายภาค 6 ภาค'!Print_Titles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C04</dc:creator>
  <cp:lastModifiedBy>C04</cp:lastModifiedBy>
  <dcterms:created xsi:type="dcterms:W3CDTF">2018-03-03T20:16:14Z</dcterms:created>
  <dcterms:modified xsi:type="dcterms:W3CDTF">2018-03-03T21:48:41Z</dcterms:modified>
</cp:coreProperties>
</file>