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L38" i="1"/>
</calcChain>
</file>

<file path=xl/sharedStrings.xml><?xml version="1.0" encoding="utf-8"?>
<sst xmlns="http://schemas.openxmlformats.org/spreadsheetml/2006/main" count="16" uniqueCount="13">
  <si>
    <t>วันที่</t>
  </si>
  <si>
    <t>ปริมาณน้ำในทุ่งสะสม</t>
  </si>
  <si>
    <t>ปริมาณน้ำเข้าทุ่ง</t>
  </si>
  <si>
    <t>ศักยภาพการรับน้ำ</t>
  </si>
  <si>
    <t>day</t>
  </si>
  <si>
    <t>month</t>
  </si>
  <si>
    <t>year</t>
  </si>
  <si>
    <t>date</t>
  </si>
  <si>
    <t>(2)</t>
  </si>
  <si>
    <t>(1)</t>
  </si>
  <si>
    <t>(3)</t>
  </si>
  <si>
    <t>ปริมาณน้ำ (surplus) แต่ละวัน</t>
  </si>
  <si>
    <t>หน่วย: ล้านลูกบากศ์เมตร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</si>
</sst>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6"/>
      <color theme="1"/>
      <name val="TH SarabunPSK"/>
      <family val="2"/>
    </font>
    <font>
      <sz val="16"/>
      <color rgb="FF000000"/>
      <name val="TH SarabunPSK"/>
    </font>
    <font>
      <u/>
      <sz val="16"/>
      <color theme="10"/>
      <name val="TH SarabunPSK"/>
      <family val="2"/>
    </font>
    <font>
      <u/>
      <sz val="16"/>
      <color theme="11"/>
      <name val="TH SarabunPSK"/>
      <family val="2"/>
    </font>
    <font>
      <b/>
      <i/>
      <sz val="16"/>
      <color theme="1"/>
      <name val="TH SarabunPSK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5" fontId="1" fillId="0" borderId="1" xfId="0" applyNumberFormat="1" applyFont="1" applyBorder="1" applyAlignment="1">
      <alignment horizontal="center" vertical="center"/>
    </xf>
    <xf numFmtId="15" fontId="1" fillId="0" borderId="2" xfId="0" applyNumberFormat="1" applyFont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/>
    </xf>
    <xf numFmtId="15" fontId="1" fillId="0" borderId="3" xfId="0" applyNumberFormat="1" applyFont="1" applyBorder="1" applyAlignment="1">
      <alignment horizontal="center" vertical="center"/>
    </xf>
    <xf numFmtId="15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15" fontId="1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5" fontId="1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15" fontId="1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15" fontId="1" fillId="3" borderId="6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49" fontId="0" fillId="0" borderId="8" xfId="0" applyNumberFormat="1" applyBorder="1" applyAlignment="1">
      <alignment horizont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Sheet1!$I$2</c:f>
              <c:strCache>
                <c:ptCount val="1"/>
                <c:pt idx="0">
                  <c:v>ปริมาณน้ำในทุ่งสะสม</c:v>
                </c:pt>
              </c:strCache>
            </c:strRef>
          </c:tx>
          <c:invertIfNegative val="0"/>
          <c:cat>
            <c:numRef>
              <c:f>Sheet1!$C$3:$C$38</c:f>
              <c:numCache>
                <c:formatCode>d\-mmm\-yy</c:formatCode>
                <c:ptCount val="36"/>
                <c:pt idx="0">
                  <c:v>43004.0</c:v>
                </c:pt>
                <c:pt idx="1">
                  <c:v>43005.0</c:v>
                </c:pt>
                <c:pt idx="2">
                  <c:v>43006.0</c:v>
                </c:pt>
                <c:pt idx="3">
                  <c:v>43007.0</c:v>
                </c:pt>
                <c:pt idx="4">
                  <c:v>43008.0</c:v>
                </c:pt>
                <c:pt idx="5">
                  <c:v>43009.0</c:v>
                </c:pt>
                <c:pt idx="6">
                  <c:v>43010.0</c:v>
                </c:pt>
                <c:pt idx="7">
                  <c:v>43011.0</c:v>
                </c:pt>
                <c:pt idx="8">
                  <c:v>43012.0</c:v>
                </c:pt>
                <c:pt idx="9">
                  <c:v>43013.0</c:v>
                </c:pt>
                <c:pt idx="10">
                  <c:v>43014.0</c:v>
                </c:pt>
                <c:pt idx="11">
                  <c:v>43015.0</c:v>
                </c:pt>
                <c:pt idx="12">
                  <c:v>43016.0</c:v>
                </c:pt>
                <c:pt idx="13">
                  <c:v>43017.0</c:v>
                </c:pt>
                <c:pt idx="14">
                  <c:v>43018.0</c:v>
                </c:pt>
                <c:pt idx="15">
                  <c:v>43019.0</c:v>
                </c:pt>
                <c:pt idx="16">
                  <c:v>43020.0</c:v>
                </c:pt>
                <c:pt idx="17">
                  <c:v>43021.0</c:v>
                </c:pt>
                <c:pt idx="18">
                  <c:v>43022.0</c:v>
                </c:pt>
                <c:pt idx="19">
                  <c:v>43023.0</c:v>
                </c:pt>
                <c:pt idx="20">
                  <c:v>43024.0</c:v>
                </c:pt>
                <c:pt idx="21">
                  <c:v>43025.0</c:v>
                </c:pt>
                <c:pt idx="22">
                  <c:v>43026.0</c:v>
                </c:pt>
                <c:pt idx="23">
                  <c:v>43027.0</c:v>
                </c:pt>
                <c:pt idx="24">
                  <c:v>43028.0</c:v>
                </c:pt>
                <c:pt idx="25">
                  <c:v>43029.0</c:v>
                </c:pt>
                <c:pt idx="26">
                  <c:v>43030.0</c:v>
                </c:pt>
                <c:pt idx="27">
                  <c:v>43031.0</c:v>
                </c:pt>
                <c:pt idx="28">
                  <c:v>43032.0</c:v>
                </c:pt>
                <c:pt idx="29">
                  <c:v>43033.0</c:v>
                </c:pt>
                <c:pt idx="30">
                  <c:v>43034.0</c:v>
                </c:pt>
                <c:pt idx="31">
                  <c:v>43035.0</c:v>
                </c:pt>
                <c:pt idx="32">
                  <c:v>43036.0</c:v>
                </c:pt>
                <c:pt idx="33">
                  <c:v>43037.0</c:v>
                </c:pt>
                <c:pt idx="34">
                  <c:v>43038.0</c:v>
                </c:pt>
                <c:pt idx="35">
                  <c:v>43039.0</c:v>
                </c:pt>
              </c:numCache>
            </c:numRef>
          </c:cat>
          <c:val>
            <c:numRef>
              <c:f>Sheet1!$I$3:$I$38</c:f>
              <c:numCache>
                <c:formatCode>General</c:formatCode>
                <c:ptCount val="36"/>
                <c:pt idx="0">
                  <c:v>3.01</c:v>
                </c:pt>
                <c:pt idx="1">
                  <c:v>7.06</c:v>
                </c:pt>
                <c:pt idx="2">
                  <c:v>11.09</c:v>
                </c:pt>
                <c:pt idx="3">
                  <c:v>15.12</c:v>
                </c:pt>
                <c:pt idx="4">
                  <c:v>19.15</c:v>
                </c:pt>
                <c:pt idx="5">
                  <c:v>23.21</c:v>
                </c:pt>
                <c:pt idx="6">
                  <c:v>27.41</c:v>
                </c:pt>
                <c:pt idx="7">
                  <c:v>31.43</c:v>
                </c:pt>
                <c:pt idx="8">
                  <c:v>35.99</c:v>
                </c:pt>
                <c:pt idx="9">
                  <c:v>40.01000000000001</c:v>
                </c:pt>
                <c:pt idx="10">
                  <c:v>43.57000000000001</c:v>
                </c:pt>
                <c:pt idx="11">
                  <c:v>47.07000000000001</c:v>
                </c:pt>
                <c:pt idx="12">
                  <c:v>50.27000000000001</c:v>
                </c:pt>
                <c:pt idx="13">
                  <c:v>52.27000000000001</c:v>
                </c:pt>
                <c:pt idx="14">
                  <c:v>54.13000000000001</c:v>
                </c:pt>
                <c:pt idx="15">
                  <c:v>55.50000000000001</c:v>
                </c:pt>
                <c:pt idx="16">
                  <c:v>82.41</c:v>
                </c:pt>
                <c:pt idx="17">
                  <c:v>95.47000000000001</c:v>
                </c:pt>
                <c:pt idx="18">
                  <c:v>101.08</c:v>
                </c:pt>
                <c:pt idx="19">
                  <c:v>106.14</c:v>
                </c:pt>
                <c:pt idx="20">
                  <c:v>109.43</c:v>
                </c:pt>
                <c:pt idx="21">
                  <c:v>119.92</c:v>
                </c:pt>
                <c:pt idx="22">
                  <c:v>122.37</c:v>
                </c:pt>
                <c:pt idx="23">
                  <c:v>123.51</c:v>
                </c:pt>
                <c:pt idx="24">
                  <c:v>126.78</c:v>
                </c:pt>
                <c:pt idx="25">
                  <c:v>128.09</c:v>
                </c:pt>
                <c:pt idx="26">
                  <c:v>131.38</c:v>
                </c:pt>
                <c:pt idx="27">
                  <c:v>134.67</c:v>
                </c:pt>
                <c:pt idx="28">
                  <c:v>147.02</c:v>
                </c:pt>
                <c:pt idx="29">
                  <c:v>171.38</c:v>
                </c:pt>
                <c:pt idx="30">
                  <c:v>174.05</c:v>
                </c:pt>
                <c:pt idx="31">
                  <c:v>174.75</c:v>
                </c:pt>
                <c:pt idx="32">
                  <c:v>179.9</c:v>
                </c:pt>
                <c:pt idx="33">
                  <c:v>181.95</c:v>
                </c:pt>
                <c:pt idx="34">
                  <c:v>185.78</c:v>
                </c:pt>
                <c:pt idx="35">
                  <c:v>186.98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824584"/>
        <c:axId val="2127824936"/>
      </c:barChart>
      <c:dateAx>
        <c:axId val="21278245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127824936"/>
        <c:crosses val="autoZero"/>
        <c:auto val="1"/>
        <c:lblOffset val="100"/>
        <c:baseTimeUnit val="days"/>
      </c:dateAx>
      <c:valAx>
        <c:axId val="212782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8245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Sheet1!$I$2</c:f>
              <c:strCache>
                <c:ptCount val="1"/>
                <c:pt idx="0">
                  <c:v>ปริมาณน้ำในทุ่งสะสม</c:v>
                </c:pt>
              </c:strCache>
            </c:strRef>
          </c:tx>
          <c:xVal>
            <c:numRef>
              <c:f>Sheet1!$G$3:$G$38</c:f>
              <c:numCache>
                <c:formatCode>d\-mmm\-yy</c:formatCode>
                <c:ptCount val="36"/>
                <c:pt idx="0">
                  <c:v>43004.0</c:v>
                </c:pt>
                <c:pt idx="1">
                  <c:v>43005.0</c:v>
                </c:pt>
                <c:pt idx="2">
                  <c:v>43006.0</c:v>
                </c:pt>
                <c:pt idx="3">
                  <c:v>43007.0</c:v>
                </c:pt>
                <c:pt idx="4">
                  <c:v>43008.0</c:v>
                </c:pt>
                <c:pt idx="5">
                  <c:v>43009.0</c:v>
                </c:pt>
                <c:pt idx="6">
                  <c:v>43010.0</c:v>
                </c:pt>
                <c:pt idx="7">
                  <c:v>43011.0</c:v>
                </c:pt>
                <c:pt idx="8">
                  <c:v>43012.0</c:v>
                </c:pt>
                <c:pt idx="9">
                  <c:v>43013.0</c:v>
                </c:pt>
                <c:pt idx="10">
                  <c:v>43014.0</c:v>
                </c:pt>
                <c:pt idx="11">
                  <c:v>43015.0</c:v>
                </c:pt>
                <c:pt idx="12">
                  <c:v>43016.0</c:v>
                </c:pt>
                <c:pt idx="13">
                  <c:v>43017.0</c:v>
                </c:pt>
                <c:pt idx="14">
                  <c:v>43018.0</c:v>
                </c:pt>
                <c:pt idx="15">
                  <c:v>43019.0</c:v>
                </c:pt>
                <c:pt idx="16">
                  <c:v>43020.0</c:v>
                </c:pt>
                <c:pt idx="17">
                  <c:v>43021.0</c:v>
                </c:pt>
                <c:pt idx="18">
                  <c:v>43022.0</c:v>
                </c:pt>
                <c:pt idx="19">
                  <c:v>43023.0</c:v>
                </c:pt>
                <c:pt idx="20">
                  <c:v>43024.0</c:v>
                </c:pt>
                <c:pt idx="21">
                  <c:v>43025.0</c:v>
                </c:pt>
                <c:pt idx="22">
                  <c:v>43026.0</c:v>
                </c:pt>
                <c:pt idx="23">
                  <c:v>43027.0</c:v>
                </c:pt>
                <c:pt idx="24">
                  <c:v>43028.0</c:v>
                </c:pt>
                <c:pt idx="25">
                  <c:v>43029.0</c:v>
                </c:pt>
                <c:pt idx="26">
                  <c:v>43030.0</c:v>
                </c:pt>
                <c:pt idx="27">
                  <c:v>43031.0</c:v>
                </c:pt>
                <c:pt idx="28">
                  <c:v>43032.0</c:v>
                </c:pt>
                <c:pt idx="29">
                  <c:v>43033.0</c:v>
                </c:pt>
                <c:pt idx="30">
                  <c:v>43034.0</c:v>
                </c:pt>
                <c:pt idx="31">
                  <c:v>43035.0</c:v>
                </c:pt>
                <c:pt idx="32">
                  <c:v>43036.0</c:v>
                </c:pt>
                <c:pt idx="33">
                  <c:v>43037.0</c:v>
                </c:pt>
                <c:pt idx="34">
                  <c:v>43038.0</c:v>
                </c:pt>
                <c:pt idx="35">
                  <c:v>43039.0</c:v>
                </c:pt>
              </c:numCache>
            </c:numRef>
          </c:xVal>
          <c:yVal>
            <c:numRef>
              <c:f>Sheet1!$I$3:$I$38</c:f>
              <c:numCache>
                <c:formatCode>General</c:formatCode>
                <c:ptCount val="36"/>
                <c:pt idx="0">
                  <c:v>3.01</c:v>
                </c:pt>
                <c:pt idx="1">
                  <c:v>7.06</c:v>
                </c:pt>
                <c:pt idx="2">
                  <c:v>11.09</c:v>
                </c:pt>
                <c:pt idx="3">
                  <c:v>15.12</c:v>
                </c:pt>
                <c:pt idx="4">
                  <c:v>19.15</c:v>
                </c:pt>
                <c:pt idx="5">
                  <c:v>23.21</c:v>
                </c:pt>
                <c:pt idx="6">
                  <c:v>27.41</c:v>
                </c:pt>
                <c:pt idx="7">
                  <c:v>31.43</c:v>
                </c:pt>
                <c:pt idx="8">
                  <c:v>35.99</c:v>
                </c:pt>
                <c:pt idx="9">
                  <c:v>40.01000000000001</c:v>
                </c:pt>
                <c:pt idx="10">
                  <c:v>43.57000000000001</c:v>
                </c:pt>
                <c:pt idx="11">
                  <c:v>47.07000000000001</c:v>
                </c:pt>
                <c:pt idx="12">
                  <c:v>50.27000000000001</c:v>
                </c:pt>
                <c:pt idx="13">
                  <c:v>52.27000000000001</c:v>
                </c:pt>
                <c:pt idx="14">
                  <c:v>54.13000000000001</c:v>
                </c:pt>
                <c:pt idx="15">
                  <c:v>55.50000000000001</c:v>
                </c:pt>
                <c:pt idx="16">
                  <c:v>82.41</c:v>
                </c:pt>
                <c:pt idx="17">
                  <c:v>95.47000000000001</c:v>
                </c:pt>
                <c:pt idx="18">
                  <c:v>101.08</c:v>
                </c:pt>
                <c:pt idx="19">
                  <c:v>106.14</c:v>
                </c:pt>
                <c:pt idx="20">
                  <c:v>109.43</c:v>
                </c:pt>
                <c:pt idx="21">
                  <c:v>119.92</c:v>
                </c:pt>
                <c:pt idx="22">
                  <c:v>122.37</c:v>
                </c:pt>
                <c:pt idx="23">
                  <c:v>123.51</c:v>
                </c:pt>
                <c:pt idx="24">
                  <c:v>126.78</c:v>
                </c:pt>
                <c:pt idx="25">
                  <c:v>128.09</c:v>
                </c:pt>
                <c:pt idx="26">
                  <c:v>131.38</c:v>
                </c:pt>
                <c:pt idx="27">
                  <c:v>134.67</c:v>
                </c:pt>
                <c:pt idx="28">
                  <c:v>147.02</c:v>
                </c:pt>
                <c:pt idx="29">
                  <c:v>171.38</c:v>
                </c:pt>
                <c:pt idx="30">
                  <c:v>174.05</c:v>
                </c:pt>
                <c:pt idx="31">
                  <c:v>174.75</c:v>
                </c:pt>
                <c:pt idx="32">
                  <c:v>179.9</c:v>
                </c:pt>
                <c:pt idx="33">
                  <c:v>181.95</c:v>
                </c:pt>
                <c:pt idx="34">
                  <c:v>185.78</c:v>
                </c:pt>
                <c:pt idx="35">
                  <c:v>186.98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Sheet1!$L$2</c:f>
              <c:strCache>
                <c:ptCount val="1"/>
                <c:pt idx="0">
                  <c:v>ศักยภาพการรับน้ำ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Sheet1!$K$3:$K$4</c:f>
              <c:numCache>
                <c:formatCode>d\-mmm\-yy</c:formatCode>
                <c:ptCount val="2"/>
                <c:pt idx="0">
                  <c:v>43004.0</c:v>
                </c:pt>
                <c:pt idx="1">
                  <c:v>43039.0</c:v>
                </c:pt>
              </c:numCache>
            </c:numRef>
          </c:xVal>
          <c:yVal>
            <c:numRef>
              <c:f>Sheet1!$L$3:$L$4</c:f>
              <c:numCache>
                <c:formatCode>General</c:formatCode>
                <c:ptCount val="2"/>
                <c:pt idx="0">
                  <c:v>106.14</c:v>
                </c:pt>
                <c:pt idx="1">
                  <c:v>106.14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18376"/>
        <c:axId val="2128837272"/>
      </c:scatterChart>
      <c:valAx>
        <c:axId val="2127718376"/>
        <c:scaling>
          <c:orientation val="minMax"/>
          <c:max val="43039.0"/>
          <c:min val="43004.0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28837272"/>
        <c:crosses val="autoZero"/>
        <c:crossBetween val="midCat"/>
        <c:majorUnit val="1.0"/>
        <c:minorUnit val="1.0"/>
      </c:valAx>
      <c:valAx>
        <c:axId val="2128837272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718376"/>
        <c:crosses val="autoZero"/>
        <c:crossBetween val="midCat"/>
        <c:minorUnit val="5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1</xdr:row>
      <xdr:rowOff>107950</xdr:rowOff>
    </xdr:from>
    <xdr:to>
      <xdr:col>22</xdr:col>
      <xdr:colOff>774700</xdr:colOff>
      <xdr:row>24</xdr:row>
      <xdr:rowOff>228600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39</xdr:row>
      <xdr:rowOff>69850</xdr:rowOff>
    </xdr:from>
    <xdr:to>
      <xdr:col>18</xdr:col>
      <xdr:colOff>266700</xdr:colOff>
      <xdr:row>62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38"/>
  <sheetViews>
    <sheetView tabSelected="1" workbookViewId="0">
      <selection activeCell="J14" sqref="J14"/>
    </sheetView>
  </sheetViews>
  <sheetFormatPr baseColWidth="10" defaultRowHeight="19" x14ac:dyDescent="0"/>
  <cols>
    <col min="8" max="8" width="12.33203125" bestFit="1" customWidth="1"/>
    <col min="9" max="9" width="16.33203125" bestFit="1" customWidth="1"/>
    <col min="10" max="11" width="16.33203125" customWidth="1"/>
    <col min="12" max="12" width="14.1640625" bestFit="1" customWidth="1"/>
  </cols>
  <sheetData>
    <row r="2" spans="3:12">
      <c r="C2" t="s">
        <v>0</v>
      </c>
      <c r="D2" t="s">
        <v>4</v>
      </c>
      <c r="E2" t="s">
        <v>5</v>
      </c>
      <c r="F2" t="s">
        <v>6</v>
      </c>
      <c r="G2" t="s">
        <v>7</v>
      </c>
      <c r="H2" t="s">
        <v>2</v>
      </c>
      <c r="I2" t="s">
        <v>1</v>
      </c>
      <c r="K2" t="s">
        <v>0</v>
      </c>
      <c r="L2" t="s">
        <v>3</v>
      </c>
    </row>
    <row r="3" spans="3:12">
      <c r="C3" s="1">
        <v>43004</v>
      </c>
      <c r="D3" s="6">
        <v>26</v>
      </c>
      <c r="E3" s="6">
        <v>9</v>
      </c>
      <c r="F3" s="6">
        <v>2017</v>
      </c>
      <c r="G3" s="5">
        <f>DATE(F3,E3,D3)</f>
        <v>43004</v>
      </c>
      <c r="H3">
        <v>3.01</v>
      </c>
      <c r="I3">
        <v>3.01</v>
      </c>
      <c r="K3" s="1">
        <v>43004</v>
      </c>
      <c r="L3">
        <v>106.14</v>
      </c>
    </row>
    <row r="4" spans="3:12">
      <c r="C4" s="2">
        <v>43005</v>
      </c>
      <c r="D4" s="6">
        <v>27</v>
      </c>
      <c r="E4" s="6">
        <v>9</v>
      </c>
      <c r="F4" s="6">
        <v>2017</v>
      </c>
      <c r="G4" s="5">
        <f t="shared" ref="G4:G38" si="0">DATE(F4,E4,D4)</f>
        <v>43005</v>
      </c>
      <c r="H4">
        <v>4.05</v>
      </c>
      <c r="I4">
        <v>7.06</v>
      </c>
      <c r="K4" s="4">
        <v>43039</v>
      </c>
      <c r="L4">
        <v>106.14</v>
      </c>
    </row>
    <row r="5" spans="3:12">
      <c r="C5" s="2">
        <v>43006</v>
      </c>
      <c r="D5" s="6">
        <v>28</v>
      </c>
      <c r="E5" s="6">
        <v>9</v>
      </c>
      <c r="F5" s="6">
        <v>2017</v>
      </c>
      <c r="G5" s="5">
        <f t="shared" si="0"/>
        <v>43006</v>
      </c>
      <c r="H5">
        <v>4.03</v>
      </c>
      <c r="I5">
        <v>11.09</v>
      </c>
    </row>
    <row r="6" spans="3:12">
      <c r="C6" s="2">
        <v>43007</v>
      </c>
      <c r="D6" s="6">
        <v>29</v>
      </c>
      <c r="E6" s="6">
        <v>9</v>
      </c>
      <c r="F6" s="6">
        <v>2017</v>
      </c>
      <c r="G6" s="5">
        <f t="shared" si="0"/>
        <v>43007</v>
      </c>
      <c r="H6">
        <v>4.03</v>
      </c>
      <c r="I6">
        <v>15.120000000000001</v>
      </c>
    </row>
    <row r="7" spans="3:12">
      <c r="C7" s="2">
        <v>43008</v>
      </c>
      <c r="D7" s="6">
        <v>30</v>
      </c>
      <c r="E7" s="6">
        <v>9</v>
      </c>
      <c r="F7" s="6">
        <v>2017</v>
      </c>
      <c r="G7" s="5">
        <f t="shared" si="0"/>
        <v>43008</v>
      </c>
      <c r="H7">
        <v>4.03</v>
      </c>
      <c r="I7">
        <v>19.150000000000002</v>
      </c>
    </row>
    <row r="8" spans="3:12">
      <c r="C8" s="2">
        <v>43009</v>
      </c>
      <c r="D8" s="6">
        <v>1</v>
      </c>
      <c r="E8" s="6">
        <v>10</v>
      </c>
      <c r="F8" s="6">
        <v>2017</v>
      </c>
      <c r="G8" s="5">
        <f t="shared" si="0"/>
        <v>43009</v>
      </c>
      <c r="H8">
        <v>4.0599999999999996</v>
      </c>
      <c r="I8">
        <v>23.21</v>
      </c>
    </row>
    <row r="9" spans="3:12">
      <c r="C9" s="2">
        <v>43010</v>
      </c>
      <c r="D9" s="6">
        <v>2</v>
      </c>
      <c r="E9" s="6">
        <v>10</v>
      </c>
      <c r="F9" s="6">
        <v>2017</v>
      </c>
      <c r="G9" s="5">
        <f t="shared" si="0"/>
        <v>43010</v>
      </c>
      <c r="H9">
        <v>4.2</v>
      </c>
      <c r="I9">
        <v>27.41</v>
      </c>
    </row>
    <row r="10" spans="3:12">
      <c r="C10" s="2">
        <v>43011</v>
      </c>
      <c r="D10" s="6">
        <v>3</v>
      </c>
      <c r="E10" s="6">
        <v>10</v>
      </c>
      <c r="F10" s="6">
        <v>2017</v>
      </c>
      <c r="G10" s="5">
        <f t="shared" si="0"/>
        <v>43011</v>
      </c>
      <c r="H10">
        <v>4.0199999999999996</v>
      </c>
      <c r="I10">
        <v>31.43</v>
      </c>
    </row>
    <row r="11" spans="3:12">
      <c r="C11" s="2">
        <v>43012</v>
      </c>
      <c r="D11" s="6">
        <v>4</v>
      </c>
      <c r="E11" s="6">
        <v>10</v>
      </c>
      <c r="F11" s="6">
        <v>2017</v>
      </c>
      <c r="G11" s="5">
        <f t="shared" si="0"/>
        <v>43012</v>
      </c>
      <c r="H11">
        <v>4.5599999999999996</v>
      </c>
      <c r="I11">
        <v>35.99</v>
      </c>
    </row>
    <row r="12" spans="3:12">
      <c r="C12" s="2">
        <v>43013</v>
      </c>
      <c r="D12" s="6">
        <v>5</v>
      </c>
      <c r="E12" s="6">
        <v>10</v>
      </c>
      <c r="F12" s="6">
        <v>2017</v>
      </c>
      <c r="G12" s="5">
        <f t="shared" si="0"/>
        <v>43013</v>
      </c>
      <c r="H12">
        <v>4.0199999999999996</v>
      </c>
      <c r="I12">
        <v>40.010000000000005</v>
      </c>
    </row>
    <row r="13" spans="3:12">
      <c r="C13" s="2">
        <v>43014</v>
      </c>
      <c r="D13" s="6">
        <v>6</v>
      </c>
      <c r="E13" s="6">
        <v>10</v>
      </c>
      <c r="F13" s="6">
        <v>2017</v>
      </c>
      <c r="G13" s="5">
        <f t="shared" si="0"/>
        <v>43014</v>
      </c>
      <c r="H13">
        <v>3.56</v>
      </c>
      <c r="I13">
        <v>43.570000000000007</v>
      </c>
    </row>
    <row r="14" spans="3:12">
      <c r="C14" s="2">
        <v>43015</v>
      </c>
      <c r="D14" s="6">
        <v>7</v>
      </c>
      <c r="E14" s="6">
        <v>10</v>
      </c>
      <c r="F14" s="6">
        <v>2017</v>
      </c>
      <c r="G14" s="5">
        <f t="shared" si="0"/>
        <v>43015</v>
      </c>
      <c r="H14">
        <v>3.5</v>
      </c>
      <c r="I14">
        <v>47.070000000000007</v>
      </c>
    </row>
    <row r="15" spans="3:12">
      <c r="C15" s="2">
        <v>43016</v>
      </c>
      <c r="D15" s="6">
        <v>8</v>
      </c>
      <c r="E15" s="6">
        <v>10</v>
      </c>
      <c r="F15" s="6">
        <v>2017</v>
      </c>
      <c r="G15" s="5">
        <f t="shared" si="0"/>
        <v>43016</v>
      </c>
      <c r="H15">
        <v>3.2</v>
      </c>
      <c r="I15">
        <v>50.27000000000001</v>
      </c>
    </row>
    <row r="16" spans="3:12">
      <c r="C16" s="3">
        <v>43017</v>
      </c>
      <c r="D16" s="6">
        <v>9</v>
      </c>
      <c r="E16" s="6">
        <v>10</v>
      </c>
      <c r="F16" s="6">
        <v>2017</v>
      </c>
      <c r="G16" s="5">
        <f t="shared" si="0"/>
        <v>43017</v>
      </c>
      <c r="H16">
        <v>2</v>
      </c>
      <c r="I16">
        <v>52.27000000000001</v>
      </c>
    </row>
    <row r="17" spans="3:9">
      <c r="C17" s="2">
        <v>43018</v>
      </c>
      <c r="D17" s="6">
        <v>10</v>
      </c>
      <c r="E17" s="6">
        <v>10</v>
      </c>
      <c r="F17" s="6">
        <v>2017</v>
      </c>
      <c r="G17" s="5">
        <f t="shared" si="0"/>
        <v>43018</v>
      </c>
      <c r="H17">
        <v>1.86</v>
      </c>
      <c r="I17">
        <v>54.13000000000001</v>
      </c>
    </row>
    <row r="18" spans="3:9">
      <c r="C18" s="2">
        <v>43019</v>
      </c>
      <c r="D18" s="6">
        <v>11</v>
      </c>
      <c r="E18" s="6">
        <v>10</v>
      </c>
      <c r="F18" s="6">
        <v>2017</v>
      </c>
      <c r="G18" s="5">
        <f t="shared" si="0"/>
        <v>43019</v>
      </c>
      <c r="H18">
        <v>1.37</v>
      </c>
      <c r="I18">
        <v>55.500000000000007</v>
      </c>
    </row>
    <row r="19" spans="3:9">
      <c r="C19" s="2">
        <v>43020</v>
      </c>
      <c r="D19" s="6">
        <v>12</v>
      </c>
      <c r="E19" s="6">
        <v>10</v>
      </c>
      <c r="F19" s="6">
        <v>2017</v>
      </c>
      <c r="G19" s="5">
        <f t="shared" si="0"/>
        <v>43020</v>
      </c>
      <c r="H19">
        <v>26.91</v>
      </c>
      <c r="I19">
        <v>82.410000000000011</v>
      </c>
    </row>
    <row r="20" spans="3:9">
      <c r="C20" s="2">
        <v>43021</v>
      </c>
      <c r="D20" s="6">
        <v>13</v>
      </c>
      <c r="E20" s="6">
        <v>10</v>
      </c>
      <c r="F20" s="6">
        <v>2017</v>
      </c>
      <c r="G20" s="5">
        <f t="shared" si="0"/>
        <v>43021</v>
      </c>
      <c r="H20">
        <v>13.06</v>
      </c>
      <c r="I20">
        <v>95.470000000000013</v>
      </c>
    </row>
    <row r="21" spans="3:9">
      <c r="C21" s="2">
        <v>43022</v>
      </c>
      <c r="D21" s="6">
        <v>14</v>
      </c>
      <c r="E21" s="6">
        <v>10</v>
      </c>
      <c r="F21" s="6">
        <v>2017</v>
      </c>
      <c r="G21" s="5">
        <f t="shared" si="0"/>
        <v>43022</v>
      </c>
      <c r="H21">
        <v>5.61</v>
      </c>
      <c r="I21">
        <v>101.08000000000001</v>
      </c>
    </row>
    <row r="22" spans="3:9">
      <c r="C22" s="2">
        <v>43023</v>
      </c>
      <c r="D22" s="6">
        <v>15</v>
      </c>
      <c r="E22" s="6">
        <v>10</v>
      </c>
      <c r="F22" s="6">
        <v>2017</v>
      </c>
      <c r="G22" s="5">
        <f t="shared" si="0"/>
        <v>43023</v>
      </c>
      <c r="H22">
        <v>5.0599999999999996</v>
      </c>
      <c r="I22">
        <v>106.14000000000001</v>
      </c>
    </row>
    <row r="23" spans="3:9">
      <c r="C23" s="2">
        <v>43024</v>
      </c>
      <c r="D23" s="6">
        <v>16</v>
      </c>
      <c r="E23" s="6">
        <v>10</v>
      </c>
      <c r="F23" s="6">
        <v>2017</v>
      </c>
      <c r="G23" s="5">
        <f t="shared" si="0"/>
        <v>43024</v>
      </c>
      <c r="H23">
        <v>3.29</v>
      </c>
      <c r="I23">
        <v>109.43000000000002</v>
      </c>
    </row>
    <row r="24" spans="3:9">
      <c r="C24" s="2">
        <v>43025</v>
      </c>
      <c r="D24" s="6">
        <v>17</v>
      </c>
      <c r="E24" s="6">
        <v>10</v>
      </c>
      <c r="F24" s="6">
        <v>2017</v>
      </c>
      <c r="G24" s="5">
        <f t="shared" si="0"/>
        <v>43025</v>
      </c>
      <c r="H24">
        <v>10.49</v>
      </c>
      <c r="I24">
        <v>119.92000000000002</v>
      </c>
    </row>
    <row r="25" spans="3:9">
      <c r="C25" s="2">
        <v>43026</v>
      </c>
      <c r="D25" s="6">
        <v>18</v>
      </c>
      <c r="E25" s="6">
        <v>10</v>
      </c>
      <c r="F25" s="6">
        <v>2017</v>
      </c>
      <c r="G25" s="5">
        <f t="shared" si="0"/>
        <v>43026</v>
      </c>
      <c r="H25">
        <v>2.4500000000000002</v>
      </c>
      <c r="I25">
        <v>122.37000000000002</v>
      </c>
    </row>
    <row r="26" spans="3:9">
      <c r="C26" s="2">
        <v>43027</v>
      </c>
      <c r="D26" s="6">
        <v>19</v>
      </c>
      <c r="E26" s="6">
        <v>10</v>
      </c>
      <c r="F26" s="6">
        <v>2017</v>
      </c>
      <c r="G26" s="5">
        <f t="shared" si="0"/>
        <v>43027</v>
      </c>
      <c r="H26">
        <v>1.1399999999999999</v>
      </c>
      <c r="I26">
        <v>123.51000000000002</v>
      </c>
    </row>
    <row r="27" spans="3:9">
      <c r="C27" s="2">
        <v>43028</v>
      </c>
      <c r="D27" s="6">
        <v>20</v>
      </c>
      <c r="E27" s="6">
        <v>10</v>
      </c>
      <c r="F27" s="6">
        <v>2017</v>
      </c>
      <c r="G27" s="5">
        <f t="shared" si="0"/>
        <v>43028</v>
      </c>
      <c r="H27">
        <v>3.27</v>
      </c>
      <c r="I27">
        <v>126.78000000000002</v>
      </c>
    </row>
    <row r="28" spans="3:9">
      <c r="C28" s="2">
        <v>43029</v>
      </c>
      <c r="D28" s="6">
        <v>21</v>
      </c>
      <c r="E28" s="6">
        <v>10</v>
      </c>
      <c r="F28" s="6">
        <v>2017</v>
      </c>
      <c r="G28" s="5">
        <f t="shared" si="0"/>
        <v>43029</v>
      </c>
      <c r="H28">
        <v>1.31</v>
      </c>
      <c r="I28">
        <v>128.09</v>
      </c>
    </row>
    <row r="29" spans="3:9">
      <c r="C29" s="2">
        <v>43030</v>
      </c>
      <c r="D29" s="6">
        <v>22</v>
      </c>
      <c r="E29" s="6">
        <v>10</v>
      </c>
      <c r="F29" s="6">
        <v>2017</v>
      </c>
      <c r="G29" s="5">
        <f t="shared" si="0"/>
        <v>43030</v>
      </c>
      <c r="H29">
        <v>3.29</v>
      </c>
      <c r="I29">
        <v>131.38</v>
      </c>
    </row>
    <row r="30" spans="3:9">
      <c r="C30" s="2">
        <v>43031</v>
      </c>
      <c r="D30" s="6">
        <v>23</v>
      </c>
      <c r="E30" s="6">
        <v>10</v>
      </c>
      <c r="F30" s="6">
        <v>2017</v>
      </c>
      <c r="G30" s="5">
        <f t="shared" si="0"/>
        <v>43031</v>
      </c>
      <c r="H30">
        <v>3.29</v>
      </c>
      <c r="I30">
        <v>134.66999999999999</v>
      </c>
    </row>
    <row r="31" spans="3:9">
      <c r="C31" s="2">
        <v>43032</v>
      </c>
      <c r="D31" s="6">
        <v>24</v>
      </c>
      <c r="E31" s="6">
        <v>10</v>
      </c>
      <c r="F31" s="6">
        <v>2017</v>
      </c>
      <c r="G31" s="5">
        <f t="shared" si="0"/>
        <v>43032</v>
      </c>
      <c r="H31">
        <v>12.35</v>
      </c>
      <c r="I31">
        <v>147.01999999999998</v>
      </c>
    </row>
    <row r="32" spans="3:9">
      <c r="C32" s="2">
        <v>43033</v>
      </c>
      <c r="D32" s="6">
        <v>25</v>
      </c>
      <c r="E32" s="6">
        <v>10</v>
      </c>
      <c r="F32" s="6">
        <v>2017</v>
      </c>
      <c r="G32" s="5">
        <f t="shared" si="0"/>
        <v>43033</v>
      </c>
      <c r="H32">
        <v>24.36</v>
      </c>
      <c r="I32">
        <v>171.38</v>
      </c>
    </row>
    <row r="33" spans="3:12">
      <c r="C33" s="2">
        <v>43034</v>
      </c>
      <c r="D33" s="6">
        <v>26</v>
      </c>
      <c r="E33" s="6">
        <v>10</v>
      </c>
      <c r="F33" s="6">
        <v>2017</v>
      </c>
      <c r="G33" s="5">
        <f t="shared" si="0"/>
        <v>43034</v>
      </c>
      <c r="H33">
        <v>2.67</v>
      </c>
      <c r="I33">
        <v>174.04999999999998</v>
      </c>
    </row>
    <row r="34" spans="3:12">
      <c r="C34" s="2">
        <v>43035</v>
      </c>
      <c r="D34" s="6">
        <v>27</v>
      </c>
      <c r="E34" s="6">
        <v>10</v>
      </c>
      <c r="F34" s="6">
        <v>2017</v>
      </c>
      <c r="G34" s="5">
        <f t="shared" si="0"/>
        <v>43035</v>
      </c>
      <c r="H34">
        <v>0.7</v>
      </c>
      <c r="I34">
        <v>174.74999999999997</v>
      </c>
    </row>
    <row r="35" spans="3:12">
      <c r="C35" s="2">
        <v>43036</v>
      </c>
      <c r="D35" s="6">
        <v>28</v>
      </c>
      <c r="E35" s="6">
        <v>10</v>
      </c>
      <c r="F35" s="6">
        <v>2017</v>
      </c>
      <c r="G35" s="5">
        <f t="shared" si="0"/>
        <v>43036</v>
      </c>
      <c r="H35">
        <v>5.15</v>
      </c>
      <c r="I35">
        <v>179.89999999999998</v>
      </c>
    </row>
    <row r="36" spans="3:12">
      <c r="C36" s="2">
        <v>43037</v>
      </c>
      <c r="D36" s="6">
        <v>29</v>
      </c>
      <c r="E36" s="6">
        <v>10</v>
      </c>
      <c r="F36" s="6">
        <v>2017</v>
      </c>
      <c r="G36" s="5">
        <f t="shared" si="0"/>
        <v>43037</v>
      </c>
      <c r="H36">
        <v>2.0499999999999998</v>
      </c>
      <c r="I36">
        <v>181.95</v>
      </c>
    </row>
    <row r="37" spans="3:12">
      <c r="C37" s="2">
        <v>43038</v>
      </c>
      <c r="D37" s="6">
        <v>30</v>
      </c>
      <c r="E37" s="6">
        <v>10</v>
      </c>
      <c r="F37" s="6">
        <v>2017</v>
      </c>
      <c r="G37" s="5">
        <f t="shared" si="0"/>
        <v>43038</v>
      </c>
      <c r="H37">
        <v>3.83</v>
      </c>
      <c r="I37">
        <v>185.78</v>
      </c>
    </row>
    <row r="38" spans="3:12">
      <c r="C38" s="4">
        <v>43039</v>
      </c>
      <c r="D38" s="6">
        <v>31</v>
      </c>
      <c r="E38" s="6">
        <v>10</v>
      </c>
      <c r="F38" s="6">
        <v>2017</v>
      </c>
      <c r="G38" s="5">
        <f t="shared" si="0"/>
        <v>43039</v>
      </c>
      <c r="H38">
        <v>1.2</v>
      </c>
      <c r="I38">
        <v>186.98</v>
      </c>
      <c r="L38">
        <f>L3</f>
        <v>106.14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39"/>
  <sheetViews>
    <sheetView workbookViewId="0">
      <selection activeCell="I14" sqref="I14"/>
    </sheetView>
  </sheetViews>
  <sheetFormatPr baseColWidth="10" defaultRowHeight="19" x14ac:dyDescent="0"/>
  <cols>
    <col min="4" max="4" width="32" bestFit="1" customWidth="1"/>
    <col min="5" max="5" width="26.1640625" bestFit="1" customWidth="1"/>
  </cols>
  <sheetData>
    <row r="1" spans="3:5">
      <c r="E1" s="7" t="s">
        <v>12</v>
      </c>
    </row>
    <row r="2" spans="3:5">
      <c r="C2" s="16" t="s">
        <v>0</v>
      </c>
      <c r="D2" s="16" t="s">
        <v>11</v>
      </c>
      <c r="E2" s="16" t="s">
        <v>1</v>
      </c>
    </row>
    <row r="3" spans="3:5" ht="20" thickBot="1">
      <c r="C3" s="17" t="s">
        <v>9</v>
      </c>
      <c r="D3" s="17" t="s">
        <v>8</v>
      </c>
      <c r="E3" s="17" t="s">
        <v>10</v>
      </c>
    </row>
    <row r="4" spans="3:5" ht="20" thickTop="1">
      <c r="C4" s="8">
        <v>43004</v>
      </c>
      <c r="D4" s="9">
        <v>3.01</v>
      </c>
      <c r="E4" s="9">
        <v>3.01</v>
      </c>
    </row>
    <row r="5" spans="3:5">
      <c r="C5" s="10">
        <v>43005</v>
      </c>
      <c r="D5" s="11">
        <v>4.05</v>
      </c>
      <c r="E5" s="11">
        <v>7.06</v>
      </c>
    </row>
    <row r="6" spans="3:5">
      <c r="C6" s="10">
        <v>43006</v>
      </c>
      <c r="D6" s="11">
        <v>4.03</v>
      </c>
      <c r="E6" s="11">
        <v>11.09</v>
      </c>
    </row>
    <row r="7" spans="3:5">
      <c r="C7" s="10">
        <v>43007</v>
      </c>
      <c r="D7" s="11">
        <v>4.03</v>
      </c>
      <c r="E7" s="11">
        <v>15.120000000000001</v>
      </c>
    </row>
    <row r="8" spans="3:5">
      <c r="C8" s="10">
        <v>43008</v>
      </c>
      <c r="D8" s="11">
        <v>4.03</v>
      </c>
      <c r="E8" s="11">
        <v>19.150000000000002</v>
      </c>
    </row>
    <row r="9" spans="3:5">
      <c r="C9" s="12">
        <v>43009</v>
      </c>
      <c r="D9" s="13">
        <v>4.0599999999999996</v>
      </c>
      <c r="E9" s="13">
        <v>23.21</v>
      </c>
    </row>
    <row r="10" spans="3:5">
      <c r="C10" s="12">
        <v>43010</v>
      </c>
      <c r="D10" s="13">
        <v>4.2</v>
      </c>
      <c r="E10" s="13">
        <v>27.41</v>
      </c>
    </row>
    <row r="11" spans="3:5">
      <c r="C11" s="12">
        <v>43011</v>
      </c>
      <c r="D11" s="13">
        <v>4.0199999999999996</v>
      </c>
      <c r="E11" s="13">
        <v>31.43</v>
      </c>
    </row>
    <row r="12" spans="3:5">
      <c r="C12" s="12">
        <v>43012</v>
      </c>
      <c r="D12" s="13">
        <v>4.5599999999999996</v>
      </c>
      <c r="E12" s="13">
        <v>35.99</v>
      </c>
    </row>
    <row r="13" spans="3:5">
      <c r="C13" s="12">
        <v>43013</v>
      </c>
      <c r="D13" s="13">
        <v>4.0199999999999996</v>
      </c>
      <c r="E13" s="13">
        <v>40.010000000000005</v>
      </c>
    </row>
    <row r="14" spans="3:5">
      <c r="C14" s="10">
        <v>43014</v>
      </c>
      <c r="D14" s="11">
        <v>3.56</v>
      </c>
      <c r="E14" s="11">
        <v>43.570000000000007</v>
      </c>
    </row>
    <row r="15" spans="3:5">
      <c r="C15" s="10">
        <v>43015</v>
      </c>
      <c r="D15" s="11">
        <v>3.5</v>
      </c>
      <c r="E15" s="11">
        <v>47.070000000000007</v>
      </c>
    </row>
    <row r="16" spans="3:5">
      <c r="C16" s="10">
        <v>43016</v>
      </c>
      <c r="D16" s="11">
        <v>3.2</v>
      </c>
      <c r="E16" s="11">
        <v>50.27000000000001</v>
      </c>
    </row>
    <row r="17" spans="3:5">
      <c r="C17" s="10">
        <v>43017</v>
      </c>
      <c r="D17" s="11">
        <v>2</v>
      </c>
      <c r="E17" s="11">
        <v>52.27000000000001</v>
      </c>
    </row>
    <row r="18" spans="3:5">
      <c r="C18" s="10">
        <v>43018</v>
      </c>
      <c r="D18" s="11">
        <v>1.86</v>
      </c>
      <c r="E18" s="11">
        <v>54.13000000000001</v>
      </c>
    </row>
    <row r="19" spans="3:5">
      <c r="C19" s="12">
        <v>43019</v>
      </c>
      <c r="D19" s="13">
        <v>1.37</v>
      </c>
      <c r="E19" s="13">
        <v>55.500000000000007</v>
      </c>
    </row>
    <row r="20" spans="3:5">
      <c r="C20" s="12">
        <v>43020</v>
      </c>
      <c r="D20" s="13">
        <v>26.91</v>
      </c>
      <c r="E20" s="13">
        <v>82.410000000000011</v>
      </c>
    </row>
    <row r="21" spans="3:5">
      <c r="C21" s="12">
        <v>43021</v>
      </c>
      <c r="D21" s="13">
        <v>13.06</v>
      </c>
      <c r="E21" s="13">
        <v>95.470000000000013</v>
      </c>
    </row>
    <row r="22" spans="3:5">
      <c r="C22" s="12">
        <v>43022</v>
      </c>
      <c r="D22" s="13">
        <v>5.61</v>
      </c>
      <c r="E22" s="13">
        <v>101.08000000000001</v>
      </c>
    </row>
    <row r="23" spans="3:5">
      <c r="C23" s="12">
        <v>43023</v>
      </c>
      <c r="D23" s="13">
        <v>5.0599999999999996</v>
      </c>
      <c r="E23" s="13">
        <v>106.14000000000001</v>
      </c>
    </row>
    <row r="24" spans="3:5">
      <c r="C24" s="10">
        <v>43024</v>
      </c>
      <c r="D24" s="11">
        <v>3.29</v>
      </c>
      <c r="E24" s="11">
        <v>109.43000000000002</v>
      </c>
    </row>
    <row r="25" spans="3:5">
      <c r="C25" s="10">
        <v>43025</v>
      </c>
      <c r="D25" s="11">
        <v>10.49</v>
      </c>
      <c r="E25" s="11">
        <v>119.92000000000002</v>
      </c>
    </row>
    <row r="26" spans="3:5">
      <c r="C26" s="10">
        <v>43026</v>
      </c>
      <c r="D26" s="11">
        <v>2.4500000000000002</v>
      </c>
      <c r="E26" s="11">
        <v>122.37000000000002</v>
      </c>
    </row>
    <row r="27" spans="3:5">
      <c r="C27" s="10">
        <v>43027</v>
      </c>
      <c r="D27" s="11">
        <v>1.1399999999999999</v>
      </c>
      <c r="E27" s="11">
        <v>123.51000000000002</v>
      </c>
    </row>
    <row r="28" spans="3:5">
      <c r="C28" s="10">
        <v>43028</v>
      </c>
      <c r="D28" s="11">
        <v>3.27</v>
      </c>
      <c r="E28" s="11">
        <v>126.78000000000002</v>
      </c>
    </row>
    <row r="29" spans="3:5">
      <c r="C29" s="12">
        <v>43029</v>
      </c>
      <c r="D29" s="13">
        <v>1.31</v>
      </c>
      <c r="E29" s="13">
        <v>128.09</v>
      </c>
    </row>
    <row r="30" spans="3:5">
      <c r="C30" s="12">
        <v>43030</v>
      </c>
      <c r="D30" s="13">
        <v>3.29</v>
      </c>
      <c r="E30" s="13">
        <v>131.38</v>
      </c>
    </row>
    <row r="31" spans="3:5">
      <c r="C31" s="12">
        <v>43031</v>
      </c>
      <c r="D31" s="13">
        <v>3.29</v>
      </c>
      <c r="E31" s="13">
        <v>134.66999999999999</v>
      </c>
    </row>
    <row r="32" spans="3:5">
      <c r="C32" s="12">
        <v>43032</v>
      </c>
      <c r="D32" s="13">
        <v>12.35</v>
      </c>
      <c r="E32" s="13">
        <v>147.01999999999998</v>
      </c>
    </row>
    <row r="33" spans="3:5">
      <c r="C33" s="12">
        <v>43033</v>
      </c>
      <c r="D33" s="13">
        <v>24.36</v>
      </c>
      <c r="E33" s="13">
        <v>171.38</v>
      </c>
    </row>
    <row r="34" spans="3:5">
      <c r="C34" s="10">
        <v>43034</v>
      </c>
      <c r="D34" s="11">
        <v>2.67</v>
      </c>
      <c r="E34" s="11">
        <v>174.04999999999998</v>
      </c>
    </row>
    <row r="35" spans="3:5">
      <c r="C35" s="10">
        <v>43035</v>
      </c>
      <c r="D35" s="11">
        <v>0.7</v>
      </c>
      <c r="E35" s="11">
        <v>174.74999999999997</v>
      </c>
    </row>
    <row r="36" spans="3:5">
      <c r="C36" s="10">
        <v>43036</v>
      </c>
      <c r="D36" s="11">
        <v>5.15</v>
      </c>
      <c r="E36" s="11">
        <v>179.89999999999998</v>
      </c>
    </row>
    <row r="37" spans="3:5">
      <c r="C37" s="10">
        <v>43037</v>
      </c>
      <c r="D37" s="11">
        <v>2.0499999999999998</v>
      </c>
      <c r="E37" s="11">
        <v>181.95</v>
      </c>
    </row>
    <row r="38" spans="3:5">
      <c r="C38" s="10">
        <v>43038</v>
      </c>
      <c r="D38" s="11">
        <v>3.83</v>
      </c>
      <c r="E38" s="11">
        <v>185.78</v>
      </c>
    </row>
    <row r="39" spans="3:5" ht="20" thickBot="1">
      <c r="C39" s="14">
        <v>43039</v>
      </c>
      <c r="D39" s="15">
        <v>1.2</v>
      </c>
      <c r="E39" s="15">
        <v>186.98</v>
      </c>
    </row>
  </sheetData>
  <pageMargins left="0.75" right="0.75" top="1" bottom="1" header="0.5" footer="0.5"/>
  <pageSetup paperSize="9" orientation="portrait" horizontalDpi="4294967292" verticalDpi="4294967292"/>
  <ignoredErrors>
    <ignoredError sqref="C3:E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RI_D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 RID</dc:creator>
  <cp:lastModifiedBy>Plan RID</cp:lastModifiedBy>
  <dcterms:created xsi:type="dcterms:W3CDTF">2018-02-18T00:31:45Z</dcterms:created>
  <dcterms:modified xsi:type="dcterms:W3CDTF">2018-02-18T09:28:28Z</dcterms:modified>
</cp:coreProperties>
</file>