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1480" windowHeight="17540" tabRatio="500"/>
  </bookViews>
  <sheets>
    <sheet name="template_m (2)" sheetId="252" r:id="rId1"/>
    <sheet name="data" sheetId="251" r:id="rId2"/>
    <sheet name="sata" sheetId="249" r:id="rId3"/>
    <sheet name="template_m" sheetId="4" r:id="rId4"/>
    <sheet name="template_s" sheetId="6" r:id="rId5"/>
    <sheet name="Sheet3" sheetId="12" r:id="rId6"/>
  </sheets>
  <definedNames>
    <definedName name="_xlnm._FilterDatabase" localSheetId="3" hidden="1">template_m!$A$1:$M$342</definedName>
    <definedName name="_xlnm._FilterDatabase" localSheetId="0" hidden="1">'template_m (2)'!$A$1:$M$342</definedName>
    <definedName name="M24072019" localSheetId="5">Sheet3!$A$1:$N$351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42" i="4" l="1"/>
  <c r="L342" i="4"/>
  <c r="K342" i="4"/>
  <c r="J342" i="4"/>
  <c r="I342" i="4"/>
  <c r="H342" i="4"/>
  <c r="G342" i="4"/>
  <c r="F342" i="4"/>
  <c r="E342" i="4"/>
  <c r="D342" i="4"/>
  <c r="M341" i="4"/>
  <c r="L341" i="4"/>
  <c r="K341" i="4"/>
  <c r="J341" i="4"/>
  <c r="I341" i="4"/>
  <c r="H341" i="4"/>
  <c r="G341" i="4"/>
  <c r="F341" i="4"/>
  <c r="E341" i="4"/>
  <c r="D341" i="4"/>
  <c r="M340" i="4"/>
  <c r="L340" i="4"/>
  <c r="K340" i="4"/>
  <c r="J340" i="4"/>
  <c r="I340" i="4"/>
  <c r="H340" i="4"/>
  <c r="G340" i="4"/>
  <c r="F340" i="4"/>
  <c r="E340" i="4"/>
  <c r="D340" i="4"/>
  <c r="M339" i="4"/>
  <c r="L339" i="4"/>
  <c r="K339" i="4"/>
  <c r="J339" i="4"/>
  <c r="I339" i="4"/>
  <c r="H339" i="4"/>
  <c r="G339" i="4"/>
  <c r="F339" i="4"/>
  <c r="E339" i="4"/>
  <c r="D339" i="4"/>
  <c r="M338" i="4"/>
  <c r="L338" i="4"/>
  <c r="K338" i="4"/>
  <c r="J338" i="4"/>
  <c r="I338" i="4"/>
  <c r="H338" i="4"/>
  <c r="G338" i="4"/>
  <c r="F338" i="4"/>
  <c r="E338" i="4"/>
  <c r="D338" i="4"/>
  <c r="M337" i="4"/>
  <c r="L337" i="4"/>
  <c r="K337" i="4"/>
  <c r="J337" i="4"/>
  <c r="I337" i="4"/>
  <c r="H337" i="4"/>
  <c r="G337" i="4"/>
  <c r="F337" i="4"/>
  <c r="E337" i="4"/>
  <c r="D337" i="4"/>
  <c r="M336" i="4"/>
  <c r="L336" i="4"/>
  <c r="K336" i="4"/>
  <c r="J336" i="4"/>
  <c r="I336" i="4"/>
  <c r="H336" i="4"/>
  <c r="G336" i="4"/>
  <c r="F336" i="4"/>
  <c r="E336" i="4"/>
  <c r="D336" i="4"/>
  <c r="M335" i="4"/>
  <c r="L335" i="4"/>
  <c r="K335" i="4"/>
  <c r="J335" i="4"/>
  <c r="I335" i="4"/>
  <c r="H335" i="4"/>
  <c r="G335" i="4"/>
  <c r="F335" i="4"/>
  <c r="E335" i="4"/>
  <c r="D335" i="4"/>
  <c r="M334" i="4"/>
  <c r="L334" i="4"/>
  <c r="K334" i="4"/>
  <c r="J334" i="4"/>
  <c r="I334" i="4"/>
  <c r="H334" i="4"/>
  <c r="G334" i="4"/>
  <c r="F334" i="4"/>
  <c r="E334" i="4"/>
  <c r="D334" i="4"/>
  <c r="M333" i="4"/>
  <c r="L333" i="4"/>
  <c r="K333" i="4"/>
  <c r="J333" i="4"/>
  <c r="I333" i="4"/>
  <c r="H333" i="4"/>
  <c r="G333" i="4"/>
  <c r="F333" i="4"/>
  <c r="E333" i="4"/>
  <c r="D333" i="4"/>
  <c r="M332" i="4"/>
  <c r="L332" i="4"/>
  <c r="K332" i="4"/>
  <c r="J332" i="4"/>
  <c r="I332" i="4"/>
  <c r="H332" i="4"/>
  <c r="G332" i="4"/>
  <c r="F332" i="4"/>
  <c r="E332" i="4"/>
  <c r="D332" i="4"/>
  <c r="M331" i="4"/>
  <c r="L331" i="4"/>
  <c r="K331" i="4"/>
  <c r="J331" i="4"/>
  <c r="I331" i="4"/>
  <c r="H331" i="4"/>
  <c r="G331" i="4"/>
  <c r="F331" i="4"/>
  <c r="E331" i="4"/>
  <c r="D331" i="4"/>
  <c r="M330" i="4"/>
  <c r="L330" i="4"/>
  <c r="K330" i="4"/>
  <c r="J330" i="4"/>
  <c r="I330" i="4"/>
  <c r="H330" i="4"/>
  <c r="G330" i="4"/>
  <c r="F330" i="4"/>
  <c r="E330" i="4"/>
  <c r="D330" i="4"/>
  <c r="M329" i="4"/>
  <c r="L329" i="4"/>
  <c r="K329" i="4"/>
  <c r="J329" i="4"/>
  <c r="I329" i="4"/>
  <c r="H329" i="4"/>
  <c r="G329" i="4"/>
  <c r="F329" i="4"/>
  <c r="E329" i="4"/>
  <c r="D329" i="4"/>
  <c r="M328" i="4"/>
  <c r="L328" i="4"/>
  <c r="K328" i="4"/>
  <c r="J328" i="4"/>
  <c r="I328" i="4"/>
  <c r="H328" i="4"/>
  <c r="G328" i="4"/>
  <c r="F328" i="4"/>
  <c r="E328" i="4"/>
  <c r="D328" i="4"/>
  <c r="M327" i="4"/>
  <c r="L327" i="4"/>
  <c r="K327" i="4"/>
  <c r="J327" i="4"/>
  <c r="I327" i="4"/>
  <c r="H327" i="4"/>
  <c r="G327" i="4"/>
  <c r="F327" i="4"/>
  <c r="E327" i="4"/>
  <c r="D327" i="4"/>
  <c r="M326" i="4"/>
  <c r="L326" i="4"/>
  <c r="K326" i="4"/>
  <c r="J326" i="4"/>
  <c r="I326" i="4"/>
  <c r="H326" i="4"/>
  <c r="G326" i="4"/>
  <c r="F326" i="4"/>
  <c r="E326" i="4"/>
  <c r="D326" i="4"/>
  <c r="M325" i="4"/>
  <c r="L325" i="4"/>
  <c r="K325" i="4"/>
  <c r="J325" i="4"/>
  <c r="I325" i="4"/>
  <c r="H325" i="4"/>
  <c r="G325" i="4"/>
  <c r="F325" i="4"/>
  <c r="E325" i="4"/>
  <c r="D325" i="4"/>
  <c r="M324" i="4"/>
  <c r="L324" i="4"/>
  <c r="K324" i="4"/>
  <c r="J324" i="4"/>
  <c r="I324" i="4"/>
  <c r="H324" i="4"/>
  <c r="G324" i="4"/>
  <c r="F324" i="4"/>
  <c r="E324" i="4"/>
  <c r="D324" i="4"/>
  <c r="M323" i="4"/>
  <c r="L323" i="4"/>
  <c r="K323" i="4"/>
  <c r="J323" i="4"/>
  <c r="I323" i="4"/>
  <c r="H323" i="4"/>
  <c r="G323" i="4"/>
  <c r="F323" i="4"/>
  <c r="E323" i="4"/>
  <c r="D323" i="4"/>
  <c r="M322" i="4"/>
  <c r="L322" i="4"/>
  <c r="K322" i="4"/>
  <c r="J322" i="4"/>
  <c r="I322" i="4"/>
  <c r="H322" i="4"/>
  <c r="G322" i="4"/>
  <c r="F322" i="4"/>
  <c r="E322" i="4"/>
  <c r="D322" i="4"/>
  <c r="M321" i="4"/>
  <c r="L321" i="4"/>
  <c r="K321" i="4"/>
  <c r="J321" i="4"/>
  <c r="I321" i="4"/>
  <c r="H321" i="4"/>
  <c r="G321" i="4"/>
  <c r="F321" i="4"/>
  <c r="E321" i="4"/>
  <c r="D321" i="4"/>
  <c r="M320" i="4"/>
  <c r="L320" i="4"/>
  <c r="K320" i="4"/>
  <c r="J320" i="4"/>
  <c r="I320" i="4"/>
  <c r="H320" i="4"/>
  <c r="G320" i="4"/>
  <c r="F320" i="4"/>
  <c r="E320" i="4"/>
  <c r="D320" i="4"/>
  <c r="M319" i="4"/>
  <c r="L319" i="4"/>
  <c r="K319" i="4"/>
  <c r="J319" i="4"/>
  <c r="I319" i="4"/>
  <c r="H319" i="4"/>
  <c r="G319" i="4"/>
  <c r="F319" i="4"/>
  <c r="E319" i="4"/>
  <c r="D319" i="4"/>
  <c r="M318" i="4"/>
  <c r="L318" i="4"/>
  <c r="K318" i="4"/>
  <c r="J318" i="4"/>
  <c r="I318" i="4"/>
  <c r="H318" i="4"/>
  <c r="G318" i="4"/>
  <c r="F318" i="4"/>
  <c r="E318" i="4"/>
  <c r="D318" i="4"/>
  <c r="M317" i="4"/>
  <c r="L317" i="4"/>
  <c r="K317" i="4"/>
  <c r="J317" i="4"/>
  <c r="I317" i="4"/>
  <c r="H317" i="4"/>
  <c r="G317" i="4"/>
  <c r="F317" i="4"/>
  <c r="E317" i="4"/>
  <c r="D317" i="4"/>
  <c r="M316" i="4"/>
  <c r="L316" i="4"/>
  <c r="K316" i="4"/>
  <c r="J316" i="4"/>
  <c r="I316" i="4"/>
  <c r="H316" i="4"/>
  <c r="G316" i="4"/>
  <c r="F316" i="4"/>
  <c r="E316" i="4"/>
  <c r="D316" i="4"/>
  <c r="M315" i="4"/>
  <c r="L315" i="4"/>
  <c r="K315" i="4"/>
  <c r="J315" i="4"/>
  <c r="I315" i="4"/>
  <c r="H315" i="4"/>
  <c r="G315" i="4"/>
  <c r="F315" i="4"/>
  <c r="E315" i="4"/>
  <c r="D315" i="4"/>
  <c r="M314" i="4"/>
  <c r="L314" i="4"/>
  <c r="K314" i="4"/>
  <c r="J314" i="4"/>
  <c r="I314" i="4"/>
  <c r="H314" i="4"/>
  <c r="G314" i="4"/>
  <c r="F314" i="4"/>
  <c r="E314" i="4"/>
  <c r="D314" i="4"/>
  <c r="M313" i="4"/>
  <c r="L313" i="4"/>
  <c r="K313" i="4"/>
  <c r="J313" i="4"/>
  <c r="I313" i="4"/>
  <c r="H313" i="4"/>
  <c r="G313" i="4"/>
  <c r="F313" i="4"/>
  <c r="E313" i="4"/>
  <c r="D313" i="4"/>
  <c r="M312" i="4"/>
  <c r="L312" i="4"/>
  <c r="K312" i="4"/>
  <c r="J312" i="4"/>
  <c r="I312" i="4"/>
  <c r="H312" i="4"/>
  <c r="G312" i="4"/>
  <c r="F312" i="4"/>
  <c r="E312" i="4"/>
  <c r="D312" i="4"/>
  <c r="M311" i="4"/>
  <c r="L311" i="4"/>
  <c r="K311" i="4"/>
  <c r="J311" i="4"/>
  <c r="I311" i="4"/>
  <c r="H311" i="4"/>
  <c r="G311" i="4"/>
  <c r="F311" i="4"/>
  <c r="E311" i="4"/>
  <c r="D311" i="4"/>
  <c r="M310" i="4"/>
  <c r="L310" i="4"/>
  <c r="K310" i="4"/>
  <c r="J310" i="4"/>
  <c r="I310" i="4"/>
  <c r="H310" i="4"/>
  <c r="G310" i="4"/>
  <c r="F310" i="4"/>
  <c r="E310" i="4"/>
  <c r="D310" i="4"/>
  <c r="M309" i="4"/>
  <c r="L309" i="4"/>
  <c r="K309" i="4"/>
  <c r="J309" i="4"/>
  <c r="I309" i="4"/>
  <c r="H309" i="4"/>
  <c r="G309" i="4"/>
  <c r="F309" i="4"/>
  <c r="E309" i="4"/>
  <c r="D309" i="4"/>
  <c r="M308" i="4"/>
  <c r="L308" i="4"/>
  <c r="K308" i="4"/>
  <c r="J308" i="4"/>
  <c r="I308" i="4"/>
  <c r="H308" i="4"/>
  <c r="G308" i="4"/>
  <c r="F308" i="4"/>
  <c r="E308" i="4"/>
  <c r="D308" i="4"/>
  <c r="M307" i="4"/>
  <c r="L307" i="4"/>
  <c r="K307" i="4"/>
  <c r="J307" i="4"/>
  <c r="I307" i="4"/>
  <c r="H307" i="4"/>
  <c r="G307" i="4"/>
  <c r="F307" i="4"/>
  <c r="E307" i="4"/>
  <c r="D307" i="4"/>
  <c r="M306" i="4"/>
  <c r="L306" i="4"/>
  <c r="K306" i="4"/>
  <c r="J306" i="4"/>
  <c r="I306" i="4"/>
  <c r="H306" i="4"/>
  <c r="G306" i="4"/>
  <c r="F306" i="4"/>
  <c r="E306" i="4"/>
  <c r="D306" i="4"/>
  <c r="M305" i="4"/>
  <c r="L305" i="4"/>
  <c r="K305" i="4"/>
  <c r="J305" i="4"/>
  <c r="I305" i="4"/>
  <c r="H305" i="4"/>
  <c r="G305" i="4"/>
  <c r="F305" i="4"/>
  <c r="E305" i="4"/>
  <c r="D305" i="4"/>
  <c r="M304" i="4"/>
  <c r="L304" i="4"/>
  <c r="K304" i="4"/>
  <c r="J304" i="4"/>
  <c r="I304" i="4"/>
  <c r="H304" i="4"/>
  <c r="G304" i="4"/>
  <c r="F304" i="4"/>
  <c r="E304" i="4"/>
  <c r="D304" i="4"/>
  <c r="M303" i="4"/>
  <c r="L303" i="4"/>
  <c r="K303" i="4"/>
  <c r="J303" i="4"/>
  <c r="I303" i="4"/>
  <c r="H303" i="4"/>
  <c r="G303" i="4"/>
  <c r="F303" i="4"/>
  <c r="E303" i="4"/>
  <c r="D303" i="4"/>
  <c r="M302" i="4"/>
  <c r="L302" i="4"/>
  <c r="K302" i="4"/>
  <c r="J302" i="4"/>
  <c r="I302" i="4"/>
  <c r="H302" i="4"/>
  <c r="G302" i="4"/>
  <c r="F302" i="4"/>
  <c r="E302" i="4"/>
  <c r="D302" i="4"/>
  <c r="M301" i="4"/>
  <c r="L301" i="4"/>
  <c r="K301" i="4"/>
  <c r="J301" i="4"/>
  <c r="I301" i="4"/>
  <c r="H301" i="4"/>
  <c r="G301" i="4"/>
  <c r="F301" i="4"/>
  <c r="E301" i="4"/>
  <c r="D301" i="4"/>
  <c r="M300" i="4"/>
  <c r="L300" i="4"/>
  <c r="K300" i="4"/>
  <c r="J300" i="4"/>
  <c r="I300" i="4"/>
  <c r="H300" i="4"/>
  <c r="G300" i="4"/>
  <c r="F300" i="4"/>
  <c r="E300" i="4"/>
  <c r="D300" i="4"/>
  <c r="M299" i="4"/>
  <c r="L299" i="4"/>
  <c r="K299" i="4"/>
  <c r="J299" i="4"/>
  <c r="I299" i="4"/>
  <c r="H299" i="4"/>
  <c r="G299" i="4"/>
  <c r="F299" i="4"/>
  <c r="E299" i="4"/>
  <c r="D299" i="4"/>
  <c r="M298" i="4"/>
  <c r="L298" i="4"/>
  <c r="K298" i="4"/>
  <c r="J298" i="4"/>
  <c r="I298" i="4"/>
  <c r="H298" i="4"/>
  <c r="G298" i="4"/>
  <c r="F298" i="4"/>
  <c r="E298" i="4"/>
  <c r="D298" i="4"/>
  <c r="M297" i="4"/>
  <c r="L297" i="4"/>
  <c r="K297" i="4"/>
  <c r="J297" i="4"/>
  <c r="I297" i="4"/>
  <c r="H297" i="4"/>
  <c r="G297" i="4"/>
  <c r="F297" i="4"/>
  <c r="E297" i="4"/>
  <c r="D297" i="4"/>
  <c r="M296" i="4"/>
  <c r="L296" i="4"/>
  <c r="K296" i="4"/>
  <c r="J296" i="4"/>
  <c r="I296" i="4"/>
  <c r="H296" i="4"/>
  <c r="G296" i="4"/>
  <c r="F296" i="4"/>
  <c r="E296" i="4"/>
  <c r="D296" i="4"/>
  <c r="M295" i="4"/>
  <c r="L295" i="4"/>
  <c r="K295" i="4"/>
  <c r="J295" i="4"/>
  <c r="I295" i="4"/>
  <c r="H295" i="4"/>
  <c r="G295" i="4"/>
  <c r="F295" i="4"/>
  <c r="E295" i="4"/>
  <c r="D295" i="4"/>
  <c r="M294" i="4"/>
  <c r="L294" i="4"/>
  <c r="K294" i="4"/>
  <c r="J294" i="4"/>
  <c r="I294" i="4"/>
  <c r="H294" i="4"/>
  <c r="G294" i="4"/>
  <c r="F294" i="4"/>
  <c r="E294" i="4"/>
  <c r="D294" i="4"/>
  <c r="M293" i="4"/>
  <c r="L293" i="4"/>
  <c r="K293" i="4"/>
  <c r="J293" i="4"/>
  <c r="I293" i="4"/>
  <c r="H293" i="4"/>
  <c r="G293" i="4"/>
  <c r="F293" i="4"/>
  <c r="E293" i="4"/>
  <c r="D293" i="4"/>
  <c r="M292" i="4"/>
  <c r="L292" i="4"/>
  <c r="K292" i="4"/>
  <c r="J292" i="4"/>
  <c r="I292" i="4"/>
  <c r="H292" i="4"/>
  <c r="G292" i="4"/>
  <c r="F292" i="4"/>
  <c r="E292" i="4"/>
  <c r="D292" i="4"/>
  <c r="M291" i="4"/>
  <c r="L291" i="4"/>
  <c r="K291" i="4"/>
  <c r="J291" i="4"/>
  <c r="I291" i="4"/>
  <c r="H291" i="4"/>
  <c r="G291" i="4"/>
  <c r="F291" i="4"/>
  <c r="E291" i="4"/>
  <c r="D291" i="4"/>
  <c r="M290" i="4"/>
  <c r="L290" i="4"/>
  <c r="K290" i="4"/>
  <c r="J290" i="4"/>
  <c r="I290" i="4"/>
  <c r="H290" i="4"/>
  <c r="G290" i="4"/>
  <c r="F290" i="4"/>
  <c r="E290" i="4"/>
  <c r="D290" i="4"/>
  <c r="M289" i="4"/>
  <c r="L289" i="4"/>
  <c r="K289" i="4"/>
  <c r="J289" i="4"/>
  <c r="I289" i="4"/>
  <c r="H289" i="4"/>
  <c r="G289" i="4"/>
  <c r="F289" i="4"/>
  <c r="E289" i="4"/>
  <c r="D289" i="4"/>
  <c r="M288" i="4"/>
  <c r="L288" i="4"/>
  <c r="K288" i="4"/>
  <c r="J288" i="4"/>
  <c r="I288" i="4"/>
  <c r="H288" i="4"/>
  <c r="G288" i="4"/>
  <c r="F288" i="4"/>
  <c r="E288" i="4"/>
  <c r="D288" i="4"/>
  <c r="M287" i="4"/>
  <c r="L287" i="4"/>
  <c r="K287" i="4"/>
  <c r="J287" i="4"/>
  <c r="I287" i="4"/>
  <c r="H287" i="4"/>
  <c r="G287" i="4"/>
  <c r="F287" i="4"/>
  <c r="E287" i="4"/>
  <c r="D287" i="4"/>
  <c r="M286" i="4"/>
  <c r="L286" i="4"/>
  <c r="K286" i="4"/>
  <c r="J286" i="4"/>
  <c r="I286" i="4"/>
  <c r="H286" i="4"/>
  <c r="G286" i="4"/>
  <c r="F286" i="4"/>
  <c r="E286" i="4"/>
  <c r="D286" i="4"/>
  <c r="M285" i="4"/>
  <c r="L285" i="4"/>
  <c r="K285" i="4"/>
  <c r="J285" i="4"/>
  <c r="I285" i="4"/>
  <c r="H285" i="4"/>
  <c r="G285" i="4"/>
  <c r="F285" i="4"/>
  <c r="E285" i="4"/>
  <c r="D285" i="4"/>
  <c r="M284" i="4"/>
  <c r="L284" i="4"/>
  <c r="K284" i="4"/>
  <c r="J284" i="4"/>
  <c r="I284" i="4"/>
  <c r="H284" i="4"/>
  <c r="G284" i="4"/>
  <c r="F284" i="4"/>
  <c r="E284" i="4"/>
  <c r="D284" i="4"/>
  <c r="M283" i="4"/>
  <c r="L283" i="4"/>
  <c r="K283" i="4"/>
  <c r="J283" i="4"/>
  <c r="I283" i="4"/>
  <c r="H283" i="4"/>
  <c r="G283" i="4"/>
  <c r="F283" i="4"/>
  <c r="E283" i="4"/>
  <c r="D283" i="4"/>
  <c r="M282" i="4"/>
  <c r="L282" i="4"/>
  <c r="K282" i="4"/>
  <c r="J282" i="4"/>
  <c r="I282" i="4"/>
  <c r="H282" i="4"/>
  <c r="G282" i="4"/>
  <c r="F282" i="4"/>
  <c r="E282" i="4"/>
  <c r="D282" i="4"/>
  <c r="M281" i="4"/>
  <c r="L281" i="4"/>
  <c r="K281" i="4"/>
  <c r="J281" i="4"/>
  <c r="I281" i="4"/>
  <c r="H281" i="4"/>
  <c r="G281" i="4"/>
  <c r="F281" i="4"/>
  <c r="E281" i="4"/>
  <c r="D281" i="4"/>
  <c r="M280" i="4"/>
  <c r="L280" i="4"/>
  <c r="K280" i="4"/>
  <c r="J280" i="4"/>
  <c r="I280" i="4"/>
  <c r="H280" i="4"/>
  <c r="G280" i="4"/>
  <c r="F280" i="4"/>
  <c r="E280" i="4"/>
  <c r="D280" i="4"/>
  <c r="M279" i="4"/>
  <c r="L279" i="4"/>
  <c r="K279" i="4"/>
  <c r="J279" i="4"/>
  <c r="I279" i="4"/>
  <c r="H279" i="4"/>
  <c r="G279" i="4"/>
  <c r="F279" i="4"/>
  <c r="E279" i="4"/>
  <c r="D279" i="4"/>
  <c r="M278" i="4"/>
  <c r="L278" i="4"/>
  <c r="K278" i="4"/>
  <c r="J278" i="4"/>
  <c r="I278" i="4"/>
  <c r="H278" i="4"/>
  <c r="G278" i="4"/>
  <c r="F278" i="4"/>
  <c r="E278" i="4"/>
  <c r="D278" i="4"/>
  <c r="M277" i="4"/>
  <c r="L277" i="4"/>
  <c r="K277" i="4"/>
  <c r="J277" i="4"/>
  <c r="I277" i="4"/>
  <c r="H277" i="4"/>
  <c r="G277" i="4"/>
  <c r="F277" i="4"/>
  <c r="E277" i="4"/>
  <c r="D277" i="4"/>
  <c r="M276" i="4"/>
  <c r="L276" i="4"/>
  <c r="K276" i="4"/>
  <c r="J276" i="4"/>
  <c r="I276" i="4"/>
  <c r="H276" i="4"/>
  <c r="G276" i="4"/>
  <c r="F276" i="4"/>
  <c r="E276" i="4"/>
  <c r="D276" i="4"/>
  <c r="M275" i="4"/>
  <c r="L275" i="4"/>
  <c r="K275" i="4"/>
  <c r="J275" i="4"/>
  <c r="I275" i="4"/>
  <c r="H275" i="4"/>
  <c r="G275" i="4"/>
  <c r="F275" i="4"/>
  <c r="E275" i="4"/>
  <c r="D275" i="4"/>
  <c r="M274" i="4"/>
  <c r="L274" i="4"/>
  <c r="K274" i="4"/>
  <c r="J274" i="4"/>
  <c r="I274" i="4"/>
  <c r="H274" i="4"/>
  <c r="G274" i="4"/>
  <c r="F274" i="4"/>
  <c r="E274" i="4"/>
  <c r="D274" i="4"/>
  <c r="M273" i="4"/>
  <c r="L273" i="4"/>
  <c r="K273" i="4"/>
  <c r="J273" i="4"/>
  <c r="I273" i="4"/>
  <c r="H273" i="4"/>
  <c r="G273" i="4"/>
  <c r="F273" i="4"/>
  <c r="E273" i="4"/>
  <c r="D273" i="4"/>
  <c r="M272" i="4"/>
  <c r="L272" i="4"/>
  <c r="K272" i="4"/>
  <c r="J272" i="4"/>
  <c r="I272" i="4"/>
  <c r="H272" i="4"/>
  <c r="G272" i="4"/>
  <c r="F272" i="4"/>
  <c r="E272" i="4"/>
  <c r="D272" i="4"/>
  <c r="M271" i="4"/>
  <c r="L271" i="4"/>
  <c r="K271" i="4"/>
  <c r="J271" i="4"/>
  <c r="I271" i="4"/>
  <c r="H271" i="4"/>
  <c r="G271" i="4"/>
  <c r="F271" i="4"/>
  <c r="E271" i="4"/>
  <c r="D271" i="4"/>
  <c r="M270" i="4"/>
  <c r="L270" i="4"/>
  <c r="K270" i="4"/>
  <c r="J270" i="4"/>
  <c r="I270" i="4"/>
  <c r="H270" i="4"/>
  <c r="G270" i="4"/>
  <c r="F270" i="4"/>
  <c r="E270" i="4"/>
  <c r="D270" i="4"/>
  <c r="M269" i="4"/>
  <c r="L269" i="4"/>
  <c r="K269" i="4"/>
  <c r="J269" i="4"/>
  <c r="I269" i="4"/>
  <c r="H269" i="4"/>
  <c r="G269" i="4"/>
  <c r="F269" i="4"/>
  <c r="E269" i="4"/>
  <c r="D269" i="4"/>
  <c r="M268" i="4"/>
  <c r="L268" i="4"/>
  <c r="K268" i="4"/>
  <c r="J268" i="4"/>
  <c r="I268" i="4"/>
  <c r="H268" i="4"/>
  <c r="G268" i="4"/>
  <c r="F268" i="4"/>
  <c r="E268" i="4"/>
  <c r="D268" i="4"/>
  <c r="M267" i="4"/>
  <c r="L267" i="4"/>
  <c r="K267" i="4"/>
  <c r="J267" i="4"/>
  <c r="I267" i="4"/>
  <c r="H267" i="4"/>
  <c r="G267" i="4"/>
  <c r="F267" i="4"/>
  <c r="E267" i="4"/>
  <c r="D267" i="4"/>
  <c r="M266" i="4"/>
  <c r="L266" i="4"/>
  <c r="K266" i="4"/>
  <c r="J266" i="4"/>
  <c r="I266" i="4"/>
  <c r="H266" i="4"/>
  <c r="G266" i="4"/>
  <c r="F266" i="4"/>
  <c r="E266" i="4"/>
  <c r="D266" i="4"/>
  <c r="M265" i="4"/>
  <c r="L265" i="4"/>
  <c r="K265" i="4"/>
  <c r="J265" i="4"/>
  <c r="I265" i="4"/>
  <c r="H265" i="4"/>
  <c r="G265" i="4"/>
  <c r="F265" i="4"/>
  <c r="E265" i="4"/>
  <c r="D265" i="4"/>
  <c r="M264" i="4"/>
  <c r="L264" i="4"/>
  <c r="K264" i="4"/>
  <c r="J264" i="4"/>
  <c r="I264" i="4"/>
  <c r="H264" i="4"/>
  <c r="G264" i="4"/>
  <c r="F264" i="4"/>
  <c r="E264" i="4"/>
  <c r="D264" i="4"/>
  <c r="M263" i="4"/>
  <c r="L263" i="4"/>
  <c r="K263" i="4"/>
  <c r="J263" i="4"/>
  <c r="I263" i="4"/>
  <c r="H263" i="4"/>
  <c r="G263" i="4"/>
  <c r="F263" i="4"/>
  <c r="E263" i="4"/>
  <c r="D263" i="4"/>
  <c r="M262" i="4"/>
  <c r="L262" i="4"/>
  <c r="K262" i="4"/>
  <c r="J262" i="4"/>
  <c r="I262" i="4"/>
  <c r="H262" i="4"/>
  <c r="G262" i="4"/>
  <c r="F262" i="4"/>
  <c r="E262" i="4"/>
  <c r="D262" i="4"/>
  <c r="M261" i="4"/>
  <c r="L261" i="4"/>
  <c r="K261" i="4"/>
  <c r="J261" i="4"/>
  <c r="I261" i="4"/>
  <c r="H261" i="4"/>
  <c r="G261" i="4"/>
  <c r="F261" i="4"/>
  <c r="E261" i="4"/>
  <c r="D261" i="4"/>
  <c r="M260" i="4"/>
  <c r="L260" i="4"/>
  <c r="K260" i="4"/>
  <c r="J260" i="4"/>
  <c r="I260" i="4"/>
  <c r="H260" i="4"/>
  <c r="G260" i="4"/>
  <c r="F260" i="4"/>
  <c r="E260" i="4"/>
  <c r="D260" i="4"/>
  <c r="M259" i="4"/>
  <c r="L259" i="4"/>
  <c r="K259" i="4"/>
  <c r="J259" i="4"/>
  <c r="I259" i="4"/>
  <c r="H259" i="4"/>
  <c r="G259" i="4"/>
  <c r="F259" i="4"/>
  <c r="E259" i="4"/>
  <c r="D259" i="4"/>
  <c r="M258" i="4"/>
  <c r="L258" i="4"/>
  <c r="K258" i="4"/>
  <c r="J258" i="4"/>
  <c r="I258" i="4"/>
  <c r="H258" i="4"/>
  <c r="G258" i="4"/>
  <c r="F258" i="4"/>
  <c r="E258" i="4"/>
  <c r="D258" i="4"/>
  <c r="M257" i="4"/>
  <c r="L257" i="4"/>
  <c r="K257" i="4"/>
  <c r="J257" i="4"/>
  <c r="I257" i="4"/>
  <c r="H257" i="4"/>
  <c r="G257" i="4"/>
  <c r="F257" i="4"/>
  <c r="E257" i="4"/>
  <c r="D257" i="4"/>
  <c r="M256" i="4"/>
  <c r="L256" i="4"/>
  <c r="K256" i="4"/>
  <c r="J256" i="4"/>
  <c r="I256" i="4"/>
  <c r="H256" i="4"/>
  <c r="G256" i="4"/>
  <c r="F256" i="4"/>
  <c r="E256" i="4"/>
  <c r="D256" i="4"/>
  <c r="M255" i="4"/>
  <c r="L255" i="4"/>
  <c r="K255" i="4"/>
  <c r="J255" i="4"/>
  <c r="I255" i="4"/>
  <c r="H255" i="4"/>
  <c r="G255" i="4"/>
  <c r="F255" i="4"/>
  <c r="E255" i="4"/>
  <c r="D255" i="4"/>
  <c r="M254" i="4"/>
  <c r="L254" i="4"/>
  <c r="K254" i="4"/>
  <c r="J254" i="4"/>
  <c r="I254" i="4"/>
  <c r="H254" i="4"/>
  <c r="G254" i="4"/>
  <c r="F254" i="4"/>
  <c r="E254" i="4"/>
  <c r="D254" i="4"/>
  <c r="M253" i="4"/>
  <c r="L253" i="4"/>
  <c r="K253" i="4"/>
  <c r="J253" i="4"/>
  <c r="I253" i="4"/>
  <c r="H253" i="4"/>
  <c r="G253" i="4"/>
  <c r="F253" i="4"/>
  <c r="E253" i="4"/>
  <c r="D253" i="4"/>
  <c r="M252" i="4"/>
  <c r="L252" i="4"/>
  <c r="K252" i="4"/>
  <c r="J252" i="4"/>
  <c r="I252" i="4"/>
  <c r="H252" i="4"/>
  <c r="G252" i="4"/>
  <c r="F252" i="4"/>
  <c r="E252" i="4"/>
  <c r="D252" i="4"/>
  <c r="M251" i="4"/>
  <c r="L251" i="4"/>
  <c r="K251" i="4"/>
  <c r="J251" i="4"/>
  <c r="I251" i="4"/>
  <c r="H251" i="4"/>
  <c r="G251" i="4"/>
  <c r="F251" i="4"/>
  <c r="E251" i="4"/>
  <c r="D251" i="4"/>
  <c r="M250" i="4"/>
  <c r="L250" i="4"/>
  <c r="K250" i="4"/>
  <c r="J250" i="4"/>
  <c r="I250" i="4"/>
  <c r="H250" i="4"/>
  <c r="G250" i="4"/>
  <c r="F250" i="4"/>
  <c r="E250" i="4"/>
  <c r="D250" i="4"/>
  <c r="M249" i="4"/>
  <c r="L249" i="4"/>
  <c r="K249" i="4"/>
  <c r="J249" i="4"/>
  <c r="I249" i="4"/>
  <c r="H249" i="4"/>
  <c r="G249" i="4"/>
  <c r="F249" i="4"/>
  <c r="E249" i="4"/>
  <c r="D249" i="4"/>
  <c r="M248" i="4"/>
  <c r="L248" i="4"/>
  <c r="K248" i="4"/>
  <c r="J248" i="4"/>
  <c r="I248" i="4"/>
  <c r="H248" i="4"/>
  <c r="G248" i="4"/>
  <c r="F248" i="4"/>
  <c r="E248" i="4"/>
  <c r="D248" i="4"/>
  <c r="M247" i="4"/>
  <c r="L247" i="4"/>
  <c r="K247" i="4"/>
  <c r="J247" i="4"/>
  <c r="I247" i="4"/>
  <c r="H247" i="4"/>
  <c r="G247" i="4"/>
  <c r="F247" i="4"/>
  <c r="E247" i="4"/>
  <c r="D247" i="4"/>
  <c r="M246" i="4"/>
  <c r="L246" i="4"/>
  <c r="K246" i="4"/>
  <c r="J246" i="4"/>
  <c r="I246" i="4"/>
  <c r="H246" i="4"/>
  <c r="G246" i="4"/>
  <c r="F246" i="4"/>
  <c r="E246" i="4"/>
  <c r="D246" i="4"/>
  <c r="M245" i="4"/>
  <c r="L245" i="4"/>
  <c r="K245" i="4"/>
  <c r="J245" i="4"/>
  <c r="I245" i="4"/>
  <c r="H245" i="4"/>
  <c r="G245" i="4"/>
  <c r="F245" i="4"/>
  <c r="E245" i="4"/>
  <c r="D245" i="4"/>
  <c r="M244" i="4"/>
  <c r="L244" i="4"/>
  <c r="K244" i="4"/>
  <c r="J244" i="4"/>
  <c r="I244" i="4"/>
  <c r="H244" i="4"/>
  <c r="G244" i="4"/>
  <c r="F244" i="4"/>
  <c r="E244" i="4"/>
  <c r="D244" i="4"/>
  <c r="M243" i="4"/>
  <c r="L243" i="4"/>
  <c r="K243" i="4"/>
  <c r="J243" i="4"/>
  <c r="I243" i="4"/>
  <c r="H243" i="4"/>
  <c r="G243" i="4"/>
  <c r="F243" i="4"/>
  <c r="E243" i="4"/>
  <c r="D243" i="4"/>
  <c r="M242" i="4"/>
  <c r="L242" i="4"/>
  <c r="K242" i="4"/>
  <c r="J242" i="4"/>
  <c r="I242" i="4"/>
  <c r="H242" i="4"/>
  <c r="G242" i="4"/>
  <c r="F242" i="4"/>
  <c r="E242" i="4"/>
  <c r="D242" i="4"/>
  <c r="M241" i="4"/>
  <c r="L241" i="4"/>
  <c r="K241" i="4"/>
  <c r="J241" i="4"/>
  <c r="I241" i="4"/>
  <c r="H241" i="4"/>
  <c r="G241" i="4"/>
  <c r="F241" i="4"/>
  <c r="E241" i="4"/>
  <c r="D241" i="4"/>
  <c r="M240" i="4"/>
  <c r="L240" i="4"/>
  <c r="K240" i="4"/>
  <c r="J240" i="4"/>
  <c r="I240" i="4"/>
  <c r="H240" i="4"/>
  <c r="G240" i="4"/>
  <c r="F240" i="4"/>
  <c r="E240" i="4"/>
  <c r="D240" i="4"/>
  <c r="M239" i="4"/>
  <c r="L239" i="4"/>
  <c r="K239" i="4"/>
  <c r="J239" i="4"/>
  <c r="I239" i="4"/>
  <c r="H239" i="4"/>
  <c r="G239" i="4"/>
  <c r="F239" i="4"/>
  <c r="E239" i="4"/>
  <c r="D239" i="4"/>
  <c r="M238" i="4"/>
  <c r="L238" i="4"/>
  <c r="K238" i="4"/>
  <c r="J238" i="4"/>
  <c r="I238" i="4"/>
  <c r="H238" i="4"/>
  <c r="G238" i="4"/>
  <c r="F238" i="4"/>
  <c r="E238" i="4"/>
  <c r="D238" i="4"/>
  <c r="M237" i="4"/>
  <c r="L237" i="4"/>
  <c r="K237" i="4"/>
  <c r="J237" i="4"/>
  <c r="I237" i="4"/>
  <c r="H237" i="4"/>
  <c r="G237" i="4"/>
  <c r="F237" i="4"/>
  <c r="E237" i="4"/>
  <c r="D237" i="4"/>
  <c r="M236" i="4"/>
  <c r="L236" i="4"/>
  <c r="K236" i="4"/>
  <c r="J236" i="4"/>
  <c r="I236" i="4"/>
  <c r="H236" i="4"/>
  <c r="G236" i="4"/>
  <c r="F236" i="4"/>
  <c r="E236" i="4"/>
  <c r="D236" i="4"/>
  <c r="M235" i="4"/>
  <c r="L235" i="4"/>
  <c r="K235" i="4"/>
  <c r="J235" i="4"/>
  <c r="I235" i="4"/>
  <c r="H235" i="4"/>
  <c r="G235" i="4"/>
  <c r="F235" i="4"/>
  <c r="E235" i="4"/>
  <c r="D235" i="4"/>
  <c r="M234" i="4"/>
  <c r="L234" i="4"/>
  <c r="K234" i="4"/>
  <c r="J234" i="4"/>
  <c r="I234" i="4"/>
  <c r="H234" i="4"/>
  <c r="G234" i="4"/>
  <c r="F234" i="4"/>
  <c r="E234" i="4"/>
  <c r="D234" i="4"/>
  <c r="M233" i="4"/>
  <c r="L233" i="4"/>
  <c r="K233" i="4"/>
  <c r="J233" i="4"/>
  <c r="I233" i="4"/>
  <c r="H233" i="4"/>
  <c r="G233" i="4"/>
  <c r="F233" i="4"/>
  <c r="E233" i="4"/>
  <c r="D233" i="4"/>
  <c r="M232" i="4"/>
  <c r="L232" i="4"/>
  <c r="K232" i="4"/>
  <c r="J232" i="4"/>
  <c r="I232" i="4"/>
  <c r="H232" i="4"/>
  <c r="G232" i="4"/>
  <c r="F232" i="4"/>
  <c r="E232" i="4"/>
  <c r="D232" i="4"/>
  <c r="M231" i="4"/>
  <c r="L231" i="4"/>
  <c r="K231" i="4"/>
  <c r="J231" i="4"/>
  <c r="I231" i="4"/>
  <c r="H231" i="4"/>
  <c r="G231" i="4"/>
  <c r="F231" i="4"/>
  <c r="E231" i="4"/>
  <c r="D231" i="4"/>
  <c r="M230" i="4"/>
  <c r="L230" i="4"/>
  <c r="K230" i="4"/>
  <c r="J230" i="4"/>
  <c r="I230" i="4"/>
  <c r="H230" i="4"/>
  <c r="G230" i="4"/>
  <c r="F230" i="4"/>
  <c r="E230" i="4"/>
  <c r="D230" i="4"/>
  <c r="M229" i="4"/>
  <c r="L229" i="4"/>
  <c r="K229" i="4"/>
  <c r="J229" i="4"/>
  <c r="I229" i="4"/>
  <c r="H229" i="4"/>
  <c r="G229" i="4"/>
  <c r="F229" i="4"/>
  <c r="E229" i="4"/>
  <c r="D229" i="4"/>
  <c r="M228" i="4"/>
  <c r="L228" i="4"/>
  <c r="K228" i="4"/>
  <c r="J228" i="4"/>
  <c r="I228" i="4"/>
  <c r="H228" i="4"/>
  <c r="G228" i="4"/>
  <c r="F228" i="4"/>
  <c r="E228" i="4"/>
  <c r="D228" i="4"/>
  <c r="M227" i="4"/>
  <c r="L227" i="4"/>
  <c r="K227" i="4"/>
  <c r="J227" i="4"/>
  <c r="I227" i="4"/>
  <c r="H227" i="4"/>
  <c r="G227" i="4"/>
  <c r="F227" i="4"/>
  <c r="E227" i="4"/>
  <c r="D227" i="4"/>
  <c r="M226" i="4"/>
  <c r="L226" i="4"/>
  <c r="K226" i="4"/>
  <c r="J226" i="4"/>
  <c r="I226" i="4"/>
  <c r="H226" i="4"/>
  <c r="G226" i="4"/>
  <c r="F226" i="4"/>
  <c r="E226" i="4"/>
  <c r="D226" i="4"/>
  <c r="M225" i="4"/>
  <c r="L225" i="4"/>
  <c r="K225" i="4"/>
  <c r="J225" i="4"/>
  <c r="I225" i="4"/>
  <c r="H225" i="4"/>
  <c r="G225" i="4"/>
  <c r="F225" i="4"/>
  <c r="E225" i="4"/>
  <c r="D225" i="4"/>
  <c r="M224" i="4"/>
  <c r="L224" i="4"/>
  <c r="K224" i="4"/>
  <c r="J224" i="4"/>
  <c r="I224" i="4"/>
  <c r="H224" i="4"/>
  <c r="G224" i="4"/>
  <c r="F224" i="4"/>
  <c r="E224" i="4"/>
  <c r="D224" i="4"/>
  <c r="M223" i="4"/>
  <c r="L223" i="4"/>
  <c r="K223" i="4"/>
  <c r="J223" i="4"/>
  <c r="I223" i="4"/>
  <c r="H223" i="4"/>
  <c r="G223" i="4"/>
  <c r="F223" i="4"/>
  <c r="E223" i="4"/>
  <c r="D223" i="4"/>
  <c r="M222" i="4"/>
  <c r="L222" i="4"/>
  <c r="K222" i="4"/>
  <c r="J222" i="4"/>
  <c r="I222" i="4"/>
  <c r="H222" i="4"/>
  <c r="G222" i="4"/>
  <c r="F222" i="4"/>
  <c r="E222" i="4"/>
  <c r="D222" i="4"/>
  <c r="M221" i="4"/>
  <c r="L221" i="4"/>
  <c r="K221" i="4"/>
  <c r="J221" i="4"/>
  <c r="I221" i="4"/>
  <c r="H221" i="4"/>
  <c r="G221" i="4"/>
  <c r="F221" i="4"/>
  <c r="E221" i="4"/>
  <c r="D221" i="4"/>
  <c r="M220" i="4"/>
  <c r="L220" i="4"/>
  <c r="K220" i="4"/>
  <c r="J220" i="4"/>
  <c r="I220" i="4"/>
  <c r="H220" i="4"/>
  <c r="G220" i="4"/>
  <c r="F220" i="4"/>
  <c r="E220" i="4"/>
  <c r="D220" i="4"/>
  <c r="M219" i="4"/>
  <c r="L219" i="4"/>
  <c r="K219" i="4"/>
  <c r="J219" i="4"/>
  <c r="I219" i="4"/>
  <c r="H219" i="4"/>
  <c r="G219" i="4"/>
  <c r="F219" i="4"/>
  <c r="E219" i="4"/>
  <c r="D219" i="4"/>
  <c r="M218" i="4"/>
  <c r="L218" i="4"/>
  <c r="K218" i="4"/>
  <c r="J218" i="4"/>
  <c r="I218" i="4"/>
  <c r="H218" i="4"/>
  <c r="G218" i="4"/>
  <c r="F218" i="4"/>
  <c r="E218" i="4"/>
  <c r="D218" i="4"/>
  <c r="M217" i="4"/>
  <c r="L217" i="4"/>
  <c r="K217" i="4"/>
  <c r="J217" i="4"/>
  <c r="I217" i="4"/>
  <c r="H217" i="4"/>
  <c r="G217" i="4"/>
  <c r="F217" i="4"/>
  <c r="E217" i="4"/>
  <c r="D217" i="4"/>
  <c r="M216" i="4"/>
  <c r="L216" i="4"/>
  <c r="K216" i="4"/>
  <c r="J216" i="4"/>
  <c r="I216" i="4"/>
  <c r="H216" i="4"/>
  <c r="G216" i="4"/>
  <c r="F216" i="4"/>
  <c r="E216" i="4"/>
  <c r="D216" i="4"/>
  <c r="M215" i="4"/>
  <c r="L215" i="4"/>
  <c r="K215" i="4"/>
  <c r="J215" i="4"/>
  <c r="I215" i="4"/>
  <c r="H215" i="4"/>
  <c r="G215" i="4"/>
  <c r="F215" i="4"/>
  <c r="E215" i="4"/>
  <c r="D215" i="4"/>
  <c r="M214" i="4"/>
  <c r="L214" i="4"/>
  <c r="K214" i="4"/>
  <c r="J214" i="4"/>
  <c r="I214" i="4"/>
  <c r="H214" i="4"/>
  <c r="G214" i="4"/>
  <c r="F214" i="4"/>
  <c r="E214" i="4"/>
  <c r="D214" i="4"/>
  <c r="M213" i="4"/>
  <c r="L213" i="4"/>
  <c r="K213" i="4"/>
  <c r="J213" i="4"/>
  <c r="I213" i="4"/>
  <c r="H213" i="4"/>
  <c r="G213" i="4"/>
  <c r="F213" i="4"/>
  <c r="E213" i="4"/>
  <c r="D213" i="4"/>
  <c r="M212" i="4"/>
  <c r="L212" i="4"/>
  <c r="K212" i="4"/>
  <c r="J212" i="4"/>
  <c r="I212" i="4"/>
  <c r="H212" i="4"/>
  <c r="G212" i="4"/>
  <c r="F212" i="4"/>
  <c r="E212" i="4"/>
  <c r="D212" i="4"/>
  <c r="M211" i="4"/>
  <c r="L211" i="4"/>
  <c r="K211" i="4"/>
  <c r="J211" i="4"/>
  <c r="I211" i="4"/>
  <c r="H211" i="4"/>
  <c r="G211" i="4"/>
  <c r="F211" i="4"/>
  <c r="E211" i="4"/>
  <c r="D211" i="4"/>
  <c r="M210" i="4"/>
  <c r="L210" i="4"/>
  <c r="K210" i="4"/>
  <c r="J210" i="4"/>
  <c r="I210" i="4"/>
  <c r="H210" i="4"/>
  <c r="G210" i="4"/>
  <c r="F210" i="4"/>
  <c r="E210" i="4"/>
  <c r="D210" i="4"/>
  <c r="M209" i="4"/>
  <c r="L209" i="4"/>
  <c r="K209" i="4"/>
  <c r="J209" i="4"/>
  <c r="I209" i="4"/>
  <c r="H209" i="4"/>
  <c r="G209" i="4"/>
  <c r="F209" i="4"/>
  <c r="E209" i="4"/>
  <c r="D209" i="4"/>
  <c r="M208" i="4"/>
  <c r="L208" i="4"/>
  <c r="K208" i="4"/>
  <c r="J208" i="4"/>
  <c r="I208" i="4"/>
  <c r="H208" i="4"/>
  <c r="G208" i="4"/>
  <c r="F208" i="4"/>
  <c r="E208" i="4"/>
  <c r="D208" i="4"/>
  <c r="M207" i="4"/>
  <c r="L207" i="4"/>
  <c r="K207" i="4"/>
  <c r="J207" i="4"/>
  <c r="I207" i="4"/>
  <c r="H207" i="4"/>
  <c r="G207" i="4"/>
  <c r="F207" i="4"/>
  <c r="E207" i="4"/>
  <c r="D207" i="4"/>
  <c r="M206" i="4"/>
  <c r="L206" i="4"/>
  <c r="K206" i="4"/>
  <c r="J206" i="4"/>
  <c r="I206" i="4"/>
  <c r="H206" i="4"/>
  <c r="G206" i="4"/>
  <c r="F206" i="4"/>
  <c r="E206" i="4"/>
  <c r="D206" i="4"/>
  <c r="M205" i="4"/>
  <c r="L205" i="4"/>
  <c r="K205" i="4"/>
  <c r="J205" i="4"/>
  <c r="I205" i="4"/>
  <c r="H205" i="4"/>
  <c r="G205" i="4"/>
  <c r="F205" i="4"/>
  <c r="E205" i="4"/>
  <c r="D205" i="4"/>
  <c r="M204" i="4"/>
  <c r="L204" i="4"/>
  <c r="K204" i="4"/>
  <c r="J204" i="4"/>
  <c r="I204" i="4"/>
  <c r="H204" i="4"/>
  <c r="G204" i="4"/>
  <c r="F204" i="4"/>
  <c r="E204" i="4"/>
  <c r="D204" i="4"/>
  <c r="M203" i="4"/>
  <c r="L203" i="4"/>
  <c r="K203" i="4"/>
  <c r="J203" i="4"/>
  <c r="I203" i="4"/>
  <c r="H203" i="4"/>
  <c r="G203" i="4"/>
  <c r="F203" i="4"/>
  <c r="E203" i="4"/>
  <c r="D203" i="4"/>
  <c r="M202" i="4"/>
  <c r="L202" i="4"/>
  <c r="K202" i="4"/>
  <c r="J202" i="4"/>
  <c r="I202" i="4"/>
  <c r="H202" i="4"/>
  <c r="G202" i="4"/>
  <c r="F202" i="4"/>
  <c r="E202" i="4"/>
  <c r="D202" i="4"/>
  <c r="M201" i="4"/>
  <c r="L201" i="4"/>
  <c r="K201" i="4"/>
  <c r="J201" i="4"/>
  <c r="I201" i="4"/>
  <c r="H201" i="4"/>
  <c r="G201" i="4"/>
  <c r="F201" i="4"/>
  <c r="E201" i="4"/>
  <c r="D201" i="4"/>
  <c r="M200" i="4"/>
  <c r="L200" i="4"/>
  <c r="K200" i="4"/>
  <c r="J200" i="4"/>
  <c r="I200" i="4"/>
  <c r="H200" i="4"/>
  <c r="G200" i="4"/>
  <c r="F200" i="4"/>
  <c r="E200" i="4"/>
  <c r="D200" i="4"/>
  <c r="M199" i="4"/>
  <c r="L199" i="4"/>
  <c r="K199" i="4"/>
  <c r="J199" i="4"/>
  <c r="I199" i="4"/>
  <c r="H199" i="4"/>
  <c r="G199" i="4"/>
  <c r="F199" i="4"/>
  <c r="E199" i="4"/>
  <c r="D199" i="4"/>
  <c r="M198" i="4"/>
  <c r="L198" i="4"/>
  <c r="K198" i="4"/>
  <c r="J198" i="4"/>
  <c r="I198" i="4"/>
  <c r="H198" i="4"/>
  <c r="G198" i="4"/>
  <c r="F198" i="4"/>
  <c r="E198" i="4"/>
  <c r="D198" i="4"/>
  <c r="M197" i="4"/>
  <c r="L197" i="4"/>
  <c r="K197" i="4"/>
  <c r="J197" i="4"/>
  <c r="I197" i="4"/>
  <c r="H197" i="4"/>
  <c r="G197" i="4"/>
  <c r="F197" i="4"/>
  <c r="E197" i="4"/>
  <c r="D197" i="4"/>
  <c r="M196" i="4"/>
  <c r="L196" i="4"/>
  <c r="K196" i="4"/>
  <c r="J196" i="4"/>
  <c r="I196" i="4"/>
  <c r="H196" i="4"/>
  <c r="G196" i="4"/>
  <c r="F196" i="4"/>
  <c r="E196" i="4"/>
  <c r="D196" i="4"/>
  <c r="M195" i="4"/>
  <c r="L195" i="4"/>
  <c r="K195" i="4"/>
  <c r="J195" i="4"/>
  <c r="I195" i="4"/>
  <c r="H195" i="4"/>
  <c r="G195" i="4"/>
  <c r="F195" i="4"/>
  <c r="E195" i="4"/>
  <c r="D195" i="4"/>
  <c r="M194" i="4"/>
  <c r="L194" i="4"/>
  <c r="K194" i="4"/>
  <c r="J194" i="4"/>
  <c r="I194" i="4"/>
  <c r="H194" i="4"/>
  <c r="G194" i="4"/>
  <c r="F194" i="4"/>
  <c r="E194" i="4"/>
  <c r="D194" i="4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81" i="4"/>
  <c r="L181" i="4"/>
  <c r="K181" i="4"/>
  <c r="J181" i="4"/>
  <c r="I181" i="4"/>
  <c r="H181" i="4"/>
  <c r="G181" i="4"/>
  <c r="F181" i="4"/>
  <c r="E181" i="4"/>
  <c r="D181" i="4"/>
  <c r="M180" i="4"/>
  <c r="L180" i="4"/>
  <c r="K180" i="4"/>
  <c r="J180" i="4"/>
  <c r="I180" i="4"/>
  <c r="H180" i="4"/>
  <c r="G180" i="4"/>
  <c r="F180" i="4"/>
  <c r="E180" i="4"/>
  <c r="D180" i="4"/>
  <c r="M179" i="4"/>
  <c r="L179" i="4"/>
  <c r="K179" i="4"/>
  <c r="J179" i="4"/>
  <c r="I179" i="4"/>
  <c r="H179" i="4"/>
  <c r="G179" i="4"/>
  <c r="F179" i="4"/>
  <c r="E179" i="4"/>
  <c r="D179" i="4"/>
  <c r="M178" i="4"/>
  <c r="L178" i="4"/>
  <c r="K178" i="4"/>
  <c r="J178" i="4"/>
  <c r="I178" i="4"/>
  <c r="H178" i="4"/>
  <c r="G178" i="4"/>
  <c r="F178" i="4"/>
  <c r="E178" i="4"/>
  <c r="D178" i="4"/>
  <c r="M177" i="4"/>
  <c r="L177" i="4"/>
  <c r="K177" i="4"/>
  <c r="J177" i="4"/>
  <c r="I177" i="4"/>
  <c r="H177" i="4"/>
  <c r="G177" i="4"/>
  <c r="F177" i="4"/>
  <c r="E177" i="4"/>
  <c r="D177" i="4"/>
  <c r="M176" i="4"/>
  <c r="L176" i="4"/>
  <c r="K176" i="4"/>
  <c r="J176" i="4"/>
  <c r="I176" i="4"/>
  <c r="H176" i="4"/>
  <c r="G176" i="4"/>
  <c r="F176" i="4"/>
  <c r="E176" i="4"/>
  <c r="D176" i="4"/>
  <c r="M175" i="4"/>
  <c r="L175" i="4"/>
  <c r="K175" i="4"/>
  <c r="J175" i="4"/>
  <c r="I175" i="4"/>
  <c r="H175" i="4"/>
  <c r="G175" i="4"/>
  <c r="F175" i="4"/>
  <c r="E175" i="4"/>
  <c r="D175" i="4"/>
  <c r="M174" i="4"/>
  <c r="L174" i="4"/>
  <c r="K174" i="4"/>
  <c r="J174" i="4"/>
  <c r="I174" i="4"/>
  <c r="H174" i="4"/>
  <c r="G174" i="4"/>
  <c r="F174" i="4"/>
  <c r="E174" i="4"/>
  <c r="D174" i="4"/>
  <c r="M173" i="4"/>
  <c r="L173" i="4"/>
  <c r="K173" i="4"/>
  <c r="J173" i="4"/>
  <c r="I173" i="4"/>
  <c r="H173" i="4"/>
  <c r="G173" i="4"/>
  <c r="F173" i="4"/>
  <c r="E173" i="4"/>
  <c r="D173" i="4"/>
  <c r="M172" i="4"/>
  <c r="L172" i="4"/>
  <c r="K172" i="4"/>
  <c r="J172" i="4"/>
  <c r="I172" i="4"/>
  <c r="H172" i="4"/>
  <c r="G172" i="4"/>
  <c r="F172" i="4"/>
  <c r="E172" i="4"/>
  <c r="D172" i="4"/>
  <c r="M171" i="4"/>
  <c r="L171" i="4"/>
  <c r="K171" i="4"/>
  <c r="J171" i="4"/>
  <c r="I171" i="4"/>
  <c r="H171" i="4"/>
  <c r="G171" i="4"/>
  <c r="F171" i="4"/>
  <c r="E171" i="4"/>
  <c r="D171" i="4"/>
  <c r="M170" i="4"/>
  <c r="L170" i="4"/>
  <c r="K170" i="4"/>
  <c r="J170" i="4"/>
  <c r="I170" i="4"/>
  <c r="H170" i="4"/>
  <c r="G170" i="4"/>
  <c r="F170" i="4"/>
  <c r="E170" i="4"/>
  <c r="D170" i="4"/>
  <c r="M169" i="4"/>
  <c r="L169" i="4"/>
  <c r="K169" i="4"/>
  <c r="J169" i="4"/>
  <c r="I169" i="4"/>
  <c r="H169" i="4"/>
  <c r="G169" i="4"/>
  <c r="F169" i="4"/>
  <c r="E169" i="4"/>
  <c r="D169" i="4"/>
  <c r="M168" i="4"/>
  <c r="L168" i="4"/>
  <c r="K168" i="4"/>
  <c r="J168" i="4"/>
  <c r="I168" i="4"/>
  <c r="H168" i="4"/>
  <c r="G168" i="4"/>
  <c r="F168" i="4"/>
  <c r="E168" i="4"/>
  <c r="D168" i="4"/>
  <c r="M167" i="4"/>
  <c r="L167" i="4"/>
  <c r="K167" i="4"/>
  <c r="J167" i="4"/>
  <c r="I167" i="4"/>
  <c r="H167" i="4"/>
  <c r="G167" i="4"/>
  <c r="F167" i="4"/>
  <c r="E167" i="4"/>
  <c r="D167" i="4"/>
  <c r="M166" i="4"/>
  <c r="L166" i="4"/>
  <c r="K166" i="4"/>
  <c r="J166" i="4"/>
  <c r="I166" i="4"/>
  <c r="H166" i="4"/>
  <c r="G166" i="4"/>
  <c r="F166" i="4"/>
  <c r="E166" i="4"/>
  <c r="D166" i="4"/>
  <c r="M165" i="4"/>
  <c r="L165" i="4"/>
  <c r="K165" i="4"/>
  <c r="J165" i="4"/>
  <c r="I165" i="4"/>
  <c r="H165" i="4"/>
  <c r="G165" i="4"/>
  <c r="F165" i="4"/>
  <c r="E165" i="4"/>
  <c r="D165" i="4"/>
  <c r="M164" i="4"/>
  <c r="L164" i="4"/>
  <c r="K164" i="4"/>
  <c r="J164" i="4"/>
  <c r="I164" i="4"/>
  <c r="H164" i="4"/>
  <c r="G164" i="4"/>
  <c r="F164" i="4"/>
  <c r="E164" i="4"/>
  <c r="D164" i="4"/>
  <c r="M163" i="4"/>
  <c r="L163" i="4"/>
  <c r="K163" i="4"/>
  <c r="J163" i="4"/>
  <c r="I163" i="4"/>
  <c r="H163" i="4"/>
  <c r="G163" i="4"/>
  <c r="F163" i="4"/>
  <c r="E163" i="4"/>
  <c r="D163" i="4"/>
  <c r="M162" i="4"/>
  <c r="L162" i="4"/>
  <c r="K162" i="4"/>
  <c r="J162" i="4"/>
  <c r="I162" i="4"/>
  <c r="H162" i="4"/>
  <c r="G162" i="4"/>
  <c r="F162" i="4"/>
  <c r="E162" i="4"/>
  <c r="D162" i="4"/>
  <c r="M161" i="4"/>
  <c r="L161" i="4"/>
  <c r="K161" i="4"/>
  <c r="J161" i="4"/>
  <c r="I161" i="4"/>
  <c r="H161" i="4"/>
  <c r="G161" i="4"/>
  <c r="F161" i="4"/>
  <c r="E161" i="4"/>
  <c r="D161" i="4"/>
  <c r="M160" i="4"/>
  <c r="L160" i="4"/>
  <c r="K160" i="4"/>
  <c r="J160" i="4"/>
  <c r="I160" i="4"/>
  <c r="H160" i="4"/>
  <c r="G160" i="4"/>
  <c r="F160" i="4"/>
  <c r="E160" i="4"/>
  <c r="D160" i="4"/>
  <c r="M159" i="4"/>
  <c r="L159" i="4"/>
  <c r="K159" i="4"/>
  <c r="J159" i="4"/>
  <c r="I159" i="4"/>
  <c r="H159" i="4"/>
  <c r="G159" i="4"/>
  <c r="F159" i="4"/>
  <c r="E159" i="4"/>
  <c r="D159" i="4"/>
  <c r="M158" i="4"/>
  <c r="L158" i="4"/>
  <c r="K158" i="4"/>
  <c r="J158" i="4"/>
  <c r="I158" i="4"/>
  <c r="H158" i="4"/>
  <c r="G158" i="4"/>
  <c r="F158" i="4"/>
  <c r="E158" i="4"/>
  <c r="D158" i="4"/>
  <c r="M157" i="4"/>
  <c r="L157" i="4"/>
  <c r="K157" i="4"/>
  <c r="J157" i="4"/>
  <c r="I157" i="4"/>
  <c r="H157" i="4"/>
  <c r="G157" i="4"/>
  <c r="F157" i="4"/>
  <c r="E157" i="4"/>
  <c r="D157" i="4"/>
  <c r="M156" i="4"/>
  <c r="L156" i="4"/>
  <c r="K156" i="4"/>
  <c r="J156" i="4"/>
  <c r="I156" i="4"/>
  <c r="H156" i="4"/>
  <c r="G156" i="4"/>
  <c r="F156" i="4"/>
  <c r="E156" i="4"/>
  <c r="D156" i="4"/>
  <c r="M155" i="4"/>
  <c r="L155" i="4"/>
  <c r="K155" i="4"/>
  <c r="J155" i="4"/>
  <c r="I155" i="4"/>
  <c r="H155" i="4"/>
  <c r="G155" i="4"/>
  <c r="F155" i="4"/>
  <c r="E155" i="4"/>
  <c r="D155" i="4"/>
  <c r="M154" i="4"/>
  <c r="L154" i="4"/>
  <c r="K154" i="4"/>
  <c r="J154" i="4"/>
  <c r="I154" i="4"/>
  <c r="H154" i="4"/>
  <c r="G154" i="4"/>
  <c r="F154" i="4"/>
  <c r="E154" i="4"/>
  <c r="D154" i="4"/>
  <c r="M153" i="4"/>
  <c r="L153" i="4"/>
  <c r="K153" i="4"/>
  <c r="J153" i="4"/>
  <c r="I153" i="4"/>
  <c r="H153" i="4"/>
  <c r="G153" i="4"/>
  <c r="F153" i="4"/>
  <c r="E153" i="4"/>
  <c r="D153" i="4"/>
  <c r="M152" i="4"/>
  <c r="L152" i="4"/>
  <c r="K152" i="4"/>
  <c r="J152" i="4"/>
  <c r="I152" i="4"/>
  <c r="H152" i="4"/>
  <c r="G152" i="4"/>
  <c r="F152" i="4"/>
  <c r="E152" i="4"/>
  <c r="D152" i="4"/>
  <c r="M151" i="4"/>
  <c r="L151" i="4"/>
  <c r="K151" i="4"/>
  <c r="J151" i="4"/>
  <c r="I151" i="4"/>
  <c r="H151" i="4"/>
  <c r="G151" i="4"/>
  <c r="F151" i="4"/>
  <c r="E151" i="4"/>
  <c r="D151" i="4"/>
  <c r="M150" i="4"/>
  <c r="L150" i="4"/>
  <c r="K150" i="4"/>
  <c r="J150" i="4"/>
  <c r="I150" i="4"/>
  <c r="H150" i="4"/>
  <c r="G150" i="4"/>
  <c r="F150" i="4"/>
  <c r="E150" i="4"/>
  <c r="D150" i="4"/>
  <c r="M149" i="4"/>
  <c r="L149" i="4"/>
  <c r="K149" i="4"/>
  <c r="J149" i="4"/>
  <c r="I149" i="4"/>
  <c r="H149" i="4"/>
  <c r="G149" i="4"/>
  <c r="F149" i="4"/>
  <c r="E149" i="4"/>
  <c r="D149" i="4"/>
  <c r="M148" i="4"/>
  <c r="L148" i="4"/>
  <c r="K148" i="4"/>
  <c r="J148" i="4"/>
  <c r="I148" i="4"/>
  <c r="H148" i="4"/>
  <c r="G148" i="4"/>
  <c r="F148" i="4"/>
  <c r="E148" i="4"/>
  <c r="D148" i="4"/>
  <c r="M147" i="4"/>
  <c r="L147" i="4"/>
  <c r="K147" i="4"/>
  <c r="J147" i="4"/>
  <c r="I147" i="4"/>
  <c r="H147" i="4"/>
  <c r="G147" i="4"/>
  <c r="F147" i="4"/>
  <c r="E147" i="4"/>
  <c r="D147" i="4"/>
  <c r="M146" i="4"/>
  <c r="L146" i="4"/>
  <c r="K146" i="4"/>
  <c r="J146" i="4"/>
  <c r="I146" i="4"/>
  <c r="H146" i="4"/>
  <c r="G146" i="4"/>
  <c r="F146" i="4"/>
  <c r="E146" i="4"/>
  <c r="D146" i="4"/>
  <c r="M145" i="4"/>
  <c r="L145" i="4"/>
  <c r="K145" i="4"/>
  <c r="J145" i="4"/>
  <c r="I145" i="4"/>
  <c r="H145" i="4"/>
  <c r="G145" i="4"/>
  <c r="F145" i="4"/>
  <c r="E145" i="4"/>
  <c r="D145" i="4"/>
  <c r="M144" i="4"/>
  <c r="L144" i="4"/>
  <c r="K144" i="4"/>
  <c r="J144" i="4"/>
  <c r="I144" i="4"/>
  <c r="H144" i="4"/>
  <c r="G144" i="4"/>
  <c r="F144" i="4"/>
  <c r="E144" i="4"/>
  <c r="D144" i="4"/>
  <c r="M143" i="4"/>
  <c r="L143" i="4"/>
  <c r="K143" i="4"/>
  <c r="J143" i="4"/>
  <c r="I143" i="4"/>
  <c r="H143" i="4"/>
  <c r="G143" i="4"/>
  <c r="F143" i="4"/>
  <c r="E143" i="4"/>
  <c r="D143" i="4"/>
  <c r="M142" i="4"/>
  <c r="L142" i="4"/>
  <c r="K142" i="4"/>
  <c r="J142" i="4"/>
  <c r="I142" i="4"/>
  <c r="H142" i="4"/>
  <c r="G142" i="4"/>
  <c r="F142" i="4"/>
  <c r="E142" i="4"/>
  <c r="D142" i="4"/>
  <c r="M141" i="4"/>
  <c r="L141" i="4"/>
  <c r="K141" i="4"/>
  <c r="J141" i="4"/>
  <c r="I141" i="4"/>
  <c r="H141" i="4"/>
  <c r="G141" i="4"/>
  <c r="F141" i="4"/>
  <c r="E141" i="4"/>
  <c r="D141" i="4"/>
  <c r="M140" i="4"/>
  <c r="L140" i="4"/>
  <c r="K140" i="4"/>
  <c r="J140" i="4"/>
  <c r="I140" i="4"/>
  <c r="H140" i="4"/>
  <c r="G140" i="4"/>
  <c r="F140" i="4"/>
  <c r="E140" i="4"/>
  <c r="D140" i="4"/>
  <c r="M139" i="4"/>
  <c r="L139" i="4"/>
  <c r="K139" i="4"/>
  <c r="J139" i="4"/>
  <c r="I139" i="4"/>
  <c r="H139" i="4"/>
  <c r="G139" i="4"/>
  <c r="F139" i="4"/>
  <c r="E139" i="4"/>
  <c r="D139" i="4"/>
  <c r="M138" i="4"/>
  <c r="L138" i="4"/>
  <c r="K138" i="4"/>
  <c r="J138" i="4"/>
  <c r="I138" i="4"/>
  <c r="H138" i="4"/>
  <c r="G138" i="4"/>
  <c r="F138" i="4"/>
  <c r="E138" i="4"/>
  <c r="D138" i="4"/>
  <c r="M137" i="4"/>
  <c r="L137" i="4"/>
  <c r="K137" i="4"/>
  <c r="J137" i="4"/>
  <c r="I137" i="4"/>
  <c r="H137" i="4"/>
  <c r="G137" i="4"/>
  <c r="F137" i="4"/>
  <c r="E137" i="4"/>
  <c r="D137" i="4"/>
  <c r="M136" i="4"/>
  <c r="L136" i="4"/>
  <c r="K136" i="4"/>
  <c r="J136" i="4"/>
  <c r="I136" i="4"/>
  <c r="H136" i="4"/>
  <c r="G136" i="4"/>
  <c r="F136" i="4"/>
  <c r="E136" i="4"/>
  <c r="D136" i="4"/>
  <c r="M135" i="4"/>
  <c r="L135" i="4"/>
  <c r="K135" i="4"/>
  <c r="J135" i="4"/>
  <c r="I135" i="4"/>
  <c r="H135" i="4"/>
  <c r="G135" i="4"/>
  <c r="F135" i="4"/>
  <c r="E135" i="4"/>
  <c r="D135" i="4"/>
  <c r="M134" i="4"/>
  <c r="L134" i="4"/>
  <c r="K134" i="4"/>
  <c r="J134" i="4"/>
  <c r="I134" i="4"/>
  <c r="H134" i="4"/>
  <c r="G134" i="4"/>
  <c r="F134" i="4"/>
  <c r="E134" i="4"/>
  <c r="D134" i="4"/>
  <c r="M133" i="4"/>
  <c r="L133" i="4"/>
  <c r="K133" i="4"/>
  <c r="J133" i="4"/>
  <c r="I133" i="4"/>
  <c r="H133" i="4"/>
  <c r="G133" i="4"/>
  <c r="F133" i="4"/>
  <c r="E133" i="4"/>
  <c r="D133" i="4"/>
  <c r="M132" i="4"/>
  <c r="L132" i="4"/>
  <c r="K132" i="4"/>
  <c r="J132" i="4"/>
  <c r="I132" i="4"/>
  <c r="H132" i="4"/>
  <c r="G132" i="4"/>
  <c r="F132" i="4"/>
  <c r="E132" i="4"/>
  <c r="D132" i="4"/>
  <c r="M131" i="4"/>
  <c r="L131" i="4"/>
  <c r="K131" i="4"/>
  <c r="J131" i="4"/>
  <c r="I131" i="4"/>
  <c r="H131" i="4"/>
  <c r="G131" i="4"/>
  <c r="F131" i="4"/>
  <c r="E131" i="4"/>
  <c r="D131" i="4"/>
  <c r="M130" i="4"/>
  <c r="L130" i="4"/>
  <c r="K130" i="4"/>
  <c r="J130" i="4"/>
  <c r="I130" i="4"/>
  <c r="H130" i="4"/>
  <c r="G130" i="4"/>
  <c r="F130" i="4"/>
  <c r="E130" i="4"/>
  <c r="D130" i="4"/>
  <c r="M129" i="4"/>
  <c r="L129" i="4"/>
  <c r="K129" i="4"/>
  <c r="J129" i="4"/>
  <c r="I129" i="4"/>
  <c r="H129" i="4"/>
  <c r="G129" i="4"/>
  <c r="F129" i="4"/>
  <c r="E129" i="4"/>
  <c r="D129" i="4"/>
  <c r="M128" i="4"/>
  <c r="L128" i="4"/>
  <c r="K128" i="4"/>
  <c r="J128" i="4"/>
  <c r="I128" i="4"/>
  <c r="H128" i="4"/>
  <c r="G128" i="4"/>
  <c r="F128" i="4"/>
  <c r="E128" i="4"/>
  <c r="D128" i="4"/>
  <c r="M127" i="4"/>
  <c r="L127" i="4"/>
  <c r="K127" i="4"/>
  <c r="J127" i="4"/>
  <c r="I127" i="4"/>
  <c r="H127" i="4"/>
  <c r="G127" i="4"/>
  <c r="F127" i="4"/>
  <c r="E127" i="4"/>
  <c r="D127" i="4"/>
  <c r="M126" i="4"/>
  <c r="L126" i="4"/>
  <c r="K126" i="4"/>
  <c r="J126" i="4"/>
  <c r="I126" i="4"/>
  <c r="H126" i="4"/>
  <c r="G126" i="4"/>
  <c r="F126" i="4"/>
  <c r="E126" i="4"/>
  <c r="D126" i="4"/>
  <c r="M125" i="4"/>
  <c r="L125" i="4"/>
  <c r="K125" i="4"/>
  <c r="J125" i="4"/>
  <c r="I125" i="4"/>
  <c r="H125" i="4"/>
  <c r="G125" i="4"/>
  <c r="F125" i="4"/>
  <c r="E125" i="4"/>
  <c r="D125" i="4"/>
  <c r="M124" i="4"/>
  <c r="L124" i="4"/>
  <c r="K124" i="4"/>
  <c r="J124" i="4"/>
  <c r="I124" i="4"/>
  <c r="H124" i="4"/>
  <c r="G124" i="4"/>
  <c r="F124" i="4"/>
  <c r="E124" i="4"/>
  <c r="D124" i="4"/>
  <c r="M123" i="4"/>
  <c r="L123" i="4"/>
  <c r="K123" i="4"/>
  <c r="J123" i="4"/>
  <c r="I123" i="4"/>
  <c r="H123" i="4"/>
  <c r="G123" i="4"/>
  <c r="F123" i="4"/>
  <c r="E123" i="4"/>
  <c r="D123" i="4"/>
  <c r="M122" i="4"/>
  <c r="L122" i="4"/>
  <c r="K122" i="4"/>
  <c r="J122" i="4"/>
  <c r="I122" i="4"/>
  <c r="H122" i="4"/>
  <c r="G122" i="4"/>
  <c r="F122" i="4"/>
  <c r="E122" i="4"/>
  <c r="D122" i="4"/>
  <c r="M121" i="4"/>
  <c r="L121" i="4"/>
  <c r="K121" i="4"/>
  <c r="J121" i="4"/>
  <c r="I121" i="4"/>
  <c r="H121" i="4"/>
  <c r="G121" i="4"/>
  <c r="F121" i="4"/>
  <c r="E121" i="4"/>
  <c r="D121" i="4"/>
  <c r="M120" i="4"/>
  <c r="L120" i="4"/>
  <c r="K120" i="4"/>
  <c r="J120" i="4"/>
  <c r="I120" i="4"/>
  <c r="H120" i="4"/>
  <c r="G120" i="4"/>
  <c r="F120" i="4"/>
  <c r="E120" i="4"/>
  <c r="D120" i="4"/>
  <c r="M119" i="4"/>
  <c r="L119" i="4"/>
  <c r="K119" i="4"/>
  <c r="J119" i="4"/>
  <c r="I119" i="4"/>
  <c r="H119" i="4"/>
  <c r="G119" i="4"/>
  <c r="F119" i="4"/>
  <c r="E119" i="4"/>
  <c r="D119" i="4"/>
  <c r="M118" i="4"/>
  <c r="L118" i="4"/>
  <c r="K118" i="4"/>
  <c r="J118" i="4"/>
  <c r="I118" i="4"/>
  <c r="H118" i="4"/>
  <c r="G118" i="4"/>
  <c r="F118" i="4"/>
  <c r="E118" i="4"/>
  <c r="D118" i="4"/>
  <c r="M117" i="4"/>
  <c r="L117" i="4"/>
  <c r="K117" i="4"/>
  <c r="J117" i="4"/>
  <c r="I117" i="4"/>
  <c r="H117" i="4"/>
  <c r="G117" i="4"/>
  <c r="F117" i="4"/>
  <c r="E117" i="4"/>
  <c r="D117" i="4"/>
  <c r="M116" i="4"/>
  <c r="L116" i="4"/>
  <c r="K116" i="4"/>
  <c r="J116" i="4"/>
  <c r="I116" i="4"/>
  <c r="H116" i="4"/>
  <c r="G116" i="4"/>
  <c r="F116" i="4"/>
  <c r="E116" i="4"/>
  <c r="D116" i="4"/>
  <c r="M115" i="4"/>
  <c r="L115" i="4"/>
  <c r="K115" i="4"/>
  <c r="J115" i="4"/>
  <c r="I115" i="4"/>
  <c r="H115" i="4"/>
  <c r="G115" i="4"/>
  <c r="F115" i="4"/>
  <c r="E115" i="4"/>
  <c r="D115" i="4"/>
  <c r="M114" i="4"/>
  <c r="L114" i="4"/>
  <c r="K114" i="4"/>
  <c r="J114" i="4"/>
  <c r="I114" i="4"/>
  <c r="H114" i="4"/>
  <c r="G114" i="4"/>
  <c r="F114" i="4"/>
  <c r="E114" i="4"/>
  <c r="D114" i="4"/>
  <c r="M113" i="4"/>
  <c r="L113" i="4"/>
  <c r="K113" i="4"/>
  <c r="J113" i="4"/>
  <c r="I113" i="4"/>
  <c r="H113" i="4"/>
  <c r="G113" i="4"/>
  <c r="F113" i="4"/>
  <c r="E113" i="4"/>
  <c r="D113" i="4"/>
  <c r="M112" i="4"/>
  <c r="L112" i="4"/>
  <c r="K112" i="4"/>
  <c r="J112" i="4"/>
  <c r="I112" i="4"/>
  <c r="H112" i="4"/>
  <c r="G112" i="4"/>
  <c r="F112" i="4"/>
  <c r="E112" i="4"/>
  <c r="D112" i="4"/>
  <c r="M111" i="4"/>
  <c r="L111" i="4"/>
  <c r="K111" i="4"/>
  <c r="J111" i="4"/>
  <c r="I111" i="4"/>
  <c r="H111" i="4"/>
  <c r="G111" i="4"/>
  <c r="F111" i="4"/>
  <c r="E111" i="4"/>
  <c r="D111" i="4"/>
  <c r="M110" i="4"/>
  <c r="L110" i="4"/>
  <c r="K110" i="4"/>
  <c r="J110" i="4"/>
  <c r="I110" i="4"/>
  <c r="H110" i="4"/>
  <c r="G110" i="4"/>
  <c r="F110" i="4"/>
  <c r="E110" i="4"/>
  <c r="D110" i="4"/>
  <c r="M109" i="4"/>
  <c r="L109" i="4"/>
  <c r="K109" i="4"/>
  <c r="J109" i="4"/>
  <c r="I109" i="4"/>
  <c r="H109" i="4"/>
  <c r="G109" i="4"/>
  <c r="F109" i="4"/>
  <c r="E109" i="4"/>
  <c r="D109" i="4"/>
  <c r="M108" i="4"/>
  <c r="L108" i="4"/>
  <c r="K108" i="4"/>
  <c r="J108" i="4"/>
  <c r="I108" i="4"/>
  <c r="H108" i="4"/>
  <c r="G108" i="4"/>
  <c r="F108" i="4"/>
  <c r="E108" i="4"/>
  <c r="D108" i="4"/>
  <c r="M107" i="4"/>
  <c r="L107" i="4"/>
  <c r="K107" i="4"/>
  <c r="J107" i="4"/>
  <c r="I107" i="4"/>
  <c r="H107" i="4"/>
  <c r="G107" i="4"/>
  <c r="F107" i="4"/>
  <c r="E107" i="4"/>
  <c r="D107" i="4"/>
  <c r="M106" i="4"/>
  <c r="L106" i="4"/>
  <c r="K106" i="4"/>
  <c r="J106" i="4"/>
  <c r="I106" i="4"/>
  <c r="H106" i="4"/>
  <c r="G106" i="4"/>
  <c r="F106" i="4"/>
  <c r="E106" i="4"/>
  <c r="D106" i="4"/>
  <c r="M105" i="4"/>
  <c r="L105" i="4"/>
  <c r="K105" i="4"/>
  <c r="J105" i="4"/>
  <c r="I105" i="4"/>
  <c r="H105" i="4"/>
  <c r="G105" i="4"/>
  <c r="F105" i="4"/>
  <c r="E105" i="4"/>
  <c r="D105" i="4"/>
  <c r="M104" i="4"/>
  <c r="L104" i="4"/>
  <c r="K104" i="4"/>
  <c r="J104" i="4"/>
  <c r="I104" i="4"/>
  <c r="H104" i="4"/>
  <c r="G104" i="4"/>
  <c r="F104" i="4"/>
  <c r="E104" i="4"/>
  <c r="D104" i="4"/>
  <c r="M103" i="4"/>
  <c r="L103" i="4"/>
  <c r="K103" i="4"/>
  <c r="J103" i="4"/>
  <c r="I103" i="4"/>
  <c r="H103" i="4"/>
  <c r="G103" i="4"/>
  <c r="F103" i="4"/>
  <c r="E103" i="4"/>
  <c r="D103" i="4"/>
  <c r="M102" i="4"/>
  <c r="L102" i="4"/>
  <c r="K102" i="4"/>
  <c r="J102" i="4"/>
  <c r="I102" i="4"/>
  <c r="H102" i="4"/>
  <c r="G102" i="4"/>
  <c r="F102" i="4"/>
  <c r="E102" i="4"/>
  <c r="D102" i="4"/>
  <c r="M101" i="4"/>
  <c r="L101" i="4"/>
  <c r="K101" i="4"/>
  <c r="J101" i="4"/>
  <c r="I101" i="4"/>
  <c r="H101" i="4"/>
  <c r="G101" i="4"/>
  <c r="F101" i="4"/>
  <c r="E101" i="4"/>
  <c r="D101" i="4"/>
  <c r="M100" i="4"/>
  <c r="L100" i="4"/>
  <c r="K100" i="4"/>
  <c r="J100" i="4"/>
  <c r="I100" i="4"/>
  <c r="H100" i="4"/>
  <c r="G100" i="4"/>
  <c r="F100" i="4"/>
  <c r="E100" i="4"/>
  <c r="D100" i="4"/>
  <c r="M99" i="4"/>
  <c r="L99" i="4"/>
  <c r="K99" i="4"/>
  <c r="J99" i="4"/>
  <c r="I99" i="4"/>
  <c r="H99" i="4"/>
  <c r="G99" i="4"/>
  <c r="F99" i="4"/>
  <c r="E99" i="4"/>
  <c r="D99" i="4"/>
  <c r="M98" i="4"/>
  <c r="L98" i="4"/>
  <c r="K98" i="4"/>
  <c r="J98" i="4"/>
  <c r="I98" i="4"/>
  <c r="H98" i="4"/>
  <c r="G98" i="4"/>
  <c r="F98" i="4"/>
  <c r="E98" i="4"/>
  <c r="D98" i="4"/>
  <c r="M97" i="4"/>
  <c r="L97" i="4"/>
  <c r="K97" i="4"/>
  <c r="J97" i="4"/>
  <c r="I97" i="4"/>
  <c r="H97" i="4"/>
  <c r="G97" i="4"/>
  <c r="F97" i="4"/>
  <c r="E97" i="4"/>
  <c r="D97" i="4"/>
  <c r="M96" i="4"/>
  <c r="L96" i="4"/>
  <c r="K96" i="4"/>
  <c r="J96" i="4"/>
  <c r="I96" i="4"/>
  <c r="H96" i="4"/>
  <c r="G96" i="4"/>
  <c r="F96" i="4"/>
  <c r="E96" i="4"/>
  <c r="D96" i="4"/>
  <c r="M95" i="4"/>
  <c r="L95" i="4"/>
  <c r="K95" i="4"/>
  <c r="J95" i="4"/>
  <c r="I95" i="4"/>
  <c r="H95" i="4"/>
  <c r="G95" i="4"/>
  <c r="F95" i="4"/>
  <c r="E95" i="4"/>
  <c r="D95" i="4"/>
  <c r="M94" i="4"/>
  <c r="L94" i="4"/>
  <c r="K94" i="4"/>
  <c r="J94" i="4"/>
  <c r="I94" i="4"/>
  <c r="H94" i="4"/>
  <c r="G94" i="4"/>
  <c r="F94" i="4"/>
  <c r="E94" i="4"/>
  <c r="D94" i="4"/>
  <c r="M93" i="4"/>
  <c r="L93" i="4"/>
  <c r="K93" i="4"/>
  <c r="J93" i="4"/>
  <c r="I93" i="4"/>
  <c r="H93" i="4"/>
  <c r="G93" i="4"/>
  <c r="F93" i="4"/>
  <c r="E93" i="4"/>
  <c r="D93" i="4"/>
  <c r="M92" i="4"/>
  <c r="L92" i="4"/>
  <c r="K92" i="4"/>
  <c r="J92" i="4"/>
  <c r="I92" i="4"/>
  <c r="H92" i="4"/>
  <c r="G92" i="4"/>
  <c r="F92" i="4"/>
  <c r="E92" i="4"/>
  <c r="D92" i="4"/>
  <c r="M91" i="4"/>
  <c r="L91" i="4"/>
  <c r="K91" i="4"/>
  <c r="J91" i="4"/>
  <c r="I91" i="4"/>
  <c r="H91" i="4"/>
  <c r="G91" i="4"/>
  <c r="F91" i="4"/>
  <c r="E91" i="4"/>
  <c r="D91" i="4"/>
  <c r="M90" i="4"/>
  <c r="L90" i="4"/>
  <c r="K90" i="4"/>
  <c r="J90" i="4"/>
  <c r="I90" i="4"/>
  <c r="H90" i="4"/>
  <c r="G90" i="4"/>
  <c r="F90" i="4"/>
  <c r="E90" i="4"/>
  <c r="D90" i="4"/>
  <c r="M89" i="4"/>
  <c r="L89" i="4"/>
  <c r="K89" i="4"/>
  <c r="J89" i="4"/>
  <c r="I89" i="4"/>
  <c r="H89" i="4"/>
  <c r="G89" i="4"/>
  <c r="F89" i="4"/>
  <c r="E89" i="4"/>
  <c r="D89" i="4"/>
  <c r="M88" i="4"/>
  <c r="L88" i="4"/>
  <c r="K88" i="4"/>
  <c r="J88" i="4"/>
  <c r="I88" i="4"/>
  <c r="H88" i="4"/>
  <c r="G88" i="4"/>
  <c r="F88" i="4"/>
  <c r="E88" i="4"/>
  <c r="D88" i="4"/>
  <c r="M87" i="4"/>
  <c r="L87" i="4"/>
  <c r="K87" i="4"/>
  <c r="J87" i="4"/>
  <c r="I87" i="4"/>
  <c r="H87" i="4"/>
  <c r="G87" i="4"/>
  <c r="F87" i="4"/>
  <c r="E87" i="4"/>
  <c r="D87" i="4"/>
  <c r="M86" i="4"/>
  <c r="L86" i="4"/>
  <c r="K86" i="4"/>
  <c r="J86" i="4"/>
  <c r="I86" i="4"/>
  <c r="H86" i="4"/>
  <c r="G86" i="4"/>
  <c r="F86" i="4"/>
  <c r="E86" i="4"/>
  <c r="D86" i="4"/>
  <c r="M85" i="4"/>
  <c r="L85" i="4"/>
  <c r="K85" i="4"/>
  <c r="J85" i="4"/>
  <c r="I85" i="4"/>
  <c r="H85" i="4"/>
  <c r="G85" i="4"/>
  <c r="F85" i="4"/>
  <c r="E85" i="4"/>
  <c r="D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M82" i="4"/>
  <c r="L82" i="4"/>
  <c r="K82" i="4"/>
  <c r="J82" i="4"/>
  <c r="I82" i="4"/>
  <c r="H82" i="4"/>
  <c r="G82" i="4"/>
  <c r="F82" i="4"/>
  <c r="E82" i="4"/>
  <c r="D82" i="4"/>
  <c r="M81" i="4"/>
  <c r="L81" i="4"/>
  <c r="K81" i="4"/>
  <c r="J81" i="4"/>
  <c r="I81" i="4"/>
  <c r="H81" i="4"/>
  <c r="G81" i="4"/>
  <c r="F81" i="4"/>
  <c r="E81" i="4"/>
  <c r="D81" i="4"/>
  <c r="M80" i="4"/>
  <c r="L80" i="4"/>
  <c r="K80" i="4"/>
  <c r="J80" i="4"/>
  <c r="I80" i="4"/>
  <c r="H80" i="4"/>
  <c r="G80" i="4"/>
  <c r="F80" i="4"/>
  <c r="E80" i="4"/>
  <c r="D80" i="4"/>
  <c r="M79" i="4"/>
  <c r="L79" i="4"/>
  <c r="K79" i="4"/>
  <c r="J79" i="4"/>
  <c r="I79" i="4"/>
  <c r="H79" i="4"/>
  <c r="G79" i="4"/>
  <c r="F79" i="4"/>
  <c r="E79" i="4"/>
  <c r="D79" i="4"/>
  <c r="M78" i="4"/>
  <c r="L78" i="4"/>
  <c r="K78" i="4"/>
  <c r="J78" i="4"/>
  <c r="I78" i="4"/>
  <c r="H78" i="4"/>
  <c r="G78" i="4"/>
  <c r="F78" i="4"/>
  <c r="E78" i="4"/>
  <c r="D78" i="4"/>
  <c r="M77" i="4"/>
  <c r="L77" i="4"/>
  <c r="K77" i="4"/>
  <c r="J77" i="4"/>
  <c r="I77" i="4"/>
  <c r="H77" i="4"/>
  <c r="G77" i="4"/>
  <c r="F77" i="4"/>
  <c r="E77" i="4"/>
  <c r="D77" i="4"/>
  <c r="M76" i="4"/>
  <c r="L76" i="4"/>
  <c r="K76" i="4"/>
  <c r="J76" i="4"/>
  <c r="I76" i="4"/>
  <c r="H76" i="4"/>
  <c r="G76" i="4"/>
  <c r="F76" i="4"/>
  <c r="E76" i="4"/>
  <c r="D76" i="4"/>
  <c r="M75" i="4"/>
  <c r="L75" i="4"/>
  <c r="K75" i="4"/>
  <c r="J75" i="4"/>
  <c r="I75" i="4"/>
  <c r="H75" i="4"/>
  <c r="G75" i="4"/>
  <c r="F75" i="4"/>
  <c r="E75" i="4"/>
  <c r="D75" i="4"/>
  <c r="M74" i="4"/>
  <c r="L74" i="4"/>
  <c r="K74" i="4"/>
  <c r="J74" i="4"/>
  <c r="I74" i="4"/>
  <c r="H74" i="4"/>
  <c r="G74" i="4"/>
  <c r="F74" i="4"/>
  <c r="E74" i="4"/>
  <c r="D74" i="4"/>
  <c r="M73" i="4"/>
  <c r="L73" i="4"/>
  <c r="K73" i="4"/>
  <c r="J73" i="4"/>
  <c r="I73" i="4"/>
  <c r="H73" i="4"/>
  <c r="G73" i="4"/>
  <c r="F73" i="4"/>
  <c r="E73" i="4"/>
  <c r="D73" i="4"/>
  <c r="M72" i="4"/>
  <c r="L72" i="4"/>
  <c r="K72" i="4"/>
  <c r="J72" i="4"/>
  <c r="I72" i="4"/>
  <c r="H72" i="4"/>
  <c r="G72" i="4"/>
  <c r="F72" i="4"/>
  <c r="E72" i="4"/>
  <c r="D72" i="4"/>
  <c r="M71" i="4"/>
  <c r="L71" i="4"/>
  <c r="K71" i="4"/>
  <c r="J71" i="4"/>
  <c r="I71" i="4"/>
  <c r="H71" i="4"/>
  <c r="G71" i="4"/>
  <c r="F71" i="4"/>
  <c r="E71" i="4"/>
  <c r="D71" i="4"/>
  <c r="M70" i="4"/>
  <c r="L70" i="4"/>
  <c r="K70" i="4"/>
  <c r="J70" i="4"/>
  <c r="I70" i="4"/>
  <c r="H70" i="4"/>
  <c r="G70" i="4"/>
  <c r="F70" i="4"/>
  <c r="E70" i="4"/>
  <c r="D70" i="4"/>
  <c r="M69" i="4"/>
  <c r="L69" i="4"/>
  <c r="K69" i="4"/>
  <c r="J69" i="4"/>
  <c r="I69" i="4"/>
  <c r="H69" i="4"/>
  <c r="G69" i="4"/>
  <c r="F69" i="4"/>
  <c r="E69" i="4"/>
  <c r="D69" i="4"/>
  <c r="M68" i="4"/>
  <c r="L68" i="4"/>
  <c r="K68" i="4"/>
  <c r="J68" i="4"/>
  <c r="I68" i="4"/>
  <c r="H68" i="4"/>
  <c r="G68" i="4"/>
  <c r="F68" i="4"/>
  <c r="E68" i="4"/>
  <c r="D68" i="4"/>
  <c r="M67" i="4"/>
  <c r="L67" i="4"/>
  <c r="K67" i="4"/>
  <c r="J67" i="4"/>
  <c r="I67" i="4"/>
  <c r="H67" i="4"/>
  <c r="G67" i="4"/>
  <c r="F67" i="4"/>
  <c r="E67" i="4"/>
  <c r="D67" i="4"/>
  <c r="M66" i="4"/>
  <c r="L66" i="4"/>
  <c r="K66" i="4"/>
  <c r="J66" i="4"/>
  <c r="I66" i="4"/>
  <c r="H66" i="4"/>
  <c r="G66" i="4"/>
  <c r="F66" i="4"/>
  <c r="E66" i="4"/>
  <c r="D66" i="4"/>
  <c r="M65" i="4"/>
  <c r="L65" i="4"/>
  <c r="K65" i="4"/>
  <c r="J65" i="4"/>
  <c r="I65" i="4"/>
  <c r="H65" i="4"/>
  <c r="G65" i="4"/>
  <c r="F65" i="4"/>
  <c r="E65" i="4"/>
  <c r="D65" i="4"/>
  <c r="M64" i="4"/>
  <c r="L64" i="4"/>
  <c r="K64" i="4"/>
  <c r="J64" i="4"/>
  <c r="I64" i="4"/>
  <c r="H64" i="4"/>
  <c r="G64" i="4"/>
  <c r="F64" i="4"/>
  <c r="E64" i="4"/>
  <c r="D64" i="4"/>
  <c r="M63" i="4"/>
  <c r="L63" i="4"/>
  <c r="K63" i="4"/>
  <c r="J63" i="4"/>
  <c r="I63" i="4"/>
  <c r="H63" i="4"/>
  <c r="G63" i="4"/>
  <c r="F63" i="4"/>
  <c r="E63" i="4"/>
  <c r="D63" i="4"/>
  <c r="M62" i="4"/>
  <c r="L62" i="4"/>
  <c r="K62" i="4"/>
  <c r="J62" i="4"/>
  <c r="I62" i="4"/>
  <c r="H62" i="4"/>
  <c r="G62" i="4"/>
  <c r="F62" i="4"/>
  <c r="E62" i="4"/>
  <c r="D62" i="4"/>
  <c r="M61" i="4"/>
  <c r="L61" i="4"/>
  <c r="K61" i="4"/>
  <c r="J61" i="4"/>
  <c r="I61" i="4"/>
  <c r="H61" i="4"/>
  <c r="G61" i="4"/>
  <c r="F61" i="4"/>
  <c r="E61" i="4"/>
  <c r="D61" i="4"/>
  <c r="M60" i="4"/>
  <c r="L60" i="4"/>
  <c r="K60" i="4"/>
  <c r="J60" i="4"/>
  <c r="I60" i="4"/>
  <c r="H60" i="4"/>
  <c r="G60" i="4"/>
  <c r="F60" i="4"/>
  <c r="E60" i="4"/>
  <c r="D60" i="4"/>
  <c r="M59" i="4"/>
  <c r="L59" i="4"/>
  <c r="K59" i="4"/>
  <c r="J59" i="4"/>
  <c r="I59" i="4"/>
  <c r="H59" i="4"/>
  <c r="G59" i="4"/>
  <c r="F59" i="4"/>
  <c r="E59" i="4"/>
  <c r="D59" i="4"/>
  <c r="M58" i="4"/>
  <c r="L58" i="4"/>
  <c r="K58" i="4"/>
  <c r="J58" i="4"/>
  <c r="I58" i="4"/>
  <c r="H58" i="4"/>
  <c r="G58" i="4"/>
  <c r="F58" i="4"/>
  <c r="E58" i="4"/>
  <c r="D58" i="4"/>
  <c r="M57" i="4"/>
  <c r="L57" i="4"/>
  <c r="K57" i="4"/>
  <c r="J57" i="4"/>
  <c r="I57" i="4"/>
  <c r="H57" i="4"/>
  <c r="G57" i="4"/>
  <c r="F57" i="4"/>
  <c r="E57" i="4"/>
  <c r="D57" i="4"/>
  <c r="M56" i="4"/>
  <c r="L56" i="4"/>
  <c r="K56" i="4"/>
  <c r="J56" i="4"/>
  <c r="I56" i="4"/>
  <c r="H56" i="4"/>
  <c r="G56" i="4"/>
  <c r="F56" i="4"/>
  <c r="E56" i="4"/>
  <c r="D56" i="4"/>
  <c r="M55" i="4"/>
  <c r="L55" i="4"/>
  <c r="K55" i="4"/>
  <c r="J55" i="4"/>
  <c r="I55" i="4"/>
  <c r="H55" i="4"/>
  <c r="G55" i="4"/>
  <c r="F55" i="4"/>
  <c r="E55" i="4"/>
  <c r="D55" i="4"/>
  <c r="M54" i="4"/>
  <c r="L54" i="4"/>
  <c r="K54" i="4"/>
  <c r="J54" i="4"/>
  <c r="I54" i="4"/>
  <c r="H54" i="4"/>
  <c r="G54" i="4"/>
  <c r="F54" i="4"/>
  <c r="E54" i="4"/>
  <c r="D54" i="4"/>
  <c r="M53" i="4"/>
  <c r="L53" i="4"/>
  <c r="K53" i="4"/>
  <c r="J53" i="4"/>
  <c r="I53" i="4"/>
  <c r="H53" i="4"/>
  <c r="G53" i="4"/>
  <c r="F53" i="4"/>
  <c r="E53" i="4"/>
  <c r="D53" i="4"/>
  <c r="M52" i="4"/>
  <c r="L52" i="4"/>
  <c r="K52" i="4"/>
  <c r="J52" i="4"/>
  <c r="I52" i="4"/>
  <c r="H52" i="4"/>
  <c r="G52" i="4"/>
  <c r="F52" i="4"/>
  <c r="E52" i="4"/>
  <c r="D52" i="4"/>
  <c r="M51" i="4"/>
  <c r="L51" i="4"/>
  <c r="K51" i="4"/>
  <c r="J51" i="4"/>
  <c r="I51" i="4"/>
  <c r="H51" i="4"/>
  <c r="G51" i="4"/>
  <c r="F51" i="4"/>
  <c r="E51" i="4"/>
  <c r="D51" i="4"/>
  <c r="M50" i="4"/>
  <c r="L50" i="4"/>
  <c r="K50" i="4"/>
  <c r="J50" i="4"/>
  <c r="I50" i="4"/>
  <c r="H50" i="4"/>
  <c r="G50" i="4"/>
  <c r="F50" i="4"/>
  <c r="E50" i="4"/>
  <c r="D50" i="4"/>
  <c r="M49" i="4"/>
  <c r="L49" i="4"/>
  <c r="K49" i="4"/>
  <c r="J49" i="4"/>
  <c r="I49" i="4"/>
  <c r="H49" i="4"/>
  <c r="G49" i="4"/>
  <c r="F49" i="4"/>
  <c r="E49" i="4"/>
  <c r="D49" i="4"/>
  <c r="M48" i="4"/>
  <c r="L48" i="4"/>
  <c r="K48" i="4"/>
  <c r="J48" i="4"/>
  <c r="I48" i="4"/>
  <c r="H48" i="4"/>
  <c r="G48" i="4"/>
  <c r="F48" i="4"/>
  <c r="E48" i="4"/>
  <c r="D48" i="4"/>
  <c r="M47" i="4"/>
  <c r="L47" i="4"/>
  <c r="K47" i="4"/>
  <c r="J47" i="4"/>
  <c r="I47" i="4"/>
  <c r="H47" i="4"/>
  <c r="G47" i="4"/>
  <c r="F47" i="4"/>
  <c r="E47" i="4"/>
  <c r="D47" i="4"/>
  <c r="M46" i="4"/>
  <c r="L46" i="4"/>
  <c r="K46" i="4"/>
  <c r="J46" i="4"/>
  <c r="I46" i="4"/>
  <c r="H46" i="4"/>
  <c r="G46" i="4"/>
  <c r="F46" i="4"/>
  <c r="E46" i="4"/>
  <c r="D46" i="4"/>
  <c r="M45" i="4"/>
  <c r="L45" i="4"/>
  <c r="K45" i="4"/>
  <c r="J45" i="4"/>
  <c r="I45" i="4"/>
  <c r="H45" i="4"/>
  <c r="G45" i="4"/>
  <c r="F45" i="4"/>
  <c r="E45" i="4"/>
  <c r="D45" i="4"/>
  <c r="M44" i="4"/>
  <c r="L44" i="4"/>
  <c r="K44" i="4"/>
  <c r="J44" i="4"/>
  <c r="I44" i="4"/>
  <c r="H44" i="4"/>
  <c r="G44" i="4"/>
  <c r="F44" i="4"/>
  <c r="E44" i="4"/>
  <c r="D44" i="4"/>
  <c r="M43" i="4"/>
  <c r="L43" i="4"/>
  <c r="K43" i="4"/>
  <c r="J43" i="4"/>
  <c r="I43" i="4"/>
  <c r="H43" i="4"/>
  <c r="G43" i="4"/>
  <c r="F43" i="4"/>
  <c r="E43" i="4"/>
  <c r="D43" i="4"/>
  <c r="M42" i="4"/>
  <c r="L42" i="4"/>
  <c r="K42" i="4"/>
  <c r="J42" i="4"/>
  <c r="I42" i="4"/>
  <c r="H42" i="4"/>
  <c r="G42" i="4"/>
  <c r="F42" i="4"/>
  <c r="E42" i="4"/>
  <c r="D42" i="4"/>
  <c r="M41" i="4"/>
  <c r="L41" i="4"/>
  <c r="K41" i="4"/>
  <c r="J41" i="4"/>
  <c r="I41" i="4"/>
  <c r="H41" i="4"/>
  <c r="G41" i="4"/>
  <c r="F41" i="4"/>
  <c r="E41" i="4"/>
  <c r="D41" i="4"/>
  <c r="M40" i="4"/>
  <c r="L40" i="4"/>
  <c r="K40" i="4"/>
  <c r="J40" i="4"/>
  <c r="I40" i="4"/>
  <c r="H40" i="4"/>
  <c r="G40" i="4"/>
  <c r="F40" i="4"/>
  <c r="E40" i="4"/>
  <c r="D40" i="4"/>
  <c r="M39" i="4"/>
  <c r="L39" i="4"/>
  <c r="K39" i="4"/>
  <c r="J39" i="4"/>
  <c r="I39" i="4"/>
  <c r="H39" i="4"/>
  <c r="G39" i="4"/>
  <c r="F39" i="4"/>
  <c r="E39" i="4"/>
  <c r="D39" i="4"/>
  <c r="M38" i="4"/>
  <c r="L38" i="4"/>
  <c r="K38" i="4"/>
  <c r="J38" i="4"/>
  <c r="I38" i="4"/>
  <c r="H38" i="4"/>
  <c r="G38" i="4"/>
  <c r="F38" i="4"/>
  <c r="E38" i="4"/>
  <c r="D38" i="4"/>
  <c r="M37" i="4"/>
  <c r="L37" i="4"/>
  <c r="K37" i="4"/>
  <c r="J37" i="4"/>
  <c r="I37" i="4"/>
  <c r="H37" i="4"/>
  <c r="G37" i="4"/>
  <c r="F37" i="4"/>
  <c r="E37" i="4"/>
  <c r="D37" i="4"/>
  <c r="M36" i="4"/>
  <c r="L36" i="4"/>
  <c r="K36" i="4"/>
  <c r="J36" i="4"/>
  <c r="I36" i="4"/>
  <c r="H36" i="4"/>
  <c r="G36" i="4"/>
  <c r="F36" i="4"/>
  <c r="E36" i="4"/>
  <c r="D36" i="4"/>
  <c r="M35" i="4"/>
  <c r="L35" i="4"/>
  <c r="K35" i="4"/>
  <c r="J35" i="4"/>
  <c r="I35" i="4"/>
  <c r="H35" i="4"/>
  <c r="G35" i="4"/>
  <c r="F35" i="4"/>
  <c r="E35" i="4"/>
  <c r="D35" i="4"/>
  <c r="M34" i="4"/>
  <c r="L34" i="4"/>
  <c r="K34" i="4"/>
  <c r="J34" i="4"/>
  <c r="I34" i="4"/>
  <c r="H34" i="4"/>
  <c r="G34" i="4"/>
  <c r="F34" i="4"/>
  <c r="E34" i="4"/>
  <c r="D34" i="4"/>
  <c r="M33" i="4"/>
  <c r="L33" i="4"/>
  <c r="K33" i="4"/>
  <c r="J33" i="4"/>
  <c r="I33" i="4"/>
  <c r="H33" i="4"/>
  <c r="G33" i="4"/>
  <c r="F33" i="4"/>
  <c r="E33" i="4"/>
  <c r="D33" i="4"/>
  <c r="M32" i="4"/>
  <c r="L32" i="4"/>
  <c r="K32" i="4"/>
  <c r="J32" i="4"/>
  <c r="I32" i="4"/>
  <c r="H32" i="4"/>
  <c r="G32" i="4"/>
  <c r="F32" i="4"/>
  <c r="E32" i="4"/>
  <c r="D32" i="4"/>
  <c r="M31" i="4"/>
  <c r="L31" i="4"/>
  <c r="K31" i="4"/>
  <c r="J31" i="4"/>
  <c r="I31" i="4"/>
  <c r="H31" i="4"/>
  <c r="G31" i="4"/>
  <c r="F31" i="4"/>
  <c r="E31" i="4"/>
  <c r="D31" i="4"/>
  <c r="M30" i="4"/>
  <c r="L30" i="4"/>
  <c r="K30" i="4"/>
  <c r="J30" i="4"/>
  <c r="I30" i="4"/>
  <c r="H30" i="4"/>
  <c r="G30" i="4"/>
  <c r="F30" i="4"/>
  <c r="E30" i="4"/>
  <c r="D30" i="4"/>
  <c r="M29" i="4"/>
  <c r="L29" i="4"/>
  <c r="K29" i="4"/>
  <c r="J29" i="4"/>
  <c r="I29" i="4"/>
  <c r="H29" i="4"/>
  <c r="G29" i="4"/>
  <c r="F29" i="4"/>
  <c r="E29" i="4"/>
  <c r="D29" i="4"/>
  <c r="M28" i="4"/>
  <c r="L28" i="4"/>
  <c r="K28" i="4"/>
  <c r="J28" i="4"/>
  <c r="I28" i="4"/>
  <c r="H28" i="4"/>
  <c r="G28" i="4"/>
  <c r="F28" i="4"/>
  <c r="E28" i="4"/>
  <c r="D28" i="4"/>
  <c r="M27" i="4"/>
  <c r="L27" i="4"/>
  <c r="K27" i="4"/>
  <c r="J27" i="4"/>
  <c r="I27" i="4"/>
  <c r="H27" i="4"/>
  <c r="G27" i="4"/>
  <c r="F27" i="4"/>
  <c r="E27" i="4"/>
  <c r="D27" i="4"/>
  <c r="M26" i="4"/>
  <c r="L26" i="4"/>
  <c r="K26" i="4"/>
  <c r="J26" i="4"/>
  <c r="I26" i="4"/>
  <c r="H26" i="4"/>
  <c r="G26" i="4"/>
  <c r="F26" i="4"/>
  <c r="E26" i="4"/>
  <c r="D26" i="4"/>
  <c r="M25" i="4"/>
  <c r="L25" i="4"/>
  <c r="K25" i="4"/>
  <c r="J25" i="4"/>
  <c r="I25" i="4"/>
  <c r="H25" i="4"/>
  <c r="G25" i="4"/>
  <c r="F25" i="4"/>
  <c r="E25" i="4"/>
  <c r="D25" i="4"/>
  <c r="M24" i="4"/>
  <c r="L24" i="4"/>
  <c r="K24" i="4"/>
  <c r="J24" i="4"/>
  <c r="I24" i="4"/>
  <c r="H24" i="4"/>
  <c r="G24" i="4"/>
  <c r="F24" i="4"/>
  <c r="E24" i="4"/>
  <c r="D24" i="4"/>
  <c r="M23" i="4"/>
  <c r="L23" i="4"/>
  <c r="K23" i="4"/>
  <c r="J23" i="4"/>
  <c r="I23" i="4"/>
  <c r="H23" i="4"/>
  <c r="G23" i="4"/>
  <c r="F23" i="4"/>
  <c r="E23" i="4"/>
  <c r="D23" i="4"/>
  <c r="M22" i="4"/>
  <c r="L22" i="4"/>
  <c r="K22" i="4"/>
  <c r="J22" i="4"/>
  <c r="I22" i="4"/>
  <c r="H22" i="4"/>
  <c r="G22" i="4"/>
  <c r="F22" i="4"/>
  <c r="E22" i="4"/>
  <c r="D22" i="4"/>
  <c r="M21" i="4"/>
  <c r="L21" i="4"/>
  <c r="K21" i="4"/>
  <c r="J21" i="4"/>
  <c r="I21" i="4"/>
  <c r="H21" i="4"/>
  <c r="G21" i="4"/>
  <c r="F21" i="4"/>
  <c r="E21" i="4"/>
  <c r="D21" i="4"/>
  <c r="M20" i="4"/>
  <c r="L20" i="4"/>
  <c r="K20" i="4"/>
  <c r="J20" i="4"/>
  <c r="I20" i="4"/>
  <c r="H20" i="4"/>
  <c r="G20" i="4"/>
  <c r="F20" i="4"/>
  <c r="E20" i="4"/>
  <c r="D20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M17" i="4"/>
  <c r="L17" i="4"/>
  <c r="K17" i="4"/>
  <c r="J17" i="4"/>
  <c r="I17" i="4"/>
  <c r="H17" i="4"/>
  <c r="G17" i="4"/>
  <c r="F17" i="4"/>
  <c r="E17" i="4"/>
  <c r="D17" i="4"/>
  <c r="M16" i="4"/>
  <c r="L16" i="4"/>
  <c r="K16" i="4"/>
  <c r="J16" i="4"/>
  <c r="I16" i="4"/>
  <c r="H16" i="4"/>
  <c r="G16" i="4"/>
  <c r="F16" i="4"/>
  <c r="E16" i="4"/>
  <c r="D16" i="4"/>
  <c r="M15" i="4"/>
  <c r="L15" i="4"/>
  <c r="K15" i="4"/>
  <c r="J15" i="4"/>
  <c r="I15" i="4"/>
  <c r="H15" i="4"/>
  <c r="G15" i="4"/>
  <c r="F15" i="4"/>
  <c r="E15" i="4"/>
  <c r="D15" i="4"/>
  <c r="M14" i="4"/>
  <c r="L14" i="4"/>
  <c r="K14" i="4"/>
  <c r="J14" i="4"/>
  <c r="I14" i="4"/>
  <c r="H14" i="4"/>
  <c r="G14" i="4"/>
  <c r="F14" i="4"/>
  <c r="E14" i="4"/>
  <c r="D14" i="4"/>
  <c r="M13" i="4"/>
  <c r="L13" i="4"/>
  <c r="K13" i="4"/>
  <c r="J13" i="4"/>
  <c r="I13" i="4"/>
  <c r="H13" i="4"/>
  <c r="G13" i="4"/>
  <c r="F13" i="4"/>
  <c r="E13" i="4"/>
  <c r="D13" i="4"/>
  <c r="M12" i="4"/>
  <c r="L12" i="4"/>
  <c r="K12" i="4"/>
  <c r="J12" i="4"/>
  <c r="I12" i="4"/>
  <c r="H12" i="4"/>
  <c r="G12" i="4"/>
  <c r="F12" i="4"/>
  <c r="E12" i="4"/>
  <c r="D12" i="4"/>
  <c r="M11" i="4"/>
  <c r="L11" i="4"/>
  <c r="K11" i="4"/>
  <c r="J11" i="4"/>
  <c r="I11" i="4"/>
  <c r="H11" i="4"/>
  <c r="G11" i="4"/>
  <c r="F11" i="4"/>
  <c r="E11" i="4"/>
  <c r="D11" i="4"/>
  <c r="M10" i="4"/>
  <c r="L10" i="4"/>
  <c r="K10" i="4"/>
  <c r="J10" i="4"/>
  <c r="I10" i="4"/>
  <c r="H10" i="4"/>
  <c r="G10" i="4"/>
  <c r="F10" i="4"/>
  <c r="E10" i="4"/>
  <c r="D10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M7" i="4"/>
  <c r="L7" i="4"/>
  <c r="K7" i="4"/>
  <c r="J7" i="4"/>
  <c r="I7" i="4"/>
  <c r="H7" i="4"/>
  <c r="G7" i="4"/>
  <c r="F7" i="4"/>
  <c r="E7" i="4"/>
  <c r="D7" i="4"/>
  <c r="M6" i="4"/>
  <c r="L6" i="4"/>
  <c r="K6" i="4"/>
  <c r="J6" i="4"/>
  <c r="I6" i="4"/>
  <c r="H6" i="4"/>
  <c r="G6" i="4"/>
  <c r="F6" i="4"/>
  <c r="E6" i="4"/>
  <c r="D6" i="4"/>
  <c r="M5" i="4"/>
  <c r="L5" i="4"/>
  <c r="K5" i="4"/>
  <c r="J5" i="4"/>
  <c r="I5" i="4"/>
  <c r="H5" i="4"/>
  <c r="G5" i="4"/>
  <c r="F5" i="4"/>
  <c r="E5" i="4"/>
  <c r="D5" i="4"/>
  <c r="M4" i="4"/>
  <c r="L4" i="4"/>
  <c r="K4" i="4"/>
  <c r="J4" i="4"/>
  <c r="I4" i="4"/>
  <c r="H4" i="4"/>
  <c r="G4" i="4"/>
  <c r="F4" i="4"/>
  <c r="E4" i="4"/>
  <c r="D4" i="4"/>
  <c r="M3" i="4"/>
  <c r="L3" i="4"/>
  <c r="K3" i="4"/>
  <c r="J3" i="4"/>
  <c r="I3" i="4"/>
  <c r="H3" i="4"/>
  <c r="G3" i="4"/>
  <c r="F3" i="4"/>
  <c r="E3" i="4"/>
  <c r="D3" i="4"/>
  <c r="M2" i="4"/>
  <c r="L2" i="4"/>
  <c r="K2" i="4"/>
  <c r="J2" i="4"/>
  <c r="I2" i="4"/>
  <c r="H2" i="4"/>
  <c r="G2" i="4"/>
  <c r="F2" i="4"/>
  <c r="E2" i="4"/>
  <c r="D2" i="4"/>
  <c r="J351" i="4"/>
  <c r="J350" i="4"/>
  <c r="J349" i="4"/>
  <c r="J348" i="4"/>
  <c r="J347" i="4"/>
  <c r="J346" i="4"/>
  <c r="J345" i="4"/>
  <c r="J344" i="4"/>
  <c r="J343" i="4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M66" i="6"/>
  <c r="L66" i="6"/>
  <c r="K66" i="6"/>
  <c r="J66" i="6"/>
  <c r="I66" i="6"/>
  <c r="H66" i="6"/>
  <c r="G66" i="6"/>
  <c r="F66" i="6"/>
  <c r="E66" i="6"/>
  <c r="D66" i="6"/>
  <c r="C66" i="6"/>
  <c r="M65" i="6"/>
  <c r="L65" i="6"/>
  <c r="K65" i="6"/>
  <c r="J65" i="6"/>
  <c r="I65" i="6"/>
  <c r="H65" i="6"/>
  <c r="G65" i="6"/>
  <c r="F65" i="6"/>
  <c r="E65" i="6"/>
  <c r="D65" i="6"/>
  <c r="C65" i="6"/>
  <c r="M64" i="6"/>
  <c r="L64" i="6"/>
  <c r="K64" i="6"/>
  <c r="J64" i="6"/>
  <c r="I64" i="6"/>
  <c r="H64" i="6"/>
  <c r="G64" i="6"/>
  <c r="F64" i="6"/>
  <c r="E64" i="6"/>
  <c r="D64" i="6"/>
  <c r="C64" i="6"/>
  <c r="M63" i="6"/>
  <c r="L63" i="6"/>
  <c r="K63" i="6"/>
  <c r="J63" i="6"/>
  <c r="I63" i="6"/>
  <c r="H63" i="6"/>
  <c r="G63" i="6"/>
  <c r="F63" i="6"/>
  <c r="E63" i="6"/>
  <c r="D63" i="6"/>
  <c r="C63" i="6"/>
  <c r="M62" i="6"/>
  <c r="L62" i="6"/>
  <c r="K62" i="6"/>
  <c r="J62" i="6"/>
  <c r="I62" i="6"/>
  <c r="H62" i="6"/>
  <c r="G62" i="6"/>
  <c r="F62" i="6"/>
  <c r="E62" i="6"/>
  <c r="D62" i="6"/>
  <c r="C62" i="6"/>
  <c r="M61" i="6"/>
  <c r="L61" i="6"/>
  <c r="K61" i="6"/>
  <c r="J61" i="6"/>
  <c r="I61" i="6"/>
  <c r="H61" i="6"/>
  <c r="G61" i="6"/>
  <c r="F61" i="6"/>
  <c r="E61" i="6"/>
  <c r="D61" i="6"/>
  <c r="C61" i="6"/>
  <c r="M60" i="6"/>
  <c r="L60" i="6"/>
  <c r="K60" i="6"/>
  <c r="J60" i="6"/>
  <c r="I60" i="6"/>
  <c r="H60" i="6"/>
  <c r="G60" i="6"/>
  <c r="F60" i="6"/>
  <c r="E60" i="6"/>
  <c r="D60" i="6"/>
  <c r="C60" i="6"/>
  <c r="M59" i="6"/>
  <c r="L59" i="6"/>
  <c r="K59" i="6"/>
  <c r="J59" i="6"/>
  <c r="I59" i="6"/>
  <c r="H59" i="6"/>
  <c r="G59" i="6"/>
  <c r="F59" i="6"/>
  <c r="E59" i="6"/>
  <c r="D59" i="6"/>
  <c r="C59" i="6"/>
  <c r="M58" i="6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M54" i="6"/>
  <c r="L54" i="6"/>
  <c r="K54" i="6"/>
  <c r="J54" i="6"/>
  <c r="I54" i="6"/>
  <c r="H54" i="6"/>
  <c r="G54" i="6"/>
  <c r="F54" i="6"/>
  <c r="E54" i="6"/>
  <c r="D54" i="6"/>
  <c r="C54" i="6"/>
  <c r="M53" i="6"/>
  <c r="L53" i="6"/>
  <c r="K53" i="6"/>
  <c r="J53" i="6"/>
  <c r="I53" i="6"/>
  <c r="H53" i="6"/>
  <c r="G53" i="6"/>
  <c r="F53" i="6"/>
  <c r="E53" i="6"/>
  <c r="D53" i="6"/>
  <c r="C53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K50" i="6"/>
  <c r="J50" i="6"/>
  <c r="I50" i="6"/>
  <c r="H50" i="6"/>
  <c r="G50" i="6"/>
  <c r="F50" i="6"/>
  <c r="E50" i="6"/>
  <c r="D50" i="6"/>
  <c r="C50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7" i="6"/>
  <c r="L47" i="6"/>
  <c r="K47" i="6"/>
  <c r="J47" i="6"/>
  <c r="I47" i="6"/>
  <c r="H47" i="6"/>
  <c r="G47" i="6"/>
  <c r="F47" i="6"/>
  <c r="E47" i="6"/>
  <c r="D47" i="6"/>
  <c r="C47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3" i="6"/>
  <c r="L43" i="6"/>
  <c r="K43" i="6"/>
  <c r="J43" i="6"/>
  <c r="I43" i="6"/>
  <c r="H43" i="6"/>
  <c r="G43" i="6"/>
  <c r="F43" i="6"/>
  <c r="E43" i="6"/>
  <c r="D43" i="6"/>
  <c r="C43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H41" i="6"/>
  <c r="G41" i="6"/>
  <c r="F41" i="6"/>
  <c r="E41" i="6"/>
  <c r="D41" i="6"/>
  <c r="C41" i="6"/>
  <c r="M40" i="6"/>
  <c r="L40" i="6"/>
  <c r="K40" i="6"/>
  <c r="J40" i="6"/>
  <c r="I40" i="6"/>
  <c r="H40" i="6"/>
  <c r="G40" i="6"/>
  <c r="F40" i="6"/>
  <c r="E40" i="6"/>
  <c r="D40" i="6"/>
  <c r="C40" i="6"/>
  <c r="M39" i="6"/>
  <c r="L39" i="6"/>
  <c r="K39" i="6"/>
  <c r="J39" i="6"/>
  <c r="I39" i="6"/>
  <c r="H39" i="6"/>
  <c r="G39" i="6"/>
  <c r="F39" i="6"/>
  <c r="E39" i="6"/>
  <c r="D39" i="6"/>
  <c r="C39" i="6"/>
  <c r="M38" i="6"/>
  <c r="L38" i="6"/>
  <c r="K38" i="6"/>
  <c r="J38" i="6"/>
  <c r="I38" i="6"/>
  <c r="H38" i="6"/>
  <c r="G38" i="6"/>
  <c r="F38" i="6"/>
  <c r="E38" i="6"/>
  <c r="D38" i="6"/>
  <c r="C38" i="6"/>
  <c r="M37" i="6"/>
  <c r="L37" i="6"/>
  <c r="K37" i="6"/>
  <c r="J37" i="6"/>
  <c r="I37" i="6"/>
  <c r="H37" i="6"/>
  <c r="G37" i="6"/>
  <c r="F37" i="6"/>
  <c r="E37" i="6"/>
  <c r="D37" i="6"/>
  <c r="C37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E30" i="6"/>
  <c r="D30" i="6"/>
  <c r="C30" i="6"/>
  <c r="M29" i="6"/>
  <c r="L29" i="6"/>
  <c r="K29" i="6"/>
  <c r="J29" i="6"/>
  <c r="I29" i="6"/>
  <c r="H29" i="6"/>
  <c r="G29" i="6"/>
  <c r="F29" i="6"/>
  <c r="E29" i="6"/>
  <c r="D29" i="6"/>
  <c r="C29" i="6"/>
  <c r="M28" i="6"/>
  <c r="L28" i="6"/>
  <c r="K28" i="6"/>
  <c r="J28" i="6"/>
  <c r="I28" i="6"/>
  <c r="H28" i="6"/>
  <c r="G28" i="6"/>
  <c r="F28" i="6"/>
  <c r="E28" i="6"/>
  <c r="D28" i="6"/>
  <c r="C28" i="6"/>
  <c r="M27" i="6"/>
  <c r="L27" i="6"/>
  <c r="K27" i="6"/>
  <c r="J27" i="6"/>
  <c r="I27" i="6"/>
  <c r="H27" i="6"/>
  <c r="G27" i="6"/>
  <c r="F27" i="6"/>
  <c r="E27" i="6"/>
  <c r="D27" i="6"/>
  <c r="C27" i="6"/>
  <c r="M26" i="6"/>
  <c r="L26" i="6"/>
  <c r="K26" i="6"/>
  <c r="J26" i="6"/>
  <c r="I26" i="6"/>
  <c r="H26" i="6"/>
  <c r="G26" i="6"/>
  <c r="F26" i="6"/>
  <c r="E26" i="6"/>
  <c r="D26" i="6"/>
  <c r="C26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7" i="6"/>
  <c r="L17" i="6"/>
  <c r="K17" i="6"/>
  <c r="J17" i="6"/>
  <c r="I17" i="6"/>
  <c r="H17" i="6"/>
  <c r="G17" i="6"/>
  <c r="F17" i="6"/>
  <c r="E17" i="6"/>
  <c r="D17" i="6"/>
  <c r="C17" i="6"/>
  <c r="M16" i="6"/>
  <c r="L16" i="6"/>
  <c r="K16" i="6"/>
  <c r="J16" i="6"/>
  <c r="I16" i="6"/>
  <c r="H16" i="6"/>
  <c r="G16" i="6"/>
  <c r="F16" i="6"/>
  <c r="E16" i="6"/>
  <c r="D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M5" i="6"/>
  <c r="L5" i="6"/>
  <c r="K5" i="6"/>
  <c r="J5" i="6"/>
  <c r="I5" i="6"/>
  <c r="H5" i="6"/>
  <c r="G5" i="6"/>
  <c r="F5" i="6"/>
  <c r="E5" i="6"/>
  <c r="D5" i="6"/>
  <c r="C5" i="6"/>
  <c r="M4" i="6"/>
  <c r="L4" i="6"/>
  <c r="K4" i="6"/>
  <c r="J4" i="6"/>
  <c r="I4" i="6"/>
  <c r="H4" i="6"/>
  <c r="G4" i="6"/>
  <c r="F4" i="6"/>
  <c r="E4" i="6"/>
  <c r="D4" i="6"/>
  <c r="C4" i="6"/>
  <c r="M3" i="6"/>
  <c r="L3" i="6"/>
  <c r="K3" i="6"/>
  <c r="J3" i="6"/>
  <c r="I3" i="6"/>
  <c r="H3" i="6"/>
  <c r="G3" i="6"/>
  <c r="F3" i="6"/>
  <c r="E3" i="6"/>
  <c r="D3" i="6"/>
  <c r="C3" i="6"/>
  <c r="M2" i="6"/>
  <c r="L2" i="6"/>
  <c r="K2" i="6"/>
  <c r="J2" i="6"/>
  <c r="I2" i="6"/>
  <c r="H2" i="6"/>
  <c r="G2" i="6"/>
  <c r="F2" i="6"/>
  <c r="E2" i="6"/>
  <c r="D2" i="6"/>
  <c r="C2" i="6"/>
</calcChain>
</file>

<file path=xl/connections.xml><?xml version="1.0" encoding="utf-8"?>
<connections xmlns="http://schemas.openxmlformats.org/spreadsheetml/2006/main">
  <connection id="1" name="M24072019.txt" type="6" refreshedVersion="0" background="1" saveData="1">
    <textPr fileType="mac" sourceFile="Macintosh HD:Users:planrid:Documents:bird:mypython:jupyter:code_m:344Data:M24072019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<sst xmlns="http://schemas.openxmlformats.org/spreadsheetml/2006/main" count="5437" uniqueCount="1257">
  <si>
    <t xml:space="preserve">ตารางสรุปสภาพน้ำในอ่างเก็บน้ำขนาดกลาง </t>
  </si>
  <si>
    <t>ลำดับ</t>
  </si>
  <si>
    <t>อ่างเก็บน้ำ</t>
  </si>
  <si>
    <t>โครงการ</t>
  </si>
  <si>
    <t>จังหวัด</t>
  </si>
  <si>
    <t>ความจุ</t>
  </si>
  <si>
    <t>รนก.</t>
  </si>
  <si>
    <t>(ล้าน ลบ.ม.)</t>
  </si>
  <si>
    <t>ปริมาตรน้ำ</t>
  </si>
  <si>
    <t>รนก. ต่ำสุด</t>
  </si>
  <si>
    <t>ปริมาตรน้ำในอ่างฯ</t>
  </si>
  <si>
    <t>ปริมาตร</t>
  </si>
  <si>
    <t>น้ำไหลลงอ่าง</t>
  </si>
  <si>
    <t>น้ำระบาย</t>
  </si>
  <si>
    <t>ที่ใช้การได้</t>
  </si>
  <si>
    <t>ปี 2561</t>
  </si>
  <si>
    <t>%</t>
  </si>
  <si>
    <t>ปัจจุบัน</t>
  </si>
  <si>
    <t>ภาคเหนือ</t>
  </si>
  <si>
    <t>อ่างเก็บน้ำแม่ออน</t>
  </si>
  <si>
    <t>โครงการชลประทานเชียงใหม่</t>
  </si>
  <si>
    <t>เชียงใหม่</t>
  </si>
  <si>
    <t>อ่างเก็บน้ำแม่จอกหลวง</t>
  </si>
  <si>
    <t>อ่างเก็บน้ำห้วยมะนาว</t>
  </si>
  <si>
    <t>อ่างเก็บน้ำโป่งจ้อ</t>
  </si>
  <si>
    <t>อ่างเก็บน้ำแม่ตูบ</t>
  </si>
  <si>
    <t>อ่างเก็บน้ำแม่โก๋น</t>
  </si>
  <si>
    <t>อ่างเก็บน้ำห้วยเดื่อ</t>
  </si>
  <si>
    <t>อ่างเก็บน้ำแม่แหลงหลวง</t>
  </si>
  <si>
    <t>อ่างเก็บน้ำห้วยแม่ข้อน</t>
  </si>
  <si>
    <t>อ่างเก็บน้ำสันหนอง</t>
  </si>
  <si>
    <t>อ่างเก็บน้ำแม่ทะลบหลวง</t>
  </si>
  <si>
    <t>อ่างเก็บน้ำแม่ตีบ</t>
  </si>
  <si>
    <t>โครงการชลประทานลำพูน</t>
  </si>
  <si>
    <t>ลำพูน</t>
  </si>
  <si>
    <t>อ่างเก็บน้ำแม่สาน</t>
  </si>
  <si>
    <t>อ่างเก็บน้ำแม่ธิ</t>
  </si>
  <si>
    <t>อ่างเก็บน้ำแม่เมย</t>
  </si>
  <si>
    <t>อ่างเก็บน้ำห้วยช้าง</t>
  </si>
  <si>
    <t>โครงการชลประทานเชียงราย</t>
  </si>
  <si>
    <t>เชียงราย</t>
  </si>
  <si>
    <t>อ่างเก็บน้ำแม่ต๊าก</t>
  </si>
  <si>
    <t>อ่างเก็บน้ำแม่สรวย</t>
  </si>
  <si>
    <t>โครงการส่งน้ำและบำรุงรักษาแม่ลาว</t>
  </si>
  <si>
    <t>อ่างเก็บน้ำดอยงู</t>
  </si>
  <si>
    <t>อ่างเก็บน้ำแม่ทะ</t>
  </si>
  <si>
    <t>โครงการชลประทานลำปาง</t>
  </si>
  <si>
    <t>ลำปาง</t>
  </si>
  <si>
    <t>อ่างเก็บน้ำแม่อาบ</t>
  </si>
  <si>
    <t>อ่างเก็บน้ำแม่ทาน</t>
  </si>
  <si>
    <t>อ่างเก็บน้ำห้วยสมัย</t>
  </si>
  <si>
    <t>อ่างเก็บน้ำแม่พริก</t>
  </si>
  <si>
    <t>อ่างเก็บน้ำแม่เลียง</t>
  </si>
  <si>
    <t>อ่างเก็บน้ำแม่ทรายคำ</t>
  </si>
  <si>
    <t>อ่างเก็บน้ำห้วยหลวงวังวัว</t>
  </si>
  <si>
    <t>อ่างเก็บน้ำแม่ค่อม</t>
  </si>
  <si>
    <t>อ่างเก็บน้ำแม่ต๋ำน้อย</t>
  </si>
  <si>
    <t>อ่างเก็บน้ำแม่เฟือง</t>
  </si>
  <si>
    <t>อ่างเก็บน้ำแม่ไฮ</t>
  </si>
  <si>
    <t>อ่างเก็บน้ำห้วยแม่งอน</t>
  </si>
  <si>
    <t>อ่างเก็บน้ำแม่ต่ำ</t>
  </si>
  <si>
    <t>อ่างเก็บน้ำแม่วะ</t>
  </si>
  <si>
    <t>อ่างฯ อ่างเก็บน้ำแม่ล้อหัก</t>
  </si>
  <si>
    <t>อ่างเก็บน้ำแม่ทก</t>
  </si>
  <si>
    <t>อ่างเก็บน้ำแม่เรียง</t>
  </si>
  <si>
    <t>อ่างเก็บน้ำห้วยหลวง</t>
  </si>
  <si>
    <t>อ่างเก็บน้ำแม่กึ๊ด</t>
  </si>
  <si>
    <t>อ่างเก็บน้ำห้วยเกี๋ยง</t>
  </si>
  <si>
    <t>อ่างเก็บน้ำแม่ปอน</t>
  </si>
  <si>
    <t>อ่างเก็บน้ำแม่ยาว</t>
  </si>
  <si>
    <t>อ่างแม่ไพร</t>
  </si>
  <si>
    <t>อ่างเก็บน้ำห้วยแม่สัน</t>
  </si>
  <si>
    <t>อ่างเก็บน้ำแม่พริกผาวิ่งชู้</t>
  </si>
  <si>
    <t>อ่างเก็บน้ำแม่ฟ้า</t>
  </si>
  <si>
    <t>อ่างเก็บน้ำห้วยแฮต</t>
  </si>
  <si>
    <t>โครงการชลประทานน่าน</t>
  </si>
  <si>
    <t>น่าน</t>
  </si>
  <si>
    <t>อ่างเก็บน้ำน้ำแหง</t>
  </si>
  <si>
    <t>อ่างเก็บน้ำน้ำพง</t>
  </si>
  <si>
    <t>อ่างเก็บน้ำห้วยน้ำฮิ</t>
  </si>
  <si>
    <t>อ่างเก็บน้ำแม่ต๋ำ</t>
  </si>
  <si>
    <t>โครงการชลประทานพะเยา</t>
  </si>
  <si>
    <t>พะเยา</t>
  </si>
  <si>
    <t>อ่างเก็บน้ำแม่ปืม</t>
  </si>
  <si>
    <t>อ่างเก็บน้ำแม่ใจ</t>
  </si>
  <si>
    <t>อ่างเก็บน้ำคลองตรอน</t>
  </si>
  <si>
    <t>โครงการชลประทานอุตรดิตถ์</t>
  </si>
  <si>
    <t>อุตรดิตถ์</t>
  </si>
  <si>
    <t>อ่างฯ อ่างเก็บน้ำห้วยแม่เฉย</t>
  </si>
  <si>
    <t>อ่างเก็บน้ำห้วยป่าบง</t>
  </si>
  <si>
    <t>โครงการชลประทานกำแพงเพชร</t>
  </si>
  <si>
    <t>กำแพงเพชร</t>
  </si>
  <si>
    <t>อ่างเก็บน้ำคลองน้ำไหล</t>
  </si>
  <si>
    <t>อ่างเก็บน้ำแม่มาน</t>
  </si>
  <si>
    <t>โครงการชลประทานแพร่</t>
  </si>
  <si>
    <t>แพร่</t>
  </si>
  <si>
    <t>อ่างเก็บน้ำแม่สอง</t>
  </si>
  <si>
    <t>อ่างเก็บน้ำแม่ถาง</t>
  </si>
  <si>
    <t>อ่างเก็บน้ำแม่คำปอง</t>
  </si>
  <si>
    <t>อ่างเก็บน้ำแม่สาย</t>
  </si>
  <si>
    <t>อ่างเก็บน้ำคลองข้างใน</t>
  </si>
  <si>
    <t>โครงการชลประทานสุโขทัย</t>
  </si>
  <si>
    <t>สุโขทัย</t>
  </si>
  <si>
    <t>อ่างเก็บน้ำห้วยท่าแพ</t>
  </si>
  <si>
    <t>อ่างเก็บน้ำห้วยแม่สูง</t>
  </si>
  <si>
    <t>อ่างเก็บน้ำห้วยทรวง</t>
  </si>
  <si>
    <t>อ่างเก็บน้ำแม่กองค่าย</t>
  </si>
  <si>
    <t>อ่างเก็บน้ำทุ่งทะเลหลวง</t>
  </si>
  <si>
    <t>อ่างเก็บน้ำห้วยแม่สอด</t>
  </si>
  <si>
    <t>โครงการชลประทานตาก</t>
  </si>
  <si>
    <t>ตาก</t>
  </si>
  <si>
    <t>อ่างเก็บน้ำห้วยลึก</t>
  </si>
  <si>
    <t>อ่างเก็บน้ำห้วยแม่ท้อ</t>
  </si>
  <si>
    <t>อ่างเก็บน้ำห้วยน้ำลาด</t>
  </si>
  <si>
    <t>โครงการชลประทานนครสวรรค์</t>
  </si>
  <si>
    <t>นครสวรรค์</t>
  </si>
  <si>
    <t>อ่างเก็บน้ำห้วยใหญ่</t>
  </si>
  <si>
    <t>อ่างเก็บน้ำคลองโพธิ์</t>
  </si>
  <si>
    <t>รวมภาคเหนือ</t>
  </si>
  <si>
    <t>สูงสุด</t>
  </si>
  <si>
    <t>ต่ำสุด</t>
  </si>
  <si>
    <t>ภาคตะวันออกเฉียงเหนือ</t>
  </si>
  <si>
    <t>อ่างเก็บน้ำห้วยน้ำสวย อ.นาด้วง</t>
  </si>
  <si>
    <t>โครงการชลประทานเลย</t>
  </si>
  <si>
    <t>เลย</t>
  </si>
  <si>
    <t>อ่างเก็บน้ำห้วยยาง อ.ภูกระดึง</t>
  </si>
  <si>
    <t>อ่างเก็บน้ำห้วยลิ้นควาย อ.นาด้วง</t>
  </si>
  <si>
    <t>อ่างเก็บน้ำห้วยอีเลิศ อ.วังสะพุง</t>
  </si>
  <si>
    <t>อ่างเก็บน้ำห้วยน้ำพาว อ.เมือง</t>
  </si>
  <si>
    <t>อ่างเก็บน้ำห้วยน้ำหมาน อ.เมือง</t>
  </si>
  <si>
    <t>อ่างเก็บน้ำห้วยแห้ว อ.เมือง</t>
  </si>
  <si>
    <t>อ่างเก็บน้ำน้ำเลย</t>
  </si>
  <si>
    <t>อ่างเก็บน้ำห้วยบังพวน อ.ท่าบ่อ</t>
  </si>
  <si>
    <t>โครงการชลประทานหนองคาย</t>
  </si>
  <si>
    <t>หนองคาย</t>
  </si>
  <si>
    <t>อ่างเก็บน้ำห้วยทอน (ตอนบน) อ.โพธิ์ตาก</t>
  </si>
  <si>
    <t>อ่างเก็บน้ำห้วยเปลวเงือก อ.โพนพิสัย</t>
  </si>
  <si>
    <t>อ่างเก็บน้ำห้วยหินแก้ว อ.โพธิ์ตาก</t>
  </si>
  <si>
    <t>อ่างเก็บน้ำห้วยซำ อ.โซ่พิสัย</t>
  </si>
  <si>
    <t>โครงการชลประทานบึงกาฬ</t>
  </si>
  <si>
    <t>บึงกาฬ</t>
  </si>
  <si>
    <t>อ่างเก็บน้ำห้วยสหาย อ.บุ่งคล้า</t>
  </si>
  <si>
    <t>อ่างเก็บน้ำภูเพ็ก อ.พรรณานิคม</t>
  </si>
  <si>
    <t>โครงการชลประทานสกลนคร</t>
  </si>
  <si>
    <t>สกลนคร</t>
  </si>
  <si>
    <t>อ่างเก็บน้ำห้วยเดียก อ.เมือง</t>
  </si>
  <si>
    <t>อ่างเก็บน้ำห้วยโทห้วยยาง อ.โคกศรีสุพรรณ</t>
  </si>
  <si>
    <t>อ่างเก็บน้ำห้วยหวด อ.เต่างอย</t>
  </si>
  <si>
    <t>อ่างเก็บน้ำห้วยโป่ง อ.พังโคน</t>
  </si>
  <si>
    <t>อ่างเก็บน้ำห้วยกระเฌอ อ.กุดบาก</t>
  </si>
  <si>
    <t>อ่างเก็บน้ำห้วยโทง อ.วานรนิวาส</t>
  </si>
  <si>
    <t>อ่างเก็บน้ำห้วยทรายสว่าง อ.สว่างแดนดิน</t>
  </si>
  <si>
    <t>อ่างเก็บน้ำห้วยก้านเหลือง อ.ส่องดาว</t>
  </si>
  <si>
    <t>อ่างเก็บน้ำห้วยขี้หิน อ.ภูพาน</t>
  </si>
  <si>
    <t>อ่างเก็บน้ำห้วยคำ อ.วานรนิวาส</t>
  </si>
  <si>
    <t>อ่างเก็บน้ำห้วยซวง อ.วานรนิวาส</t>
  </si>
  <si>
    <t>อ่างเก็บน้ำห้วยรังแร้ง อ.บ้านม่วง</t>
  </si>
  <si>
    <t>อ่างเก็บน้ำห้วยหินแตก อ.พรรณานิคม</t>
  </si>
  <si>
    <t>อ่างเก็บน้ำห้วยน้ำบ่อ อ.เมือง</t>
  </si>
  <si>
    <t>อ่างเก็บน้ำห้วยแข้ อ.ภูพาน</t>
  </si>
  <si>
    <t>อ่างเก็บน้ำห้วยนาอ่าง อ.เต่างอย</t>
  </si>
  <si>
    <t>ศูนย์ศึกษาพัฒนาภูพาน</t>
  </si>
  <si>
    <t>อ่างเก็บน้ำน้ำซับคำโรงสี อ. บ้านม่วง</t>
  </si>
  <si>
    <t>อ่างเก็บน้ำบ้านดงมะไฟ อ. บ้านม่วง</t>
  </si>
  <si>
    <t>อ่างเก็บน้ำห้วยทราย อ. โคกศรีสุพรรณ</t>
  </si>
  <si>
    <t>อ่างเก็บน้ำห้วยทรายขมิ้น อ.เมือง</t>
  </si>
  <si>
    <t>อ่างเก็บน้ำห้วยคำบากน้อย อ.สว่างแดนดิน</t>
  </si>
  <si>
    <t>อ่างเก็บน้ำห้วยหินชะแนนใหญ่ อ.กุสุมาลย์</t>
  </si>
  <si>
    <t xml:space="preserve">อ่างเก็บน้ำห้วยคำผักหนาม อ.บ้านม่วง </t>
  </si>
  <si>
    <t>อ่างเก็บน้ำโคกภูใหม่ 2 อ.ภูพาน</t>
  </si>
  <si>
    <t>อ่างเก็บน้ำห้วยเคลิ้ม อ.เมือง</t>
  </si>
  <si>
    <t>อ่างเก็บน้ำห้วยเรือ อ.เมือง</t>
  </si>
  <si>
    <t>อ่างเก็บน้ำห้วยอ่าง อ.เมือง</t>
  </si>
  <si>
    <t>อ่างเก็บน้ำห้วยทรายตอนบน 1 อ.เมือง</t>
  </si>
  <si>
    <t>อ่างเก็บน้ำห้วยทราย อ.น้ำโสม</t>
  </si>
  <si>
    <t>โครงการชลประทานอุดรธานี</t>
  </si>
  <si>
    <t>อุดรธานี</t>
  </si>
  <si>
    <t>อ่างเก็บน้ำห้วยสามพาด อ.หนองแสง</t>
  </si>
  <si>
    <t>อ่างเก็บน้ำบ้านจั่น อ.เมือง</t>
  </si>
  <si>
    <t>อ่างเก็บน้ำกุดลิงง้อ อ.เมือง</t>
  </si>
  <si>
    <t>อ่างเก็บน้ำหนองสำโรง อ.เมือง</t>
  </si>
  <si>
    <t>อ่างเก็บน้ำหนองปะโค อ.กุมภวาปี</t>
  </si>
  <si>
    <t>อ่างเก็บน้ำลำพันชาด อ.วังสามหมอ</t>
  </si>
  <si>
    <t>อ่างเก็บน้ำลำพันชาดน้อย อ.วังสามหมอ</t>
  </si>
  <si>
    <t>อ่างเก็บน้ำห้วยเหล่ายาง อ.เมือง</t>
  </si>
  <si>
    <t>โครงการชลประทานหนองบัวลำภู</t>
  </si>
  <si>
    <t>หนองบัวลำภู</t>
  </si>
  <si>
    <t>อ่างเก็บน้ำห้วยน้ำบอง</t>
  </si>
  <si>
    <t>อ่างเก็บน้ำห้วยส้มป่อย</t>
  </si>
  <si>
    <t>โครงการชลประทานชัยภูมิ</t>
  </si>
  <si>
    <t>ชัยภูมิ</t>
  </si>
  <si>
    <t>อ่างเก็บน้ำลำช่อระกา</t>
  </si>
  <si>
    <t>อ่างเก็บน้ำน้ำพรม</t>
  </si>
  <si>
    <t>อ่างเก็บน้ำลำคันฉู</t>
  </si>
  <si>
    <t>โครงการส่งน้ำและบำรุงรักษาพัฒนาลุ่มน้ำชีตอนบน</t>
  </si>
  <si>
    <t>อ่างเก็บน้ำบ้านเพชร</t>
  </si>
  <si>
    <t>อ่างเก็บน้ำห้วยทราย</t>
  </si>
  <si>
    <t>อ่างเก็บน้ำห้วยแกง</t>
  </si>
  <si>
    <t>โครงการชลประทานกาฬสินธุ์</t>
  </si>
  <si>
    <t>กาฬสินธุ์</t>
  </si>
  <si>
    <t>อ่างเก็บน้ำห้วยสะทด</t>
  </si>
  <si>
    <t>อ่างเก็บน้ำบึงอร่าม</t>
  </si>
  <si>
    <t>อ่างเก็บน้ำหนองหญ้าม้า</t>
  </si>
  <si>
    <t>อ่างเก็บน้ำห้วยวังลิ้นฟ้า</t>
  </si>
  <si>
    <t>อ่างเก็บน้ำห้วยสังเคียบ</t>
  </si>
  <si>
    <t>อ่างเก็บน้ำลำพะยัง(ตอนบน)</t>
  </si>
  <si>
    <t>อ่างเก็บน้ำห้วยสีทน</t>
  </si>
  <si>
    <t>อ่างเก็บน้ำห้วยโพธิ์</t>
  </si>
  <si>
    <t>อ่างเก็บน้ำห้วยมะโน</t>
  </si>
  <si>
    <t>อ่างเก็บน้ำห้วยผึ้ง</t>
  </si>
  <si>
    <t>อ่างเก็บน้ำห้วยฝา</t>
  </si>
  <si>
    <t>อ่างเก็บน้ำห้วยจุมจัง</t>
  </si>
  <si>
    <t>อ่างเก็บน้ำแก่งละว้า</t>
  </si>
  <si>
    <t>โครงการชลประทานขอนแก่น</t>
  </si>
  <si>
    <t>ขอนแก่น</t>
  </si>
  <si>
    <t>อ่างเก็บน้ำห้วยยาง</t>
  </si>
  <si>
    <t>อ่างเก็บน้ำหนองนาวัว</t>
  </si>
  <si>
    <t>อ่างเก็บน้ำหนองกรองแก้ว</t>
  </si>
  <si>
    <t>อ่างเก็บน้ำละเลิงหวาย</t>
  </si>
  <si>
    <t>อ่างเก็บน้ำห้วยเตย</t>
  </si>
  <si>
    <t>อ่างเก็บน้ำห้วยลอมไผ่</t>
  </si>
  <si>
    <t>อ่างเก็บน้ำแก่งเลิงจาน</t>
  </si>
  <si>
    <t>โครงการชลประทานมหาสารคาม</t>
  </si>
  <si>
    <t>มหาสารคาม</t>
  </si>
  <si>
    <t>อ่างเก็บน้ำหนองขอนสัก</t>
  </si>
  <si>
    <t>อ่างเก็บน้ำหนองเทวราช</t>
  </si>
  <si>
    <t>อ่างเก็บน้ำหนองบัว</t>
  </si>
  <si>
    <t>อ่างเก็บน้ำร่องหัวช้าง</t>
  </si>
  <si>
    <t>อ่างเก็บน้ำห้วยประดู่</t>
  </si>
  <si>
    <t>อ่างเก็บน้ำห้วยคะคาง</t>
  </si>
  <si>
    <t>อ่างเก็บน้ำหนองกระทุ่ม</t>
  </si>
  <si>
    <t>อ่างเก็บน้ำหนองแกดำ</t>
  </si>
  <si>
    <t>อ่างเก็บน้ำห้วยค้อ</t>
  </si>
  <si>
    <t>อ่างเก็บน้ำหนองบ่อ</t>
  </si>
  <si>
    <t>อ่างเก็บน้ำห้วยเชียงคำ</t>
  </si>
  <si>
    <t>อ่างเก็บน้ำห้วยจอกขวาง</t>
  </si>
  <si>
    <t>อ่างเก็บน้ำหนองไฮ</t>
  </si>
  <si>
    <t>อ่างเก็บน้ำห้วยแอ่ง</t>
  </si>
  <si>
    <t>โครงการชลประทานร้อยเอ็ด</t>
  </si>
  <si>
    <t>ร้อยเอ็ด</t>
  </si>
  <si>
    <t>อ่างเก็บน้ำธวัชชัย</t>
  </si>
  <si>
    <t>อ่างเก็บน้ำห้วยแล้ง</t>
  </si>
  <si>
    <t>อ่างเก็บน้ำห้วยวังนอง</t>
  </si>
  <si>
    <t>อ่างเก็บน้ำห้วยกุดแคน</t>
  </si>
  <si>
    <t>อ่างเก็บน้ำห้วยกุดแดง</t>
  </si>
  <si>
    <t>อ่างเก็บน้ำห้วยจานใต้</t>
  </si>
  <si>
    <t>อ่างเก็บน้ำหนองผือ</t>
  </si>
  <si>
    <t>อ่างเก็บน้ำห้วยพุงใหญ่</t>
  </si>
  <si>
    <t>อ่างเก็บน้ำห้วยหินชะแนน</t>
  </si>
  <si>
    <t>โครงการชลประทานนครพนม</t>
  </si>
  <si>
    <t>นครพนม</t>
  </si>
  <si>
    <t>อ่างเก็บน้ำห้วยผักดอก</t>
  </si>
  <si>
    <t>อ่างเก็บน้ำห้วยก้านเหลือง</t>
  </si>
  <si>
    <t>อ่างเก็บน้ำห้วยศรีคุณ</t>
  </si>
  <si>
    <t>อ่างเก็บน้ำบ้านดงน้อย</t>
  </si>
  <si>
    <t>อ่างเก็บน้ำห้วยแคน</t>
  </si>
  <si>
    <t>อ่างเก็บน้ำห้วยส้มโฮง</t>
  </si>
  <si>
    <t>อ่างเก็บน้ำบุ่งหมากโมง</t>
  </si>
  <si>
    <t>อ่างเก็บน้ำห้วยนางออ</t>
  </si>
  <si>
    <t>อ่างเก็บน้ำห้วยกกคูณ</t>
  </si>
  <si>
    <t>อ่างเก็บน้ำห้วยกะเบา</t>
  </si>
  <si>
    <t>อ่างเก็บน้ำห้วยวังม่วง</t>
  </si>
  <si>
    <t>อ่างเก็บน้ำห้วยขี้เหล็ก</t>
  </si>
  <si>
    <t>โครงการชลประทานมุกดาหาร</t>
  </si>
  <si>
    <t>มุกดาหาร</t>
  </si>
  <si>
    <t>อ่างเก็บน้ำห้วยชะโนด</t>
  </si>
  <si>
    <t>อ่างเก็บน้ำห้วยมุก</t>
  </si>
  <si>
    <t>อ่างเก็บน้ำห้วยหินลับ</t>
  </si>
  <si>
    <t>อ่างเก็บน้ำห้วยไร่</t>
  </si>
  <si>
    <t>อ่างเก็บน้ำห้วยไผ่</t>
  </si>
  <si>
    <t>อ่างเก็บน้ำห้วยพุ</t>
  </si>
  <si>
    <t>อ่างเก็บน้ำห้วยพุง</t>
  </si>
  <si>
    <t>อ่างเก็บน้ำห้วยทา</t>
  </si>
  <si>
    <t>อ่างเก็บน้ำห้วยหอย</t>
  </si>
  <si>
    <t>อ่างเก็บน้ำห้วยขี้เหล็ก (ตอนบน)</t>
  </si>
  <si>
    <t>อ่างเก็บน้ำห้วยไร่2</t>
  </si>
  <si>
    <t>อ่างเก็บน้ำห้วยหมากไฟ</t>
  </si>
  <si>
    <t>อ่างเก็บน้ำห้วยขาหน้า</t>
  </si>
  <si>
    <t>อ่างเก็บน้ำห้วยไม้ดู่</t>
  </si>
  <si>
    <t>อ่างเก็บน้ำห้วยหินลาด</t>
  </si>
  <si>
    <t>อ่างเก็บน้ำห้วยถ้ำแข้</t>
  </si>
  <si>
    <t>โครงการชลประทานอุบลราชธานี</t>
  </si>
  <si>
    <t>อุบลราชธานี</t>
  </si>
  <si>
    <t>อ่างเก็บน้ำห้วยพลาญเสือ(ห้วยผึ้ง)</t>
  </si>
  <si>
    <t>อ่างเก็บน้ำห้วยจันลา</t>
  </si>
  <si>
    <t>อ่างเก็บน้ำห้วยวังใหญ่</t>
  </si>
  <si>
    <t>อ่างเก็บน้ำห้วยเดือนห้า</t>
  </si>
  <si>
    <t>อ่างเก็บน้ำห้วยสะพงน้อย</t>
  </si>
  <si>
    <t>อ่างเก็บน้ำสระสมิง</t>
  </si>
  <si>
    <t>อ่างเก็บน้ำหนองเหล่าหิน</t>
  </si>
  <si>
    <t>อ่างเก็บน้ำหนองช้างใหญ่</t>
  </si>
  <si>
    <t>อ่างเก็บน้ำห้วยโดน</t>
  </si>
  <si>
    <t>อ่างเก็บน้ำห้วยละมืด</t>
  </si>
  <si>
    <t>อ่างเก็บน้ำห้วยหินกอง</t>
  </si>
  <si>
    <t>อ่างเก็บน้ำห้วยลิงโจน</t>
  </si>
  <si>
    <t>โครงการชลประทานยโสธร</t>
  </si>
  <si>
    <t>ยโสธร</t>
  </si>
  <si>
    <t>อ่างเก็บน้ำห้วยสะแบก</t>
  </si>
  <si>
    <t>อ่างเก็บน้ำห้วยโพงตอนบน</t>
  </si>
  <si>
    <t>อ่างเก็บน้ำพุทธอุทธยาน</t>
  </si>
  <si>
    <t>โครงการชลประทานอำนาจเจริญ</t>
  </si>
  <si>
    <t>อำนาจเจริญ</t>
  </si>
  <si>
    <t>อ่างเก็บน้ำห้วยสีโท</t>
  </si>
  <si>
    <t>อ่างเก็บน้ำลำตะโคง</t>
  </si>
  <si>
    <t>โครงการชลประทานบุรีรัมย์</t>
  </si>
  <si>
    <t>บุรีรัมย์</t>
  </si>
  <si>
    <t>อ่างเก็บน้ำห้วยตาเขียว</t>
  </si>
  <si>
    <t>อ่างเก็บน้ำห้วยสวาย</t>
  </si>
  <si>
    <t>อ่างเก็บน้ำห้วยตลาด</t>
  </si>
  <si>
    <t>อ่างเก็บน้ำห้วยจระเข้มาก</t>
  </si>
  <si>
    <t>อ่างเก็บน้ำห้วยเมฆา</t>
  </si>
  <si>
    <t>อ่างเก็บน้ำคลองมะนาว</t>
  </si>
  <si>
    <t>โครงการส่งน้ำและบำรุงรักษาลำนางรอง</t>
  </si>
  <si>
    <t>อ่างเก็บน้ำหนองทะลอก</t>
  </si>
  <si>
    <t>อ่างเก็บน้ำห้วยขี้หนู</t>
  </si>
  <si>
    <t>อ่างเก็บน้ำห้วยน้อย</t>
  </si>
  <si>
    <t>อ่างเก็บน้ำลำปะเทีย</t>
  </si>
  <si>
    <t>อ่างเก็บน้ำลำจังหัน</t>
  </si>
  <si>
    <t>อ่างเก็บน้ำห้วยตะโก</t>
  </si>
  <si>
    <t>อ่างเก็บน้ำลำปลายมาศ</t>
  </si>
  <si>
    <t>โครงการส่งน้ำและบำรุงรักษาลำปลายมาศ</t>
  </si>
  <si>
    <t>นครราชสีมา</t>
  </si>
  <si>
    <t>อ่างเก็บน้ำลำสำลาย</t>
  </si>
  <si>
    <t>โครงการส่งน้ำและบำรุงรักษาลำพระเพลิง</t>
  </si>
  <si>
    <t>อ่างเก็บน้ำลำเชียงสา</t>
  </si>
  <si>
    <t>อ่างเก็บน้ำบ้านสันกำแพง</t>
  </si>
  <si>
    <t>อ่างเก็บน้ำห้วยขนุน</t>
  </si>
  <si>
    <t>โครงการชลประทานศรีสะเกษ</t>
  </si>
  <si>
    <t>ศรีสะเกษ</t>
  </si>
  <si>
    <t>อ่างเก็บน้ำห้วยโอตาลัต</t>
  </si>
  <si>
    <t>อ่างเก็บน้ำห้วยด่านไอ</t>
  </si>
  <si>
    <t>อ่างเก็บน้ำห้วยตาจู</t>
  </si>
  <si>
    <t>อ่างเก็บน้ำห้วยสำราญ</t>
  </si>
  <si>
    <t>อ่างเก็บน้ำห้วยศาลา</t>
  </si>
  <si>
    <t>อ่างเก็บน้ำห้วยติ๊กชู</t>
  </si>
  <si>
    <t>อ่างเก็บน้ำห้วยน้ำคำ</t>
  </si>
  <si>
    <t>อ่างเก็บน้ำห้วยคล้า</t>
  </si>
  <si>
    <t>อ่างเก็บน้ำห้วยน้ำเค็ม</t>
  </si>
  <si>
    <t>อ่างเก็บน้ำห้วยชัน</t>
  </si>
  <si>
    <t>อ่างเก็บน้ำห้วยตามาย</t>
  </si>
  <si>
    <t>อ่างเก็บน้ำหนองสิ</t>
  </si>
  <si>
    <t>อ่างเก็บน้ำห้วยตะแบง</t>
  </si>
  <si>
    <t>อ่างเก็บน้ำห้วยแก้ว</t>
  </si>
  <si>
    <t>โครงการชลประทานสุรินทร์</t>
  </si>
  <si>
    <t>สุรินทร์</t>
  </si>
  <si>
    <t>อ่างเก็บน้ำห้วยเชิง</t>
  </si>
  <si>
    <t>อ่างเก็บน้ำห้วยขนาดมอญ</t>
  </si>
  <si>
    <t>อ่างเก็บน้ำอำปึล</t>
  </si>
  <si>
    <t>อ่างเก็บน้ำห้วยเสนง</t>
  </si>
  <si>
    <t>อ่างเก็บน้ำห้วยลำพอก</t>
  </si>
  <si>
    <t>อ่างเก็บน้ำห้วยด่าน</t>
  </si>
  <si>
    <t>อ่างเก็บน้ำบ้านทำนบ</t>
  </si>
  <si>
    <t>อ่างเก็บน้ำบ้านจรัส</t>
  </si>
  <si>
    <t>อ่างเก็บน้ำบ้านเกาะแก้ว</t>
  </si>
  <si>
    <t>อ่างเก็บน้ำห้วยตาเกาว์</t>
  </si>
  <si>
    <t>อ่างเก็บน้ำสุวรรณาภา</t>
  </si>
  <si>
    <t>อ่างเก็บน้ำห้วยกะเลงเวก</t>
  </si>
  <si>
    <t>อ่างเก็บน้ำห้วยระหาร</t>
  </si>
  <si>
    <t>อ่างเก็บน้ำห้วยบ้านยาง</t>
  </si>
  <si>
    <t>โครงการชลประทานนครราชสีมา</t>
  </si>
  <si>
    <t>อ่างเก็บน้ำห้วยบะอีแตน</t>
  </si>
  <si>
    <t>อ่างเก็บน้ำห้วยซับประดู่</t>
  </si>
  <si>
    <t>อ่างเก็บน้ำห้วยปราสาทใหญ่</t>
  </si>
  <si>
    <t>อ่างเก็บน้ำลำเชียงไกร ตอนบน</t>
  </si>
  <si>
    <t>อ่างเก็บน้ำลำเชียงไกร ตอนล่าง</t>
  </si>
  <si>
    <t>อ่างเก็บน้ำหนองกก</t>
  </si>
  <si>
    <t>อ่างเก็บน้ำห้วยตะคร้อ</t>
  </si>
  <si>
    <t>อ่างเก็บน้ำห้วยยางพะไล</t>
  </si>
  <si>
    <t>อ่างเก็บน้ำบึงกระโตน</t>
  </si>
  <si>
    <t>อ่างเก็บน้ำห้วยบง</t>
  </si>
  <si>
    <t>อ่างเก็บน้ำห้วยสะกาด</t>
  </si>
  <si>
    <t>อ่างเก็บน้ำลำฉมวก</t>
  </si>
  <si>
    <t>อ่างเก็บน้ำห้วยทับครัว</t>
  </si>
  <si>
    <t>อ่างเก็บน้ำห้วยเพลียก</t>
  </si>
  <si>
    <t>อ่างเก็บน้ำห้วยหิน</t>
  </si>
  <si>
    <t>รวมภาคตะวันออกเฉียงเหนือ</t>
  </si>
  <si>
    <t>ภาคตะวันออก</t>
  </si>
  <si>
    <t>อ่างเก็บน้ำคลองระบม</t>
  </si>
  <si>
    <t>โครงการชลประทานฉะเชิงเทรา</t>
  </si>
  <si>
    <t>ฉะเชิงเทรา</t>
  </si>
  <si>
    <t>อ่างเก็บน้ำลาดกระทิง</t>
  </si>
  <si>
    <t>อ่างเก็บน้ำลุ่มน้ำโจน 16</t>
  </si>
  <si>
    <t>อ่างเก็บน้ำลุ่มน้ำโจน 2</t>
  </si>
  <si>
    <t>อ่างเก็บน้ำคลองบอน</t>
  </si>
  <si>
    <t>โครงการชลประทานจันทบุรี</t>
  </si>
  <si>
    <t>จันทบุรี</t>
  </si>
  <si>
    <t>อ่างเก็บน้ำศาลทราย</t>
  </si>
  <si>
    <t>อ่างเก็บน้ำคลองพระพุทธ</t>
  </si>
  <si>
    <t>อ่างเก็บน้ำหนองกลางดง</t>
  </si>
  <si>
    <t>โครงการชลประทานชลบุรี</t>
  </si>
  <si>
    <t>ชลบุรี</t>
  </si>
  <si>
    <t>อ่างเก็บน้ำซากนอก</t>
  </si>
  <si>
    <t>อ่างเก็บน้ำมาบประชัน</t>
  </si>
  <si>
    <t>อ่างเก็บน้ำหนองค้อ</t>
  </si>
  <si>
    <t>อ่างเก็บน้ำห้วยขุนจิต</t>
  </si>
  <si>
    <t>อ่างเก็บน้ำมาบฟักทอง 1</t>
  </si>
  <si>
    <t>อ่างเก็บน้ำห้วยสะพาน</t>
  </si>
  <si>
    <t>อ่างเก็บน้ำมาบฟักทอง 2</t>
  </si>
  <si>
    <t>อ่างเก็บน้ำบ้านบึง</t>
  </si>
  <si>
    <t>อ่างเก็บน้ำห้วยตู้ 1</t>
  </si>
  <si>
    <t>อ่างเก็บน้ำห้วยตู้ 2</t>
  </si>
  <si>
    <t xml:space="preserve">อ่างเก็บน้ำคลองหลวง รัชชโลทร </t>
  </si>
  <si>
    <t>โครงการส่งน้ำและบำรุงรักษาคลองหลวง รัชชโลทร</t>
  </si>
  <si>
    <t>อ่างเก็บน้ำเขาอีโต้ 1</t>
  </si>
  <si>
    <t>โครงการชลประทานปราจีนบุรี</t>
  </si>
  <si>
    <t>ปราจีนบุรี</t>
  </si>
  <si>
    <t>อ่างเก็บน้ำทับลาน</t>
  </si>
  <si>
    <t>อ่างเก็บน้ำคลองไม้ปล้อง</t>
  </si>
  <si>
    <t>อ่างเก็บน้ำดอกกราย</t>
  </si>
  <si>
    <t>โครงการชลประทานระยอง</t>
  </si>
  <si>
    <t>ระยอง</t>
  </si>
  <si>
    <t>อ่างเก็บน้ำคลองระโอก</t>
  </si>
  <si>
    <t>อ่างเก็บน้ำคลองใหญ่</t>
  </si>
  <si>
    <t>อ่างเก็บน้ำเขาระกำ</t>
  </si>
  <si>
    <t>โครงการชลประทานตราด</t>
  </si>
  <si>
    <t>ตราด</t>
  </si>
  <si>
    <t>อ่างเก็บน้ำบ้านมะนาว</t>
  </si>
  <si>
    <t>อ่างเก็บน้ำด่านชุมพล</t>
  </si>
  <si>
    <t>อ่างเก็บน้ำห้วยแร้ง</t>
  </si>
  <si>
    <t>อ่างเก็บน้ำวังปลาหมอ</t>
  </si>
  <si>
    <t>อ่างเก็บน้ำคลองสะพานหิน</t>
  </si>
  <si>
    <t>อ่างเก็บน้ำคลองโสน</t>
  </si>
  <si>
    <t>อ่างเก็บน้ำพระปรง</t>
  </si>
  <si>
    <t>โครงการชลประทานสระแก้ว</t>
  </si>
  <si>
    <t>สระแก้ว</t>
  </si>
  <si>
    <t>อ่างเก็บน้ำท่ากะบาก</t>
  </si>
  <si>
    <t>อ่างเก็บน้ำคลองสามสิบ</t>
  </si>
  <si>
    <t>อ่างเก็บน้ำเขารัง</t>
  </si>
  <si>
    <t>อ่างเก็บน้ำคลองเกลือ</t>
  </si>
  <si>
    <t>อ่างเก็บน้ำช่องกล่ำล่าง</t>
  </si>
  <si>
    <t>อ่างเก็บน้ำเขาดิน</t>
  </si>
  <si>
    <t>อ่างเก็บน้ำห้วยตะเคียน</t>
  </si>
  <si>
    <t>อ่างเก็บน้ำคลองส้มป่อย</t>
  </si>
  <si>
    <t>อ่างเก็บน้ำคลองตาด้วง</t>
  </si>
  <si>
    <t>อ่างเก็บน้ำคลองพระสทึง</t>
  </si>
  <si>
    <t>อ่างเก็บน้ำห้วยปรือ</t>
  </si>
  <si>
    <t>โครงการชลประทานนครนายก</t>
  </si>
  <si>
    <t>นครนายก</t>
  </si>
  <si>
    <t>อ่างเก็บน้ำคลองสีเสียด</t>
  </si>
  <si>
    <t>อ่างเก็บน้ำคลองโบด</t>
  </si>
  <si>
    <t>อ่างเก็บน้ำทรายทอง</t>
  </si>
  <si>
    <t>อ่างเก็บน้ำคลองวังบอน</t>
  </si>
  <si>
    <t>อ่างเก็บน้ำคลองกลาง</t>
  </si>
  <si>
    <t>รวมภาคตะวันออก</t>
  </si>
  <si>
    <t>ภาคกลาง</t>
  </si>
  <si>
    <t>อ่างเก็บน้ำคลองเฉลียงลับ</t>
  </si>
  <si>
    <t>โครงการชลประทานเพชรบูรณ์</t>
  </si>
  <si>
    <t>เพชรบูรณ์</t>
  </si>
  <si>
    <t>อ่างเก็บน้ำห้วยขอนแก่น</t>
  </si>
  <si>
    <t>อ่างเก็บน้ำห้วยป่าแดง</t>
  </si>
  <si>
    <t>อ่างเก็บน้ำห้วยป่าเลา</t>
  </si>
  <si>
    <t>อ่างเก็บน้ำห้วยน้ำก้อ</t>
  </si>
  <si>
    <t>อ่างเก็บน้ำห้วยนา</t>
  </si>
  <si>
    <t>อ่างเก็บน้ำคลองลำกง</t>
  </si>
  <si>
    <t>อ่างเก็บน้ำห้วยน้ำชุนใหญ่</t>
  </si>
  <si>
    <t>อ่างเก็บน้ำห้วยเล็ง</t>
  </si>
  <si>
    <t>อ่างเก็บน้ำห้วยขุนแก้ว</t>
  </si>
  <si>
    <t>โครงการชลประทานอุทัยธานี</t>
  </si>
  <si>
    <t>อุทัยธานี</t>
  </si>
  <si>
    <t>อ่างเก็บน้ำซับตะเคียน</t>
  </si>
  <si>
    <t>โครงการชลประทานลพบุรี</t>
  </si>
  <si>
    <t>ลพบุรี</t>
  </si>
  <si>
    <t>อ่างเก็บน้ำห้วยโป่ง</t>
  </si>
  <si>
    <t>อ่างเก็บน้ำกุดตาเพชร</t>
  </si>
  <si>
    <t>อ่างเก็บน้ำห้วยใหญ่ (วังแขม)</t>
  </si>
  <si>
    <t>อ่างเก็บน้ำบ้านดง</t>
  </si>
  <si>
    <t>โครงการชลประทานสระบุรี</t>
  </si>
  <si>
    <t>สระบุรี</t>
  </si>
  <si>
    <t>อ่างเก็บน้ำคลองเพรียว</t>
  </si>
  <si>
    <t>โครงการชลประทานคลองเพรียว-เสาไห้</t>
  </si>
  <si>
    <t>อ่างเก็บน้ำห้วยหินขาว</t>
  </si>
  <si>
    <t>อ่างเก็บน้ำมวกเหล็ก</t>
  </si>
  <si>
    <t>อ่างเก็บน้ำห้วยท่าเดื่อ</t>
  </si>
  <si>
    <t>โครงการชลประทานสุพรรณบุรี</t>
  </si>
  <si>
    <t>สุพรรณบุรี</t>
  </si>
  <si>
    <t>รวมภาคกลาง</t>
  </si>
  <si>
    <t>ภาคตะวันตก</t>
  </si>
  <si>
    <t>อ่างเก็บน้ำลำตะเพิน</t>
  </si>
  <si>
    <t>โครงการชลประทานกาญจนบุรี</t>
  </si>
  <si>
    <t>กาญจนบุรี</t>
  </si>
  <si>
    <t>อ่างเก็บน้ำห้วยเทียน</t>
  </si>
  <si>
    <t>อ่างเก็บน้ำพุตะเคียน</t>
  </si>
  <si>
    <t>อ่างเก็บน้ำชัฎป่าหวาย</t>
  </si>
  <si>
    <t>โครงการชลประทานราชบุรี</t>
  </si>
  <si>
    <t>ราชบุรี</t>
  </si>
  <si>
    <t>อ่างเก็บน้ำห้วยสำนักไม้เต็ง</t>
  </si>
  <si>
    <t>อ่างเก็บน้ำห้วยมะหาด</t>
  </si>
  <si>
    <t>อ่างเก็บน้ำท่าเคย</t>
  </si>
  <si>
    <t>รวมภาคตะวันตก</t>
  </si>
  <si>
    <t>ภาคใต้</t>
  </si>
  <si>
    <t>อ่างเก็บน้ำห้วยสามเขา</t>
  </si>
  <si>
    <t>โครงการชลประทานเพชรบุรี</t>
  </si>
  <si>
    <t>เพชรบุรี</t>
  </si>
  <si>
    <t>อ่างเก็บน้ำห้วยสงสัย</t>
  </si>
  <si>
    <t>อ่างเก็บน้ำทุ่งขาม</t>
  </si>
  <si>
    <t>อ่างเก็บน้ำห้วยตะแปด</t>
  </si>
  <si>
    <t>อ่างเก็บน้ำกระหร่างสาม</t>
  </si>
  <si>
    <t>อ่างเก็บน้ำห้วยแม่ประจันต์</t>
  </si>
  <si>
    <t>โครงการส่งน้ำและบำรุงรักษาเพชรบุรี</t>
  </si>
  <si>
    <t>อ่างเก็บน้ำห้วยผาก</t>
  </si>
  <si>
    <t>อ่างเก็บน้ำคลองช่องลม</t>
  </si>
  <si>
    <t>โครงการชลประทานประจวบคีรีขันธ์</t>
  </si>
  <si>
    <t>ประจวบคีรีขันธ์</t>
  </si>
  <si>
    <t>อ่างเก็บน้ำคลองจะกระ</t>
  </si>
  <si>
    <t>อ่างเก็บน้ำยางชุม</t>
  </si>
  <si>
    <t>อ่างเก็บน้ำคลองบึง</t>
  </si>
  <si>
    <t>อ่างเก็บน้ำห้วยอ่างหิน</t>
  </si>
  <si>
    <t>อ่างเก็บน้ำห้วยไทรงาม</t>
  </si>
  <si>
    <t>อ่างเก็บน้ำห้วยวังเต็น</t>
  </si>
  <si>
    <t>อ่างเก็บน้ำห้วยมงคล อันเนื่องมาจากพระราชดำริ</t>
  </si>
  <si>
    <t>อ่างเก็บน้ำบางกำปรัด</t>
  </si>
  <si>
    <t>โครงการชลประทานกระบี่</t>
  </si>
  <si>
    <t>กระบี่</t>
  </si>
  <si>
    <t>อ่างเก็บน้ำห้วยน้ำเขียว</t>
  </si>
  <si>
    <t>อ่างเก็บน้ำคลองหยา</t>
  </si>
  <si>
    <t>อ่างเก็บน้ำคลองแห้ง</t>
  </si>
  <si>
    <t>อ่างเก็บน้ำห้วยน้ำใส</t>
  </si>
  <si>
    <t>โครงการส่งน้ำและบำรุงรักษาลุ่มน้ำปากพนังตอนบน</t>
  </si>
  <si>
    <t>นครศรีธรรมราช</t>
  </si>
  <si>
    <t>อ่างเก็บน้ำคลองกะทูน</t>
  </si>
  <si>
    <t>โครงการชลประทานนครศรีธรรมราช</t>
  </si>
  <si>
    <t>อ่างเก็บน้ำเสม็ดจวน</t>
  </si>
  <si>
    <t>อ่างเก็บน้ำคลองดินแดง</t>
  </si>
  <si>
    <t>อ่างเก็บน้ำบางวาด</t>
  </si>
  <si>
    <t>โครงการชลประทานภูเก็ต</t>
  </si>
  <si>
    <t>ภูเก็ต</t>
  </si>
  <si>
    <t>อ่างเก็บน้ำบางเหนียวดำ</t>
  </si>
  <si>
    <t>อ่างเก็บน้ำคลองท่างิ้ว</t>
  </si>
  <si>
    <t>โครงการชลประทานตรัง</t>
  </si>
  <si>
    <t>ตรัง</t>
  </si>
  <si>
    <t>อ่างเก็บน้ำบ้านพรุเตย</t>
  </si>
  <si>
    <t>อ่างเก็บน้ำคลองป่าบอน</t>
  </si>
  <si>
    <t>โครงการชลประทานพัทลุง</t>
  </si>
  <si>
    <t>พัทลุง</t>
  </si>
  <si>
    <t>อ่างเก็บน้ำป่าพะยอม</t>
  </si>
  <si>
    <t>อ่างเก็บน้ำคลองหัวช้าง</t>
  </si>
  <si>
    <t>โครงการส่งน้ำและบำรุงรักษาท่าเชียด</t>
  </si>
  <si>
    <t>อ่างเก็บน้ำคลองจำไหร</t>
  </si>
  <si>
    <t>โครงการชลประทานสงขลา</t>
  </si>
  <si>
    <t>สงขลา</t>
  </si>
  <si>
    <t>อ่างเก็บน้ำคลองหลา</t>
  </si>
  <si>
    <t>อ่างเก็บน้ำคลองสะเดา</t>
  </si>
  <si>
    <t>อ่างเก็บน้ำบางทรายนวล</t>
  </si>
  <si>
    <t>โครงการชลประทานสุราษฎร์ธานี</t>
  </si>
  <si>
    <t>สุราษฎร์ธานี</t>
  </si>
  <si>
    <t>อ่างเก็บน้ำคลองสวนหนัง</t>
  </si>
  <si>
    <t>อ่างเก็บน้ำใกล้บ้าน</t>
  </si>
  <si>
    <t>โครงการส่งน้ำและบำรุงรักษาบางนรา</t>
  </si>
  <si>
    <t>นราธิวาส</t>
  </si>
  <si>
    <t>อ่างเก็บน้ำคลองหาดส้มแป้น</t>
  </si>
  <si>
    <t>โครงการชลประทานระนอง</t>
  </si>
  <si>
    <t>ระนอง</t>
  </si>
  <si>
    <t>รวมภาคใต้</t>
  </si>
  <si>
    <t>รวมทั้งประเทศ 412 อ่าง</t>
  </si>
  <si>
    <t>rsv_order</t>
  </si>
  <si>
    <t>nwcc_id</t>
  </si>
  <si>
    <t>rsv_name</t>
  </si>
  <si>
    <t>rsv_province</t>
  </si>
  <si>
    <t>rsv_cap</t>
  </si>
  <si>
    <t>rsv_cap_lowest</t>
  </si>
  <si>
    <t>rsv_lastyear_vol</t>
  </si>
  <si>
    <t>rsv_lastyear_vol_percent</t>
  </si>
  <si>
    <t>rsv_vol</t>
  </si>
  <si>
    <t>rsv_vol_percent</t>
  </si>
  <si>
    <t>rsv_inflow</t>
  </si>
  <si>
    <t>rsv_outflow</t>
  </si>
  <si>
    <t>rsv_water_user</t>
  </si>
  <si>
    <t>tmp_W5QE4BJ5GY</t>
  </si>
  <si>
    <t>tmp_W5Q4PC21NS</t>
  </si>
  <si>
    <t>tmp_W5Q1RJMT8C</t>
  </si>
  <si>
    <t>tmp_W5NJXWNVDY</t>
  </si>
  <si>
    <t>tmp_W5QWD43CTQ</t>
  </si>
  <si>
    <t>tmp_W5W86M1XPW</t>
  </si>
  <si>
    <t>tmp_W5WD48YRM6</t>
  </si>
  <si>
    <t>tmp_W5QQEPPT3G</t>
  </si>
  <si>
    <t>tmp_W5W81U0UXT</t>
  </si>
  <si>
    <t>tmp_W5Q98Q7VGR</t>
  </si>
  <si>
    <t>tmp_W5Q3RFW2VR</t>
  </si>
  <si>
    <t>tmp_W5Q9CH3RWM</t>
  </si>
  <si>
    <t>tmp_W5Q27UGU3D</t>
  </si>
  <si>
    <t>tmp_W5X75F251M</t>
  </si>
  <si>
    <t>tmp_W5X0ECGZGT</t>
  </si>
  <si>
    <t>tmp_W5WB09M658</t>
  </si>
  <si>
    <t>tmp_W5QTPV4RHK</t>
  </si>
  <si>
    <t>tmp_W5NZDN0D5S</t>
  </si>
  <si>
    <t>tmp_W5NKRX70DH</t>
  </si>
  <si>
    <t>tmp_W5NWJXBZJ3</t>
  </si>
  <si>
    <t>tmp_W5NKH5827C</t>
  </si>
  <si>
    <t>tmp_W5NRRZW8W4</t>
  </si>
  <si>
    <t>tmp_W5NW3477XR</t>
  </si>
  <si>
    <t>tmp_W5NWXVRGGE</t>
  </si>
  <si>
    <t>tmp_W5NXC7UXQ8</t>
  </si>
  <si>
    <t>tmp_W5Q81GUXV9</t>
  </si>
  <si>
    <t>tmp_W5Q8UFFY22</t>
  </si>
  <si>
    <t>tmp_W5Q871CM2B</t>
  </si>
  <si>
    <t>tmp_W5N7W41N9H</t>
  </si>
  <si>
    <t>tmp_W5QF6UD73T</t>
  </si>
  <si>
    <t>tmp_W5RDYG2E1W</t>
  </si>
  <si>
    <t>tmp_W5R86CFJGT</t>
  </si>
  <si>
    <t>tmp_W5R9FBT60Z</t>
  </si>
  <si>
    <t>tmp_W5RH4DUTSV</t>
  </si>
  <si>
    <t>tmp_W5RN15B5DZ</t>
  </si>
  <si>
    <t>tmp_W5QYM9654U</t>
  </si>
  <si>
    <t>tmp_W5PS03EQUF</t>
  </si>
  <si>
    <t>tmp_W5PJP7FZ6J</t>
  </si>
  <si>
    <t>tmp_W4YS5P0YYW</t>
  </si>
  <si>
    <t>tmp_W5PNQZHWZD</t>
  </si>
  <si>
    <t>tmp_W5R31KBG90</t>
  </si>
  <si>
    <t>tmp_W5PREJS04W</t>
  </si>
  <si>
    <t>tmp_W5PRGE6H5V</t>
  </si>
  <si>
    <t>tmp_W5PQBU5YDY</t>
  </si>
  <si>
    <t>tmp_W4YZV0Y0N2</t>
  </si>
  <si>
    <t>tmp_W5NGD888R0</t>
  </si>
  <si>
    <t>tmp_W5NGUERF8F</t>
  </si>
  <si>
    <t>tmp_W5PH2M531S</t>
  </si>
  <si>
    <t>tmp_W5N9SYPB5J</t>
  </si>
  <si>
    <t>tmp_W5NCNB5FB5</t>
  </si>
  <si>
    <t>tmp_W4YPH1T7WW</t>
  </si>
  <si>
    <t>tmp_W4YP7G4GYX</t>
  </si>
  <si>
    <t>tmp_W4YRV3BUK0</t>
  </si>
  <si>
    <t>tmp_W4Z8JGT69Y</t>
  </si>
  <si>
    <t>tmp_W4Y9PXN73Q</t>
  </si>
  <si>
    <t>tmp_W70KRGVRFZ</t>
  </si>
  <si>
    <t>tmp_W702NE8YDX</t>
  </si>
  <si>
    <t>tmp_W70E9MZ8J9</t>
  </si>
  <si>
    <t>tmp_W70784YBF0</t>
  </si>
  <si>
    <t>tmp_W70K8UQNEV</t>
  </si>
  <si>
    <t>tmp_W702BYH82V</t>
  </si>
  <si>
    <t>tmp_W70UW8V045</t>
  </si>
  <si>
    <t>tmp_W70Y1Y31HZ</t>
  </si>
  <si>
    <t>tmp_W71QEN3EXV</t>
  </si>
  <si>
    <t>tmp_W70Y172U72</t>
  </si>
  <si>
    <t>tmp_W71WCVMWGP</t>
  </si>
  <si>
    <t>tmp_W71CVMUYNB</t>
  </si>
  <si>
    <t>tmp_W71CRM8WMS</t>
  </si>
  <si>
    <t>tmp_W740MXWT5P</t>
  </si>
  <si>
    <t>tmp_W74060VM0B</t>
  </si>
  <si>
    <t>tmp_W71C0K6SWZ</t>
  </si>
  <si>
    <t>tmp_W71U82HCHK</t>
  </si>
  <si>
    <t>tmp_W71D8G5N1T</t>
  </si>
  <si>
    <t>tmp_W6CZV42JUX</t>
  </si>
  <si>
    <t>tmp_W71SV1W9GE</t>
  </si>
  <si>
    <t>tmp_W71SVFNZBG</t>
  </si>
  <si>
    <t>tmp_W71WH32R78</t>
  </si>
  <si>
    <t>tmp_W71CY6CM6E</t>
  </si>
  <si>
    <t>tmp_W6CZTMQ763</t>
  </si>
  <si>
    <t>tmp_W71TVG5V8H</t>
  </si>
  <si>
    <t>tmp_W71CZNPFQP</t>
  </si>
  <si>
    <t>tmp_W716X85K56</t>
  </si>
  <si>
    <t>tmp_W744ZCGHZR</t>
  </si>
  <si>
    <t>tmp_W71TTU4NWH</t>
  </si>
  <si>
    <t>tmp_W740BQB84V</t>
  </si>
  <si>
    <t>tmp_W71CWRKP2K</t>
  </si>
  <si>
    <t>tmp_W70V26KESM</t>
  </si>
  <si>
    <t>tmp_W711FW0JZG</t>
  </si>
  <si>
    <t>tmp_W714EHGC5T</t>
  </si>
  <si>
    <t>tmp_W71498GZ7B</t>
  </si>
  <si>
    <t>tmp_W7156D19P5</t>
  </si>
  <si>
    <t>tmp_W711Q36ZJD</t>
  </si>
  <si>
    <t>tmp_W718GW6VKY</t>
  </si>
  <si>
    <t>tmp_W70F5DD6EW</t>
  </si>
  <si>
    <t>tmp_W70B4WNUHT</t>
  </si>
  <si>
    <t>tmp_W6B2F7GPQ7</t>
  </si>
  <si>
    <t>tmp_W6BD2X8C2K</t>
  </si>
  <si>
    <t>tmp_W6BKVU2TVB</t>
  </si>
  <si>
    <t>tmp_W6B0NMFQVF</t>
  </si>
  <si>
    <t>tmp_W6BTP8QS60</t>
  </si>
  <si>
    <t>tmp_W6B2809STF</t>
  </si>
  <si>
    <t>tmp_W6CWPV3TGZ</t>
  </si>
  <si>
    <t>tmp_W6CZ52VP4E</t>
  </si>
  <si>
    <t>tmp_W6CMR98BRW</t>
  </si>
  <si>
    <t>tmp_W6CMTZ53DE</t>
  </si>
  <si>
    <t>tmp_W6CMUW8UZ9</t>
  </si>
  <si>
    <t>tmp_W6CZC4BHWQ</t>
  </si>
  <si>
    <t>tmp_W6FNF94SG8</t>
  </si>
  <si>
    <t>tmp_W6CTU544GX</t>
  </si>
  <si>
    <t>tmp_W6CTK846SU</t>
  </si>
  <si>
    <t>tmp_W6CZRTHKUG</t>
  </si>
  <si>
    <t>tmp_W6CYU9BKQD</t>
  </si>
  <si>
    <t>tmp_W6CYUHS8VP</t>
  </si>
  <si>
    <t>tmp_W6FN1CTMG0</t>
  </si>
  <si>
    <t>tmp_W6C5BD9VDU</t>
  </si>
  <si>
    <t>tmp_W6BGG9ZC2M</t>
  </si>
  <si>
    <t>tmp_W6C56TNQJ0</t>
  </si>
  <si>
    <t>tmp_W6BGX5GR9P</t>
  </si>
  <si>
    <t>tmp_W6BCYEKGFV</t>
  </si>
  <si>
    <t>tmp_W6CHE8XJ8G</t>
  </si>
  <si>
    <t>tmp_W6BX5VZR9W</t>
  </si>
  <si>
    <t>tmp_W6C7VZVQFQ</t>
  </si>
  <si>
    <t>tmp_W6CHJV4ZKV</t>
  </si>
  <si>
    <t>tmp_W6CKY6VWCM</t>
  </si>
  <si>
    <t>tmp_W6C7EWUV8E</t>
  </si>
  <si>
    <t>tmp_W6C7NPBJED</t>
  </si>
  <si>
    <t>tmp_W6CECJFXG6</t>
  </si>
  <si>
    <t>tmp_W6C60SDFS3</t>
  </si>
  <si>
    <t>tmp_W6C74TSNSR</t>
  </si>
  <si>
    <t>tmp_W6C6CGYFS4</t>
  </si>
  <si>
    <t>tmp_W6CD0D9XMC</t>
  </si>
  <si>
    <t>tmp_W6C9CRU3DD</t>
  </si>
  <si>
    <t>tmp_W6CED4Y4DP</t>
  </si>
  <si>
    <t>tmp_W6CEPJJEFY</t>
  </si>
  <si>
    <t>tmp_W6CG2EEQSM</t>
  </si>
  <si>
    <t>tmp_W6CD3GR1ST</t>
  </si>
  <si>
    <t>tmp_W6FJS0Y70C</t>
  </si>
  <si>
    <t>tmp_W6CDHW3F82</t>
  </si>
  <si>
    <t>tmp_W6C904P5CD</t>
  </si>
  <si>
    <t>tmp_W6F08RVSJU</t>
  </si>
  <si>
    <t>tmp_W6FJJP1ET4</t>
  </si>
  <si>
    <t>tmp_W74626H0Z5</t>
  </si>
  <si>
    <t>tmp_W740QEDVQG</t>
  </si>
  <si>
    <t>tmp_W7422H0CW2</t>
  </si>
  <si>
    <t>tmp_W742396ZU8</t>
  </si>
  <si>
    <t>tmp_W742489QNC</t>
  </si>
  <si>
    <t>tmp_W743S60TBB</t>
  </si>
  <si>
    <t>tmp_W746EVDUQZ</t>
  </si>
  <si>
    <t>tmp_W7469M4B41</t>
  </si>
  <si>
    <t>tmp_W740QHUVP1</t>
  </si>
  <si>
    <t>tmp_W740R3FTXH</t>
  </si>
  <si>
    <t>tmp_W6FRVB53KD</t>
  </si>
  <si>
    <t>tmp_W6FM52H8TQ</t>
  </si>
  <si>
    <t>tmp_W6FRE5FHCS</t>
  </si>
  <si>
    <t>tmp_W6FNPXHED3</t>
  </si>
  <si>
    <t>tmp_W6FR98TE1R</t>
  </si>
  <si>
    <t>tmp_W6FR8GZVM0</t>
  </si>
  <si>
    <t>tmp_W6FJ0F9WS4</t>
  </si>
  <si>
    <t>tmp_W6FP4TYCEX</t>
  </si>
  <si>
    <t>tmp_W6FP3WWEGF</t>
  </si>
  <si>
    <t>tmp_W6FP5DRR0G</t>
  </si>
  <si>
    <t>tmp_W6FP4PFHF6</t>
  </si>
  <si>
    <t>tmp_W6FR1SGVPW</t>
  </si>
  <si>
    <t>tmp_W6FR04VHD5</t>
  </si>
  <si>
    <t>tmp_W6F8YRR00U</t>
  </si>
  <si>
    <t>tmp_W6DF1B8E7Z</t>
  </si>
  <si>
    <t>tmp_W6DCBWE0J6</t>
  </si>
  <si>
    <t>tmp_W6DDNQ3TN4</t>
  </si>
  <si>
    <t>tmp_W6DGR2T7NW</t>
  </si>
  <si>
    <t>tmp_W6DGRPZQGT</t>
  </si>
  <si>
    <t>tmp_W6DR9E155G</t>
  </si>
  <si>
    <t>tmp_W6DX9NGS64</t>
  </si>
  <si>
    <t>tmp_W6E5BQ6YCP</t>
  </si>
  <si>
    <t>tmp_W6DGNM6JJY</t>
  </si>
  <si>
    <t>tmp_W6EH2Q5RWF</t>
  </si>
  <si>
    <t>tmp_W6FHRMT5YF</t>
  </si>
  <si>
    <t>tmp_W6F7YW0TXR</t>
  </si>
  <si>
    <t>tmp_W6FHNJB8HM</t>
  </si>
  <si>
    <t>tmp_W6F6MNTEQ3</t>
  </si>
  <si>
    <t>tmp_W6F6KN014W</t>
  </si>
  <si>
    <t>tmp_W6F6RWDEXB</t>
  </si>
  <si>
    <t>tmp_W69QUKHEZ0</t>
  </si>
  <si>
    <t>tmp_W68FGYVP6J</t>
  </si>
  <si>
    <t>tmp_W69KV1N8C2</t>
  </si>
  <si>
    <t>tmp_W69K9DBK8Z</t>
  </si>
  <si>
    <t>tmp_W69KB86HVK</t>
  </si>
  <si>
    <t>tmp_W6939KPJ5S</t>
  </si>
  <si>
    <t>tmp_W6913FP04R</t>
  </si>
  <si>
    <t>tmp_W6956VXMJ5</t>
  </si>
  <si>
    <t>tmp_W691QS2FWP</t>
  </si>
  <si>
    <t>tmp_W691KFQ11D</t>
  </si>
  <si>
    <t>tmp_W693ERNTBD</t>
  </si>
  <si>
    <t>tmp_W68C71H2YS</t>
  </si>
  <si>
    <t>tmp_W687MY44X8</t>
  </si>
  <si>
    <t>tmp_W68CT7M6HP</t>
  </si>
  <si>
    <t>tmp_W686RVYV5H</t>
  </si>
  <si>
    <t>tmp_W683F3TFB7</t>
  </si>
  <si>
    <t>tmp_W6DD1E4KP7</t>
  </si>
  <si>
    <t>tmp_W6D4SP32M0</t>
  </si>
  <si>
    <t>tmp_W6D67TT8EB</t>
  </si>
  <si>
    <t>tmp_W6D4WRT9DX</t>
  </si>
  <si>
    <t>tmp_W69CZXRFW1</t>
  </si>
  <si>
    <t>tmp_W6D4DFP268</t>
  </si>
  <si>
    <t>tmp_W6D49FS490</t>
  </si>
  <si>
    <t>tmp_W6DJYH1CXX</t>
  </si>
  <si>
    <t>tmp_W6DJKKBVY7</t>
  </si>
  <si>
    <t>tmp_W6DJXNU96T</t>
  </si>
  <si>
    <t>tmp_W6D7EVD7Q9</t>
  </si>
  <si>
    <t>tmp_W6D704ZMZ7</t>
  </si>
  <si>
    <t>tmp_W6D6946H03</t>
  </si>
  <si>
    <t>tmp_W6D63KUR5J</t>
  </si>
  <si>
    <t>tmp_W69YFUEQQP</t>
  </si>
  <si>
    <t>tmp_W69F0Y16V5</t>
  </si>
  <si>
    <t>tmp_W69F1F3GW9</t>
  </si>
  <si>
    <t>tmp_W69EUT5TJW</t>
  </si>
  <si>
    <t>tmp_W69S5JY96N</t>
  </si>
  <si>
    <t>tmp_W69UFTUWWY</t>
  </si>
  <si>
    <t>tmp_W69F04GXWJ</t>
  </si>
  <si>
    <t>tmp_W69FN39HH3</t>
  </si>
  <si>
    <t>tmp_W69CVNMRSQ</t>
  </si>
  <si>
    <t>tmp_W69UVQG58Q</t>
  </si>
  <si>
    <t>tmp_W69DJWXZDB</t>
  </si>
  <si>
    <t>tmp_W69F5D3F15</t>
  </si>
  <si>
    <t>tmp_W68SBCTYYV</t>
  </si>
  <si>
    <t>tmp_W68S5P86CN</t>
  </si>
  <si>
    <t>tmp_W68K6HDCPX</t>
  </si>
  <si>
    <t>tmp_W68JYZUN0D</t>
  </si>
  <si>
    <t>tmp_W68Q2TQG5E</t>
  </si>
  <si>
    <t>tmp_W68QWT5FXP</t>
  </si>
  <si>
    <t>tmp_W68W8NZFV7</t>
  </si>
  <si>
    <t>tmp_W68XZT8MTT</t>
  </si>
  <si>
    <t>tmp_W6B9JMNYR0</t>
  </si>
  <si>
    <t>tmp_W6C03X57PQ</t>
  </si>
  <si>
    <t>tmp_W69NCX8RC9</t>
  </si>
  <si>
    <t>tmp_W68YHVTN47</t>
  </si>
  <si>
    <t>tmp_W68VU2HMNJ</t>
  </si>
  <si>
    <t>tmp_W689VH5VJT</t>
  </si>
  <si>
    <t>tmp_W62MCQD6NU</t>
  </si>
  <si>
    <t>tmp_W62JHJ69SB</t>
  </si>
  <si>
    <t>tmp_W62F9B8PTQ</t>
  </si>
  <si>
    <t>tmp_W6299KQC36</t>
  </si>
  <si>
    <t>tmp_W62DPFJ1GV</t>
  </si>
  <si>
    <t>tmp_W4RF4VCUZ3</t>
  </si>
  <si>
    <t>tmp_W4RC2CSK72</t>
  </si>
  <si>
    <t>tmp_W4RC96R6Q9</t>
  </si>
  <si>
    <t>tmp_W4RFEPXUSR</t>
  </si>
  <si>
    <t>tmp_W4RF485PSP</t>
  </si>
  <si>
    <t>tmp_W4RF7K0RGB</t>
  </si>
  <si>
    <t>tmp_W4RGM4S4V1</t>
  </si>
  <si>
    <t>tmp_W4RB94PZRU</t>
  </si>
  <si>
    <t>tmp_W62H4D7ZNZ</t>
  </si>
  <si>
    <t>tmp_W680E2NQ6E</t>
  </si>
  <si>
    <t>tmp_W682Z39X9N</t>
  </si>
  <si>
    <t>tmp_W680GY409S</t>
  </si>
  <si>
    <t>tmp_W4RCQU679P</t>
  </si>
  <si>
    <t>tmp_W6235YZX6V</t>
  </si>
  <si>
    <t>tmp_W621C6QNQT</t>
  </si>
  <si>
    <t>tmp_W60VDRHW51</t>
  </si>
  <si>
    <t>tmp_W60ZSZ8STD</t>
  </si>
  <si>
    <t>tmp_W60YZVDW6S</t>
  </si>
  <si>
    <t>tmp_W61N8TKQMV</t>
  </si>
  <si>
    <t>tmp_W60VFN67DN</t>
  </si>
  <si>
    <t>tmp_W61HCC8V82</t>
  </si>
  <si>
    <t>tmp_W60ZR2F9ER</t>
  </si>
  <si>
    <t>tmp_W62ZF8WS6N</t>
  </si>
  <si>
    <t>tmp_W62ZE3GEBD</t>
  </si>
  <si>
    <t>tmp_W62XX05BME</t>
  </si>
  <si>
    <t>tmp_W62TV16GHC</t>
  </si>
  <si>
    <t>tmp_W62V653UR2</t>
  </si>
  <si>
    <t>tmp_W62Z3JVHQ3</t>
  </si>
  <si>
    <t>tmp_W62XRT21WH</t>
  </si>
  <si>
    <t>tmp_W62ZZ8B5RH</t>
  </si>
  <si>
    <t>tmp_W63P2JKGSN</t>
  </si>
  <si>
    <t>tmp_W62S6BQFBD</t>
  </si>
  <si>
    <t>tmp_W4XCRJZVC2</t>
  </si>
  <si>
    <t>tmp_W4XCQ9XF7G</t>
  </si>
  <si>
    <t>tmp_W4XCWCX4ZG</t>
  </si>
  <si>
    <t>tmp_W680FZWZJY</t>
  </si>
  <si>
    <t>tmp_W68142UHW8</t>
  </si>
  <si>
    <t>tmp_W6BJ2GS7EW</t>
  </si>
  <si>
    <t>tmp_W6BPDXPY0V</t>
  </si>
  <si>
    <t>tmp_W4ZVS4UGWF</t>
  </si>
  <si>
    <t>tmp_W4ZVU9ECE1</t>
  </si>
  <si>
    <t>tmp_W4ZZTDP49Z</t>
  </si>
  <si>
    <t>tmp_W4ZUDGDZ7J</t>
  </si>
  <si>
    <t>tmp_W4ZGPBF9X7</t>
  </si>
  <si>
    <t>tmp_W4ZZS2NPT8</t>
  </si>
  <si>
    <t>tmp_W4ZCZGNT8V</t>
  </si>
  <si>
    <t>tmp_W4WZ0XGSBY</t>
  </si>
  <si>
    <t>tmp_W4XY407CUF</t>
  </si>
  <si>
    <t>tmp_W4XT55D2PM</t>
  </si>
  <si>
    <t>tmp_W68PF90S1F</t>
  </si>
  <si>
    <t>tmp_W4XWZ2ZJBS</t>
  </si>
  <si>
    <t>tmp_W4XVCJJ2PR</t>
  </si>
  <si>
    <t>tmp_W4XFSMEC04</t>
  </si>
  <si>
    <t>tmp_W4XF8VUVF3</t>
  </si>
  <si>
    <t>tmp_W4XUJYJP3W</t>
  </si>
  <si>
    <t>tmp_W4WU87X61D</t>
  </si>
  <si>
    <t>tmp_W4WSN7PS3Z</t>
  </si>
  <si>
    <t>tmp_W4WG4XJHZW</t>
  </si>
  <si>
    <t>tmp_W4WSK2YT8R</t>
  </si>
  <si>
    <t>tmp_W4QTNBDEUP</t>
  </si>
  <si>
    <t>tmp_W4QUF6FURR</t>
  </si>
  <si>
    <t>tmp_W4QSX3NSPR</t>
  </si>
  <si>
    <t>tmp_W4QEW1RFKX</t>
  </si>
  <si>
    <t>tmp_W4QB5C5MJC</t>
  </si>
  <si>
    <t>tmp_W4QBM1R7XK</t>
  </si>
  <si>
    <t>tmp_W4NZYH4FBP</t>
  </si>
  <si>
    <t>tmp_W4R02FZWU1</t>
  </si>
  <si>
    <t>tmp_W4NZ9W3TSK</t>
  </si>
  <si>
    <t>tmp_W4QG5UKJST</t>
  </si>
  <si>
    <t>tmp_W4QBEUM0WD</t>
  </si>
  <si>
    <t>tmp_W4NCBDPVHU</t>
  </si>
  <si>
    <t>tmp_W4NC8N0P1B</t>
  </si>
  <si>
    <t>tmp_W4NUSPHN4R</t>
  </si>
  <si>
    <t>tmp_W4NGUEV0S8</t>
  </si>
  <si>
    <t>tmp_W4NUHDEFV5</t>
  </si>
  <si>
    <t>tmp_W4NZKQYUCV</t>
  </si>
  <si>
    <t>tmp_W4NVJS8QWT</t>
  </si>
  <si>
    <t>tmp_W4NZWCQ227</t>
  </si>
  <si>
    <t>tmp_W1QW9Q59J9</t>
  </si>
  <si>
    <t>tmp_W1W2BT8Y6M</t>
  </si>
  <si>
    <t>tmp_W1QT2CZKK6</t>
  </si>
  <si>
    <t>tmp_W1W22YT61N</t>
  </si>
  <si>
    <t>tmp_W1QQUK043V</t>
  </si>
  <si>
    <t>tmp_W1QUYCW3HJ</t>
  </si>
  <si>
    <t>tmp_W1WBBDJQKZ</t>
  </si>
  <si>
    <t>tmp_W1WBFRV0M9</t>
  </si>
  <si>
    <t>tmp_W1MUVEKZTB</t>
  </si>
  <si>
    <t>tmp_W1MVMD2BPY</t>
  </si>
  <si>
    <t>tmp_W1QUSGB1FY</t>
  </si>
  <si>
    <t>tmp_W1R0TR9PHW</t>
  </si>
  <si>
    <t>tmp_W1QUP72ZBW</t>
  </si>
  <si>
    <t>tmp_W1R1EDKZGJ</t>
  </si>
  <si>
    <t>tmp_W1PQG4BMJ1</t>
  </si>
  <si>
    <t>tmp_W1PR4G6B95</t>
  </si>
  <si>
    <t>tmp_W1PMRJNF2P</t>
  </si>
  <si>
    <t>tmp_W1W1XYN6X9</t>
  </si>
  <si>
    <t>tmp_W30KMBZ80U</t>
  </si>
  <si>
    <t>tmp_W1Y0W55Y62</t>
  </si>
  <si>
    <t>tmp_W5QBTBS30C</t>
  </si>
  <si>
    <t>เขื่อนแม่ขาม</t>
  </si>
  <si>
    <t>tmp_W4W91CXWB8</t>
  </si>
  <si>
    <t>เขื่อนท่าทุ่งนา</t>
  </si>
  <si>
    <t>tmp_W6BMKMKYYF</t>
  </si>
  <si>
    <t>เขื่อนห้วยกุ่ม</t>
  </si>
  <si>
    <t>tmp_W5W3XNBMM1</t>
  </si>
  <si>
    <t>แม่มาว</t>
  </si>
  <si>
    <t>tmp_W5RHW5KTGT</t>
  </si>
  <si>
    <t>ห้วยแม่ผง</t>
  </si>
  <si>
    <t>tmp_W62B8FKJ6V</t>
  </si>
  <si>
    <t>คิรีธาร</t>
  </si>
  <si>
    <t>tmp_W6BEDBFMK3</t>
  </si>
  <si>
    <t>ห้วยประทาว (เขื่อนบน)</t>
  </si>
  <si>
    <t>tmp_W6BE65K5P1</t>
  </si>
  <si>
    <t>ห้วยประทาว (เขื่อนล่าง)</t>
  </si>
  <si>
    <t>tmp_W628UG0BT5</t>
  </si>
  <si>
    <t>คลองทุ่งเพล (เขื่อนพลวง)</t>
  </si>
  <si>
    <t>rid_order</t>
  </si>
  <si>
    <t>แม่ออน</t>
  </si>
  <si>
    <t>ห้วยมะนาว</t>
  </si>
  <si>
    <t>โป่งจ้อ</t>
  </si>
  <si>
    <t>แม่ตูบ</t>
  </si>
  <si>
    <t>แม่โก๋น</t>
  </si>
  <si>
    <t>ห้วยเดื่อ</t>
  </si>
  <si>
    <t>แม่แหลงหลวง</t>
  </si>
  <si>
    <t>ห้วยแม่ข้อน</t>
  </si>
  <si>
    <t>แม่ทะลบหลวง</t>
  </si>
  <si>
    <t>แม่ตีบ</t>
  </si>
  <si>
    <t>แม่สาน</t>
  </si>
  <si>
    <t>แม่ธิ</t>
  </si>
  <si>
    <t>แม่เมย</t>
  </si>
  <si>
    <t>ห้วยช้าง</t>
  </si>
  <si>
    <t>แม่ต๊าก</t>
  </si>
  <si>
    <t>แม่สรวย</t>
  </si>
  <si>
    <t>ดอยงู</t>
  </si>
  <si>
    <t>แม่ทะ</t>
  </si>
  <si>
    <t>แม่อาบ</t>
  </si>
  <si>
    <t>แม่ทาน</t>
  </si>
  <si>
    <t>แม่พริก</t>
  </si>
  <si>
    <t>แม่เลียง</t>
  </si>
  <si>
    <t>แม่ต่ำ</t>
  </si>
  <si>
    <t>แม่วะ</t>
  </si>
  <si>
    <t>ห้วยเกี๋ยง</t>
  </si>
  <si>
    <t>แม่ยาว</t>
  </si>
  <si>
    <t>แม่ไพร</t>
  </si>
  <si>
    <t>ห้วยแม่สัน</t>
  </si>
  <si>
    <t>แม่พริกผาวิ่งชู้</t>
  </si>
  <si>
    <t>แม่ฟ้า</t>
  </si>
  <si>
    <t>ห้วยแฮต</t>
  </si>
  <si>
    <t>น้ำแหง</t>
  </si>
  <si>
    <t>ห้วยน้ำฮิ</t>
  </si>
  <si>
    <t>แม่ต๋ำ</t>
  </si>
  <si>
    <t>แม่ปืม</t>
  </si>
  <si>
    <t>แม่ใจ</t>
  </si>
  <si>
    <t>คลองตรอน</t>
  </si>
  <si>
    <t>ฯ ห้วยแม่เฉย</t>
  </si>
  <si>
    <t>คลองน้ำไหล</t>
  </si>
  <si>
    <t>แม่มาน</t>
  </si>
  <si>
    <t>แม่สอง</t>
  </si>
  <si>
    <t>แม่ถาง</t>
  </si>
  <si>
    <t>แม่คำปอง</t>
  </si>
  <si>
    <t>แม่สาย</t>
  </si>
  <si>
    <t>คลองข้างใน</t>
  </si>
  <si>
    <t>ห้วยท่าแพ</t>
  </si>
  <si>
    <t>ห้วยแม่สูง</t>
  </si>
  <si>
    <t>ห้วยทรวง</t>
  </si>
  <si>
    <t>แม่กองค่าย</t>
  </si>
  <si>
    <t>ทุ่งทะเลหลวง</t>
  </si>
  <si>
    <t>ห้วยแม่สอด</t>
  </si>
  <si>
    <t>ห้วยลึก</t>
  </si>
  <si>
    <t>ห้วยแม่ท้อ</t>
  </si>
  <si>
    <t>ห้วยใหญ่</t>
  </si>
  <si>
    <t>คลองโพธิ์</t>
  </si>
  <si>
    <t>ห้วยน้ำสวย อ.นาด้วง</t>
  </si>
  <si>
    <t>ห้วยยาง อ.ภูกระดึง</t>
  </si>
  <si>
    <t>ห้วยลิ้นควาย อ.นาด้วง</t>
  </si>
  <si>
    <t>ห้วยน้ำหมาน อ.เมือง</t>
  </si>
  <si>
    <t>ห้วยแห้ว อ.เมือง</t>
  </si>
  <si>
    <t>น้ำเลย</t>
  </si>
  <si>
    <t>ห้วยบังพวน อ.ท่าบ่อ</t>
  </si>
  <si>
    <t>ห้วยทอน (ตอนบน) อ.โพธิ์ตาก</t>
  </si>
  <si>
    <t>ห้วยเปลวเงือก อ.โพนพิสัย</t>
  </si>
  <si>
    <t>ห้วยหินแก้ว อ.โพธิ์ตาก</t>
  </si>
  <si>
    <t>ห้วยซำ อ.โซ่พิสัย</t>
  </si>
  <si>
    <t>ภูเพ็ก อ.พรรณานิคม</t>
  </si>
  <si>
    <t>ห้วยเดียก อ.เมือง</t>
  </si>
  <si>
    <t>ห้วยโทห้วยยาง อ.โคกศรีสุพรรณ</t>
  </si>
  <si>
    <t>ห้วยหวด อ.เต่างอย</t>
  </si>
  <si>
    <t>ห้วยกระเฌอ อ.กุดบาก</t>
  </si>
  <si>
    <t>ห้วยโทง อ.วานรนิวาส</t>
  </si>
  <si>
    <t>ห้วยก้านเหลือง อ.ส่องดาว</t>
  </si>
  <si>
    <t>ห้วยขี้หิน อ.ภูพาน</t>
  </si>
  <si>
    <t>ห้วยคำ อ.วานรนิวาส</t>
  </si>
  <si>
    <t>ห้วยซวง อ.วานรนิวาส</t>
  </si>
  <si>
    <t>ห้วยรังแร้ง อ.บ้านม่วง</t>
  </si>
  <si>
    <t>ห้วยน้ำบ่อ อ.เมือง</t>
  </si>
  <si>
    <t>ห้วยแข้ อ.ภูพาน</t>
  </si>
  <si>
    <t>น้ำซับคำโรงสี อ. บ้านม่วง</t>
  </si>
  <si>
    <t>ห้วยทรายขมิ้น อ.เมือง</t>
  </si>
  <si>
    <t>ห้วยคำบากน้อย อ.สว่างแดนดิน</t>
  </si>
  <si>
    <t>ห้วยหินชะแนนใหญ่ อ.กุสุมาลย์</t>
  </si>
  <si>
    <t xml:space="preserve">ห้วยคำผักหนาม อ.บ้านม่วง </t>
  </si>
  <si>
    <t>ห้วยเรือ อ.เมือง</t>
  </si>
  <si>
    <t>ห้วยทรายตอนบน 1 อ.เมือง</t>
  </si>
  <si>
    <t>ห้วยทราย อ.น้ำโสม</t>
  </si>
  <si>
    <t>ห้วยสามพาด อ.หนองแสง</t>
  </si>
  <si>
    <t>บ้านจั่น อ.เมือง</t>
  </si>
  <si>
    <t>กุดลิงง้อ อ.เมือง</t>
  </si>
  <si>
    <t>หนองสำโรง อ.เมือง</t>
  </si>
  <si>
    <t>หนองปะโค อ.กุมภวาปี</t>
  </si>
  <si>
    <t>ลำพันชาด อ.วังสามหมอ</t>
  </si>
  <si>
    <t>ห้วยเหล่ายาง อ.เมือง</t>
  </si>
  <si>
    <t>ห้วยน้ำบอง</t>
  </si>
  <si>
    <t>ห้วยส้มป่อย</t>
  </si>
  <si>
    <t>ลำช่อระกา</t>
  </si>
  <si>
    <t>น้ำพรม</t>
  </si>
  <si>
    <t>ลำคันฉู</t>
  </si>
  <si>
    <t>บ้านเพชร</t>
  </si>
  <si>
    <t>ห้วยทราย</t>
  </si>
  <si>
    <t>ห้วยแกง</t>
  </si>
  <si>
    <t>ห้วยสะทด</t>
  </si>
  <si>
    <t>บึงอร่าม</t>
  </si>
  <si>
    <t>หนองหญ้าม้า</t>
  </si>
  <si>
    <t>ห้วยวังลิ้นฟ้า</t>
  </si>
  <si>
    <t>ห้วยสังเคียบ</t>
  </si>
  <si>
    <t>ลำพะยัง(ตอนบน)</t>
  </si>
  <si>
    <t>ห้วยสีทน</t>
  </si>
  <si>
    <t>ห้วยโพธิ์</t>
  </si>
  <si>
    <t>ห้วยมะโน</t>
  </si>
  <si>
    <t>ห้วยผึ้ง</t>
  </si>
  <si>
    <t>ห้วยฝา</t>
  </si>
  <si>
    <t>ห้วยจุมจัง</t>
  </si>
  <si>
    <t>แก่งละว้า</t>
  </si>
  <si>
    <t>ห้วยยาง</t>
  </si>
  <si>
    <t>หนองกรองแก้ว</t>
  </si>
  <si>
    <t>ละเลิงหวาย</t>
  </si>
  <si>
    <t>ห้วยเตย</t>
  </si>
  <si>
    <t>ห้วยลอมไผ่</t>
  </si>
  <si>
    <t>แก่งเลิงจาน</t>
  </si>
  <si>
    <t>หนองขอนสัก</t>
  </si>
  <si>
    <t>หนองบัว</t>
  </si>
  <si>
    <t>ห้วยประดู่</t>
  </si>
  <si>
    <t>ห้วยคะคาง</t>
  </si>
  <si>
    <t>หนองกระทุ่ม</t>
  </si>
  <si>
    <t>ห้วยค้อ</t>
  </si>
  <si>
    <t>หนองบ่อ</t>
  </si>
  <si>
    <t>ห้วยเชียงคำ</t>
  </si>
  <si>
    <t>ห้วยจอกขวาง</t>
  </si>
  <si>
    <t>หนองไฮ</t>
  </si>
  <si>
    <t>ห้วยแอ่ง</t>
  </si>
  <si>
    <t>ธวัชชัย</t>
  </si>
  <si>
    <t>ห้วยแล้ง</t>
  </si>
  <si>
    <t>ห้วยวังนอง</t>
  </si>
  <si>
    <t>ห้วยกุดแดง</t>
  </si>
  <si>
    <t>ห้วยจานใต้</t>
  </si>
  <si>
    <t>หนองผือ</t>
  </si>
  <si>
    <t>ห้วยพุงใหญ่</t>
  </si>
  <si>
    <t>ห้วยหินชะแนน</t>
  </si>
  <si>
    <t>ห้วยผักดอก</t>
  </si>
  <si>
    <t>ห้วยก้านเหลือง</t>
  </si>
  <si>
    <t>ห้วยศรีคุณ</t>
  </si>
  <si>
    <t>บ้านดงน้อย</t>
  </si>
  <si>
    <t>ห้วยแคน</t>
  </si>
  <si>
    <t>ห้วยส้มโฮง</t>
  </si>
  <si>
    <t>บุ่งหมากโมง</t>
  </si>
  <si>
    <t>ห้วยนางออ</t>
  </si>
  <si>
    <t>ห้วยกกคูณ</t>
  </si>
  <si>
    <t>ห้วยกะเบา</t>
  </si>
  <si>
    <t>ห้วยขี้เหล็ก</t>
  </si>
  <si>
    <t>ห้วยชะโนด</t>
  </si>
  <si>
    <t>ห้วยมุก</t>
  </si>
  <si>
    <t>ห้วยหินลับ</t>
  </si>
  <si>
    <t>ห้วยไร่</t>
  </si>
  <si>
    <t>ห้วยไผ่</t>
  </si>
  <si>
    <t>ห้วยพุ</t>
  </si>
  <si>
    <t>ห้วยพุง</t>
  </si>
  <si>
    <t>ห้วยทา</t>
  </si>
  <si>
    <t>ห้วยหอย</t>
  </si>
  <si>
    <t>ห้วยไร่2</t>
  </si>
  <si>
    <t>ห้วยถ้ำแข้</t>
  </si>
  <si>
    <t>ห้วยพลาญเสือ(ห้วยผึ้ง)</t>
  </si>
  <si>
    <t>ห้วยจันลา</t>
  </si>
  <si>
    <t>ห้วยวังใหญ่</t>
  </si>
  <si>
    <t>ห้วยเดือนห้า</t>
  </si>
  <si>
    <t>ห้วยสะพงน้อย</t>
  </si>
  <si>
    <t>หนองเหล่าหิน</t>
  </si>
  <si>
    <t>หนองช้างใหญ่</t>
  </si>
  <si>
    <t>ห้วยโดน</t>
  </si>
  <si>
    <t>ห้วยละมืด</t>
  </si>
  <si>
    <t>ห้วยหินกอง</t>
  </si>
  <si>
    <t>ห้วยลิงโจน</t>
  </si>
  <si>
    <t>ห้วยสะแบก</t>
  </si>
  <si>
    <t>ห้วยโพงตอนบน</t>
  </si>
  <si>
    <t>พุทธอุทธยาน</t>
  </si>
  <si>
    <t>ห้วยสีโท</t>
  </si>
  <si>
    <t>ลำตะโคง</t>
  </si>
  <si>
    <t>ห้วยสวาย</t>
  </si>
  <si>
    <t>ห้วยตลาด</t>
  </si>
  <si>
    <t>ห้วยจระเข้มาก</t>
  </si>
  <si>
    <t>ห้วยเมฆา</t>
  </si>
  <si>
    <t>คลองมะนาว</t>
  </si>
  <si>
    <t>หนองทะลอก</t>
  </si>
  <si>
    <t>ลำปะเทีย</t>
  </si>
  <si>
    <t>ลำจังหัน</t>
  </si>
  <si>
    <t>ห้วยตะโก</t>
  </si>
  <si>
    <t>ลำปลายมาศ</t>
  </si>
  <si>
    <t>ลำสำลาย</t>
  </si>
  <si>
    <t>ลำเชียงสา</t>
  </si>
  <si>
    <t>บ้านสันกำแพง</t>
  </si>
  <si>
    <t>ห้วยขนุน</t>
  </si>
  <si>
    <t>ห้วยโอตาลัต</t>
  </si>
  <si>
    <t>ห้วยด่านไอ</t>
  </si>
  <si>
    <t>ห้วยตาจู</t>
  </si>
  <si>
    <t>ห้วยสำราญ</t>
  </si>
  <si>
    <t>ห้วยศาลา</t>
  </si>
  <si>
    <t>ห้วยติ๊กชู</t>
  </si>
  <si>
    <t>ห้วยน้ำคำ</t>
  </si>
  <si>
    <t>ห้วยคล้า</t>
  </si>
  <si>
    <t>ห้วยชัน</t>
  </si>
  <si>
    <t>ห้วยตามาย</t>
  </si>
  <si>
    <t>หนองสิ</t>
  </si>
  <si>
    <t>ห้วยตะแบง</t>
  </si>
  <si>
    <t>ห้วยแก้ว</t>
  </si>
  <si>
    <t>ห้วยเชิง</t>
  </si>
  <si>
    <t>ห้วยขนาดมอญ</t>
  </si>
  <si>
    <t>อำปึล</t>
  </si>
  <si>
    <t>ห้วยเสนง</t>
  </si>
  <si>
    <t>ห้วยลำพอก</t>
  </si>
  <si>
    <t>ห้วยด่าน</t>
  </si>
  <si>
    <t>บ้านทำนบ</t>
  </si>
  <si>
    <t>บ้านจรัส</t>
  </si>
  <si>
    <t>บ้านเกาะแก้ว</t>
  </si>
  <si>
    <t>ห้วยตาเกาว์</t>
  </si>
  <si>
    <t>ห้วยกะเลงเวก</t>
  </si>
  <si>
    <t>ห้วยบ้านยาง</t>
  </si>
  <si>
    <t>ห้วยซับประดู่</t>
  </si>
  <si>
    <t>ห้วยปราสาทใหญ่</t>
  </si>
  <si>
    <t>ลำเชียงไกร ตอนบน</t>
  </si>
  <si>
    <t>ลำเชียงไกร ตอนล่าง</t>
  </si>
  <si>
    <t>หนองกก</t>
  </si>
  <si>
    <t>ห้วยตะคร้อ</t>
  </si>
  <si>
    <t>ห้วยยางพะไล</t>
  </si>
  <si>
    <t>บึงกระโตน</t>
  </si>
  <si>
    <t>ห้วยบง</t>
  </si>
  <si>
    <t>ห้วยสะกาด</t>
  </si>
  <si>
    <t>ลำฉมวก</t>
  </si>
  <si>
    <t>ห้วยทับครัว</t>
  </si>
  <si>
    <t>คลองระบม</t>
  </si>
  <si>
    <t>ลาดกระทิง</t>
  </si>
  <si>
    <t>คลองบอน</t>
  </si>
  <si>
    <t>ศาลทราย</t>
  </si>
  <si>
    <t>คลองพระพุทธ</t>
  </si>
  <si>
    <t>หนองกลางดง</t>
  </si>
  <si>
    <t>ซากนอก</t>
  </si>
  <si>
    <t>มาบประชัน</t>
  </si>
  <si>
    <t>หนองค้อ</t>
  </si>
  <si>
    <t>ห้วยขุนจิต</t>
  </si>
  <si>
    <t>ห้วยสะพาน</t>
  </si>
  <si>
    <t>บ้านบึง</t>
  </si>
  <si>
    <t>ห้วยตู้ 2</t>
  </si>
  <si>
    <t xml:space="preserve">คลองหลวง รัชชโลทร </t>
  </si>
  <si>
    <t>เขาอีโต้ 1</t>
  </si>
  <si>
    <t>ทับลาน</t>
  </si>
  <si>
    <t>คลองไม้ปล้อง</t>
  </si>
  <si>
    <t>ดอกกราย</t>
  </si>
  <si>
    <t>คลองระโอก</t>
  </si>
  <si>
    <t>คลองใหญ่</t>
  </si>
  <si>
    <t>เขาระกำ</t>
  </si>
  <si>
    <t>บ้านมะนาว</t>
  </si>
  <si>
    <t>ด่านชุมพล</t>
  </si>
  <si>
    <t>ห้วยแร้ง</t>
  </si>
  <si>
    <t>วังปลาหมอ</t>
  </si>
  <si>
    <t>คลองสะพานหิน</t>
  </si>
  <si>
    <t>คลองโสน</t>
  </si>
  <si>
    <t>พระปรง</t>
  </si>
  <si>
    <t>ท่ากะบาก</t>
  </si>
  <si>
    <t>คลองสามสิบ</t>
  </si>
  <si>
    <t>เขารัง</t>
  </si>
  <si>
    <t>คลองเกลือ</t>
  </si>
  <si>
    <t>ช่องกล่ำล่าง</t>
  </si>
  <si>
    <t>ห้วยตะเคียน</t>
  </si>
  <si>
    <t>คลองพระสทึง</t>
  </si>
  <si>
    <t>ห้วยปรือ</t>
  </si>
  <si>
    <t>คลองโบด</t>
  </si>
  <si>
    <t>ทรายทอง</t>
  </si>
  <si>
    <t>คลองวังบอน</t>
  </si>
  <si>
    <t>คลองกลาง</t>
  </si>
  <si>
    <t>คลองเฉลียงลับ</t>
  </si>
  <si>
    <t>ห้วยขอนแก่น</t>
  </si>
  <si>
    <t>ห้วยป่าแดง</t>
  </si>
  <si>
    <t>ห้วยป่าเลา</t>
  </si>
  <si>
    <t>ห้วยน้ำก้อ</t>
  </si>
  <si>
    <t>tmp_W6BJ9WP289</t>
  </si>
  <si>
    <t>ห้วยนา</t>
  </si>
  <si>
    <t>คลองลำกง</t>
  </si>
  <si>
    <t>ห้วยน้ำชุนใหญ่</t>
  </si>
  <si>
    <t>ห้วยเล็ง</t>
  </si>
  <si>
    <t>ห้วยขุนแก้ว</t>
  </si>
  <si>
    <t>ซับตะเคียน</t>
  </si>
  <si>
    <t>ห้วยโป่ง</t>
  </si>
  <si>
    <t>กุดตาเพชร</t>
  </si>
  <si>
    <t>ห้วยใหญ่ (วังแขม)</t>
  </si>
  <si>
    <t>ห้วยหิน</t>
  </si>
  <si>
    <t>บ้านดง</t>
  </si>
  <si>
    <t>คลองเพรียว</t>
  </si>
  <si>
    <t>มวกเหล็ก</t>
  </si>
  <si>
    <t>ห้วยท่าเดื่อ</t>
  </si>
  <si>
    <t>ลำตะเพิน</t>
  </si>
  <si>
    <t>ห้วยเทียน</t>
  </si>
  <si>
    <t>พุตะเคียน</t>
  </si>
  <si>
    <t>ชัฎป่าหวาย</t>
  </si>
  <si>
    <t>ห้วยสำนักไม้เต็ง</t>
  </si>
  <si>
    <t>ห้วยมะหาด</t>
  </si>
  <si>
    <t>ท่าเคย</t>
  </si>
  <si>
    <t>ห้วยสามเขา</t>
  </si>
  <si>
    <t>ห้วยสงสัย</t>
  </si>
  <si>
    <t>ทุ่งขาม</t>
  </si>
  <si>
    <t>ห้วยตะแปด</t>
  </si>
  <si>
    <t>กระหร่างสาม</t>
  </si>
  <si>
    <t>ห้วยแม่ประจันต์</t>
  </si>
  <si>
    <t>ห้วยผาก</t>
  </si>
  <si>
    <t>คลองช่องลม</t>
  </si>
  <si>
    <t>คลองจะกระ</t>
  </si>
  <si>
    <t>ยางชุม</t>
  </si>
  <si>
    <t>คลองบึง</t>
  </si>
  <si>
    <t>ห้วยไทรงาม</t>
  </si>
  <si>
    <t>ห้วยวังเต็น</t>
  </si>
  <si>
    <t>ห้วยมงคล</t>
  </si>
  <si>
    <t>บางกำปรัด</t>
  </si>
  <si>
    <t>ห้วยน้ำเขียว</t>
  </si>
  <si>
    <t>คลองหยา</t>
  </si>
  <si>
    <t>คลองแห้ง</t>
  </si>
  <si>
    <t>ห้วยน้ำใส</t>
  </si>
  <si>
    <t>คลองกะทูน</t>
  </si>
  <si>
    <t>คลองดินแดง</t>
  </si>
  <si>
    <t>บางวาด</t>
  </si>
  <si>
    <t>บางเหนียวดำ</t>
  </si>
  <si>
    <t>คลองท่างิ้ว</t>
  </si>
  <si>
    <t>คลองป่าบอน</t>
  </si>
  <si>
    <t>ป่าพะยอม</t>
  </si>
  <si>
    <t>คลองหัวช้าง</t>
  </si>
  <si>
    <t>คลองจำไหร</t>
  </si>
  <si>
    <t>คลองหลา</t>
  </si>
  <si>
    <t>คลองสะเดา</t>
  </si>
  <si>
    <t>บางทรายนวล</t>
  </si>
  <si>
    <t>ใกล้บ้าน</t>
  </si>
  <si>
    <t>คลองหาดส้มแป้น</t>
  </si>
  <si>
    <t>ข้อมูลวันที่ 9 ธันวาคม 2562   หน่วย ล้านลบ.ม.</t>
  </si>
  <si>
    <t>ข้อมูลวันที่ 13 ธันวาคม 2562   หน่วย ล้านลบ.ม.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</si>
</sst>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000000"/>
      <name val="TH SarabunPSK"/>
      <family val="2"/>
    </font>
    <font>
      <sz val="10"/>
      <color theme="1"/>
      <name val="Times"/>
    </font>
    <font>
      <b/>
      <sz val="12"/>
      <color theme="1"/>
      <name val="TH SarabunPSK"/>
      <family val="2"/>
    </font>
    <font>
      <b/>
      <sz val="10"/>
      <color theme="1"/>
      <name val="Times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sz val="16"/>
      <color rgb="FFFF0000"/>
      <name val="TH SarabunPSK"/>
      <family val="2"/>
    </font>
    <font>
      <sz val="16"/>
      <name val="TH SarabunPSK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32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8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 wrapText="1"/>
    </xf>
    <xf numFmtId="0" fontId="9" fillId="0" borderId="0" xfId="0" applyFont="1"/>
    <xf numFmtId="0" fontId="10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0" xfId="130"/>
    <xf numFmtId="0" fontId="8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0" xfId="131"/>
  </cellXfs>
  <cellStyles count="132">
    <cellStyle name="Followed Hyperlink" xfId="2" builtinId="9" customBuiltin="1"/>
    <cellStyle name="Hyperlink" xfId="1" builtinId="8" customBuiltin="1"/>
    <cellStyle name="Hyperlink 10" xfId="11"/>
    <cellStyle name="Hyperlink 100" xfId="102"/>
    <cellStyle name="Hyperlink 101" xfId="103"/>
    <cellStyle name="Hyperlink 102" xfId="104"/>
    <cellStyle name="Hyperlink 103" xfId="105"/>
    <cellStyle name="Hyperlink 104" xfId="106"/>
    <cellStyle name="Hyperlink 105" xfId="107"/>
    <cellStyle name="Hyperlink 106" xfId="108"/>
    <cellStyle name="Hyperlink 107" xfId="109"/>
    <cellStyle name="Hyperlink 108" xfId="110"/>
    <cellStyle name="Hyperlink 109" xfId="111"/>
    <cellStyle name="Hyperlink 11" xfId="12"/>
    <cellStyle name="Hyperlink 110" xfId="112"/>
    <cellStyle name="Hyperlink 111" xfId="113"/>
    <cellStyle name="Hyperlink 112" xfId="114"/>
    <cellStyle name="Hyperlink 113" xfId="115"/>
    <cellStyle name="Hyperlink 114" xfId="116"/>
    <cellStyle name="Hyperlink 115" xfId="117"/>
    <cellStyle name="Hyperlink 116" xfId="118"/>
    <cellStyle name="Hyperlink 117" xfId="119"/>
    <cellStyle name="Hyperlink 118" xfId="120"/>
    <cellStyle name="Hyperlink 119" xfId="121"/>
    <cellStyle name="Hyperlink 12" xfId="13"/>
    <cellStyle name="Hyperlink 120" xfId="122"/>
    <cellStyle name="Hyperlink 121" xfId="123"/>
    <cellStyle name="Hyperlink 122" xfId="124"/>
    <cellStyle name="Hyperlink 123" xfId="125"/>
    <cellStyle name="Hyperlink 124" xfId="126"/>
    <cellStyle name="Hyperlink 125" xfId="127"/>
    <cellStyle name="Hyperlink 126" xfId="128"/>
    <cellStyle name="Hyperlink 127" xfId="129"/>
    <cellStyle name="Hyperlink 128" xfId="130"/>
    <cellStyle name="Hyperlink 129" xfId="131"/>
    <cellStyle name="Hyperlink 13" xfId="14"/>
    <cellStyle name="Hyperlink 14" xfId="15"/>
    <cellStyle name="Hyperlink 15" xfId="16"/>
    <cellStyle name="Hyperlink 16" xfId="17"/>
    <cellStyle name="Hyperlink 17" xfId="18"/>
    <cellStyle name="Hyperlink 18" xfId="19"/>
    <cellStyle name="Hyperlink 19" xfId="20"/>
    <cellStyle name="Hyperlink 2" xfId="3"/>
    <cellStyle name="Hyperlink 20" xfId="21"/>
    <cellStyle name="Hyperlink 21" xfId="22"/>
    <cellStyle name="Hyperlink 22" xfId="23"/>
    <cellStyle name="Hyperlink 23" xfId="24"/>
    <cellStyle name="Hyperlink 24" xfId="25"/>
    <cellStyle name="Hyperlink 25" xfId="26"/>
    <cellStyle name="Hyperlink 26" xfId="27"/>
    <cellStyle name="Hyperlink 27" xfId="28"/>
    <cellStyle name="Hyperlink 28" xfId="29"/>
    <cellStyle name="Hyperlink 29" xfId="30"/>
    <cellStyle name="Hyperlink 3" xfId="4"/>
    <cellStyle name="Hyperlink 30" xfId="31"/>
    <cellStyle name="Hyperlink 31" xfId="32"/>
    <cellStyle name="Hyperlink 32" xfId="33"/>
    <cellStyle name="Hyperlink 33" xfId="34"/>
    <cellStyle name="Hyperlink 34" xfId="35"/>
    <cellStyle name="Hyperlink 35" xfId="36"/>
    <cellStyle name="Hyperlink 36" xfId="37"/>
    <cellStyle name="Hyperlink 37" xfId="38"/>
    <cellStyle name="Hyperlink 38" xfId="39"/>
    <cellStyle name="Hyperlink 39" xfId="40"/>
    <cellStyle name="Hyperlink 4" xfId="5"/>
    <cellStyle name="Hyperlink 40" xfId="41"/>
    <cellStyle name="Hyperlink 41" xfId="42"/>
    <cellStyle name="Hyperlink 42" xfId="43"/>
    <cellStyle name="Hyperlink 43" xfId="44"/>
    <cellStyle name="Hyperlink 44" xfId="45"/>
    <cellStyle name="Hyperlink 45" xfId="46"/>
    <cellStyle name="Hyperlink 46" xfId="47"/>
    <cellStyle name="Hyperlink 47" xfId="48"/>
    <cellStyle name="Hyperlink 48" xfId="49"/>
    <cellStyle name="Hyperlink 49" xfId="50"/>
    <cellStyle name="Hyperlink 5" xfId="6"/>
    <cellStyle name="Hyperlink 50" xfId="51"/>
    <cellStyle name="Hyperlink 51" xfId="52"/>
    <cellStyle name="Hyperlink 52" xfId="53"/>
    <cellStyle name="Hyperlink 53" xfId="54"/>
    <cellStyle name="Hyperlink 54" xfId="55"/>
    <cellStyle name="Hyperlink 55" xfId="56"/>
    <cellStyle name="Hyperlink 56" xfId="57"/>
    <cellStyle name="Hyperlink 57" xfId="58"/>
    <cellStyle name="Hyperlink 58" xfId="59"/>
    <cellStyle name="Hyperlink 59" xfId="60"/>
    <cellStyle name="Hyperlink 6" xfId="7"/>
    <cellStyle name="Hyperlink 60" xfId="61"/>
    <cellStyle name="Hyperlink 61" xfId="62"/>
    <cellStyle name="Hyperlink 62" xfId="63"/>
    <cellStyle name="Hyperlink 63" xfId="64"/>
    <cellStyle name="Hyperlink 64" xfId="65"/>
    <cellStyle name="Hyperlink 65" xfId="66"/>
    <cellStyle name="Hyperlink 66" xfId="67"/>
    <cellStyle name="Hyperlink 67" xfId="68"/>
    <cellStyle name="Hyperlink 68" xfId="69"/>
    <cellStyle name="Hyperlink 69" xfId="70"/>
    <cellStyle name="Hyperlink 7" xfId="8"/>
    <cellStyle name="Hyperlink 70" xfId="71"/>
    <cellStyle name="Hyperlink 71" xfId="73"/>
    <cellStyle name="Hyperlink 72" xfId="74"/>
    <cellStyle name="Hyperlink 73" xfId="75"/>
    <cellStyle name="Hyperlink 74" xfId="76"/>
    <cellStyle name="Hyperlink 75" xfId="77"/>
    <cellStyle name="Hyperlink 76" xfId="78"/>
    <cellStyle name="Hyperlink 77" xfId="79"/>
    <cellStyle name="Hyperlink 78" xfId="80"/>
    <cellStyle name="Hyperlink 79" xfId="81"/>
    <cellStyle name="Hyperlink 8" xfId="9"/>
    <cellStyle name="Hyperlink 80" xfId="82"/>
    <cellStyle name="Hyperlink 81" xfId="83"/>
    <cellStyle name="Hyperlink 82" xfId="84"/>
    <cellStyle name="Hyperlink 83" xfId="85"/>
    <cellStyle name="Hyperlink 84" xfId="86"/>
    <cellStyle name="Hyperlink 85" xfId="87"/>
    <cellStyle name="Hyperlink 86" xfId="88"/>
    <cellStyle name="Hyperlink 87" xfId="89"/>
    <cellStyle name="Hyperlink 88" xfId="90"/>
    <cellStyle name="Hyperlink 89" xfId="91"/>
    <cellStyle name="Hyperlink 9" xfId="10"/>
    <cellStyle name="Hyperlink 90" xfId="92"/>
    <cellStyle name="Hyperlink 91" xfId="93"/>
    <cellStyle name="Hyperlink 92" xfId="94"/>
    <cellStyle name="Hyperlink 93" xfId="95"/>
    <cellStyle name="Hyperlink 94" xfId="96"/>
    <cellStyle name="Hyperlink 95" xfId="97"/>
    <cellStyle name="Hyperlink 96" xfId="98"/>
    <cellStyle name="Hyperlink 97" xfId="99"/>
    <cellStyle name="Hyperlink 98" xfId="100"/>
    <cellStyle name="Hyperlink 99" xfId="101"/>
    <cellStyle name="Normal" xfId="0" builtinId="0"/>
    <cellStyle name="Normal 2" xfId="7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2407201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app.rid.go.th:88/reservoir/rsvmiddle/detail/rsv22/2019-01-01/2019-12-13" TargetMode="External"/><Relationship Id="rId21" Type="http://schemas.openxmlformats.org/officeDocument/2006/relationships/hyperlink" Target="http://app.rid.go.th:88/reservoir/rsvmiddle/detail/rsv23/2019-01-01/2019-12-13" TargetMode="External"/><Relationship Id="rId22" Type="http://schemas.openxmlformats.org/officeDocument/2006/relationships/hyperlink" Target="http://app.rid.go.th:88/reservoir/rsvmiddle/detail/rsv24/2019-01-01/2019-12-13" TargetMode="External"/><Relationship Id="rId23" Type="http://schemas.openxmlformats.org/officeDocument/2006/relationships/hyperlink" Target="http://app.rid.go.th:88/reservoir/rsvmiddle/detail/rsv25/2019-01-01/2019-12-13" TargetMode="External"/><Relationship Id="rId24" Type="http://schemas.openxmlformats.org/officeDocument/2006/relationships/hyperlink" Target="http://app.rid.go.th:88/reservoir/rsvmiddle/detail/rsv26/2019-01-01/2019-12-13" TargetMode="External"/><Relationship Id="rId25" Type="http://schemas.openxmlformats.org/officeDocument/2006/relationships/hyperlink" Target="http://app.rid.go.th:88/reservoir/rsvmiddle/detail/rsv27/2019-01-01/2019-12-13" TargetMode="External"/><Relationship Id="rId26" Type="http://schemas.openxmlformats.org/officeDocument/2006/relationships/hyperlink" Target="http://app.rid.go.th:88/reservoir/rsvmiddle/detail/rsv29/2019-01-01/2019-12-13" TargetMode="External"/><Relationship Id="rId27" Type="http://schemas.openxmlformats.org/officeDocument/2006/relationships/hyperlink" Target="http://app.rid.go.th:88/reservoir/rsvmiddle/detail/rsv30/2019-01-01/2019-12-13" TargetMode="External"/><Relationship Id="rId28" Type="http://schemas.openxmlformats.org/officeDocument/2006/relationships/hyperlink" Target="http://app.rid.go.th:88/reservoir/rsvmiddle/detail/rsv31/2019-01-01/2019-12-13" TargetMode="External"/><Relationship Id="rId29" Type="http://schemas.openxmlformats.org/officeDocument/2006/relationships/hyperlink" Target="http://app.rid.go.th:88/reservoir/rsvmiddle/detail/rsv32/2019-01-01/2019-12-13" TargetMode="External"/><Relationship Id="rId170" Type="http://schemas.openxmlformats.org/officeDocument/2006/relationships/hyperlink" Target="http://app.rid.go.th:88/reservoir/rsvmiddle/detail/rsv204/2019-01-01/2019-12-13" TargetMode="External"/><Relationship Id="rId171" Type="http://schemas.openxmlformats.org/officeDocument/2006/relationships/hyperlink" Target="http://app.rid.go.th:88/reservoir/rsvmiddle/detail/rsv207/2019-01-01/2019-12-13" TargetMode="External"/><Relationship Id="rId172" Type="http://schemas.openxmlformats.org/officeDocument/2006/relationships/hyperlink" Target="http://app.rid.go.th:88/reservoir/rsvmiddle/detail/rsv208/2019-01-01/2019-12-13" TargetMode="External"/><Relationship Id="rId173" Type="http://schemas.openxmlformats.org/officeDocument/2006/relationships/hyperlink" Target="http://app.rid.go.th:88/reservoir/rsvmiddle/detail/rsv209/2019-01-01/2019-12-13" TargetMode="External"/><Relationship Id="rId174" Type="http://schemas.openxmlformats.org/officeDocument/2006/relationships/hyperlink" Target="http://app.rid.go.th:88/reservoir/rsvmiddle/detail/rsv210/2019-01-01/2019-12-13" TargetMode="External"/><Relationship Id="rId175" Type="http://schemas.openxmlformats.org/officeDocument/2006/relationships/hyperlink" Target="http://app.rid.go.th:88/reservoir/rsvmiddle/detail/rsv211/2019-01-01/2019-12-13" TargetMode="External"/><Relationship Id="rId176" Type="http://schemas.openxmlformats.org/officeDocument/2006/relationships/hyperlink" Target="http://app.rid.go.th:88/reservoir/rsvmiddle/detail/rsv212/2019-01-01/2019-12-13" TargetMode="External"/><Relationship Id="rId177" Type="http://schemas.openxmlformats.org/officeDocument/2006/relationships/hyperlink" Target="http://app.rid.go.th:88/reservoir/rsvmiddle/detail/rsv213/2019-01-01/2019-12-13" TargetMode="External"/><Relationship Id="rId178" Type="http://schemas.openxmlformats.org/officeDocument/2006/relationships/hyperlink" Target="http://app.rid.go.th:88/reservoir/rsvmiddle/detail/rsv214/2019-01-01/2019-12-13" TargetMode="External"/><Relationship Id="rId179" Type="http://schemas.openxmlformats.org/officeDocument/2006/relationships/hyperlink" Target="http://app.rid.go.th:88/reservoir/rsvmiddle/detail/rsv215/2019-01-01/2019-12-13" TargetMode="External"/><Relationship Id="rId230" Type="http://schemas.openxmlformats.org/officeDocument/2006/relationships/hyperlink" Target="http://app.rid.go.th:88/reservoir/rsvmiddle/detail/rsv267/2019-01-01/2019-12-13" TargetMode="External"/><Relationship Id="rId231" Type="http://schemas.openxmlformats.org/officeDocument/2006/relationships/hyperlink" Target="http://app.rid.go.th:88/reservoir/rsvmiddle/detail/rsv268/2019-01-01/2019-12-13" TargetMode="External"/><Relationship Id="rId232" Type="http://schemas.openxmlformats.org/officeDocument/2006/relationships/hyperlink" Target="http://app.rid.go.th:88/reservoir/rsvmiddle/detail/rsv269/2019-01-01/2019-12-13" TargetMode="External"/><Relationship Id="rId233" Type="http://schemas.openxmlformats.org/officeDocument/2006/relationships/hyperlink" Target="http://app.rid.go.th:88/reservoir/rsvmiddle/detail/rsv270/2019-01-01/2019-12-13" TargetMode="External"/><Relationship Id="rId234" Type="http://schemas.openxmlformats.org/officeDocument/2006/relationships/hyperlink" Target="http://app.rid.go.th:88/reservoir/rsvmiddle/detail/rsv271/2019-01-01/2019-12-13" TargetMode="External"/><Relationship Id="rId235" Type="http://schemas.openxmlformats.org/officeDocument/2006/relationships/hyperlink" Target="http://app.rid.go.th:88/reservoir/rsvmiddle/detail/rsv272/2019-01-01/2019-12-13" TargetMode="External"/><Relationship Id="rId236" Type="http://schemas.openxmlformats.org/officeDocument/2006/relationships/hyperlink" Target="http://app.rid.go.th:88/reservoir/rsvmiddle/detail/rsv273/2019-01-01/2019-12-13" TargetMode="External"/><Relationship Id="rId237" Type="http://schemas.openxmlformats.org/officeDocument/2006/relationships/hyperlink" Target="http://app.rid.go.th:88/reservoir/rsvmiddle/detail/rsv274/2019-01-01/2019-12-13" TargetMode="External"/><Relationship Id="rId238" Type="http://schemas.openxmlformats.org/officeDocument/2006/relationships/hyperlink" Target="http://app.rid.go.th:88/reservoir/rsvmiddle/detail/rsv275/2019-01-01/2019-12-13" TargetMode="External"/><Relationship Id="rId239" Type="http://schemas.openxmlformats.org/officeDocument/2006/relationships/hyperlink" Target="http://app.rid.go.th:88/reservoir/rsvmiddle/detail/rsv276/2019-01-01/2019-12-13" TargetMode="External"/><Relationship Id="rId30" Type="http://schemas.openxmlformats.org/officeDocument/2006/relationships/hyperlink" Target="http://app.rid.go.th:88/reservoir/rsvmiddle/detail/rsv33/2019-01-01/2019-12-13" TargetMode="External"/><Relationship Id="rId31" Type="http://schemas.openxmlformats.org/officeDocument/2006/relationships/hyperlink" Target="http://app.rid.go.th:88/reservoir/rsvmiddle/detail/rsv34/2019-01-01/2019-12-13" TargetMode="External"/><Relationship Id="rId32" Type="http://schemas.openxmlformats.org/officeDocument/2006/relationships/hyperlink" Target="http://app.rid.go.th:88/reservoir/rsvmiddle/detail/rsv35/2019-01-01/2019-12-13" TargetMode="External"/><Relationship Id="rId33" Type="http://schemas.openxmlformats.org/officeDocument/2006/relationships/hyperlink" Target="http://app.rid.go.th:88/reservoir/rsvmiddle/detail/rsv36/2019-01-01/2019-12-13" TargetMode="External"/><Relationship Id="rId34" Type="http://schemas.openxmlformats.org/officeDocument/2006/relationships/hyperlink" Target="http://app.rid.go.th:88/reservoir/rsvmiddle/detail/rsv37/2019-01-01/2019-12-13" TargetMode="External"/><Relationship Id="rId35" Type="http://schemas.openxmlformats.org/officeDocument/2006/relationships/hyperlink" Target="http://app.rid.go.th:88/reservoir/rsvmiddle/detail/rsv38/2019-01-01/2019-12-13" TargetMode="External"/><Relationship Id="rId36" Type="http://schemas.openxmlformats.org/officeDocument/2006/relationships/hyperlink" Target="http://app.rid.go.th:88/reservoir/rsvmiddle/detail/rsv39/2019-01-01/2019-12-13" TargetMode="External"/><Relationship Id="rId37" Type="http://schemas.openxmlformats.org/officeDocument/2006/relationships/hyperlink" Target="http://app.rid.go.th:88/reservoir/rsvmiddle/detail/rsv40/2019-01-01/2019-12-13" TargetMode="External"/><Relationship Id="rId38" Type="http://schemas.openxmlformats.org/officeDocument/2006/relationships/hyperlink" Target="http://app.rid.go.th:88/reservoir/rsvmiddle/detail/rsv41/2019-01-01/2019-12-13" TargetMode="External"/><Relationship Id="rId39" Type="http://schemas.openxmlformats.org/officeDocument/2006/relationships/hyperlink" Target="http://app.rid.go.th:88/reservoir/rsvmiddle/detail/rsv42/2019-01-01/2019-12-13" TargetMode="External"/><Relationship Id="rId180" Type="http://schemas.openxmlformats.org/officeDocument/2006/relationships/hyperlink" Target="http://app.rid.go.th:88/reservoir/rsvmiddle/detail/rsv217/2019-01-01/2019-12-13" TargetMode="External"/><Relationship Id="rId181" Type="http://schemas.openxmlformats.org/officeDocument/2006/relationships/hyperlink" Target="http://app.rid.go.th:88/reservoir/rsvmiddle/detail/rsv218/2019-01-01/2019-12-13" TargetMode="External"/><Relationship Id="rId182" Type="http://schemas.openxmlformats.org/officeDocument/2006/relationships/hyperlink" Target="http://app.rid.go.th:88/reservoir/rsvmiddle/detail/rsv219/2019-01-01/2019-12-13" TargetMode="External"/><Relationship Id="rId183" Type="http://schemas.openxmlformats.org/officeDocument/2006/relationships/hyperlink" Target="http://app.rid.go.th:88/reservoir/rsvmiddle/detail/rsv220/2019-01-01/2019-12-13" TargetMode="External"/><Relationship Id="rId184" Type="http://schemas.openxmlformats.org/officeDocument/2006/relationships/hyperlink" Target="http://app.rid.go.th:88/reservoir/rsvmiddle/detail/rsv221/2019-01-01/2019-12-13" TargetMode="External"/><Relationship Id="rId185" Type="http://schemas.openxmlformats.org/officeDocument/2006/relationships/hyperlink" Target="http://app.rid.go.th:88/reservoir/rsvmiddle/detail/rsv222/2019-01-01/2019-12-13" TargetMode="External"/><Relationship Id="rId186" Type="http://schemas.openxmlformats.org/officeDocument/2006/relationships/hyperlink" Target="http://app.rid.go.th:88/reservoir/rsvmiddle/detail/rsv223/2019-01-01/2019-12-13" TargetMode="External"/><Relationship Id="rId187" Type="http://schemas.openxmlformats.org/officeDocument/2006/relationships/hyperlink" Target="http://app.rid.go.th:88/reservoir/rsvmiddle/detail/rsv224/2019-01-01/2019-12-13" TargetMode="External"/><Relationship Id="rId188" Type="http://schemas.openxmlformats.org/officeDocument/2006/relationships/hyperlink" Target="http://app.rid.go.th:88/reservoir/rsvmiddle/detail/rsv225/2019-01-01/2019-12-13" TargetMode="External"/><Relationship Id="rId189" Type="http://schemas.openxmlformats.org/officeDocument/2006/relationships/hyperlink" Target="http://app.rid.go.th:88/reservoir/rsvmiddle/detail/rsv226/2019-01-01/2019-12-13" TargetMode="External"/><Relationship Id="rId240" Type="http://schemas.openxmlformats.org/officeDocument/2006/relationships/hyperlink" Target="http://app.rid.go.th:88/reservoir/rsvmiddle/detail/rsv277/2019-01-01/2019-12-13" TargetMode="External"/><Relationship Id="rId241" Type="http://schemas.openxmlformats.org/officeDocument/2006/relationships/hyperlink" Target="http://app.rid.go.th:88/reservoir/rsvmiddle/detail/rsv278/2019-01-01/2019-12-13" TargetMode="External"/><Relationship Id="rId242" Type="http://schemas.openxmlformats.org/officeDocument/2006/relationships/hyperlink" Target="http://app.rid.go.th:88/reservoir/rsvmiddle/detail/rsv279/2019-01-01/2019-12-13" TargetMode="External"/><Relationship Id="rId243" Type="http://schemas.openxmlformats.org/officeDocument/2006/relationships/hyperlink" Target="http://app.rid.go.th:88/reservoir/rsvmiddle/detail/rsv281/2019-01-01/2019-12-13" TargetMode="External"/><Relationship Id="rId244" Type="http://schemas.openxmlformats.org/officeDocument/2006/relationships/hyperlink" Target="http://app.rid.go.th:88/reservoir/rsvmiddle/detail/rsv288/2019-01-01/2019-12-13" TargetMode="External"/><Relationship Id="rId245" Type="http://schemas.openxmlformats.org/officeDocument/2006/relationships/hyperlink" Target="http://app.rid.go.th:88/reservoir/rsvmiddle/detail/rsv296/2019-01-01/2019-12-13" TargetMode="External"/><Relationship Id="rId246" Type="http://schemas.openxmlformats.org/officeDocument/2006/relationships/hyperlink" Target="http://app.rid.go.th:88/reservoir/rsvmiddle/detail/rsv298/2019-01-01/2019-12-13" TargetMode="External"/><Relationship Id="rId247" Type="http://schemas.openxmlformats.org/officeDocument/2006/relationships/hyperlink" Target="http://app.rid.go.th:88/reservoir/rsvmiddle/detail/rsv489/2019-01-01/2019-12-13" TargetMode="External"/><Relationship Id="rId248" Type="http://schemas.openxmlformats.org/officeDocument/2006/relationships/hyperlink" Target="http://app.rid.go.th:88/reservoir/rsvmiddle/detail/rsv302/2019-01-01/2019-12-13" TargetMode="External"/><Relationship Id="rId249" Type="http://schemas.openxmlformats.org/officeDocument/2006/relationships/hyperlink" Target="http://app.rid.go.th:88/reservoir/rsvmiddle/detail/rsv303/2019-01-01/2019-12-13" TargetMode="External"/><Relationship Id="rId300" Type="http://schemas.openxmlformats.org/officeDocument/2006/relationships/hyperlink" Target="http://app.rid.go.th:88/reservoir/rsvmiddle/detail/rsv342/2019-01-01/2019-12-13" TargetMode="External"/><Relationship Id="rId301" Type="http://schemas.openxmlformats.org/officeDocument/2006/relationships/hyperlink" Target="http://app.rid.go.th:88/reservoir/rsvmiddle/detail/rsv343/2019-01-01/2019-12-13" TargetMode="External"/><Relationship Id="rId302" Type="http://schemas.openxmlformats.org/officeDocument/2006/relationships/hyperlink" Target="http://app.rid.go.th:88/reservoir/rsvmiddle/detail/rsv344/2019-01-01/2019-12-13" TargetMode="External"/><Relationship Id="rId303" Type="http://schemas.openxmlformats.org/officeDocument/2006/relationships/hyperlink" Target="http://app.rid.go.th:88/reservoir/rsvmiddle/detail/rsv345/2019-01-01/2019-12-13" TargetMode="External"/><Relationship Id="rId304" Type="http://schemas.openxmlformats.org/officeDocument/2006/relationships/hyperlink" Target="http://app.rid.go.th:88/reservoir/rsvmiddle/detail/rsv346/2019-01-01/2019-12-13" TargetMode="External"/><Relationship Id="rId305" Type="http://schemas.openxmlformats.org/officeDocument/2006/relationships/hyperlink" Target="http://app.rid.go.th:88/reservoir/rsvmiddle/detail/rsv347/2019-01-01/2019-12-13" TargetMode="External"/><Relationship Id="rId306" Type="http://schemas.openxmlformats.org/officeDocument/2006/relationships/hyperlink" Target="http://app.rid.go.th:88/reservoir/rsvmiddle/detail/rsv348/2019-01-01/2019-12-13" TargetMode="External"/><Relationship Id="rId307" Type="http://schemas.openxmlformats.org/officeDocument/2006/relationships/hyperlink" Target="http://app.rid.go.th:88/reservoir/rsvmiddle/detail/rsv349/2019-01-01/2019-12-13" TargetMode="External"/><Relationship Id="rId308" Type="http://schemas.openxmlformats.org/officeDocument/2006/relationships/hyperlink" Target="http://app.rid.go.th:88/reservoir/rsvmiddle/detail/rsv350/2019-01-01/2019-12-13" TargetMode="External"/><Relationship Id="rId309" Type="http://schemas.openxmlformats.org/officeDocument/2006/relationships/hyperlink" Target="http://app.rid.go.th:88/reservoir/rsvmiddle/detail/rsv351/2019-01-01/2019-12-13" TargetMode="External"/><Relationship Id="rId40" Type="http://schemas.openxmlformats.org/officeDocument/2006/relationships/hyperlink" Target="http://app.rid.go.th:88/reservoir/rsvmiddle/detail/rsv43/2019-01-01/2019-12-13" TargetMode="External"/><Relationship Id="rId41" Type="http://schemas.openxmlformats.org/officeDocument/2006/relationships/hyperlink" Target="http://app.rid.go.th:88/reservoir/rsvmiddle/detail/rsv44/2019-01-01/2019-12-13" TargetMode="External"/><Relationship Id="rId42" Type="http://schemas.openxmlformats.org/officeDocument/2006/relationships/hyperlink" Target="http://app.rid.go.th:88/reservoir/rsvmiddle/detail/rsv45/2019-01-01/2019-12-13" TargetMode="External"/><Relationship Id="rId43" Type="http://schemas.openxmlformats.org/officeDocument/2006/relationships/hyperlink" Target="http://app.rid.go.th:88/reservoir/rsvmiddle/detail/rsv46/2019-01-01/2019-12-13" TargetMode="External"/><Relationship Id="rId44" Type="http://schemas.openxmlformats.org/officeDocument/2006/relationships/hyperlink" Target="http://app.rid.go.th:88/reservoir/rsvmiddle/detail/rsv47/2019-01-01/2019-12-13" TargetMode="External"/><Relationship Id="rId45" Type="http://schemas.openxmlformats.org/officeDocument/2006/relationships/hyperlink" Target="http://app.rid.go.th:88/reservoir/rsvmiddle/detail/rsv48/2019-01-01/2019-12-13" TargetMode="External"/><Relationship Id="rId46" Type="http://schemas.openxmlformats.org/officeDocument/2006/relationships/hyperlink" Target="http://app.rid.go.th:88/reservoir/rsvmiddle/detail/rsv478/2019-01-01/2019-12-13" TargetMode="External"/><Relationship Id="rId47" Type="http://schemas.openxmlformats.org/officeDocument/2006/relationships/hyperlink" Target="http://app.rid.go.th:88/reservoir/rsvmiddle/detail/rsv479/2019-01-01/2019-12-13" TargetMode="External"/><Relationship Id="rId48" Type="http://schemas.openxmlformats.org/officeDocument/2006/relationships/hyperlink" Target="http://app.rid.go.th:88/reservoir/rsvmiddle/detail/rsv49/2019-01-01/2019-12-13" TargetMode="External"/><Relationship Id="rId49" Type="http://schemas.openxmlformats.org/officeDocument/2006/relationships/hyperlink" Target="http://app.rid.go.th:88/reservoir/rsvmiddle/detail/rsv50/2019-01-01/2019-12-13" TargetMode="External"/><Relationship Id="rId1" Type="http://schemas.openxmlformats.org/officeDocument/2006/relationships/hyperlink" Target="http://app.rid.go.th:88/reservoir/rsvmiddle/detail/rsv01/2019-01-01/2019-12-13" TargetMode="External"/><Relationship Id="rId2" Type="http://schemas.openxmlformats.org/officeDocument/2006/relationships/hyperlink" Target="http://app.rid.go.th:88/reservoir/rsvmiddle/detail/rsv02/2019-01-01/2019-12-13" TargetMode="External"/><Relationship Id="rId3" Type="http://schemas.openxmlformats.org/officeDocument/2006/relationships/hyperlink" Target="http://app.rid.go.th:88/reservoir/rsvmiddle/detail/rsv03/2019-01-01/2019-12-13" TargetMode="External"/><Relationship Id="rId4" Type="http://schemas.openxmlformats.org/officeDocument/2006/relationships/hyperlink" Target="http://app.rid.go.th:88/reservoir/rsvmiddle/detail/rsv04/2019-01-01/2019-12-13" TargetMode="External"/><Relationship Id="rId5" Type="http://schemas.openxmlformats.org/officeDocument/2006/relationships/hyperlink" Target="http://app.rid.go.th:88/reservoir/rsvmiddle/detail/rsv05/2019-01-01/2019-12-13" TargetMode="External"/><Relationship Id="rId6" Type="http://schemas.openxmlformats.org/officeDocument/2006/relationships/hyperlink" Target="http://app.rid.go.th:88/reservoir/rsvmiddle/detail/rsv06/2019-01-01/2019-12-13" TargetMode="External"/><Relationship Id="rId7" Type="http://schemas.openxmlformats.org/officeDocument/2006/relationships/hyperlink" Target="http://app.rid.go.th:88/reservoir/rsvmiddle/detail/rsv07/2019-01-01/2019-12-13" TargetMode="External"/><Relationship Id="rId8" Type="http://schemas.openxmlformats.org/officeDocument/2006/relationships/hyperlink" Target="http://app.rid.go.th:88/reservoir/rsvmiddle/detail/rsv08/2019-01-01/2019-12-13" TargetMode="External"/><Relationship Id="rId9" Type="http://schemas.openxmlformats.org/officeDocument/2006/relationships/hyperlink" Target="http://app.rid.go.th:88/reservoir/rsvmiddle/detail/rsv09/2019-01-01/2019-12-13" TargetMode="External"/><Relationship Id="rId190" Type="http://schemas.openxmlformats.org/officeDocument/2006/relationships/hyperlink" Target="http://app.rid.go.th:88/reservoir/rsvmiddle/detail/rsv227/2019-01-01/2019-12-13" TargetMode="External"/><Relationship Id="rId191" Type="http://schemas.openxmlformats.org/officeDocument/2006/relationships/hyperlink" Target="http://app.rid.go.th:88/reservoir/rsvmiddle/detail/rsv228/2019-01-01/2019-12-13" TargetMode="External"/><Relationship Id="rId192" Type="http://schemas.openxmlformats.org/officeDocument/2006/relationships/hyperlink" Target="http://app.rid.go.th:88/reservoir/rsvmiddle/detail/rsv229/2019-01-01/2019-12-13" TargetMode="External"/><Relationship Id="rId193" Type="http://schemas.openxmlformats.org/officeDocument/2006/relationships/hyperlink" Target="http://app.rid.go.th:88/reservoir/rsvmiddle/detail/rsv235/2019-01-01/2019-12-13" TargetMode="External"/><Relationship Id="rId194" Type="http://schemas.openxmlformats.org/officeDocument/2006/relationships/hyperlink" Target="http://app.rid.go.th:88/reservoir/rsvmiddle/detail/rsv236/2019-01-01/2019-12-13" TargetMode="External"/><Relationship Id="rId195" Type="http://schemas.openxmlformats.org/officeDocument/2006/relationships/hyperlink" Target="http://app.rid.go.th:88/reservoir/rsvmiddle/detail/rsv237/2019-01-01/2019-12-13" TargetMode="External"/><Relationship Id="rId196" Type="http://schemas.openxmlformats.org/officeDocument/2006/relationships/hyperlink" Target="http://app.rid.go.th:88/reservoir/rsvmiddle/detail/rsv238/2019-01-01/2019-12-13" TargetMode="External"/><Relationship Id="rId197" Type="http://schemas.openxmlformats.org/officeDocument/2006/relationships/hyperlink" Target="http://app.rid.go.th:88/reservoir/rsvmiddle/detail/rsv239/2019-01-01/2019-12-13" TargetMode="External"/><Relationship Id="rId198" Type="http://schemas.openxmlformats.org/officeDocument/2006/relationships/hyperlink" Target="http://app.rid.go.th:88/reservoir/rsvmiddle/detail/rsv240/2019-01-01/2019-12-13" TargetMode="External"/><Relationship Id="rId199" Type="http://schemas.openxmlformats.org/officeDocument/2006/relationships/hyperlink" Target="http://app.rid.go.th:88/reservoir/rsvmiddle/detail/rsv241/2019-01-01/2019-12-13" TargetMode="External"/><Relationship Id="rId250" Type="http://schemas.openxmlformats.org/officeDocument/2006/relationships/hyperlink" Target="http://app.rid.go.th:88/reservoir/rsvmiddle/detail/rsv304/2019-01-01/2019-12-13" TargetMode="External"/><Relationship Id="rId251" Type="http://schemas.openxmlformats.org/officeDocument/2006/relationships/hyperlink" Target="http://app.rid.go.th:88/reservoir/rsvmiddle/detail/rsv305/2019-01-01/2019-12-13" TargetMode="External"/><Relationship Id="rId252" Type="http://schemas.openxmlformats.org/officeDocument/2006/relationships/hyperlink" Target="http://app.rid.go.th:88/reservoir/rsvmiddle/detail/rsv306/2019-01-01/2019-12-13" TargetMode="External"/><Relationship Id="rId253" Type="http://schemas.openxmlformats.org/officeDocument/2006/relationships/hyperlink" Target="http://app.rid.go.th:88/reservoir/rsvmiddle/detail/rsv307/2019-01-01/2019-12-13" TargetMode="External"/><Relationship Id="rId254" Type="http://schemas.openxmlformats.org/officeDocument/2006/relationships/hyperlink" Target="http://app.rid.go.th:88/reservoir/rsvmiddle/detail/rsv308/2019-01-01/2019-12-13" TargetMode="External"/><Relationship Id="rId255" Type="http://schemas.openxmlformats.org/officeDocument/2006/relationships/hyperlink" Target="http://app.rid.go.th:88/reservoir/rsvmiddle/detail/rsv309/2019-01-01/2019-12-13" TargetMode="External"/><Relationship Id="rId256" Type="http://schemas.openxmlformats.org/officeDocument/2006/relationships/hyperlink" Target="http://app.rid.go.th:88/reservoir/rsvmiddle/detail/rsv310/2019-01-01/2019-12-13" TargetMode="External"/><Relationship Id="rId257" Type="http://schemas.openxmlformats.org/officeDocument/2006/relationships/hyperlink" Target="http://app.rid.go.th:88/reservoir/rsvmiddle/detail/rsv311/2019-01-01/2019-12-13" TargetMode="External"/><Relationship Id="rId258" Type="http://schemas.openxmlformats.org/officeDocument/2006/relationships/hyperlink" Target="http://app.rid.go.th:88/reservoir/rsvmiddle/detail/rsv312/2019-01-01/2019-12-13" TargetMode="External"/><Relationship Id="rId259" Type="http://schemas.openxmlformats.org/officeDocument/2006/relationships/hyperlink" Target="http://app.rid.go.th:88/reservoir/rsvmiddle/detail/rsv313/2019-01-01/2019-12-13" TargetMode="External"/><Relationship Id="rId310" Type="http://schemas.openxmlformats.org/officeDocument/2006/relationships/hyperlink" Target="http://app.rid.go.th:88/reservoir/rsvmiddle/detail/rsv352/2019-01-01/2019-12-13" TargetMode="External"/><Relationship Id="rId311" Type="http://schemas.openxmlformats.org/officeDocument/2006/relationships/hyperlink" Target="http://app.rid.go.th:88/reservoir/rsvmiddle/detail/rsv353/2019-01-01/2019-12-13" TargetMode="External"/><Relationship Id="rId312" Type="http://schemas.openxmlformats.org/officeDocument/2006/relationships/hyperlink" Target="http://app.rid.go.th:88/reservoir/rsvmiddle/detail/rsv491/2019-01-01/2019-12-13" TargetMode="External"/><Relationship Id="rId313" Type="http://schemas.openxmlformats.org/officeDocument/2006/relationships/hyperlink" Target="http://app.rid.go.th:88/reservoir/rsvmiddle/detail/rsv354/2019-01-01/2019-12-13" TargetMode="External"/><Relationship Id="rId314" Type="http://schemas.openxmlformats.org/officeDocument/2006/relationships/hyperlink" Target="http://app.rid.go.th:88/reservoir/rsvmiddle/detail/rsv355/2019-01-01/2019-12-13" TargetMode="External"/><Relationship Id="rId315" Type="http://schemas.openxmlformats.org/officeDocument/2006/relationships/hyperlink" Target="http://app.rid.go.th:88/reservoir/rsvmiddle/detail/rsv499/2019-01-01/2019-12-13" TargetMode="External"/><Relationship Id="rId316" Type="http://schemas.openxmlformats.org/officeDocument/2006/relationships/hyperlink" Target="http://app.rid.go.th:88/reservoir/rsvmiddle/detail/rsv357/2019-01-01/2019-12-13" TargetMode="External"/><Relationship Id="rId317" Type="http://schemas.openxmlformats.org/officeDocument/2006/relationships/hyperlink" Target="http://app.rid.go.th:88/reservoir/rsvmiddle/detail/rsv358/2019-01-01/2019-12-13" TargetMode="External"/><Relationship Id="rId318" Type="http://schemas.openxmlformats.org/officeDocument/2006/relationships/hyperlink" Target="http://app.rid.go.th:88/reservoir/rsvmiddle/detail/rsv359/2019-01-01/2019-12-13" TargetMode="External"/><Relationship Id="rId319" Type="http://schemas.openxmlformats.org/officeDocument/2006/relationships/hyperlink" Target="http://app.rid.go.th:88/reservoir/rsvmiddle/detail/rsv360/2019-01-01/2019-12-13" TargetMode="External"/><Relationship Id="rId50" Type="http://schemas.openxmlformats.org/officeDocument/2006/relationships/hyperlink" Target="http://app.rid.go.th:88/reservoir/rsvmiddle/detail/rsv51/2019-01-01/2019-12-13" TargetMode="External"/><Relationship Id="rId51" Type="http://schemas.openxmlformats.org/officeDocument/2006/relationships/hyperlink" Target="http://app.rid.go.th:88/reservoir/rsvmiddle/detail/rsv52/2019-01-01/2019-12-13" TargetMode="External"/><Relationship Id="rId52" Type="http://schemas.openxmlformats.org/officeDocument/2006/relationships/hyperlink" Target="http://app.rid.go.th:88/reservoir/rsvmiddle/detail/rsv53/2019-01-01/2019-12-13" TargetMode="External"/><Relationship Id="rId53" Type="http://schemas.openxmlformats.org/officeDocument/2006/relationships/hyperlink" Target="http://app.rid.go.th:88/reservoir/rsvmiddle/detail/rsv54/2019-01-01/2019-12-13" TargetMode="External"/><Relationship Id="rId54" Type="http://schemas.openxmlformats.org/officeDocument/2006/relationships/hyperlink" Target="http://app.rid.go.th:88/reservoir/rsvmiddle/detail/rsv480/2019-01-01/2019-12-13" TargetMode="External"/><Relationship Id="rId55" Type="http://schemas.openxmlformats.org/officeDocument/2006/relationships/hyperlink" Target="http://app.rid.go.th:88/reservoir/rsvmiddle/detail/rsv55/2019-01-01/2019-12-13" TargetMode="External"/><Relationship Id="rId56" Type="http://schemas.openxmlformats.org/officeDocument/2006/relationships/hyperlink" Target="http://app.rid.go.th:88/reservoir/rsvmiddle/detail/rsv450/2019-01-01/2019-12-13" TargetMode="External"/><Relationship Id="rId57" Type="http://schemas.openxmlformats.org/officeDocument/2006/relationships/hyperlink" Target="http://app.rid.go.th:88/reservoir/rsvmiddle/detail/rsv56/2019-01-01/2019-12-13" TargetMode="External"/><Relationship Id="rId58" Type="http://schemas.openxmlformats.org/officeDocument/2006/relationships/hyperlink" Target="http://app.rid.go.th:88/reservoir/rsvmiddle/detail/rsv57/2019-01-01/2019-12-13" TargetMode="External"/><Relationship Id="rId59" Type="http://schemas.openxmlformats.org/officeDocument/2006/relationships/hyperlink" Target="http://app.rid.go.th:88/reservoir/rsvmiddle/detail/rsv58/2019-01-01/2019-12-13" TargetMode="External"/><Relationship Id="rId260" Type="http://schemas.openxmlformats.org/officeDocument/2006/relationships/hyperlink" Target="http://app.rid.go.th:88/reservoir/rsvmiddle/detail/rsv314/2019-01-01/2019-12-13" TargetMode="External"/><Relationship Id="rId261" Type="http://schemas.openxmlformats.org/officeDocument/2006/relationships/hyperlink" Target="http://app.rid.go.th:88/reservoir/rsvmiddle/detail/rsv316/2019-01-01/2019-12-13" TargetMode="External"/><Relationship Id="rId262" Type="http://schemas.openxmlformats.org/officeDocument/2006/relationships/hyperlink" Target="http://app.rid.go.th:88/reservoir/rsvmiddle/detail/rsv317/2019-01-01/2019-12-13" TargetMode="External"/><Relationship Id="rId263" Type="http://schemas.openxmlformats.org/officeDocument/2006/relationships/hyperlink" Target="http://app.rid.go.th:88/reservoir/rsvmiddle/detail/rsv318/2019-01-01/2019-12-13" TargetMode="External"/><Relationship Id="rId264" Type="http://schemas.openxmlformats.org/officeDocument/2006/relationships/hyperlink" Target="http://app.rid.go.th:88/reservoir/rsvmiddle/detail/rsv319/2019-01-01/2019-12-13" TargetMode="External"/><Relationship Id="rId265" Type="http://schemas.openxmlformats.org/officeDocument/2006/relationships/hyperlink" Target="http://app.rid.go.th:88/reservoir/rsvmiddle/detail/rsv320/2019-01-01/2019-12-13" TargetMode="External"/><Relationship Id="rId266" Type="http://schemas.openxmlformats.org/officeDocument/2006/relationships/hyperlink" Target="http://app.rid.go.th:88/reservoir/rsvmiddle/detail/rsv321/2019-01-01/2019-12-13" TargetMode="External"/><Relationship Id="rId267" Type="http://schemas.openxmlformats.org/officeDocument/2006/relationships/hyperlink" Target="http://app.rid.go.th:88/reservoir/rsvmiddle/detail/rsv322/2019-01-01/2019-12-13" TargetMode="External"/><Relationship Id="rId268" Type="http://schemas.openxmlformats.org/officeDocument/2006/relationships/hyperlink" Target="http://app.rid.go.th:88/reservoir/rsvmiddle/detail/rsv323/2019-01-01/2019-12-13" TargetMode="External"/><Relationship Id="rId269" Type="http://schemas.openxmlformats.org/officeDocument/2006/relationships/hyperlink" Target="http://app.rid.go.th:88/reservoir/rsvmiddle/detail/rsv324/2019-01-01/2019-12-13" TargetMode="External"/><Relationship Id="rId320" Type="http://schemas.openxmlformats.org/officeDocument/2006/relationships/hyperlink" Target="http://app.rid.go.th:88/reservoir/rsvmiddle/detail/rsv361/2019-01-01/2019-12-13" TargetMode="External"/><Relationship Id="rId321" Type="http://schemas.openxmlformats.org/officeDocument/2006/relationships/hyperlink" Target="http://app.rid.go.th:88/reservoir/rsvmiddle/detail/rsv362/2019-01-01/2019-12-13" TargetMode="External"/><Relationship Id="rId322" Type="http://schemas.openxmlformats.org/officeDocument/2006/relationships/hyperlink" Target="http://app.rid.go.th:88/reservoir/rsvmiddle/detail/rsv363/2019-01-01/2019-12-13" TargetMode="External"/><Relationship Id="rId323" Type="http://schemas.openxmlformats.org/officeDocument/2006/relationships/hyperlink" Target="http://app.rid.go.th:88/reservoir/rsvmiddle/detail/rsv364/2019-01-01/2019-12-13" TargetMode="External"/><Relationship Id="rId324" Type="http://schemas.openxmlformats.org/officeDocument/2006/relationships/hyperlink" Target="http://app.rid.go.th:88/reservoir/rsvmiddle/detail/rsv497/2019-01-01/2019-12-13" TargetMode="External"/><Relationship Id="rId325" Type="http://schemas.openxmlformats.org/officeDocument/2006/relationships/hyperlink" Target="http://app.rid.go.th:88/reservoir/rsvmiddle/detail/rsv498/2019-01-01/2019-12-13" TargetMode="External"/><Relationship Id="rId326" Type="http://schemas.openxmlformats.org/officeDocument/2006/relationships/hyperlink" Target="http://app.rid.go.th:88/reservoir/rsvmiddle/detail/rsv365/2019-01-01/2019-12-13" TargetMode="External"/><Relationship Id="rId327" Type="http://schemas.openxmlformats.org/officeDocument/2006/relationships/hyperlink" Target="http://app.rid.go.th:88/reservoir/rsvmiddle/detail/rsv366/2019-01-01/2019-12-13" TargetMode="External"/><Relationship Id="rId328" Type="http://schemas.openxmlformats.org/officeDocument/2006/relationships/hyperlink" Target="http://app.rid.go.th:88/reservoir/rsvmiddle/detail/rsv367/2019-01-01/2019-12-13" TargetMode="External"/><Relationship Id="rId329" Type="http://schemas.openxmlformats.org/officeDocument/2006/relationships/hyperlink" Target="http://app.rid.go.th:88/reservoir/rsvmiddle/detail/rsv368/2019-01-01/2019-12-13" TargetMode="External"/><Relationship Id="rId100" Type="http://schemas.openxmlformats.org/officeDocument/2006/relationships/hyperlink" Target="http://app.rid.go.th:88/reservoir/rsvmiddle/detail/rsv103/2019-01-01/2019-12-13" TargetMode="External"/><Relationship Id="rId101" Type="http://schemas.openxmlformats.org/officeDocument/2006/relationships/hyperlink" Target="http://app.rid.go.th:88/reservoir/rsvmiddle/detail/rsv104/2019-01-01/2019-12-13" TargetMode="External"/><Relationship Id="rId102" Type="http://schemas.openxmlformats.org/officeDocument/2006/relationships/hyperlink" Target="http://app.rid.go.th:88/reservoir/rsvmiddle/detail/rsv105/2019-01-01/2019-12-13" TargetMode="External"/><Relationship Id="rId103" Type="http://schemas.openxmlformats.org/officeDocument/2006/relationships/hyperlink" Target="http://app.rid.go.th:88/reservoir/rsvmiddle/detail/rsv106/2019-01-01/2019-12-13" TargetMode="External"/><Relationship Id="rId104" Type="http://schemas.openxmlformats.org/officeDocument/2006/relationships/hyperlink" Target="http://app.rid.go.th:88/reservoir/rsvmiddle/detail/rsv107/2019-01-01/2019-12-13" TargetMode="External"/><Relationship Id="rId105" Type="http://schemas.openxmlformats.org/officeDocument/2006/relationships/hyperlink" Target="http://app.rid.go.th:88/reservoir/rsvmiddle/detail/rsv108/2019-01-01/2019-12-13" TargetMode="External"/><Relationship Id="rId106" Type="http://schemas.openxmlformats.org/officeDocument/2006/relationships/hyperlink" Target="http://app.rid.go.th:88/reservoir/rsvmiddle/detail/rsv109/2019-01-01/2019-12-13" TargetMode="External"/><Relationship Id="rId107" Type="http://schemas.openxmlformats.org/officeDocument/2006/relationships/hyperlink" Target="http://app.rid.go.th:88/reservoir/rsvmiddle/detail/rsv110/2019-01-01/2019-12-13" TargetMode="External"/><Relationship Id="rId108" Type="http://schemas.openxmlformats.org/officeDocument/2006/relationships/hyperlink" Target="http://app.rid.go.th:88/reservoir/rsvmiddle/detail/rsv111/2019-01-01/2019-12-13" TargetMode="External"/><Relationship Id="rId109" Type="http://schemas.openxmlformats.org/officeDocument/2006/relationships/hyperlink" Target="http://app.rid.go.th:88/reservoir/rsvmiddle/detail/rsv112/2019-01-01/2019-12-13" TargetMode="External"/><Relationship Id="rId60" Type="http://schemas.openxmlformats.org/officeDocument/2006/relationships/hyperlink" Target="http://app.rid.go.th:88/reservoir/rsvmiddle/detail/rsv59/2019-01-01/2019-12-13" TargetMode="External"/><Relationship Id="rId61" Type="http://schemas.openxmlformats.org/officeDocument/2006/relationships/hyperlink" Target="http://app.rid.go.th:88/reservoir/rsvmiddle/detail/rsv60/2019-01-01/2019-12-13" TargetMode="External"/><Relationship Id="rId62" Type="http://schemas.openxmlformats.org/officeDocument/2006/relationships/hyperlink" Target="http://app.rid.go.th:88/reservoir/rsvmiddle/detail/rsv61/2019-01-01/2019-12-13" TargetMode="External"/><Relationship Id="rId63" Type="http://schemas.openxmlformats.org/officeDocument/2006/relationships/hyperlink" Target="http://app.rid.go.th:88/reservoir/rsvmiddle/detail/rsv464/2019-01-01/2019-12-13" TargetMode="External"/><Relationship Id="rId64" Type="http://schemas.openxmlformats.org/officeDocument/2006/relationships/hyperlink" Target="http://app.rid.go.th:88/reservoir/rsvmiddle/detail/rsv62/2019-01-01/2019-12-13" TargetMode="External"/><Relationship Id="rId65" Type="http://schemas.openxmlformats.org/officeDocument/2006/relationships/hyperlink" Target="http://app.rid.go.th:88/reservoir/rsvmiddle/detail/rsv63/2019-01-01/2019-12-13" TargetMode="External"/><Relationship Id="rId66" Type="http://schemas.openxmlformats.org/officeDocument/2006/relationships/hyperlink" Target="http://app.rid.go.th:88/reservoir/rsvmiddle/detail/rsv64/2019-01-01/2019-12-13" TargetMode="External"/><Relationship Id="rId67" Type="http://schemas.openxmlformats.org/officeDocument/2006/relationships/hyperlink" Target="http://app.rid.go.th:88/reservoir/rsvmiddle/detail/rsv490/2019-01-01/2019-12-13" TargetMode="External"/><Relationship Id="rId68" Type="http://schemas.openxmlformats.org/officeDocument/2006/relationships/hyperlink" Target="http://app.rid.go.th:88/reservoir/rsvmiddle/detail/rsv494/2019-01-01/2019-12-13" TargetMode="External"/><Relationship Id="rId69" Type="http://schemas.openxmlformats.org/officeDocument/2006/relationships/hyperlink" Target="http://app.rid.go.th:88/reservoir/rsvmiddle/detail/rsv495/2019-01-01/2019-12-13" TargetMode="External"/><Relationship Id="rId270" Type="http://schemas.openxmlformats.org/officeDocument/2006/relationships/hyperlink" Target="http://app.rid.go.th:88/reservoir/rsvmiddle/detail/rsv325/2019-01-01/2019-12-13" TargetMode="External"/><Relationship Id="rId271" Type="http://schemas.openxmlformats.org/officeDocument/2006/relationships/hyperlink" Target="http://app.rid.go.th:88/reservoir/rsvmiddle/detail/rsv326/2019-01-01/2019-12-13" TargetMode="External"/><Relationship Id="rId272" Type="http://schemas.openxmlformats.org/officeDocument/2006/relationships/hyperlink" Target="http://app.rid.go.th:88/reservoir/rsvmiddle/detail/rsv327/2019-01-01/2019-12-13" TargetMode="External"/><Relationship Id="rId273" Type="http://schemas.openxmlformats.org/officeDocument/2006/relationships/hyperlink" Target="http://app.rid.go.th:88/reservoir/rsvmiddle/detail/rsv328/2019-01-01/2019-12-13" TargetMode="External"/><Relationship Id="rId274" Type="http://schemas.openxmlformats.org/officeDocument/2006/relationships/hyperlink" Target="http://app.rid.go.th:88/reservoir/rsvmiddle/detail/rsv329/2019-01-01/2019-12-13" TargetMode="External"/><Relationship Id="rId275" Type="http://schemas.openxmlformats.org/officeDocument/2006/relationships/hyperlink" Target="http://app.rid.go.th:88/reservoir/rsvmiddle/detail/rsv330/2019-01-01/2019-12-13" TargetMode="External"/><Relationship Id="rId276" Type="http://schemas.openxmlformats.org/officeDocument/2006/relationships/hyperlink" Target="http://app.rid.go.th:88/reservoir/rsvmiddle/detail/rsv331/2019-01-01/2019-12-13" TargetMode="External"/><Relationship Id="rId277" Type="http://schemas.openxmlformats.org/officeDocument/2006/relationships/hyperlink" Target="http://app.rid.go.th:88/reservoir/rsvmiddle/detail/rsv290/2019-01-01/2019-12-13" TargetMode="External"/><Relationship Id="rId278" Type="http://schemas.openxmlformats.org/officeDocument/2006/relationships/hyperlink" Target="http://app.rid.go.th:88/reservoir/rsvmiddle/detail/rsv286/2019-01-01/2019-12-13" TargetMode="External"/><Relationship Id="rId279" Type="http://schemas.openxmlformats.org/officeDocument/2006/relationships/hyperlink" Target="http://app.rid.go.th:88/reservoir/rsvmiddle/detail/rsv299/2019-01-01/2019-12-13" TargetMode="External"/><Relationship Id="rId330" Type="http://schemas.openxmlformats.org/officeDocument/2006/relationships/hyperlink" Target="http://app.rid.go.th:88/reservoir/rsvmiddle/detail/rsv369/2019-01-01/2019-12-13" TargetMode="External"/><Relationship Id="rId331" Type="http://schemas.openxmlformats.org/officeDocument/2006/relationships/hyperlink" Target="http://app.rid.go.th:88/reservoir/rsvmiddle/detail/rsv370/2019-01-01/2019-12-13" TargetMode="External"/><Relationship Id="rId332" Type="http://schemas.openxmlformats.org/officeDocument/2006/relationships/hyperlink" Target="http://app.rid.go.th:88/reservoir/rsvmiddle/detail/rsv371/2019-01-01/2019-12-13" TargetMode="External"/><Relationship Id="rId333" Type="http://schemas.openxmlformats.org/officeDocument/2006/relationships/hyperlink" Target="http://app.rid.go.th:88/reservoir/rsvmiddle/detail/rsv372/2019-01-01/2019-12-13" TargetMode="External"/><Relationship Id="rId334" Type="http://schemas.openxmlformats.org/officeDocument/2006/relationships/hyperlink" Target="http://app.rid.go.th:88/reservoir/rsvmiddle/detail/rsv373/2019-01-01/2019-12-13" TargetMode="External"/><Relationship Id="rId335" Type="http://schemas.openxmlformats.org/officeDocument/2006/relationships/hyperlink" Target="http://app.rid.go.th:88/reservoir/rsvmiddle/detail/rsv374/2019-01-01/2019-12-13" TargetMode="External"/><Relationship Id="rId336" Type="http://schemas.openxmlformats.org/officeDocument/2006/relationships/hyperlink" Target="http://app.rid.go.th:88/reservoir/rsvmiddle/detail/rsv375/2019-01-01/2019-12-13" TargetMode="External"/><Relationship Id="rId337" Type="http://schemas.openxmlformats.org/officeDocument/2006/relationships/hyperlink" Target="http://app.rid.go.th:88/reservoir/rsvmiddle/detail/rsv379/2019-01-01/2019-12-13" TargetMode="External"/><Relationship Id="rId338" Type="http://schemas.openxmlformats.org/officeDocument/2006/relationships/hyperlink" Target="http://app.rid.go.th:88/reservoir/rsvmiddle/detail/rsv496/2019-01-01/2019-12-13" TargetMode="External"/><Relationship Id="rId339" Type="http://schemas.openxmlformats.org/officeDocument/2006/relationships/hyperlink" Target="http://app.rid.go.th:88/reservoir/rsvmiddle/detail/rsv380/2019-01-01/2019-12-13" TargetMode="External"/><Relationship Id="rId110" Type="http://schemas.openxmlformats.org/officeDocument/2006/relationships/hyperlink" Target="http://app.rid.go.th:88/reservoir/rsvmiddle/detail/rsv113/2019-01-01/2019-12-13" TargetMode="External"/><Relationship Id="rId111" Type="http://schemas.openxmlformats.org/officeDocument/2006/relationships/hyperlink" Target="http://app.rid.go.th:88/reservoir/rsvmiddle/detail/rsv114/2019-01-01/2019-12-13" TargetMode="External"/><Relationship Id="rId112" Type="http://schemas.openxmlformats.org/officeDocument/2006/relationships/hyperlink" Target="http://app.rid.go.th:88/reservoir/rsvmiddle/detail/rsv117/2019-01-01/2019-12-13" TargetMode="External"/><Relationship Id="rId113" Type="http://schemas.openxmlformats.org/officeDocument/2006/relationships/hyperlink" Target="http://app.rid.go.th:88/reservoir/rsvmiddle/detail/rsv118/2019-01-01/2019-12-13" TargetMode="External"/><Relationship Id="rId114" Type="http://schemas.openxmlformats.org/officeDocument/2006/relationships/hyperlink" Target="http://app.rid.go.th:88/reservoir/rsvmiddle/detail/rsv128/2019-01-01/2019-12-13" TargetMode="External"/><Relationship Id="rId115" Type="http://schemas.openxmlformats.org/officeDocument/2006/relationships/hyperlink" Target="http://app.rid.go.th:88/reservoir/rsvmiddle/detail/rsv131/2019-01-01/2019-12-13" TargetMode="External"/><Relationship Id="rId70" Type="http://schemas.openxmlformats.org/officeDocument/2006/relationships/hyperlink" Target="http://app.rid.go.th:88/reservoir/rsvmiddle/detail/rsv65/2019-01-01/2019-12-13" TargetMode="External"/><Relationship Id="rId71" Type="http://schemas.openxmlformats.org/officeDocument/2006/relationships/hyperlink" Target="http://app.rid.go.th:88/reservoir/rsvmiddle/detail/rsv66/2019-01-01/2019-12-13" TargetMode="External"/><Relationship Id="rId72" Type="http://schemas.openxmlformats.org/officeDocument/2006/relationships/hyperlink" Target="http://app.rid.go.th:88/reservoir/rsvmiddle/detail/rsv486/2019-01-01/2019-12-13" TargetMode="External"/><Relationship Id="rId73" Type="http://schemas.openxmlformats.org/officeDocument/2006/relationships/hyperlink" Target="http://app.rid.go.th:88/reservoir/rsvmiddle/detail/rsv387/2019-01-01/2019-12-13" TargetMode="External"/><Relationship Id="rId74" Type="http://schemas.openxmlformats.org/officeDocument/2006/relationships/hyperlink" Target="http://app.rid.go.th:88/reservoir/rsvmiddle/detail/rsv388/2019-01-01/2019-12-13" TargetMode="External"/><Relationship Id="rId75" Type="http://schemas.openxmlformats.org/officeDocument/2006/relationships/hyperlink" Target="http://app.rid.go.th:88/reservoir/rsvmiddle/detail/rsv485/2019-01-01/2019-12-13" TargetMode="External"/><Relationship Id="rId76" Type="http://schemas.openxmlformats.org/officeDocument/2006/relationships/hyperlink" Target="http://app.rid.go.th:88/reservoir/rsvmiddle/detail/rsv71/2019-01-01/2019-12-13" TargetMode="External"/><Relationship Id="rId77" Type="http://schemas.openxmlformats.org/officeDocument/2006/relationships/hyperlink" Target="http://app.rid.go.th:88/reservoir/rsvmiddle/detail/rsv72/2019-01-01/2019-12-13" TargetMode="External"/><Relationship Id="rId78" Type="http://schemas.openxmlformats.org/officeDocument/2006/relationships/hyperlink" Target="http://app.rid.go.th:88/reservoir/rsvmiddle/detail/rsv73/2019-01-01/2019-12-13" TargetMode="External"/><Relationship Id="rId79" Type="http://schemas.openxmlformats.org/officeDocument/2006/relationships/hyperlink" Target="http://app.rid.go.th:88/reservoir/rsvmiddle/detail/rsv74/2019-01-01/2019-12-13" TargetMode="External"/><Relationship Id="rId116" Type="http://schemas.openxmlformats.org/officeDocument/2006/relationships/hyperlink" Target="http://app.rid.go.th:88/reservoir/rsvmiddle/detail/rsv132/2019-01-01/2019-12-13" TargetMode="External"/><Relationship Id="rId117" Type="http://schemas.openxmlformats.org/officeDocument/2006/relationships/hyperlink" Target="http://app.rid.go.th:88/reservoir/rsvmiddle/detail/rsv133/2019-01-01/2019-12-13" TargetMode="External"/><Relationship Id="rId118" Type="http://schemas.openxmlformats.org/officeDocument/2006/relationships/hyperlink" Target="http://app.rid.go.th:88/reservoir/rsvmiddle/detail/rsv134/2019-01-01/2019-12-13" TargetMode="External"/><Relationship Id="rId119" Type="http://schemas.openxmlformats.org/officeDocument/2006/relationships/hyperlink" Target="http://app.rid.go.th:88/reservoir/rsvmiddle/detail/rsv135/2019-01-01/2019-12-13" TargetMode="External"/><Relationship Id="rId280" Type="http://schemas.openxmlformats.org/officeDocument/2006/relationships/hyperlink" Target="http://app.rid.go.th:88/reservoir/rsvmiddle/detail/rsv289/2019-01-01/2019-12-13" TargetMode="External"/><Relationship Id="rId281" Type="http://schemas.openxmlformats.org/officeDocument/2006/relationships/hyperlink" Target="http://app.rid.go.th:88/reservoir/rsvmiddle/detail/rsv295/2019-01-01/2019-12-13" TargetMode="External"/><Relationship Id="rId282" Type="http://schemas.openxmlformats.org/officeDocument/2006/relationships/hyperlink" Target="http://app.rid.go.th:88/reservoir/rsvmiddle/detail/rsv300/2019-01-01/2019-12-13" TargetMode="External"/><Relationship Id="rId283" Type="http://schemas.openxmlformats.org/officeDocument/2006/relationships/hyperlink" Target="http://app.rid.go.th:88/reservoir/rsvmiddle/detail/rsv292/2019-01-01/2019-12-13" TargetMode="External"/><Relationship Id="rId284" Type="http://schemas.openxmlformats.org/officeDocument/2006/relationships/hyperlink" Target="http://app.rid.go.th:88/reservoir/rsvmiddle/detail/rsv293/2019-01-01/2019-12-13" TargetMode="External"/><Relationship Id="rId285" Type="http://schemas.openxmlformats.org/officeDocument/2006/relationships/hyperlink" Target="http://app.rid.go.th:88/reservoir/rsvmiddle/detail/rsv297/2019-01-01/2019-12-13" TargetMode="External"/><Relationship Id="rId286" Type="http://schemas.openxmlformats.org/officeDocument/2006/relationships/hyperlink" Target="http://app.rid.go.th:88/reservoir/rsvmiddle/detail/rsv294/2019-01-01/2019-12-13" TargetMode="External"/><Relationship Id="rId287" Type="http://schemas.openxmlformats.org/officeDocument/2006/relationships/hyperlink" Target="http://app.rid.go.th:88/reservoir/rsvmiddle/detail/rsv285/2019-01-01/2019-12-13" TargetMode="External"/><Relationship Id="rId288" Type="http://schemas.openxmlformats.org/officeDocument/2006/relationships/hyperlink" Target="http://app.rid.go.th:88/reservoir/rsvmiddle/detail/rsv287/2019-01-01/2019-12-13" TargetMode="External"/><Relationship Id="rId289" Type="http://schemas.openxmlformats.org/officeDocument/2006/relationships/hyperlink" Target="http://app.rid.go.th:88/reservoir/rsvmiddle/detail/rsv284/2019-01-01/2019-12-13" TargetMode="External"/><Relationship Id="rId340" Type="http://schemas.openxmlformats.org/officeDocument/2006/relationships/hyperlink" Target="http://app.rid.go.th:88/reservoir/rsvmiddle/detail/rsv381/2019-01-01/2019-12-13" TargetMode="External"/><Relationship Id="rId341" Type="http://schemas.openxmlformats.org/officeDocument/2006/relationships/hyperlink" Target="http://app.rid.go.th:88/reservoir/rsvmiddle/detail/rsv382/2019-01-01/2019-12-13" TargetMode="External"/><Relationship Id="rId342" Type="http://schemas.openxmlformats.org/officeDocument/2006/relationships/hyperlink" Target="http://app.rid.go.th:88/reservoir/rsvmiddle/detail/rsv383/2019-01-01/2019-12-13" TargetMode="External"/><Relationship Id="rId343" Type="http://schemas.openxmlformats.org/officeDocument/2006/relationships/hyperlink" Target="http://app.rid.go.th:88/reservoir/rsvmiddle/detail/rsv384/2019-01-01/2019-12-13" TargetMode="External"/><Relationship Id="rId344" Type="http://schemas.openxmlformats.org/officeDocument/2006/relationships/hyperlink" Target="http://app.rid.go.th:88/reservoir/rsvmiddle/detail/rsv386/2019-01-01/2019-12-13" TargetMode="External"/><Relationship Id="rId345" Type="http://schemas.openxmlformats.org/officeDocument/2006/relationships/hyperlink" Target="http://app.rid.go.th:88/reservoir/rsvmiddle/detail/rsv67/2019-01-01/2019-12-13" TargetMode="External"/><Relationship Id="rId346" Type="http://schemas.openxmlformats.org/officeDocument/2006/relationships/hyperlink" Target="http://app.rid.go.th:88/reservoir/rsvmiddle/detail/rsv68/2019-01-01/2019-12-13" TargetMode="External"/><Relationship Id="rId347" Type="http://schemas.openxmlformats.org/officeDocument/2006/relationships/hyperlink" Target="http://app.rid.go.th:88/reservoir/rsvmiddle/detail/rsv69/2019-01-01/2019-12-13" TargetMode="External"/><Relationship Id="rId348" Type="http://schemas.openxmlformats.org/officeDocument/2006/relationships/hyperlink" Target="http://app.rid.go.th:88/reservoir/rsvmiddle/detail/rsv70/2019-01-01/2019-12-13" TargetMode="External"/><Relationship Id="rId349" Type="http://schemas.openxmlformats.org/officeDocument/2006/relationships/hyperlink" Target="http://app.rid.go.th:88/reservoir/rsvmiddle/detail/rsv472/2019-01-01/2019-12-13" TargetMode="External"/><Relationship Id="rId400" Type="http://schemas.openxmlformats.org/officeDocument/2006/relationships/hyperlink" Target="http://app.rid.go.th:88/reservoir/rsvmiddle/detail/rsv439/2019-01-01/2019-12-13" TargetMode="External"/><Relationship Id="rId401" Type="http://schemas.openxmlformats.org/officeDocument/2006/relationships/hyperlink" Target="http://app.rid.go.th:88/reservoir/rsvmiddle/detail/rsv440/2019-01-01/2019-12-13" TargetMode="External"/><Relationship Id="rId402" Type="http://schemas.openxmlformats.org/officeDocument/2006/relationships/hyperlink" Target="http://app.rid.go.th:88/reservoir/rsvmiddle/detail/rsv492/2019-01-01/2019-12-13" TargetMode="External"/><Relationship Id="rId403" Type="http://schemas.openxmlformats.org/officeDocument/2006/relationships/hyperlink" Target="http://app.rid.go.th:88/reservoir/rsvmiddle/detail/rsv441/2019-01-01/2019-12-13" TargetMode="External"/><Relationship Id="rId404" Type="http://schemas.openxmlformats.org/officeDocument/2006/relationships/hyperlink" Target="http://app.rid.go.th:88/reservoir/rsvmiddle/detail/rsv442/2019-01-01/2019-12-13" TargetMode="External"/><Relationship Id="rId405" Type="http://schemas.openxmlformats.org/officeDocument/2006/relationships/hyperlink" Target="http://app.rid.go.th:88/reservoir/rsvmiddle/detail/rsv482/2019-01-01/2019-12-13" TargetMode="External"/><Relationship Id="rId406" Type="http://schemas.openxmlformats.org/officeDocument/2006/relationships/hyperlink" Target="http://app.rid.go.th:88/reservoir/rsvmiddle/detail/rsv443/2019-01-01/2019-12-13" TargetMode="External"/><Relationship Id="rId407" Type="http://schemas.openxmlformats.org/officeDocument/2006/relationships/hyperlink" Target="http://app.rid.go.th:88/reservoir/rsvmiddle/detail/rsv444/2019-01-01/2019-12-13" TargetMode="External"/><Relationship Id="rId408" Type="http://schemas.openxmlformats.org/officeDocument/2006/relationships/hyperlink" Target="http://app.rid.go.th:88/reservoir/rsvmiddle/detail/rsv445/2019-01-01/2019-12-13" TargetMode="External"/><Relationship Id="rId409" Type="http://schemas.openxmlformats.org/officeDocument/2006/relationships/hyperlink" Target="http://app.rid.go.th:88/reservoir/rsvmiddle/detail/rsv446/2019-01-01/2019-12-13" TargetMode="External"/><Relationship Id="rId120" Type="http://schemas.openxmlformats.org/officeDocument/2006/relationships/hyperlink" Target="http://app.rid.go.th:88/reservoir/rsvmiddle/detail/rsv136/2019-01-01/2019-12-13" TargetMode="External"/><Relationship Id="rId121" Type="http://schemas.openxmlformats.org/officeDocument/2006/relationships/hyperlink" Target="http://app.rid.go.th:88/reservoir/rsvmiddle/detail/rsv137/2019-01-01/2019-12-13" TargetMode="External"/><Relationship Id="rId122" Type="http://schemas.openxmlformats.org/officeDocument/2006/relationships/hyperlink" Target="http://app.rid.go.th:88/reservoir/rsvmiddle/detail/rsv138/2019-01-01/2019-12-13" TargetMode="External"/><Relationship Id="rId123" Type="http://schemas.openxmlformats.org/officeDocument/2006/relationships/hyperlink" Target="http://app.rid.go.th:88/reservoir/rsvmiddle/detail/rsv139/2019-01-01/2019-12-13" TargetMode="External"/><Relationship Id="rId124" Type="http://schemas.openxmlformats.org/officeDocument/2006/relationships/hyperlink" Target="http://app.rid.go.th:88/reservoir/rsvmiddle/detail/rsv140/2019-01-01/2019-12-13" TargetMode="External"/><Relationship Id="rId125" Type="http://schemas.openxmlformats.org/officeDocument/2006/relationships/hyperlink" Target="http://app.rid.go.th:88/reservoir/rsvmiddle/detail/rsv465/2019-01-01/2019-12-13" TargetMode="External"/><Relationship Id="rId80" Type="http://schemas.openxmlformats.org/officeDocument/2006/relationships/hyperlink" Target="http://app.rid.go.th:88/reservoir/rsvmiddle/detail/rsv75/2019-01-01/2019-12-13" TargetMode="External"/><Relationship Id="rId81" Type="http://schemas.openxmlformats.org/officeDocument/2006/relationships/hyperlink" Target="http://app.rid.go.th:88/reservoir/rsvmiddle/detail/rsv76/2019-01-01/2019-12-13" TargetMode="External"/><Relationship Id="rId82" Type="http://schemas.openxmlformats.org/officeDocument/2006/relationships/hyperlink" Target="http://app.rid.go.th:88/reservoir/rsvmiddle/detail/rsv77/2019-01-01/2019-12-13" TargetMode="External"/><Relationship Id="rId83" Type="http://schemas.openxmlformats.org/officeDocument/2006/relationships/hyperlink" Target="http://app.rid.go.th:88/reservoir/rsvmiddle/detail/rsv502/2019-01-01/2019-12-13" TargetMode="External"/><Relationship Id="rId84" Type="http://schemas.openxmlformats.org/officeDocument/2006/relationships/hyperlink" Target="http://app.rid.go.th:88/reservoir/rsvmiddle/detail/rsv83/2019-01-01/2019-12-13" TargetMode="External"/><Relationship Id="rId85" Type="http://schemas.openxmlformats.org/officeDocument/2006/relationships/hyperlink" Target="http://app.rid.go.th:88/reservoir/rsvmiddle/detail/rsv84/2019-01-01/2019-12-13" TargetMode="External"/><Relationship Id="rId86" Type="http://schemas.openxmlformats.org/officeDocument/2006/relationships/hyperlink" Target="http://app.rid.go.th:88/reservoir/rsvmiddle/detail/rsv85/2019-01-01/2019-12-13" TargetMode="External"/><Relationship Id="rId87" Type="http://schemas.openxmlformats.org/officeDocument/2006/relationships/hyperlink" Target="http://app.rid.go.th:88/reservoir/rsvmiddle/detail/rsv88/2019-01-01/2019-12-13" TargetMode="External"/><Relationship Id="rId88" Type="http://schemas.openxmlformats.org/officeDocument/2006/relationships/hyperlink" Target="http://app.rid.go.th:88/reservoir/rsvmiddle/detail/rsv86/2019-01-01/2019-12-13" TargetMode="External"/><Relationship Id="rId89" Type="http://schemas.openxmlformats.org/officeDocument/2006/relationships/hyperlink" Target="http://app.rid.go.th:88/reservoir/rsvmiddle/detail/rsv87/2019-01-01/2019-12-13" TargetMode="External"/><Relationship Id="rId126" Type="http://schemas.openxmlformats.org/officeDocument/2006/relationships/hyperlink" Target="http://app.rid.go.th:88/reservoir/rsvmiddle/detail/rsv466/2019-01-01/2019-12-13" TargetMode="External"/><Relationship Id="rId127" Type="http://schemas.openxmlformats.org/officeDocument/2006/relationships/hyperlink" Target="http://app.rid.go.th:88/reservoir/rsvmiddle/detail/rsv149/2019-01-01/2019-12-13" TargetMode="External"/><Relationship Id="rId128" Type="http://schemas.openxmlformats.org/officeDocument/2006/relationships/hyperlink" Target="http://app.rid.go.th:88/reservoir/rsvmiddle/detail/rsv501/2019-01-01/2019-12-13" TargetMode="External"/><Relationship Id="rId129" Type="http://schemas.openxmlformats.org/officeDocument/2006/relationships/hyperlink" Target="http://app.rid.go.th:88/reservoir/rsvmiddle/detail/rsv150/2019-01-01/2019-12-13" TargetMode="External"/><Relationship Id="rId290" Type="http://schemas.openxmlformats.org/officeDocument/2006/relationships/hyperlink" Target="http://app.rid.go.th:88/reservoir/rsvmiddle/detail/rsv283/2019-01-01/2019-12-13" TargetMode="External"/><Relationship Id="rId291" Type="http://schemas.openxmlformats.org/officeDocument/2006/relationships/hyperlink" Target="http://app.rid.go.th:88/reservoir/rsvmiddle/detail/rsv291/2019-01-01/2019-12-13" TargetMode="External"/><Relationship Id="rId292" Type="http://schemas.openxmlformats.org/officeDocument/2006/relationships/hyperlink" Target="http://app.rid.go.th:88/reservoir/rsvmiddle/detail/rsv280/2019-01-01/2019-12-13" TargetMode="External"/><Relationship Id="rId293" Type="http://schemas.openxmlformats.org/officeDocument/2006/relationships/hyperlink" Target="http://app.rid.go.th:88/reservoir/rsvmiddle/detail/rsv282/2019-01-01/2019-12-13" TargetMode="External"/><Relationship Id="rId294" Type="http://schemas.openxmlformats.org/officeDocument/2006/relationships/hyperlink" Target="http://app.rid.go.th:88/reservoir/rsvmiddle/detail/rsv336/2019-01-01/2019-12-13" TargetMode="External"/><Relationship Id="rId295" Type="http://schemas.openxmlformats.org/officeDocument/2006/relationships/hyperlink" Target="http://app.rid.go.th:88/reservoir/rsvmiddle/detail/rsv337/2019-01-01/2019-12-13" TargetMode="External"/><Relationship Id="rId296" Type="http://schemas.openxmlformats.org/officeDocument/2006/relationships/hyperlink" Target="http://app.rid.go.th:88/reservoir/rsvmiddle/detail/rsv338/2019-01-01/2019-12-13" TargetMode="External"/><Relationship Id="rId297" Type="http://schemas.openxmlformats.org/officeDocument/2006/relationships/hyperlink" Target="http://app.rid.go.th:88/reservoir/rsvmiddle/detail/rsv339/2019-01-01/2019-12-13" TargetMode="External"/><Relationship Id="rId298" Type="http://schemas.openxmlformats.org/officeDocument/2006/relationships/hyperlink" Target="http://app.rid.go.th:88/reservoir/rsvmiddle/detail/rsv340/2019-01-01/2019-12-13" TargetMode="External"/><Relationship Id="rId299" Type="http://schemas.openxmlformats.org/officeDocument/2006/relationships/hyperlink" Target="http://app.rid.go.th:88/reservoir/rsvmiddle/detail/rsv341/2019-01-01/2019-12-13" TargetMode="External"/><Relationship Id="rId350" Type="http://schemas.openxmlformats.org/officeDocument/2006/relationships/hyperlink" Target="http://app.rid.go.th:88/reservoir/rsvmiddle/detail/rsv473/2019-01-01/2019-12-13" TargetMode="External"/><Relationship Id="rId351" Type="http://schemas.openxmlformats.org/officeDocument/2006/relationships/hyperlink" Target="http://app.rid.go.th:88/reservoir/rsvmiddle/detail/rsv474/2019-01-01/2019-12-13" TargetMode="External"/><Relationship Id="rId352" Type="http://schemas.openxmlformats.org/officeDocument/2006/relationships/hyperlink" Target="http://app.rid.go.th:88/reservoir/rsvmiddle/detail/rsv475/2019-01-01/2019-12-13" TargetMode="External"/><Relationship Id="rId353" Type="http://schemas.openxmlformats.org/officeDocument/2006/relationships/hyperlink" Target="http://app.rid.go.th:88/reservoir/rsvmiddle/detail/rsv476/2019-01-01/2019-12-13" TargetMode="External"/><Relationship Id="rId354" Type="http://schemas.openxmlformats.org/officeDocument/2006/relationships/hyperlink" Target="http://app.rid.go.th:88/reservoir/rsvmiddle/detail/rsv477/2019-01-01/2019-12-13" TargetMode="External"/><Relationship Id="rId355" Type="http://schemas.openxmlformats.org/officeDocument/2006/relationships/hyperlink" Target="http://app.rid.go.th:88/reservoir/rsvmiddle/detail/rsv389/2019-01-01/2019-12-13" TargetMode="External"/><Relationship Id="rId356" Type="http://schemas.openxmlformats.org/officeDocument/2006/relationships/hyperlink" Target="http://app.rid.go.th:88/reservoir/rsvmiddle/detail/rsv390/2019-01-01/2019-12-13" TargetMode="External"/><Relationship Id="rId357" Type="http://schemas.openxmlformats.org/officeDocument/2006/relationships/hyperlink" Target="http://app.rid.go.th:88/reservoir/rsvmiddle/detail/rsv391/2019-01-01/2019-12-13" TargetMode="External"/><Relationship Id="rId358" Type="http://schemas.openxmlformats.org/officeDocument/2006/relationships/hyperlink" Target="http://app.rid.go.th:88/reservoir/rsvmiddle/detail/rsv392/2019-01-01/2019-12-13" TargetMode="External"/><Relationship Id="rId359" Type="http://schemas.openxmlformats.org/officeDocument/2006/relationships/hyperlink" Target="http://app.rid.go.th:88/reservoir/rsvmiddle/detail/rsv393/2019-01-01/2019-12-13" TargetMode="External"/><Relationship Id="rId410" Type="http://schemas.openxmlformats.org/officeDocument/2006/relationships/hyperlink" Target="http://app.rid.go.th:88/reservoir/rsvmiddle/detail/rsv447/2019-01-01/2019-12-13" TargetMode="External"/><Relationship Id="rId411" Type="http://schemas.openxmlformats.org/officeDocument/2006/relationships/hyperlink" Target="http://app.rid.go.th:88/reservoir/rsvmiddle/detail/rsv448/2019-01-01/2019-12-13" TargetMode="External"/><Relationship Id="rId412" Type="http://schemas.openxmlformats.org/officeDocument/2006/relationships/hyperlink" Target="http://app.rid.go.th:88/reservoir/rsvmiddle/detail/rsv500/2019-01-01/2019-12-13" TargetMode="External"/><Relationship Id="rId130" Type="http://schemas.openxmlformats.org/officeDocument/2006/relationships/hyperlink" Target="http://app.rid.go.th:88/reservoir/rsvmiddle/detail/rsv151/2019-01-01/2019-12-13" TargetMode="External"/><Relationship Id="rId131" Type="http://schemas.openxmlformats.org/officeDocument/2006/relationships/hyperlink" Target="http://app.rid.go.th:88/reservoir/rsvmiddle/detail/rsv152/2019-01-01/2019-12-13" TargetMode="External"/><Relationship Id="rId132" Type="http://schemas.openxmlformats.org/officeDocument/2006/relationships/hyperlink" Target="http://app.rid.go.th:88/reservoir/rsvmiddle/detail/rsv153/2019-01-01/2019-12-13" TargetMode="External"/><Relationship Id="rId133" Type="http://schemas.openxmlformats.org/officeDocument/2006/relationships/hyperlink" Target="http://app.rid.go.th:88/reservoir/rsvmiddle/detail/rsv154/2019-01-01/2019-12-13" TargetMode="External"/><Relationship Id="rId134" Type="http://schemas.openxmlformats.org/officeDocument/2006/relationships/hyperlink" Target="http://app.rid.go.th:88/reservoir/rsvmiddle/detail/rsv155/2019-01-01/2019-12-13" TargetMode="External"/><Relationship Id="rId135" Type="http://schemas.openxmlformats.org/officeDocument/2006/relationships/hyperlink" Target="http://app.rid.go.th:88/reservoir/rsvmiddle/detail/rsv159/2019-01-01/2019-12-13" TargetMode="External"/><Relationship Id="rId90" Type="http://schemas.openxmlformats.org/officeDocument/2006/relationships/hyperlink" Target="http://app.rid.go.th:88/reservoir/rsvmiddle/detail/rsv91/2019-01-01/2019-12-13" TargetMode="External"/><Relationship Id="rId91" Type="http://schemas.openxmlformats.org/officeDocument/2006/relationships/hyperlink" Target="http://app.rid.go.th:88/reservoir/rsvmiddle/detail/rsv92/2019-01-01/2019-12-13" TargetMode="External"/><Relationship Id="rId92" Type="http://schemas.openxmlformats.org/officeDocument/2006/relationships/hyperlink" Target="http://app.rid.go.th:88/reservoir/rsvmiddle/detail/rsv93/2019-01-01/2019-12-13" TargetMode="External"/><Relationship Id="rId93" Type="http://schemas.openxmlformats.org/officeDocument/2006/relationships/hyperlink" Target="http://app.rid.go.th:88/reservoir/rsvmiddle/detail/rsv94/2019-01-01/2019-12-13" TargetMode="External"/><Relationship Id="rId94" Type="http://schemas.openxmlformats.org/officeDocument/2006/relationships/hyperlink" Target="http://app.rid.go.th:88/reservoir/rsvmiddle/detail/rsv95/2019-01-01/2019-12-13" TargetMode="External"/><Relationship Id="rId95" Type="http://schemas.openxmlformats.org/officeDocument/2006/relationships/hyperlink" Target="http://app.rid.go.th:88/reservoir/rsvmiddle/detail/rsv96/2019-01-01/2019-12-13" TargetMode="External"/><Relationship Id="rId96" Type="http://schemas.openxmlformats.org/officeDocument/2006/relationships/hyperlink" Target="http://app.rid.go.th:88/reservoir/rsvmiddle/detail/rsv97/2019-01-01/2019-12-13" TargetMode="External"/><Relationship Id="rId97" Type="http://schemas.openxmlformats.org/officeDocument/2006/relationships/hyperlink" Target="http://app.rid.go.th:88/reservoir/rsvmiddle/detail/rsv98/2019-01-01/2019-12-13" TargetMode="External"/><Relationship Id="rId98" Type="http://schemas.openxmlformats.org/officeDocument/2006/relationships/hyperlink" Target="http://app.rid.go.th:88/reservoir/rsvmiddle/detail/rsv100/2019-01-01/2019-12-13" TargetMode="External"/><Relationship Id="rId99" Type="http://schemas.openxmlformats.org/officeDocument/2006/relationships/hyperlink" Target="http://app.rid.go.th:88/reservoir/rsvmiddle/detail/rsv101/2019-01-01/2019-12-13" TargetMode="External"/><Relationship Id="rId136" Type="http://schemas.openxmlformats.org/officeDocument/2006/relationships/hyperlink" Target="http://app.rid.go.th:88/reservoir/rsvmiddle/detail/rsv160/2019-01-01/2019-12-13" TargetMode="External"/><Relationship Id="rId137" Type="http://schemas.openxmlformats.org/officeDocument/2006/relationships/hyperlink" Target="http://app.rid.go.th:88/reservoir/rsvmiddle/detail/rsv161/2019-01-01/2019-12-13" TargetMode="External"/><Relationship Id="rId138" Type="http://schemas.openxmlformats.org/officeDocument/2006/relationships/hyperlink" Target="http://app.rid.go.th:88/reservoir/rsvmiddle/detail/rsv162/2019-01-01/2019-12-13" TargetMode="External"/><Relationship Id="rId139" Type="http://schemas.openxmlformats.org/officeDocument/2006/relationships/hyperlink" Target="http://app.rid.go.th:88/reservoir/rsvmiddle/detail/rsv163/2019-01-01/2019-12-13" TargetMode="External"/><Relationship Id="rId360" Type="http://schemas.openxmlformats.org/officeDocument/2006/relationships/hyperlink" Target="http://app.rid.go.th:88/reservoir/rsvmiddle/detail/rsv396/2019-01-01/2019-12-13" TargetMode="External"/><Relationship Id="rId361" Type="http://schemas.openxmlformats.org/officeDocument/2006/relationships/hyperlink" Target="http://app.rid.go.th:88/reservoir/rsvmiddle/detail/rsv397/2019-01-01/2019-12-13" TargetMode="External"/><Relationship Id="rId362" Type="http://schemas.openxmlformats.org/officeDocument/2006/relationships/hyperlink" Target="http://app.rid.go.th:88/reservoir/rsvmiddle/detail/rsv398/2019-01-01/2019-12-13" TargetMode="External"/><Relationship Id="rId363" Type="http://schemas.openxmlformats.org/officeDocument/2006/relationships/hyperlink" Target="http://app.rid.go.th:88/reservoir/rsvmiddle/detail/rsv399/2019-01-01/2019-12-13" TargetMode="External"/><Relationship Id="rId364" Type="http://schemas.openxmlformats.org/officeDocument/2006/relationships/hyperlink" Target="http://app.rid.go.th:88/reservoir/rsvmiddle/detail/rsv470/2019-01-01/2019-12-13" TargetMode="External"/><Relationship Id="rId365" Type="http://schemas.openxmlformats.org/officeDocument/2006/relationships/hyperlink" Target="http://app.rid.go.th:88/reservoir/rsvmiddle/detail/rsv401/2019-01-01/2019-12-13" TargetMode="External"/><Relationship Id="rId366" Type="http://schemas.openxmlformats.org/officeDocument/2006/relationships/hyperlink" Target="http://app.rid.go.th:88/reservoir/rsvmiddle/detail/rsv484/2019-01-01/2019-12-13" TargetMode="External"/><Relationship Id="rId367" Type="http://schemas.openxmlformats.org/officeDocument/2006/relationships/hyperlink" Target="http://app.rid.go.th:88/reservoir/rsvmiddle/detail/rsv402/2019-01-01/2019-12-13" TargetMode="External"/><Relationship Id="rId368" Type="http://schemas.openxmlformats.org/officeDocument/2006/relationships/hyperlink" Target="http://app.rid.go.th:88/reservoir/rsvmiddle/detail/rsv403/2019-01-01/2019-12-13" TargetMode="External"/><Relationship Id="rId369" Type="http://schemas.openxmlformats.org/officeDocument/2006/relationships/hyperlink" Target="http://app.rid.go.th:88/reservoir/rsvmiddle/detail/rsv404/2019-01-01/2019-12-13" TargetMode="External"/><Relationship Id="rId140" Type="http://schemas.openxmlformats.org/officeDocument/2006/relationships/hyperlink" Target="http://app.rid.go.th:88/reservoir/rsvmiddle/detail/rsv164/2019-01-01/2019-12-13" TargetMode="External"/><Relationship Id="rId141" Type="http://schemas.openxmlformats.org/officeDocument/2006/relationships/hyperlink" Target="http://app.rid.go.th:88/reservoir/rsvmiddle/detail/rsv165/2019-01-01/2019-12-13" TargetMode="External"/><Relationship Id="rId142" Type="http://schemas.openxmlformats.org/officeDocument/2006/relationships/hyperlink" Target="http://app.rid.go.th:88/reservoir/rsvmiddle/detail/rsv166/2019-01-01/2019-12-13" TargetMode="External"/><Relationship Id="rId143" Type="http://schemas.openxmlformats.org/officeDocument/2006/relationships/hyperlink" Target="http://app.rid.go.th:88/reservoir/rsvmiddle/detail/rsv167/2019-01-01/2019-12-13" TargetMode="External"/><Relationship Id="rId144" Type="http://schemas.openxmlformats.org/officeDocument/2006/relationships/hyperlink" Target="http://app.rid.go.th:88/reservoir/rsvmiddle/detail/rsv168/2019-01-01/2019-12-13" TargetMode="External"/><Relationship Id="rId145" Type="http://schemas.openxmlformats.org/officeDocument/2006/relationships/hyperlink" Target="http://app.rid.go.th:88/reservoir/rsvmiddle/detail/rsv169/2019-01-01/2019-12-13" TargetMode="External"/><Relationship Id="rId146" Type="http://schemas.openxmlformats.org/officeDocument/2006/relationships/hyperlink" Target="http://app.rid.go.th:88/reservoir/rsvmiddle/detail/rsv170/2019-01-01/2019-12-13" TargetMode="External"/><Relationship Id="rId147" Type="http://schemas.openxmlformats.org/officeDocument/2006/relationships/hyperlink" Target="http://app.rid.go.th:88/reservoir/rsvmiddle/detail/rsv171/2019-01-01/2019-12-13" TargetMode="External"/><Relationship Id="rId148" Type="http://schemas.openxmlformats.org/officeDocument/2006/relationships/hyperlink" Target="http://app.rid.go.th:88/reservoir/rsvmiddle/detail/rsv177/2019-01-01/2019-12-13" TargetMode="External"/><Relationship Id="rId149" Type="http://schemas.openxmlformats.org/officeDocument/2006/relationships/hyperlink" Target="http://app.rid.go.th:88/reservoir/rsvmiddle/detail/rsv178/2019-01-01/2019-12-13" TargetMode="External"/><Relationship Id="rId200" Type="http://schemas.openxmlformats.org/officeDocument/2006/relationships/hyperlink" Target="http://app.rid.go.th:88/reservoir/rsvmiddle/detail/rsv242/2019-01-01/2019-12-13" TargetMode="External"/><Relationship Id="rId201" Type="http://schemas.openxmlformats.org/officeDocument/2006/relationships/hyperlink" Target="http://app.rid.go.th:88/reservoir/rsvmiddle/detail/rsv243/2019-01-01/2019-12-13" TargetMode="External"/><Relationship Id="rId202" Type="http://schemas.openxmlformats.org/officeDocument/2006/relationships/hyperlink" Target="http://app.rid.go.th:88/reservoir/rsvmiddle/detail/rsv244/2019-01-01/2019-12-13" TargetMode="External"/><Relationship Id="rId203" Type="http://schemas.openxmlformats.org/officeDocument/2006/relationships/hyperlink" Target="http://app.rid.go.th:88/reservoir/rsvmiddle/detail/rsv245/2019-01-01/2019-12-13" TargetMode="External"/><Relationship Id="rId204" Type="http://schemas.openxmlformats.org/officeDocument/2006/relationships/hyperlink" Target="http://app.rid.go.th:88/reservoir/rsvmiddle/detail/rsv247/2019-01-01/2019-12-13" TargetMode="External"/><Relationship Id="rId205" Type="http://schemas.openxmlformats.org/officeDocument/2006/relationships/hyperlink" Target="http://app.rid.go.th:88/reservoir/rsvmiddle/detail/rsv455/2019-01-01/2019-12-13" TargetMode="External"/><Relationship Id="rId206" Type="http://schemas.openxmlformats.org/officeDocument/2006/relationships/hyperlink" Target="http://app.rid.go.th:88/reservoir/rsvmiddle/detail/rsv456/2019-01-01/2019-12-13" TargetMode="External"/><Relationship Id="rId207" Type="http://schemas.openxmlformats.org/officeDocument/2006/relationships/hyperlink" Target="http://app.rid.go.th:88/reservoir/rsvmiddle/detail/rsv458/2019-01-01/2019-12-13" TargetMode="External"/><Relationship Id="rId208" Type="http://schemas.openxmlformats.org/officeDocument/2006/relationships/hyperlink" Target="http://app.rid.go.th:88/reservoir/rsvmiddle/detail/rsv460/2019-01-01/2019-12-13" TargetMode="External"/><Relationship Id="rId209" Type="http://schemas.openxmlformats.org/officeDocument/2006/relationships/hyperlink" Target="http://app.rid.go.th:88/reservoir/rsvmiddle/detail/rsv468/2019-01-01/2019-12-13" TargetMode="External"/><Relationship Id="rId370" Type="http://schemas.openxmlformats.org/officeDocument/2006/relationships/hyperlink" Target="http://app.rid.go.th:88/reservoir/rsvmiddle/detail/rsv405/2019-01-01/2019-12-13" TargetMode="External"/><Relationship Id="rId371" Type="http://schemas.openxmlformats.org/officeDocument/2006/relationships/hyperlink" Target="http://app.rid.go.th:88/reservoir/rsvmiddle/detail/rsv406/2019-01-01/2019-12-13" TargetMode="External"/><Relationship Id="rId372" Type="http://schemas.openxmlformats.org/officeDocument/2006/relationships/hyperlink" Target="http://app.rid.go.th:88/reservoir/rsvmiddle/detail/rsv407/2019-01-01/2019-12-13" TargetMode="External"/><Relationship Id="rId373" Type="http://schemas.openxmlformats.org/officeDocument/2006/relationships/hyperlink" Target="http://app.rid.go.th:88/reservoir/rsvmiddle/detail/rsv408/2019-01-01/2019-12-13" TargetMode="External"/><Relationship Id="rId374" Type="http://schemas.openxmlformats.org/officeDocument/2006/relationships/hyperlink" Target="http://app.rid.go.th:88/reservoir/rsvmiddle/detail/rsv410/2019-01-01/2019-12-13" TargetMode="External"/><Relationship Id="rId375" Type="http://schemas.openxmlformats.org/officeDocument/2006/relationships/hyperlink" Target="http://app.rid.go.th:88/reservoir/rsvmiddle/detail/rsv411/2019-01-01/2019-12-13" TargetMode="External"/><Relationship Id="rId376" Type="http://schemas.openxmlformats.org/officeDocument/2006/relationships/hyperlink" Target="http://app.rid.go.th:88/reservoir/rsvmiddle/detail/rsv412/2019-01-01/2019-12-13" TargetMode="External"/><Relationship Id="rId377" Type="http://schemas.openxmlformats.org/officeDocument/2006/relationships/hyperlink" Target="http://app.rid.go.th:88/reservoir/rsvmiddle/detail/rsv413/2019-01-01/2019-12-13" TargetMode="External"/><Relationship Id="rId378" Type="http://schemas.openxmlformats.org/officeDocument/2006/relationships/hyperlink" Target="http://app.rid.go.th:88/reservoir/rsvmiddle/detail/rsv414/2019-01-01/2019-12-13" TargetMode="External"/><Relationship Id="rId379" Type="http://schemas.openxmlformats.org/officeDocument/2006/relationships/hyperlink" Target="http://app.rid.go.th:88/reservoir/rsvmiddle/detail/rsv420/2019-01-01/2019-12-13" TargetMode="External"/><Relationship Id="rId150" Type="http://schemas.openxmlformats.org/officeDocument/2006/relationships/hyperlink" Target="http://app.rid.go.th:88/reservoir/rsvmiddle/detail/rsv179/2019-01-01/2019-12-13" TargetMode="External"/><Relationship Id="rId151" Type="http://schemas.openxmlformats.org/officeDocument/2006/relationships/hyperlink" Target="http://app.rid.go.th:88/reservoir/rsvmiddle/detail/rsv180/2019-01-01/2019-12-13" TargetMode="External"/><Relationship Id="rId152" Type="http://schemas.openxmlformats.org/officeDocument/2006/relationships/hyperlink" Target="http://app.rid.go.th:88/reservoir/rsvmiddle/detail/rsv181/2019-01-01/2019-12-13" TargetMode="External"/><Relationship Id="rId153" Type="http://schemas.openxmlformats.org/officeDocument/2006/relationships/hyperlink" Target="http://app.rid.go.th:88/reservoir/rsvmiddle/detail/rsv182/2019-01-01/2019-12-13" TargetMode="External"/><Relationship Id="rId154" Type="http://schemas.openxmlformats.org/officeDocument/2006/relationships/hyperlink" Target="http://app.rid.go.th:88/reservoir/rsvmiddle/detail/rsv183/2019-01-01/2019-12-13" TargetMode="External"/><Relationship Id="rId155" Type="http://schemas.openxmlformats.org/officeDocument/2006/relationships/hyperlink" Target="http://app.rid.go.th:88/reservoir/rsvmiddle/detail/rsv184/2019-01-01/2019-12-13" TargetMode="External"/><Relationship Id="rId156" Type="http://schemas.openxmlformats.org/officeDocument/2006/relationships/hyperlink" Target="http://app.rid.go.th:88/reservoir/rsvmiddle/detail/rsv185/2019-01-01/2019-12-13" TargetMode="External"/><Relationship Id="rId157" Type="http://schemas.openxmlformats.org/officeDocument/2006/relationships/hyperlink" Target="http://app.rid.go.th:88/reservoir/rsvmiddle/detail/rsv190/2019-01-01/2019-12-13" TargetMode="External"/><Relationship Id="rId158" Type="http://schemas.openxmlformats.org/officeDocument/2006/relationships/hyperlink" Target="http://app.rid.go.th:88/reservoir/rsvmiddle/detail/rsv191/2019-01-01/2019-12-13" TargetMode="External"/><Relationship Id="rId159" Type="http://schemas.openxmlformats.org/officeDocument/2006/relationships/hyperlink" Target="http://app.rid.go.th:88/reservoir/rsvmiddle/detail/rsv192/2019-01-01/2019-12-13" TargetMode="External"/><Relationship Id="rId210" Type="http://schemas.openxmlformats.org/officeDocument/2006/relationships/hyperlink" Target="http://app.rid.go.th:88/reservoir/rsvmiddle/detail/rsv248/2019-01-01/2019-12-13" TargetMode="External"/><Relationship Id="rId211" Type="http://schemas.openxmlformats.org/officeDocument/2006/relationships/hyperlink" Target="http://app.rid.go.th:88/reservoir/rsvmiddle/detail/rsv249/2019-01-01/2019-12-13" TargetMode="External"/><Relationship Id="rId212" Type="http://schemas.openxmlformats.org/officeDocument/2006/relationships/hyperlink" Target="http://app.rid.go.th:88/reservoir/rsvmiddle/detail/rsv250/2019-01-01/2019-12-13" TargetMode="External"/><Relationship Id="rId213" Type="http://schemas.openxmlformats.org/officeDocument/2006/relationships/hyperlink" Target="http://app.rid.go.th:88/reservoir/rsvmiddle/detail/rsv251/2019-01-01/2019-12-13" TargetMode="External"/><Relationship Id="rId214" Type="http://schemas.openxmlformats.org/officeDocument/2006/relationships/hyperlink" Target="http://app.rid.go.th:88/reservoir/rsvmiddle/detail/rsv252/2019-01-01/2019-12-13" TargetMode="External"/><Relationship Id="rId215" Type="http://schemas.openxmlformats.org/officeDocument/2006/relationships/hyperlink" Target="http://app.rid.go.th:88/reservoir/rsvmiddle/detail/rsv253/2019-01-01/2019-12-13" TargetMode="External"/><Relationship Id="rId216" Type="http://schemas.openxmlformats.org/officeDocument/2006/relationships/hyperlink" Target="http://app.rid.go.th:88/reservoir/rsvmiddle/detail/rsv254/2019-01-01/2019-12-13" TargetMode="External"/><Relationship Id="rId217" Type="http://schemas.openxmlformats.org/officeDocument/2006/relationships/hyperlink" Target="http://app.rid.go.th:88/reservoir/rsvmiddle/detail/rsv255/2019-01-01/2019-12-13" TargetMode="External"/><Relationship Id="rId218" Type="http://schemas.openxmlformats.org/officeDocument/2006/relationships/hyperlink" Target="http://app.rid.go.th:88/reservoir/rsvmiddle/detail/rsv256/2019-01-01/2019-12-13" TargetMode="External"/><Relationship Id="rId219" Type="http://schemas.openxmlformats.org/officeDocument/2006/relationships/hyperlink" Target="http://app.rid.go.th:88/reservoir/rsvmiddle/detail/rsv258/2019-01-01/2019-12-13" TargetMode="External"/><Relationship Id="rId380" Type="http://schemas.openxmlformats.org/officeDocument/2006/relationships/hyperlink" Target="http://app.rid.go.th:88/reservoir/rsvmiddle/detail/rsv421/2019-01-01/2019-12-13" TargetMode="External"/><Relationship Id="rId381" Type="http://schemas.openxmlformats.org/officeDocument/2006/relationships/hyperlink" Target="http://app.rid.go.th:88/reservoir/rsvmiddle/detail/rsv467/2019-01-01/2019-12-13" TargetMode="External"/><Relationship Id="rId382" Type="http://schemas.openxmlformats.org/officeDocument/2006/relationships/hyperlink" Target="http://app.rid.go.th:88/reservoir/rsvmiddle/detail/rsv423/2019-01-01/2019-12-13" TargetMode="External"/><Relationship Id="rId383" Type="http://schemas.openxmlformats.org/officeDocument/2006/relationships/hyperlink" Target="http://app.rid.go.th:88/reservoir/rsvmiddle/detail/rsv424/2019-01-01/2019-12-13" TargetMode="External"/><Relationship Id="rId384" Type="http://schemas.openxmlformats.org/officeDocument/2006/relationships/hyperlink" Target="http://app.rid.go.th:88/reservoir/rsvmiddle/detail/rsv425/2019-01-01/2019-12-13" TargetMode="External"/><Relationship Id="rId385" Type="http://schemas.openxmlformats.org/officeDocument/2006/relationships/hyperlink" Target="http://app.rid.go.th:88/reservoir/rsvmiddle/detail/rsv426/2019-01-01/2019-12-13" TargetMode="External"/><Relationship Id="rId386" Type="http://schemas.openxmlformats.org/officeDocument/2006/relationships/hyperlink" Target="http://app.rid.go.th:88/reservoir/rsvmiddle/detail/rsv427/2019-01-01/2019-12-13" TargetMode="External"/><Relationship Id="rId387" Type="http://schemas.openxmlformats.org/officeDocument/2006/relationships/hyperlink" Target="http://app.rid.go.th:88/reservoir/rsvmiddle/detail/rsv428/2019-01-01/2019-12-13" TargetMode="External"/><Relationship Id="rId388" Type="http://schemas.openxmlformats.org/officeDocument/2006/relationships/hyperlink" Target="http://app.rid.go.th:88/reservoir/rsvmiddle/detail/rsv429/2019-01-01/2019-12-13" TargetMode="External"/><Relationship Id="rId389" Type="http://schemas.openxmlformats.org/officeDocument/2006/relationships/hyperlink" Target="http://app.rid.go.th:88/reservoir/rsvmiddle/detail/rsv488/2019-01-01/2019-12-13" TargetMode="External"/><Relationship Id="rId10" Type="http://schemas.openxmlformats.org/officeDocument/2006/relationships/hyperlink" Target="http://app.rid.go.th:88/reservoir/rsvmiddle/detail/rsv10/2019-01-01/2019-12-13" TargetMode="External"/><Relationship Id="rId11" Type="http://schemas.openxmlformats.org/officeDocument/2006/relationships/hyperlink" Target="http://app.rid.go.th:88/reservoir/rsvmiddle/detail/rsv11/2019-01-01/2019-12-13" TargetMode="External"/><Relationship Id="rId12" Type="http://schemas.openxmlformats.org/officeDocument/2006/relationships/hyperlink" Target="http://app.rid.go.th:88/reservoir/rsvmiddle/detail/rsv13/2019-01-01/2019-12-13" TargetMode="External"/><Relationship Id="rId13" Type="http://schemas.openxmlformats.org/officeDocument/2006/relationships/hyperlink" Target="http://app.rid.go.th:88/reservoir/rsvmiddle/detail/rsv14/2019-01-01/2019-12-13" TargetMode="External"/><Relationship Id="rId14" Type="http://schemas.openxmlformats.org/officeDocument/2006/relationships/hyperlink" Target="http://app.rid.go.th:88/reservoir/rsvmiddle/detail/rsv15/2019-01-01/2019-12-13" TargetMode="External"/><Relationship Id="rId15" Type="http://schemas.openxmlformats.org/officeDocument/2006/relationships/hyperlink" Target="http://app.rid.go.th:88/reservoir/rsvmiddle/detail/rsv16/2019-01-01/2019-12-13" TargetMode="External"/><Relationship Id="rId16" Type="http://schemas.openxmlformats.org/officeDocument/2006/relationships/hyperlink" Target="http://app.rid.go.th:88/reservoir/rsvmiddle/detail/rsv19/2019-01-01/2019-12-13" TargetMode="External"/><Relationship Id="rId17" Type="http://schemas.openxmlformats.org/officeDocument/2006/relationships/hyperlink" Target="http://app.rid.go.th:88/reservoir/rsvmiddle/detail/rsv20/2019-01-01/2019-12-13" TargetMode="External"/><Relationship Id="rId18" Type="http://schemas.openxmlformats.org/officeDocument/2006/relationships/hyperlink" Target="http://app.rid.go.th:88/reservoir/rsvmiddle/detail/rsv21/2019-01-01/2019-12-13" TargetMode="External"/><Relationship Id="rId19" Type="http://schemas.openxmlformats.org/officeDocument/2006/relationships/hyperlink" Target="http://app.rid.go.th:88/reservoir/rsvmiddle/detail/rsv483/2019-01-01/2019-12-13" TargetMode="External"/><Relationship Id="rId160" Type="http://schemas.openxmlformats.org/officeDocument/2006/relationships/hyperlink" Target="http://app.rid.go.th:88/reservoir/rsvmiddle/detail/rsv193/2019-01-01/2019-12-13" TargetMode="External"/><Relationship Id="rId161" Type="http://schemas.openxmlformats.org/officeDocument/2006/relationships/hyperlink" Target="http://app.rid.go.th:88/reservoir/rsvmiddle/detail/rsv194/2019-01-01/2019-12-13" TargetMode="External"/><Relationship Id="rId162" Type="http://schemas.openxmlformats.org/officeDocument/2006/relationships/hyperlink" Target="http://app.rid.go.th:88/reservoir/rsvmiddle/detail/rsv195/2019-01-01/2019-12-13" TargetMode="External"/><Relationship Id="rId163" Type="http://schemas.openxmlformats.org/officeDocument/2006/relationships/hyperlink" Target="http://app.rid.go.th:88/reservoir/rsvmiddle/detail/rsv196/2019-01-01/2019-12-13" TargetMode="External"/><Relationship Id="rId164" Type="http://schemas.openxmlformats.org/officeDocument/2006/relationships/hyperlink" Target="http://app.rid.go.th:88/reservoir/rsvmiddle/detail/rsv197/2019-01-01/2019-12-13" TargetMode="External"/><Relationship Id="rId165" Type="http://schemas.openxmlformats.org/officeDocument/2006/relationships/hyperlink" Target="http://app.rid.go.th:88/reservoir/rsvmiddle/detail/rsv198/2019-01-01/2019-12-13" TargetMode="External"/><Relationship Id="rId166" Type="http://schemas.openxmlformats.org/officeDocument/2006/relationships/hyperlink" Target="http://app.rid.go.th:88/reservoir/rsvmiddle/detail/rsv199/2019-01-01/2019-12-13" TargetMode="External"/><Relationship Id="rId167" Type="http://schemas.openxmlformats.org/officeDocument/2006/relationships/hyperlink" Target="http://app.rid.go.th:88/reservoir/rsvmiddle/detail/rsv201/2019-01-01/2019-12-13" TargetMode="External"/><Relationship Id="rId168" Type="http://schemas.openxmlformats.org/officeDocument/2006/relationships/hyperlink" Target="http://app.rid.go.th:88/reservoir/rsvmiddle/detail/rsv202/2019-01-01/2019-12-13" TargetMode="External"/><Relationship Id="rId169" Type="http://schemas.openxmlformats.org/officeDocument/2006/relationships/hyperlink" Target="http://app.rid.go.th:88/reservoir/rsvmiddle/detail/rsv203/2019-01-01/2019-12-13" TargetMode="External"/><Relationship Id="rId220" Type="http://schemas.openxmlformats.org/officeDocument/2006/relationships/hyperlink" Target="http://app.rid.go.th:88/reservoir/rsvmiddle/detail/rsv451/2019-01-01/2019-12-13" TargetMode="External"/><Relationship Id="rId221" Type="http://schemas.openxmlformats.org/officeDocument/2006/relationships/hyperlink" Target="http://app.rid.go.th:88/reservoir/rsvmiddle/detail/rsv452/2019-01-01/2019-12-13" TargetMode="External"/><Relationship Id="rId222" Type="http://schemas.openxmlformats.org/officeDocument/2006/relationships/hyperlink" Target="http://app.rid.go.th:88/reservoir/rsvmiddle/detail/rsv259/2019-01-01/2019-12-13" TargetMode="External"/><Relationship Id="rId223" Type="http://schemas.openxmlformats.org/officeDocument/2006/relationships/hyperlink" Target="http://app.rid.go.th:88/reservoir/rsvmiddle/detail/rsv260/2019-01-01/2019-12-13" TargetMode="External"/><Relationship Id="rId224" Type="http://schemas.openxmlformats.org/officeDocument/2006/relationships/hyperlink" Target="http://app.rid.go.th:88/reservoir/rsvmiddle/detail/rsv453/2019-01-01/2019-12-13" TargetMode="External"/><Relationship Id="rId225" Type="http://schemas.openxmlformats.org/officeDocument/2006/relationships/hyperlink" Target="http://app.rid.go.th:88/reservoir/rsvmiddle/detail/rsv261/2019-01-01/2019-12-13" TargetMode="External"/><Relationship Id="rId226" Type="http://schemas.openxmlformats.org/officeDocument/2006/relationships/hyperlink" Target="http://app.rid.go.th:88/reservoir/rsvmiddle/detail/rsv262/2019-01-01/2019-12-13" TargetMode="External"/><Relationship Id="rId227" Type="http://schemas.openxmlformats.org/officeDocument/2006/relationships/hyperlink" Target="http://app.rid.go.th:88/reservoir/rsvmiddle/detail/rsv263/2019-01-01/2019-12-13" TargetMode="External"/><Relationship Id="rId228" Type="http://schemas.openxmlformats.org/officeDocument/2006/relationships/hyperlink" Target="http://app.rid.go.th:88/reservoir/rsvmiddle/detail/rsv265/2019-01-01/2019-12-13" TargetMode="External"/><Relationship Id="rId229" Type="http://schemas.openxmlformats.org/officeDocument/2006/relationships/hyperlink" Target="http://app.rid.go.th:88/reservoir/rsvmiddle/detail/rsv266/2019-01-01/2019-12-13" TargetMode="External"/><Relationship Id="rId390" Type="http://schemas.openxmlformats.org/officeDocument/2006/relationships/hyperlink" Target="http://app.rid.go.th:88/reservoir/rsvmiddle/detail/rsv430/2019-01-01/2019-12-13" TargetMode="External"/><Relationship Id="rId391" Type="http://schemas.openxmlformats.org/officeDocument/2006/relationships/hyperlink" Target="http://app.rid.go.th:88/reservoir/rsvmiddle/detail/rsv431/2019-01-01/2019-12-13" TargetMode="External"/><Relationship Id="rId392" Type="http://schemas.openxmlformats.org/officeDocument/2006/relationships/hyperlink" Target="http://app.rid.go.th:88/reservoir/rsvmiddle/detail/rsv432/2019-01-01/2019-12-13" TargetMode="External"/><Relationship Id="rId393" Type="http://schemas.openxmlformats.org/officeDocument/2006/relationships/hyperlink" Target="http://app.rid.go.th:88/reservoir/rsvmiddle/detail/rsv433/2019-01-01/2019-12-13" TargetMode="External"/><Relationship Id="rId394" Type="http://schemas.openxmlformats.org/officeDocument/2006/relationships/hyperlink" Target="http://app.rid.go.th:88/reservoir/rsvmiddle/detail/rsv471/2019-01-01/2019-12-13" TargetMode="External"/><Relationship Id="rId395" Type="http://schemas.openxmlformats.org/officeDocument/2006/relationships/hyperlink" Target="http://app.rid.go.th:88/reservoir/rsvmiddle/detail/rsv434/2019-01-01/2019-12-13" TargetMode="External"/><Relationship Id="rId396" Type="http://schemas.openxmlformats.org/officeDocument/2006/relationships/hyperlink" Target="http://app.rid.go.th:88/reservoir/rsvmiddle/detail/rsv435/2019-01-01/2019-12-13" TargetMode="External"/><Relationship Id="rId397" Type="http://schemas.openxmlformats.org/officeDocument/2006/relationships/hyperlink" Target="http://app.rid.go.th:88/reservoir/rsvmiddle/detail/rsv436/2019-01-01/2019-12-13" TargetMode="External"/><Relationship Id="rId398" Type="http://schemas.openxmlformats.org/officeDocument/2006/relationships/hyperlink" Target="http://app.rid.go.th:88/reservoir/rsvmiddle/detail/rsv437/2019-01-01/2019-12-13" TargetMode="External"/><Relationship Id="rId399" Type="http://schemas.openxmlformats.org/officeDocument/2006/relationships/hyperlink" Target="http://app.rid.go.th:88/reservoir/rsvmiddle/detail/rsv438/2019-01-01/2019-12-13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app.rid.go.th:88/reservoir/rsvmiddle/detail/rsv22/2019-01-01/2019-12-09" TargetMode="External"/><Relationship Id="rId21" Type="http://schemas.openxmlformats.org/officeDocument/2006/relationships/hyperlink" Target="http://app.rid.go.th:88/reservoir/rsvmiddle/detail/rsv23/2019-01-01/2019-12-09" TargetMode="External"/><Relationship Id="rId22" Type="http://schemas.openxmlformats.org/officeDocument/2006/relationships/hyperlink" Target="http://app.rid.go.th:88/reservoir/rsvmiddle/detail/rsv24/2019-01-01/2019-12-09" TargetMode="External"/><Relationship Id="rId23" Type="http://schemas.openxmlformats.org/officeDocument/2006/relationships/hyperlink" Target="http://app.rid.go.th:88/reservoir/rsvmiddle/detail/rsv25/2019-01-01/2019-12-09" TargetMode="External"/><Relationship Id="rId24" Type="http://schemas.openxmlformats.org/officeDocument/2006/relationships/hyperlink" Target="http://app.rid.go.th:88/reservoir/rsvmiddle/detail/rsv26/2019-01-01/2019-12-09" TargetMode="External"/><Relationship Id="rId25" Type="http://schemas.openxmlformats.org/officeDocument/2006/relationships/hyperlink" Target="http://app.rid.go.th:88/reservoir/rsvmiddle/detail/rsv27/2019-01-01/2019-12-09" TargetMode="External"/><Relationship Id="rId26" Type="http://schemas.openxmlformats.org/officeDocument/2006/relationships/hyperlink" Target="http://app.rid.go.th:88/reservoir/rsvmiddle/detail/rsv29/2019-01-01/2019-12-09" TargetMode="External"/><Relationship Id="rId27" Type="http://schemas.openxmlformats.org/officeDocument/2006/relationships/hyperlink" Target="http://app.rid.go.th:88/reservoir/rsvmiddle/detail/rsv30/2019-01-01/2019-12-09" TargetMode="External"/><Relationship Id="rId28" Type="http://schemas.openxmlformats.org/officeDocument/2006/relationships/hyperlink" Target="http://app.rid.go.th:88/reservoir/rsvmiddle/detail/rsv31/2019-01-01/2019-12-09" TargetMode="External"/><Relationship Id="rId29" Type="http://schemas.openxmlformats.org/officeDocument/2006/relationships/hyperlink" Target="http://app.rid.go.th:88/reservoir/rsvmiddle/detail/rsv32/2019-01-01/2019-12-09" TargetMode="External"/><Relationship Id="rId170" Type="http://schemas.openxmlformats.org/officeDocument/2006/relationships/hyperlink" Target="http://app.rid.go.th:88/reservoir/rsvmiddle/detail/rsv204/2019-01-01/2019-12-09" TargetMode="External"/><Relationship Id="rId171" Type="http://schemas.openxmlformats.org/officeDocument/2006/relationships/hyperlink" Target="http://app.rid.go.th:88/reservoir/rsvmiddle/detail/rsv207/2019-01-01/2019-12-09" TargetMode="External"/><Relationship Id="rId172" Type="http://schemas.openxmlformats.org/officeDocument/2006/relationships/hyperlink" Target="http://app.rid.go.th:88/reservoir/rsvmiddle/detail/rsv208/2019-01-01/2019-12-09" TargetMode="External"/><Relationship Id="rId173" Type="http://schemas.openxmlformats.org/officeDocument/2006/relationships/hyperlink" Target="http://app.rid.go.th:88/reservoir/rsvmiddle/detail/rsv209/2019-01-01/2019-12-09" TargetMode="External"/><Relationship Id="rId174" Type="http://schemas.openxmlformats.org/officeDocument/2006/relationships/hyperlink" Target="http://app.rid.go.th:88/reservoir/rsvmiddle/detail/rsv210/2019-01-01/2019-12-09" TargetMode="External"/><Relationship Id="rId175" Type="http://schemas.openxmlformats.org/officeDocument/2006/relationships/hyperlink" Target="http://app.rid.go.th:88/reservoir/rsvmiddle/detail/rsv211/2019-01-01/2019-12-09" TargetMode="External"/><Relationship Id="rId176" Type="http://schemas.openxmlformats.org/officeDocument/2006/relationships/hyperlink" Target="http://app.rid.go.th:88/reservoir/rsvmiddle/detail/rsv212/2019-01-01/2019-12-09" TargetMode="External"/><Relationship Id="rId177" Type="http://schemas.openxmlformats.org/officeDocument/2006/relationships/hyperlink" Target="http://app.rid.go.th:88/reservoir/rsvmiddle/detail/rsv213/2019-01-01/2019-12-09" TargetMode="External"/><Relationship Id="rId178" Type="http://schemas.openxmlformats.org/officeDocument/2006/relationships/hyperlink" Target="http://app.rid.go.th:88/reservoir/rsvmiddle/detail/rsv214/2019-01-01/2019-12-09" TargetMode="External"/><Relationship Id="rId179" Type="http://schemas.openxmlformats.org/officeDocument/2006/relationships/hyperlink" Target="http://app.rid.go.th:88/reservoir/rsvmiddle/detail/rsv215/2019-01-01/2019-12-09" TargetMode="External"/><Relationship Id="rId230" Type="http://schemas.openxmlformats.org/officeDocument/2006/relationships/hyperlink" Target="http://app.rid.go.th:88/reservoir/rsvmiddle/detail/rsv267/2019-01-01/2019-12-09" TargetMode="External"/><Relationship Id="rId231" Type="http://schemas.openxmlformats.org/officeDocument/2006/relationships/hyperlink" Target="http://app.rid.go.th:88/reservoir/rsvmiddle/detail/rsv268/2019-01-01/2019-12-09" TargetMode="External"/><Relationship Id="rId232" Type="http://schemas.openxmlformats.org/officeDocument/2006/relationships/hyperlink" Target="http://app.rid.go.th:88/reservoir/rsvmiddle/detail/rsv269/2019-01-01/2019-12-09" TargetMode="External"/><Relationship Id="rId233" Type="http://schemas.openxmlformats.org/officeDocument/2006/relationships/hyperlink" Target="http://app.rid.go.th:88/reservoir/rsvmiddle/detail/rsv270/2019-01-01/2019-12-09" TargetMode="External"/><Relationship Id="rId234" Type="http://schemas.openxmlformats.org/officeDocument/2006/relationships/hyperlink" Target="http://app.rid.go.th:88/reservoir/rsvmiddle/detail/rsv271/2019-01-01/2019-12-09" TargetMode="External"/><Relationship Id="rId235" Type="http://schemas.openxmlformats.org/officeDocument/2006/relationships/hyperlink" Target="http://app.rid.go.th:88/reservoir/rsvmiddle/detail/rsv272/2019-01-01/2019-12-09" TargetMode="External"/><Relationship Id="rId236" Type="http://schemas.openxmlformats.org/officeDocument/2006/relationships/hyperlink" Target="http://app.rid.go.th:88/reservoir/rsvmiddle/detail/rsv273/2019-01-01/2019-12-09" TargetMode="External"/><Relationship Id="rId237" Type="http://schemas.openxmlformats.org/officeDocument/2006/relationships/hyperlink" Target="http://app.rid.go.th:88/reservoir/rsvmiddle/detail/rsv274/2019-01-01/2019-12-09" TargetMode="External"/><Relationship Id="rId238" Type="http://schemas.openxmlformats.org/officeDocument/2006/relationships/hyperlink" Target="http://app.rid.go.th:88/reservoir/rsvmiddle/detail/rsv275/2019-01-01/2019-12-09" TargetMode="External"/><Relationship Id="rId239" Type="http://schemas.openxmlformats.org/officeDocument/2006/relationships/hyperlink" Target="http://app.rid.go.th:88/reservoir/rsvmiddle/detail/rsv276/2019-01-01/2019-12-09" TargetMode="External"/><Relationship Id="rId30" Type="http://schemas.openxmlformats.org/officeDocument/2006/relationships/hyperlink" Target="http://app.rid.go.th:88/reservoir/rsvmiddle/detail/rsv33/2019-01-01/2019-12-09" TargetMode="External"/><Relationship Id="rId31" Type="http://schemas.openxmlformats.org/officeDocument/2006/relationships/hyperlink" Target="http://app.rid.go.th:88/reservoir/rsvmiddle/detail/rsv34/2019-01-01/2019-12-09" TargetMode="External"/><Relationship Id="rId32" Type="http://schemas.openxmlformats.org/officeDocument/2006/relationships/hyperlink" Target="http://app.rid.go.th:88/reservoir/rsvmiddle/detail/rsv35/2019-01-01/2019-12-09" TargetMode="External"/><Relationship Id="rId33" Type="http://schemas.openxmlformats.org/officeDocument/2006/relationships/hyperlink" Target="http://app.rid.go.th:88/reservoir/rsvmiddle/detail/rsv36/2019-01-01/2019-12-09" TargetMode="External"/><Relationship Id="rId34" Type="http://schemas.openxmlformats.org/officeDocument/2006/relationships/hyperlink" Target="http://app.rid.go.th:88/reservoir/rsvmiddle/detail/rsv37/2019-01-01/2019-12-09" TargetMode="External"/><Relationship Id="rId35" Type="http://schemas.openxmlformats.org/officeDocument/2006/relationships/hyperlink" Target="http://app.rid.go.th:88/reservoir/rsvmiddle/detail/rsv38/2019-01-01/2019-12-09" TargetMode="External"/><Relationship Id="rId36" Type="http://schemas.openxmlformats.org/officeDocument/2006/relationships/hyperlink" Target="http://app.rid.go.th:88/reservoir/rsvmiddle/detail/rsv39/2019-01-01/2019-12-09" TargetMode="External"/><Relationship Id="rId37" Type="http://schemas.openxmlformats.org/officeDocument/2006/relationships/hyperlink" Target="http://app.rid.go.th:88/reservoir/rsvmiddle/detail/rsv40/2019-01-01/2019-12-09" TargetMode="External"/><Relationship Id="rId38" Type="http://schemas.openxmlformats.org/officeDocument/2006/relationships/hyperlink" Target="http://app.rid.go.th:88/reservoir/rsvmiddle/detail/rsv41/2019-01-01/2019-12-09" TargetMode="External"/><Relationship Id="rId39" Type="http://schemas.openxmlformats.org/officeDocument/2006/relationships/hyperlink" Target="http://app.rid.go.th:88/reservoir/rsvmiddle/detail/rsv42/2019-01-01/2019-12-09" TargetMode="External"/><Relationship Id="rId180" Type="http://schemas.openxmlformats.org/officeDocument/2006/relationships/hyperlink" Target="http://app.rid.go.th:88/reservoir/rsvmiddle/detail/rsv217/2019-01-01/2019-12-09" TargetMode="External"/><Relationship Id="rId181" Type="http://schemas.openxmlformats.org/officeDocument/2006/relationships/hyperlink" Target="http://app.rid.go.th:88/reservoir/rsvmiddle/detail/rsv218/2019-01-01/2019-12-09" TargetMode="External"/><Relationship Id="rId182" Type="http://schemas.openxmlformats.org/officeDocument/2006/relationships/hyperlink" Target="http://app.rid.go.th:88/reservoir/rsvmiddle/detail/rsv219/2019-01-01/2019-12-09" TargetMode="External"/><Relationship Id="rId183" Type="http://schemas.openxmlformats.org/officeDocument/2006/relationships/hyperlink" Target="http://app.rid.go.th:88/reservoir/rsvmiddle/detail/rsv220/2019-01-01/2019-12-09" TargetMode="External"/><Relationship Id="rId184" Type="http://schemas.openxmlformats.org/officeDocument/2006/relationships/hyperlink" Target="http://app.rid.go.th:88/reservoir/rsvmiddle/detail/rsv221/2019-01-01/2019-12-09" TargetMode="External"/><Relationship Id="rId185" Type="http://schemas.openxmlformats.org/officeDocument/2006/relationships/hyperlink" Target="http://app.rid.go.th:88/reservoir/rsvmiddle/detail/rsv222/2019-01-01/2019-12-09" TargetMode="External"/><Relationship Id="rId186" Type="http://schemas.openxmlformats.org/officeDocument/2006/relationships/hyperlink" Target="http://app.rid.go.th:88/reservoir/rsvmiddle/detail/rsv223/2019-01-01/2019-12-09" TargetMode="External"/><Relationship Id="rId187" Type="http://schemas.openxmlformats.org/officeDocument/2006/relationships/hyperlink" Target="http://app.rid.go.th:88/reservoir/rsvmiddle/detail/rsv224/2019-01-01/2019-12-09" TargetMode="External"/><Relationship Id="rId188" Type="http://schemas.openxmlformats.org/officeDocument/2006/relationships/hyperlink" Target="http://app.rid.go.th:88/reservoir/rsvmiddle/detail/rsv225/2019-01-01/2019-12-09" TargetMode="External"/><Relationship Id="rId189" Type="http://schemas.openxmlformats.org/officeDocument/2006/relationships/hyperlink" Target="http://app.rid.go.th:88/reservoir/rsvmiddle/detail/rsv226/2019-01-01/2019-12-09" TargetMode="External"/><Relationship Id="rId240" Type="http://schemas.openxmlformats.org/officeDocument/2006/relationships/hyperlink" Target="http://app.rid.go.th:88/reservoir/rsvmiddle/detail/rsv277/2019-01-01/2019-12-09" TargetMode="External"/><Relationship Id="rId241" Type="http://schemas.openxmlformats.org/officeDocument/2006/relationships/hyperlink" Target="http://app.rid.go.th:88/reservoir/rsvmiddle/detail/rsv278/2019-01-01/2019-12-09" TargetMode="External"/><Relationship Id="rId242" Type="http://schemas.openxmlformats.org/officeDocument/2006/relationships/hyperlink" Target="http://app.rid.go.th:88/reservoir/rsvmiddle/detail/rsv279/2019-01-01/2019-12-09" TargetMode="External"/><Relationship Id="rId243" Type="http://schemas.openxmlformats.org/officeDocument/2006/relationships/hyperlink" Target="http://app.rid.go.th:88/reservoir/rsvmiddle/detail/rsv281/2019-01-01/2019-12-09" TargetMode="External"/><Relationship Id="rId244" Type="http://schemas.openxmlformats.org/officeDocument/2006/relationships/hyperlink" Target="http://app.rid.go.th:88/reservoir/rsvmiddle/detail/rsv288/2019-01-01/2019-12-09" TargetMode="External"/><Relationship Id="rId245" Type="http://schemas.openxmlformats.org/officeDocument/2006/relationships/hyperlink" Target="http://app.rid.go.th:88/reservoir/rsvmiddle/detail/rsv296/2019-01-01/2019-12-09" TargetMode="External"/><Relationship Id="rId246" Type="http://schemas.openxmlformats.org/officeDocument/2006/relationships/hyperlink" Target="http://app.rid.go.th:88/reservoir/rsvmiddle/detail/rsv298/2019-01-01/2019-12-09" TargetMode="External"/><Relationship Id="rId247" Type="http://schemas.openxmlformats.org/officeDocument/2006/relationships/hyperlink" Target="http://app.rid.go.th:88/reservoir/rsvmiddle/detail/rsv489/2019-01-01/2019-12-09" TargetMode="External"/><Relationship Id="rId248" Type="http://schemas.openxmlformats.org/officeDocument/2006/relationships/hyperlink" Target="http://app.rid.go.th:88/reservoir/rsvmiddle/detail/rsv302/2019-01-01/2019-12-09" TargetMode="External"/><Relationship Id="rId249" Type="http://schemas.openxmlformats.org/officeDocument/2006/relationships/hyperlink" Target="http://app.rid.go.th:88/reservoir/rsvmiddle/detail/rsv303/2019-01-01/2019-12-09" TargetMode="External"/><Relationship Id="rId300" Type="http://schemas.openxmlformats.org/officeDocument/2006/relationships/hyperlink" Target="http://app.rid.go.th:88/reservoir/rsvmiddle/detail/rsv342/2019-01-01/2019-12-09" TargetMode="External"/><Relationship Id="rId301" Type="http://schemas.openxmlformats.org/officeDocument/2006/relationships/hyperlink" Target="http://app.rid.go.th:88/reservoir/rsvmiddle/detail/rsv343/2019-01-01/2019-12-09" TargetMode="External"/><Relationship Id="rId302" Type="http://schemas.openxmlformats.org/officeDocument/2006/relationships/hyperlink" Target="http://app.rid.go.th:88/reservoir/rsvmiddle/detail/rsv344/2019-01-01/2019-12-09" TargetMode="External"/><Relationship Id="rId303" Type="http://schemas.openxmlformats.org/officeDocument/2006/relationships/hyperlink" Target="http://app.rid.go.th:88/reservoir/rsvmiddle/detail/rsv345/2019-01-01/2019-12-09" TargetMode="External"/><Relationship Id="rId304" Type="http://schemas.openxmlformats.org/officeDocument/2006/relationships/hyperlink" Target="http://app.rid.go.th:88/reservoir/rsvmiddle/detail/rsv346/2019-01-01/2019-12-09" TargetMode="External"/><Relationship Id="rId305" Type="http://schemas.openxmlformats.org/officeDocument/2006/relationships/hyperlink" Target="http://app.rid.go.th:88/reservoir/rsvmiddle/detail/rsv347/2019-01-01/2019-12-09" TargetMode="External"/><Relationship Id="rId306" Type="http://schemas.openxmlformats.org/officeDocument/2006/relationships/hyperlink" Target="http://app.rid.go.th:88/reservoir/rsvmiddle/detail/rsv348/2019-01-01/2019-12-09" TargetMode="External"/><Relationship Id="rId307" Type="http://schemas.openxmlformats.org/officeDocument/2006/relationships/hyperlink" Target="http://app.rid.go.th:88/reservoir/rsvmiddle/detail/rsv349/2019-01-01/2019-12-09" TargetMode="External"/><Relationship Id="rId308" Type="http://schemas.openxmlformats.org/officeDocument/2006/relationships/hyperlink" Target="http://app.rid.go.th:88/reservoir/rsvmiddle/detail/rsv350/2019-01-01/2019-12-09" TargetMode="External"/><Relationship Id="rId309" Type="http://schemas.openxmlformats.org/officeDocument/2006/relationships/hyperlink" Target="http://app.rid.go.th:88/reservoir/rsvmiddle/detail/rsv351/2019-01-01/2019-12-09" TargetMode="External"/><Relationship Id="rId40" Type="http://schemas.openxmlformats.org/officeDocument/2006/relationships/hyperlink" Target="http://app.rid.go.th:88/reservoir/rsvmiddle/detail/rsv43/2019-01-01/2019-12-09" TargetMode="External"/><Relationship Id="rId41" Type="http://schemas.openxmlformats.org/officeDocument/2006/relationships/hyperlink" Target="http://app.rid.go.th:88/reservoir/rsvmiddle/detail/rsv44/2019-01-01/2019-12-09" TargetMode="External"/><Relationship Id="rId42" Type="http://schemas.openxmlformats.org/officeDocument/2006/relationships/hyperlink" Target="http://app.rid.go.th:88/reservoir/rsvmiddle/detail/rsv45/2019-01-01/2019-12-09" TargetMode="External"/><Relationship Id="rId43" Type="http://schemas.openxmlformats.org/officeDocument/2006/relationships/hyperlink" Target="http://app.rid.go.th:88/reservoir/rsvmiddle/detail/rsv46/2019-01-01/2019-12-09" TargetMode="External"/><Relationship Id="rId44" Type="http://schemas.openxmlformats.org/officeDocument/2006/relationships/hyperlink" Target="http://app.rid.go.th:88/reservoir/rsvmiddle/detail/rsv47/2019-01-01/2019-12-09" TargetMode="External"/><Relationship Id="rId45" Type="http://schemas.openxmlformats.org/officeDocument/2006/relationships/hyperlink" Target="http://app.rid.go.th:88/reservoir/rsvmiddle/detail/rsv48/2019-01-01/2019-12-09" TargetMode="External"/><Relationship Id="rId46" Type="http://schemas.openxmlformats.org/officeDocument/2006/relationships/hyperlink" Target="http://app.rid.go.th:88/reservoir/rsvmiddle/detail/rsv478/2019-01-01/2019-12-09" TargetMode="External"/><Relationship Id="rId47" Type="http://schemas.openxmlformats.org/officeDocument/2006/relationships/hyperlink" Target="http://app.rid.go.th:88/reservoir/rsvmiddle/detail/rsv479/2019-01-01/2019-12-09" TargetMode="External"/><Relationship Id="rId48" Type="http://schemas.openxmlformats.org/officeDocument/2006/relationships/hyperlink" Target="http://app.rid.go.th:88/reservoir/rsvmiddle/detail/rsv49/2019-01-01/2019-12-09" TargetMode="External"/><Relationship Id="rId49" Type="http://schemas.openxmlformats.org/officeDocument/2006/relationships/hyperlink" Target="http://app.rid.go.th:88/reservoir/rsvmiddle/detail/rsv50/2019-01-01/2019-12-09" TargetMode="External"/><Relationship Id="rId1" Type="http://schemas.openxmlformats.org/officeDocument/2006/relationships/hyperlink" Target="http://app.rid.go.th:88/reservoir/rsvmiddle/detail/rsv01/2019-01-01/2019-12-09" TargetMode="External"/><Relationship Id="rId2" Type="http://schemas.openxmlformats.org/officeDocument/2006/relationships/hyperlink" Target="http://app.rid.go.th:88/reservoir/rsvmiddle/detail/rsv02/2019-01-01/2019-12-09" TargetMode="External"/><Relationship Id="rId3" Type="http://schemas.openxmlformats.org/officeDocument/2006/relationships/hyperlink" Target="http://app.rid.go.th:88/reservoir/rsvmiddle/detail/rsv03/2019-01-01/2019-12-09" TargetMode="External"/><Relationship Id="rId4" Type="http://schemas.openxmlformats.org/officeDocument/2006/relationships/hyperlink" Target="http://app.rid.go.th:88/reservoir/rsvmiddle/detail/rsv04/2019-01-01/2019-12-09" TargetMode="External"/><Relationship Id="rId5" Type="http://schemas.openxmlformats.org/officeDocument/2006/relationships/hyperlink" Target="http://app.rid.go.th:88/reservoir/rsvmiddle/detail/rsv05/2019-01-01/2019-12-09" TargetMode="External"/><Relationship Id="rId6" Type="http://schemas.openxmlformats.org/officeDocument/2006/relationships/hyperlink" Target="http://app.rid.go.th:88/reservoir/rsvmiddle/detail/rsv06/2019-01-01/2019-12-09" TargetMode="External"/><Relationship Id="rId7" Type="http://schemas.openxmlformats.org/officeDocument/2006/relationships/hyperlink" Target="http://app.rid.go.th:88/reservoir/rsvmiddle/detail/rsv07/2019-01-01/2019-12-09" TargetMode="External"/><Relationship Id="rId8" Type="http://schemas.openxmlformats.org/officeDocument/2006/relationships/hyperlink" Target="http://app.rid.go.th:88/reservoir/rsvmiddle/detail/rsv08/2019-01-01/2019-12-09" TargetMode="External"/><Relationship Id="rId9" Type="http://schemas.openxmlformats.org/officeDocument/2006/relationships/hyperlink" Target="http://app.rid.go.th:88/reservoir/rsvmiddle/detail/rsv09/2019-01-01/2019-12-09" TargetMode="External"/><Relationship Id="rId190" Type="http://schemas.openxmlformats.org/officeDocument/2006/relationships/hyperlink" Target="http://app.rid.go.th:88/reservoir/rsvmiddle/detail/rsv227/2019-01-01/2019-12-09" TargetMode="External"/><Relationship Id="rId191" Type="http://schemas.openxmlformats.org/officeDocument/2006/relationships/hyperlink" Target="http://app.rid.go.th:88/reservoir/rsvmiddle/detail/rsv228/2019-01-01/2019-12-09" TargetMode="External"/><Relationship Id="rId192" Type="http://schemas.openxmlformats.org/officeDocument/2006/relationships/hyperlink" Target="http://app.rid.go.th:88/reservoir/rsvmiddle/detail/rsv229/2019-01-01/2019-12-09" TargetMode="External"/><Relationship Id="rId193" Type="http://schemas.openxmlformats.org/officeDocument/2006/relationships/hyperlink" Target="http://app.rid.go.th:88/reservoir/rsvmiddle/detail/rsv235/2019-01-01/2019-12-09" TargetMode="External"/><Relationship Id="rId194" Type="http://schemas.openxmlformats.org/officeDocument/2006/relationships/hyperlink" Target="http://app.rid.go.th:88/reservoir/rsvmiddle/detail/rsv236/2019-01-01/2019-12-09" TargetMode="External"/><Relationship Id="rId195" Type="http://schemas.openxmlformats.org/officeDocument/2006/relationships/hyperlink" Target="http://app.rid.go.th:88/reservoir/rsvmiddle/detail/rsv237/2019-01-01/2019-12-09" TargetMode="External"/><Relationship Id="rId196" Type="http://schemas.openxmlformats.org/officeDocument/2006/relationships/hyperlink" Target="http://app.rid.go.th:88/reservoir/rsvmiddle/detail/rsv238/2019-01-01/2019-12-09" TargetMode="External"/><Relationship Id="rId197" Type="http://schemas.openxmlformats.org/officeDocument/2006/relationships/hyperlink" Target="http://app.rid.go.th:88/reservoir/rsvmiddle/detail/rsv239/2019-01-01/2019-12-09" TargetMode="External"/><Relationship Id="rId198" Type="http://schemas.openxmlformats.org/officeDocument/2006/relationships/hyperlink" Target="http://app.rid.go.th:88/reservoir/rsvmiddle/detail/rsv240/2019-01-01/2019-12-09" TargetMode="External"/><Relationship Id="rId199" Type="http://schemas.openxmlformats.org/officeDocument/2006/relationships/hyperlink" Target="http://app.rid.go.th:88/reservoir/rsvmiddle/detail/rsv241/2019-01-01/2019-12-09" TargetMode="External"/><Relationship Id="rId250" Type="http://schemas.openxmlformats.org/officeDocument/2006/relationships/hyperlink" Target="http://app.rid.go.th:88/reservoir/rsvmiddle/detail/rsv304/2019-01-01/2019-12-09" TargetMode="External"/><Relationship Id="rId251" Type="http://schemas.openxmlformats.org/officeDocument/2006/relationships/hyperlink" Target="http://app.rid.go.th:88/reservoir/rsvmiddle/detail/rsv305/2019-01-01/2019-12-09" TargetMode="External"/><Relationship Id="rId252" Type="http://schemas.openxmlformats.org/officeDocument/2006/relationships/hyperlink" Target="http://app.rid.go.th:88/reservoir/rsvmiddle/detail/rsv306/2019-01-01/2019-12-09" TargetMode="External"/><Relationship Id="rId253" Type="http://schemas.openxmlformats.org/officeDocument/2006/relationships/hyperlink" Target="http://app.rid.go.th:88/reservoir/rsvmiddle/detail/rsv307/2019-01-01/2019-12-09" TargetMode="External"/><Relationship Id="rId254" Type="http://schemas.openxmlformats.org/officeDocument/2006/relationships/hyperlink" Target="http://app.rid.go.th:88/reservoir/rsvmiddle/detail/rsv308/2019-01-01/2019-12-09" TargetMode="External"/><Relationship Id="rId255" Type="http://schemas.openxmlformats.org/officeDocument/2006/relationships/hyperlink" Target="http://app.rid.go.th:88/reservoir/rsvmiddle/detail/rsv309/2019-01-01/2019-12-09" TargetMode="External"/><Relationship Id="rId256" Type="http://schemas.openxmlformats.org/officeDocument/2006/relationships/hyperlink" Target="http://app.rid.go.th:88/reservoir/rsvmiddle/detail/rsv310/2019-01-01/2019-12-09" TargetMode="External"/><Relationship Id="rId257" Type="http://schemas.openxmlformats.org/officeDocument/2006/relationships/hyperlink" Target="http://app.rid.go.th:88/reservoir/rsvmiddle/detail/rsv311/2019-01-01/2019-12-09" TargetMode="External"/><Relationship Id="rId258" Type="http://schemas.openxmlformats.org/officeDocument/2006/relationships/hyperlink" Target="http://app.rid.go.th:88/reservoir/rsvmiddle/detail/rsv312/2019-01-01/2019-12-09" TargetMode="External"/><Relationship Id="rId259" Type="http://schemas.openxmlformats.org/officeDocument/2006/relationships/hyperlink" Target="http://app.rid.go.th:88/reservoir/rsvmiddle/detail/rsv313/2019-01-01/2019-12-09" TargetMode="External"/><Relationship Id="rId310" Type="http://schemas.openxmlformats.org/officeDocument/2006/relationships/hyperlink" Target="http://app.rid.go.th:88/reservoir/rsvmiddle/detail/rsv352/2019-01-01/2019-12-09" TargetMode="External"/><Relationship Id="rId311" Type="http://schemas.openxmlformats.org/officeDocument/2006/relationships/hyperlink" Target="http://app.rid.go.th:88/reservoir/rsvmiddle/detail/rsv353/2019-01-01/2019-12-09" TargetMode="External"/><Relationship Id="rId312" Type="http://schemas.openxmlformats.org/officeDocument/2006/relationships/hyperlink" Target="http://app.rid.go.th:88/reservoir/rsvmiddle/detail/rsv491/2019-01-01/2019-12-09" TargetMode="External"/><Relationship Id="rId313" Type="http://schemas.openxmlformats.org/officeDocument/2006/relationships/hyperlink" Target="http://app.rid.go.th:88/reservoir/rsvmiddle/detail/rsv354/2019-01-01/2019-12-09" TargetMode="External"/><Relationship Id="rId314" Type="http://schemas.openxmlformats.org/officeDocument/2006/relationships/hyperlink" Target="http://app.rid.go.th:88/reservoir/rsvmiddle/detail/rsv355/2019-01-01/2019-12-09" TargetMode="External"/><Relationship Id="rId315" Type="http://schemas.openxmlformats.org/officeDocument/2006/relationships/hyperlink" Target="http://app.rid.go.th:88/reservoir/rsvmiddle/detail/rsv499/2019-01-01/2019-12-09" TargetMode="External"/><Relationship Id="rId316" Type="http://schemas.openxmlformats.org/officeDocument/2006/relationships/hyperlink" Target="http://app.rid.go.th:88/reservoir/rsvmiddle/detail/rsv357/2019-01-01/2019-12-09" TargetMode="External"/><Relationship Id="rId317" Type="http://schemas.openxmlformats.org/officeDocument/2006/relationships/hyperlink" Target="http://app.rid.go.th:88/reservoir/rsvmiddle/detail/rsv358/2019-01-01/2019-12-09" TargetMode="External"/><Relationship Id="rId318" Type="http://schemas.openxmlformats.org/officeDocument/2006/relationships/hyperlink" Target="http://app.rid.go.th:88/reservoir/rsvmiddle/detail/rsv359/2019-01-01/2019-12-09" TargetMode="External"/><Relationship Id="rId319" Type="http://schemas.openxmlformats.org/officeDocument/2006/relationships/hyperlink" Target="http://app.rid.go.th:88/reservoir/rsvmiddle/detail/rsv360/2019-01-01/2019-12-09" TargetMode="External"/><Relationship Id="rId50" Type="http://schemas.openxmlformats.org/officeDocument/2006/relationships/hyperlink" Target="http://app.rid.go.th:88/reservoir/rsvmiddle/detail/rsv51/2019-01-01/2019-12-09" TargetMode="External"/><Relationship Id="rId51" Type="http://schemas.openxmlformats.org/officeDocument/2006/relationships/hyperlink" Target="http://app.rid.go.th:88/reservoir/rsvmiddle/detail/rsv52/2019-01-01/2019-12-09" TargetMode="External"/><Relationship Id="rId52" Type="http://schemas.openxmlformats.org/officeDocument/2006/relationships/hyperlink" Target="http://app.rid.go.th:88/reservoir/rsvmiddle/detail/rsv53/2019-01-01/2019-12-09" TargetMode="External"/><Relationship Id="rId53" Type="http://schemas.openxmlformats.org/officeDocument/2006/relationships/hyperlink" Target="http://app.rid.go.th:88/reservoir/rsvmiddle/detail/rsv54/2019-01-01/2019-12-09" TargetMode="External"/><Relationship Id="rId54" Type="http://schemas.openxmlformats.org/officeDocument/2006/relationships/hyperlink" Target="http://app.rid.go.th:88/reservoir/rsvmiddle/detail/rsv480/2019-01-01/2019-12-09" TargetMode="External"/><Relationship Id="rId55" Type="http://schemas.openxmlformats.org/officeDocument/2006/relationships/hyperlink" Target="http://app.rid.go.th:88/reservoir/rsvmiddle/detail/rsv55/2019-01-01/2019-12-09" TargetMode="External"/><Relationship Id="rId56" Type="http://schemas.openxmlformats.org/officeDocument/2006/relationships/hyperlink" Target="http://app.rid.go.th:88/reservoir/rsvmiddle/detail/rsv450/2019-01-01/2019-12-09" TargetMode="External"/><Relationship Id="rId57" Type="http://schemas.openxmlformats.org/officeDocument/2006/relationships/hyperlink" Target="http://app.rid.go.th:88/reservoir/rsvmiddle/detail/rsv56/2019-01-01/2019-12-09" TargetMode="External"/><Relationship Id="rId58" Type="http://schemas.openxmlformats.org/officeDocument/2006/relationships/hyperlink" Target="http://app.rid.go.th:88/reservoir/rsvmiddle/detail/rsv57/2019-01-01/2019-12-09" TargetMode="External"/><Relationship Id="rId59" Type="http://schemas.openxmlformats.org/officeDocument/2006/relationships/hyperlink" Target="http://app.rid.go.th:88/reservoir/rsvmiddle/detail/rsv58/2019-01-01/2019-12-09" TargetMode="External"/><Relationship Id="rId260" Type="http://schemas.openxmlformats.org/officeDocument/2006/relationships/hyperlink" Target="http://app.rid.go.th:88/reservoir/rsvmiddle/detail/rsv314/2019-01-01/2019-12-09" TargetMode="External"/><Relationship Id="rId261" Type="http://schemas.openxmlformats.org/officeDocument/2006/relationships/hyperlink" Target="http://app.rid.go.th:88/reservoir/rsvmiddle/detail/rsv316/2019-01-01/2019-12-09" TargetMode="External"/><Relationship Id="rId262" Type="http://schemas.openxmlformats.org/officeDocument/2006/relationships/hyperlink" Target="http://app.rid.go.th:88/reservoir/rsvmiddle/detail/rsv317/2019-01-01/2019-12-09" TargetMode="External"/><Relationship Id="rId263" Type="http://schemas.openxmlformats.org/officeDocument/2006/relationships/hyperlink" Target="http://app.rid.go.th:88/reservoir/rsvmiddle/detail/rsv318/2019-01-01/2019-12-09" TargetMode="External"/><Relationship Id="rId264" Type="http://schemas.openxmlformats.org/officeDocument/2006/relationships/hyperlink" Target="http://app.rid.go.th:88/reservoir/rsvmiddle/detail/rsv319/2019-01-01/2019-12-09" TargetMode="External"/><Relationship Id="rId265" Type="http://schemas.openxmlformats.org/officeDocument/2006/relationships/hyperlink" Target="http://app.rid.go.th:88/reservoir/rsvmiddle/detail/rsv320/2019-01-01/2019-12-09" TargetMode="External"/><Relationship Id="rId266" Type="http://schemas.openxmlformats.org/officeDocument/2006/relationships/hyperlink" Target="http://app.rid.go.th:88/reservoir/rsvmiddle/detail/rsv321/2019-01-01/2019-12-09" TargetMode="External"/><Relationship Id="rId267" Type="http://schemas.openxmlformats.org/officeDocument/2006/relationships/hyperlink" Target="http://app.rid.go.th:88/reservoir/rsvmiddle/detail/rsv322/2019-01-01/2019-12-09" TargetMode="External"/><Relationship Id="rId268" Type="http://schemas.openxmlformats.org/officeDocument/2006/relationships/hyperlink" Target="http://app.rid.go.th:88/reservoir/rsvmiddle/detail/rsv323/2019-01-01/2019-12-09" TargetMode="External"/><Relationship Id="rId269" Type="http://schemas.openxmlformats.org/officeDocument/2006/relationships/hyperlink" Target="http://app.rid.go.th:88/reservoir/rsvmiddle/detail/rsv324/2019-01-01/2019-12-09" TargetMode="External"/><Relationship Id="rId320" Type="http://schemas.openxmlformats.org/officeDocument/2006/relationships/hyperlink" Target="http://app.rid.go.th:88/reservoir/rsvmiddle/detail/rsv361/2019-01-01/2019-12-09" TargetMode="External"/><Relationship Id="rId321" Type="http://schemas.openxmlformats.org/officeDocument/2006/relationships/hyperlink" Target="http://app.rid.go.th:88/reservoir/rsvmiddle/detail/rsv362/2019-01-01/2019-12-09" TargetMode="External"/><Relationship Id="rId322" Type="http://schemas.openxmlformats.org/officeDocument/2006/relationships/hyperlink" Target="http://app.rid.go.th:88/reservoir/rsvmiddle/detail/rsv363/2019-01-01/2019-12-09" TargetMode="External"/><Relationship Id="rId323" Type="http://schemas.openxmlformats.org/officeDocument/2006/relationships/hyperlink" Target="http://app.rid.go.th:88/reservoir/rsvmiddle/detail/rsv364/2019-01-01/2019-12-09" TargetMode="External"/><Relationship Id="rId324" Type="http://schemas.openxmlformats.org/officeDocument/2006/relationships/hyperlink" Target="http://app.rid.go.th:88/reservoir/rsvmiddle/detail/rsv497/2019-01-01/2019-12-09" TargetMode="External"/><Relationship Id="rId325" Type="http://schemas.openxmlformats.org/officeDocument/2006/relationships/hyperlink" Target="http://app.rid.go.th:88/reservoir/rsvmiddle/detail/rsv498/2019-01-01/2019-12-09" TargetMode="External"/><Relationship Id="rId326" Type="http://schemas.openxmlformats.org/officeDocument/2006/relationships/hyperlink" Target="http://app.rid.go.th:88/reservoir/rsvmiddle/detail/rsv365/2019-01-01/2019-12-09" TargetMode="External"/><Relationship Id="rId327" Type="http://schemas.openxmlformats.org/officeDocument/2006/relationships/hyperlink" Target="http://app.rid.go.th:88/reservoir/rsvmiddle/detail/rsv366/2019-01-01/2019-12-09" TargetMode="External"/><Relationship Id="rId328" Type="http://schemas.openxmlformats.org/officeDocument/2006/relationships/hyperlink" Target="http://app.rid.go.th:88/reservoir/rsvmiddle/detail/rsv367/2019-01-01/2019-12-09" TargetMode="External"/><Relationship Id="rId329" Type="http://schemas.openxmlformats.org/officeDocument/2006/relationships/hyperlink" Target="http://app.rid.go.th:88/reservoir/rsvmiddle/detail/rsv368/2019-01-01/2019-12-09" TargetMode="External"/><Relationship Id="rId100" Type="http://schemas.openxmlformats.org/officeDocument/2006/relationships/hyperlink" Target="http://app.rid.go.th:88/reservoir/rsvmiddle/detail/rsv103/2019-01-01/2019-12-09" TargetMode="External"/><Relationship Id="rId101" Type="http://schemas.openxmlformats.org/officeDocument/2006/relationships/hyperlink" Target="http://app.rid.go.th:88/reservoir/rsvmiddle/detail/rsv104/2019-01-01/2019-12-09" TargetMode="External"/><Relationship Id="rId102" Type="http://schemas.openxmlformats.org/officeDocument/2006/relationships/hyperlink" Target="http://app.rid.go.th:88/reservoir/rsvmiddle/detail/rsv105/2019-01-01/2019-12-09" TargetMode="External"/><Relationship Id="rId103" Type="http://schemas.openxmlformats.org/officeDocument/2006/relationships/hyperlink" Target="http://app.rid.go.th:88/reservoir/rsvmiddle/detail/rsv106/2019-01-01/2019-12-09" TargetMode="External"/><Relationship Id="rId104" Type="http://schemas.openxmlformats.org/officeDocument/2006/relationships/hyperlink" Target="http://app.rid.go.th:88/reservoir/rsvmiddle/detail/rsv107/2019-01-01/2019-12-09" TargetMode="External"/><Relationship Id="rId105" Type="http://schemas.openxmlformats.org/officeDocument/2006/relationships/hyperlink" Target="http://app.rid.go.th:88/reservoir/rsvmiddle/detail/rsv108/2019-01-01/2019-12-09" TargetMode="External"/><Relationship Id="rId106" Type="http://schemas.openxmlformats.org/officeDocument/2006/relationships/hyperlink" Target="http://app.rid.go.th:88/reservoir/rsvmiddle/detail/rsv109/2019-01-01/2019-12-09" TargetMode="External"/><Relationship Id="rId107" Type="http://schemas.openxmlformats.org/officeDocument/2006/relationships/hyperlink" Target="http://app.rid.go.th:88/reservoir/rsvmiddle/detail/rsv110/2019-01-01/2019-12-09" TargetMode="External"/><Relationship Id="rId108" Type="http://schemas.openxmlformats.org/officeDocument/2006/relationships/hyperlink" Target="http://app.rid.go.th:88/reservoir/rsvmiddle/detail/rsv111/2019-01-01/2019-12-09" TargetMode="External"/><Relationship Id="rId109" Type="http://schemas.openxmlformats.org/officeDocument/2006/relationships/hyperlink" Target="http://app.rid.go.th:88/reservoir/rsvmiddle/detail/rsv112/2019-01-01/2019-12-09" TargetMode="External"/><Relationship Id="rId60" Type="http://schemas.openxmlformats.org/officeDocument/2006/relationships/hyperlink" Target="http://app.rid.go.th:88/reservoir/rsvmiddle/detail/rsv59/2019-01-01/2019-12-09" TargetMode="External"/><Relationship Id="rId61" Type="http://schemas.openxmlformats.org/officeDocument/2006/relationships/hyperlink" Target="http://app.rid.go.th:88/reservoir/rsvmiddle/detail/rsv60/2019-01-01/2019-12-09" TargetMode="External"/><Relationship Id="rId62" Type="http://schemas.openxmlformats.org/officeDocument/2006/relationships/hyperlink" Target="http://app.rid.go.th:88/reservoir/rsvmiddle/detail/rsv61/2019-01-01/2019-12-09" TargetMode="External"/><Relationship Id="rId63" Type="http://schemas.openxmlformats.org/officeDocument/2006/relationships/hyperlink" Target="http://app.rid.go.th:88/reservoir/rsvmiddle/detail/rsv464/2019-01-01/2019-12-09" TargetMode="External"/><Relationship Id="rId64" Type="http://schemas.openxmlformats.org/officeDocument/2006/relationships/hyperlink" Target="http://app.rid.go.th:88/reservoir/rsvmiddle/detail/rsv62/2019-01-01/2019-12-09" TargetMode="External"/><Relationship Id="rId65" Type="http://schemas.openxmlformats.org/officeDocument/2006/relationships/hyperlink" Target="http://app.rid.go.th:88/reservoir/rsvmiddle/detail/rsv63/2019-01-01/2019-12-09" TargetMode="External"/><Relationship Id="rId66" Type="http://schemas.openxmlformats.org/officeDocument/2006/relationships/hyperlink" Target="http://app.rid.go.th:88/reservoir/rsvmiddle/detail/rsv64/2019-01-01/2019-12-09" TargetMode="External"/><Relationship Id="rId67" Type="http://schemas.openxmlformats.org/officeDocument/2006/relationships/hyperlink" Target="http://app.rid.go.th:88/reservoir/rsvmiddle/detail/rsv490/2019-01-01/2019-12-09" TargetMode="External"/><Relationship Id="rId68" Type="http://schemas.openxmlformats.org/officeDocument/2006/relationships/hyperlink" Target="http://app.rid.go.th:88/reservoir/rsvmiddle/detail/rsv494/2019-01-01/2019-12-09" TargetMode="External"/><Relationship Id="rId69" Type="http://schemas.openxmlformats.org/officeDocument/2006/relationships/hyperlink" Target="http://app.rid.go.th:88/reservoir/rsvmiddle/detail/rsv495/2019-01-01/2019-12-09" TargetMode="External"/><Relationship Id="rId270" Type="http://schemas.openxmlformats.org/officeDocument/2006/relationships/hyperlink" Target="http://app.rid.go.th:88/reservoir/rsvmiddle/detail/rsv325/2019-01-01/2019-12-09" TargetMode="External"/><Relationship Id="rId271" Type="http://schemas.openxmlformats.org/officeDocument/2006/relationships/hyperlink" Target="http://app.rid.go.th:88/reservoir/rsvmiddle/detail/rsv326/2019-01-01/2019-12-09" TargetMode="External"/><Relationship Id="rId272" Type="http://schemas.openxmlformats.org/officeDocument/2006/relationships/hyperlink" Target="http://app.rid.go.th:88/reservoir/rsvmiddle/detail/rsv327/2019-01-01/2019-12-09" TargetMode="External"/><Relationship Id="rId273" Type="http://schemas.openxmlformats.org/officeDocument/2006/relationships/hyperlink" Target="http://app.rid.go.th:88/reservoir/rsvmiddle/detail/rsv328/2019-01-01/2019-12-09" TargetMode="External"/><Relationship Id="rId274" Type="http://schemas.openxmlformats.org/officeDocument/2006/relationships/hyperlink" Target="http://app.rid.go.th:88/reservoir/rsvmiddle/detail/rsv329/2019-01-01/2019-12-09" TargetMode="External"/><Relationship Id="rId275" Type="http://schemas.openxmlformats.org/officeDocument/2006/relationships/hyperlink" Target="http://app.rid.go.th:88/reservoir/rsvmiddle/detail/rsv330/2019-01-01/2019-12-09" TargetMode="External"/><Relationship Id="rId276" Type="http://schemas.openxmlformats.org/officeDocument/2006/relationships/hyperlink" Target="http://app.rid.go.th:88/reservoir/rsvmiddle/detail/rsv331/2019-01-01/2019-12-09" TargetMode="External"/><Relationship Id="rId277" Type="http://schemas.openxmlformats.org/officeDocument/2006/relationships/hyperlink" Target="http://app.rid.go.th:88/reservoir/rsvmiddle/detail/rsv290/2019-01-01/2019-12-09" TargetMode="External"/><Relationship Id="rId278" Type="http://schemas.openxmlformats.org/officeDocument/2006/relationships/hyperlink" Target="http://app.rid.go.th:88/reservoir/rsvmiddle/detail/rsv286/2019-01-01/2019-12-09" TargetMode="External"/><Relationship Id="rId279" Type="http://schemas.openxmlformats.org/officeDocument/2006/relationships/hyperlink" Target="http://app.rid.go.th:88/reservoir/rsvmiddle/detail/rsv299/2019-01-01/2019-12-09" TargetMode="External"/><Relationship Id="rId330" Type="http://schemas.openxmlformats.org/officeDocument/2006/relationships/hyperlink" Target="http://app.rid.go.th:88/reservoir/rsvmiddle/detail/rsv369/2019-01-01/2019-12-09" TargetMode="External"/><Relationship Id="rId331" Type="http://schemas.openxmlformats.org/officeDocument/2006/relationships/hyperlink" Target="http://app.rid.go.th:88/reservoir/rsvmiddle/detail/rsv370/2019-01-01/2019-12-09" TargetMode="External"/><Relationship Id="rId332" Type="http://schemas.openxmlformats.org/officeDocument/2006/relationships/hyperlink" Target="http://app.rid.go.th:88/reservoir/rsvmiddle/detail/rsv371/2019-01-01/2019-12-09" TargetMode="External"/><Relationship Id="rId333" Type="http://schemas.openxmlformats.org/officeDocument/2006/relationships/hyperlink" Target="http://app.rid.go.th:88/reservoir/rsvmiddle/detail/rsv372/2019-01-01/2019-12-09" TargetMode="External"/><Relationship Id="rId334" Type="http://schemas.openxmlformats.org/officeDocument/2006/relationships/hyperlink" Target="http://app.rid.go.th:88/reservoir/rsvmiddle/detail/rsv373/2019-01-01/2019-12-09" TargetMode="External"/><Relationship Id="rId335" Type="http://schemas.openxmlformats.org/officeDocument/2006/relationships/hyperlink" Target="http://app.rid.go.th:88/reservoir/rsvmiddle/detail/rsv374/2019-01-01/2019-12-09" TargetMode="External"/><Relationship Id="rId336" Type="http://schemas.openxmlformats.org/officeDocument/2006/relationships/hyperlink" Target="http://app.rid.go.th:88/reservoir/rsvmiddle/detail/rsv375/2019-01-01/2019-12-09" TargetMode="External"/><Relationship Id="rId337" Type="http://schemas.openxmlformats.org/officeDocument/2006/relationships/hyperlink" Target="http://app.rid.go.th:88/reservoir/rsvmiddle/detail/rsv379/2019-01-01/2019-12-09" TargetMode="External"/><Relationship Id="rId338" Type="http://schemas.openxmlformats.org/officeDocument/2006/relationships/hyperlink" Target="http://app.rid.go.th:88/reservoir/rsvmiddle/detail/rsv496/2019-01-01/2019-12-09" TargetMode="External"/><Relationship Id="rId339" Type="http://schemas.openxmlformats.org/officeDocument/2006/relationships/hyperlink" Target="http://app.rid.go.th:88/reservoir/rsvmiddle/detail/rsv380/2019-01-01/2019-12-09" TargetMode="External"/><Relationship Id="rId110" Type="http://schemas.openxmlformats.org/officeDocument/2006/relationships/hyperlink" Target="http://app.rid.go.th:88/reservoir/rsvmiddle/detail/rsv113/2019-01-01/2019-12-09" TargetMode="External"/><Relationship Id="rId111" Type="http://schemas.openxmlformats.org/officeDocument/2006/relationships/hyperlink" Target="http://app.rid.go.th:88/reservoir/rsvmiddle/detail/rsv114/2019-01-01/2019-12-09" TargetMode="External"/><Relationship Id="rId112" Type="http://schemas.openxmlformats.org/officeDocument/2006/relationships/hyperlink" Target="http://app.rid.go.th:88/reservoir/rsvmiddle/detail/rsv117/2019-01-01/2019-12-09" TargetMode="External"/><Relationship Id="rId113" Type="http://schemas.openxmlformats.org/officeDocument/2006/relationships/hyperlink" Target="http://app.rid.go.th:88/reservoir/rsvmiddle/detail/rsv118/2019-01-01/2019-12-09" TargetMode="External"/><Relationship Id="rId114" Type="http://schemas.openxmlformats.org/officeDocument/2006/relationships/hyperlink" Target="http://app.rid.go.th:88/reservoir/rsvmiddle/detail/rsv128/2019-01-01/2019-12-09" TargetMode="External"/><Relationship Id="rId115" Type="http://schemas.openxmlformats.org/officeDocument/2006/relationships/hyperlink" Target="http://app.rid.go.th:88/reservoir/rsvmiddle/detail/rsv131/2019-01-01/2019-12-09" TargetMode="External"/><Relationship Id="rId70" Type="http://schemas.openxmlformats.org/officeDocument/2006/relationships/hyperlink" Target="http://app.rid.go.th:88/reservoir/rsvmiddle/detail/rsv65/2019-01-01/2019-12-09" TargetMode="External"/><Relationship Id="rId71" Type="http://schemas.openxmlformats.org/officeDocument/2006/relationships/hyperlink" Target="http://app.rid.go.th:88/reservoir/rsvmiddle/detail/rsv66/2019-01-01/2019-12-09" TargetMode="External"/><Relationship Id="rId72" Type="http://schemas.openxmlformats.org/officeDocument/2006/relationships/hyperlink" Target="http://app.rid.go.th:88/reservoir/rsvmiddle/detail/rsv486/2019-01-01/2019-12-09" TargetMode="External"/><Relationship Id="rId73" Type="http://schemas.openxmlformats.org/officeDocument/2006/relationships/hyperlink" Target="http://app.rid.go.th:88/reservoir/rsvmiddle/detail/rsv387/2019-01-01/2019-12-09" TargetMode="External"/><Relationship Id="rId74" Type="http://schemas.openxmlformats.org/officeDocument/2006/relationships/hyperlink" Target="http://app.rid.go.th:88/reservoir/rsvmiddle/detail/rsv388/2019-01-01/2019-12-09" TargetMode="External"/><Relationship Id="rId75" Type="http://schemas.openxmlformats.org/officeDocument/2006/relationships/hyperlink" Target="http://app.rid.go.th:88/reservoir/rsvmiddle/detail/rsv485/2019-01-01/2019-12-09" TargetMode="External"/><Relationship Id="rId76" Type="http://schemas.openxmlformats.org/officeDocument/2006/relationships/hyperlink" Target="http://app.rid.go.th:88/reservoir/rsvmiddle/detail/rsv71/2019-01-01/2019-12-09" TargetMode="External"/><Relationship Id="rId77" Type="http://schemas.openxmlformats.org/officeDocument/2006/relationships/hyperlink" Target="http://app.rid.go.th:88/reservoir/rsvmiddle/detail/rsv72/2019-01-01/2019-12-09" TargetMode="External"/><Relationship Id="rId78" Type="http://schemas.openxmlformats.org/officeDocument/2006/relationships/hyperlink" Target="http://app.rid.go.th:88/reservoir/rsvmiddle/detail/rsv73/2019-01-01/2019-12-09" TargetMode="External"/><Relationship Id="rId79" Type="http://schemas.openxmlformats.org/officeDocument/2006/relationships/hyperlink" Target="http://app.rid.go.th:88/reservoir/rsvmiddle/detail/rsv74/2019-01-01/2019-12-09" TargetMode="External"/><Relationship Id="rId116" Type="http://schemas.openxmlformats.org/officeDocument/2006/relationships/hyperlink" Target="http://app.rid.go.th:88/reservoir/rsvmiddle/detail/rsv132/2019-01-01/2019-12-09" TargetMode="External"/><Relationship Id="rId117" Type="http://schemas.openxmlformats.org/officeDocument/2006/relationships/hyperlink" Target="http://app.rid.go.th:88/reservoir/rsvmiddle/detail/rsv133/2019-01-01/2019-12-09" TargetMode="External"/><Relationship Id="rId118" Type="http://schemas.openxmlformats.org/officeDocument/2006/relationships/hyperlink" Target="http://app.rid.go.th:88/reservoir/rsvmiddle/detail/rsv134/2019-01-01/2019-12-09" TargetMode="External"/><Relationship Id="rId119" Type="http://schemas.openxmlformats.org/officeDocument/2006/relationships/hyperlink" Target="http://app.rid.go.th:88/reservoir/rsvmiddle/detail/rsv135/2019-01-01/2019-12-09" TargetMode="External"/><Relationship Id="rId280" Type="http://schemas.openxmlformats.org/officeDocument/2006/relationships/hyperlink" Target="http://app.rid.go.th:88/reservoir/rsvmiddle/detail/rsv289/2019-01-01/2019-12-09" TargetMode="External"/><Relationship Id="rId281" Type="http://schemas.openxmlformats.org/officeDocument/2006/relationships/hyperlink" Target="http://app.rid.go.th:88/reservoir/rsvmiddle/detail/rsv295/2019-01-01/2019-12-09" TargetMode="External"/><Relationship Id="rId282" Type="http://schemas.openxmlformats.org/officeDocument/2006/relationships/hyperlink" Target="http://app.rid.go.th:88/reservoir/rsvmiddle/detail/rsv300/2019-01-01/2019-12-09" TargetMode="External"/><Relationship Id="rId283" Type="http://schemas.openxmlformats.org/officeDocument/2006/relationships/hyperlink" Target="http://app.rid.go.th:88/reservoir/rsvmiddle/detail/rsv292/2019-01-01/2019-12-09" TargetMode="External"/><Relationship Id="rId284" Type="http://schemas.openxmlformats.org/officeDocument/2006/relationships/hyperlink" Target="http://app.rid.go.th:88/reservoir/rsvmiddle/detail/rsv293/2019-01-01/2019-12-09" TargetMode="External"/><Relationship Id="rId285" Type="http://schemas.openxmlformats.org/officeDocument/2006/relationships/hyperlink" Target="http://app.rid.go.th:88/reservoir/rsvmiddle/detail/rsv297/2019-01-01/2019-12-09" TargetMode="External"/><Relationship Id="rId286" Type="http://schemas.openxmlformats.org/officeDocument/2006/relationships/hyperlink" Target="http://app.rid.go.th:88/reservoir/rsvmiddle/detail/rsv294/2019-01-01/2019-12-09" TargetMode="External"/><Relationship Id="rId287" Type="http://schemas.openxmlformats.org/officeDocument/2006/relationships/hyperlink" Target="http://app.rid.go.th:88/reservoir/rsvmiddle/detail/rsv285/2019-01-01/2019-12-09" TargetMode="External"/><Relationship Id="rId288" Type="http://schemas.openxmlformats.org/officeDocument/2006/relationships/hyperlink" Target="http://app.rid.go.th:88/reservoir/rsvmiddle/detail/rsv287/2019-01-01/2019-12-09" TargetMode="External"/><Relationship Id="rId289" Type="http://schemas.openxmlformats.org/officeDocument/2006/relationships/hyperlink" Target="http://app.rid.go.th:88/reservoir/rsvmiddle/detail/rsv284/2019-01-01/2019-12-09" TargetMode="External"/><Relationship Id="rId340" Type="http://schemas.openxmlformats.org/officeDocument/2006/relationships/hyperlink" Target="http://app.rid.go.th:88/reservoir/rsvmiddle/detail/rsv381/2019-01-01/2019-12-09" TargetMode="External"/><Relationship Id="rId341" Type="http://schemas.openxmlformats.org/officeDocument/2006/relationships/hyperlink" Target="http://app.rid.go.th:88/reservoir/rsvmiddle/detail/rsv382/2019-01-01/2019-12-09" TargetMode="External"/><Relationship Id="rId342" Type="http://schemas.openxmlformats.org/officeDocument/2006/relationships/hyperlink" Target="http://app.rid.go.th:88/reservoir/rsvmiddle/detail/rsv383/2019-01-01/2019-12-09" TargetMode="External"/><Relationship Id="rId343" Type="http://schemas.openxmlformats.org/officeDocument/2006/relationships/hyperlink" Target="http://app.rid.go.th:88/reservoir/rsvmiddle/detail/rsv384/2019-01-01/2019-12-09" TargetMode="External"/><Relationship Id="rId344" Type="http://schemas.openxmlformats.org/officeDocument/2006/relationships/hyperlink" Target="http://app.rid.go.th:88/reservoir/rsvmiddle/detail/rsv386/2019-01-01/2019-12-09" TargetMode="External"/><Relationship Id="rId345" Type="http://schemas.openxmlformats.org/officeDocument/2006/relationships/hyperlink" Target="http://app.rid.go.th:88/reservoir/rsvmiddle/detail/rsv67/2019-01-01/2019-12-09" TargetMode="External"/><Relationship Id="rId346" Type="http://schemas.openxmlformats.org/officeDocument/2006/relationships/hyperlink" Target="http://app.rid.go.th:88/reservoir/rsvmiddle/detail/rsv68/2019-01-01/2019-12-09" TargetMode="External"/><Relationship Id="rId347" Type="http://schemas.openxmlformats.org/officeDocument/2006/relationships/hyperlink" Target="http://app.rid.go.th:88/reservoir/rsvmiddle/detail/rsv69/2019-01-01/2019-12-09" TargetMode="External"/><Relationship Id="rId348" Type="http://schemas.openxmlformats.org/officeDocument/2006/relationships/hyperlink" Target="http://app.rid.go.th:88/reservoir/rsvmiddle/detail/rsv70/2019-01-01/2019-12-09" TargetMode="External"/><Relationship Id="rId349" Type="http://schemas.openxmlformats.org/officeDocument/2006/relationships/hyperlink" Target="http://app.rid.go.th:88/reservoir/rsvmiddle/detail/rsv472/2019-01-01/2019-12-09" TargetMode="External"/><Relationship Id="rId400" Type="http://schemas.openxmlformats.org/officeDocument/2006/relationships/hyperlink" Target="http://app.rid.go.th:88/reservoir/rsvmiddle/detail/rsv439/2019-01-01/2019-12-09" TargetMode="External"/><Relationship Id="rId401" Type="http://schemas.openxmlformats.org/officeDocument/2006/relationships/hyperlink" Target="http://app.rid.go.th:88/reservoir/rsvmiddle/detail/rsv440/2019-01-01/2019-12-09" TargetMode="External"/><Relationship Id="rId402" Type="http://schemas.openxmlformats.org/officeDocument/2006/relationships/hyperlink" Target="http://app.rid.go.th:88/reservoir/rsvmiddle/detail/rsv492/2019-01-01/2019-12-09" TargetMode="External"/><Relationship Id="rId403" Type="http://schemas.openxmlformats.org/officeDocument/2006/relationships/hyperlink" Target="http://app.rid.go.th:88/reservoir/rsvmiddle/detail/rsv441/2019-01-01/2019-12-09" TargetMode="External"/><Relationship Id="rId404" Type="http://schemas.openxmlformats.org/officeDocument/2006/relationships/hyperlink" Target="http://app.rid.go.th:88/reservoir/rsvmiddle/detail/rsv442/2019-01-01/2019-12-09" TargetMode="External"/><Relationship Id="rId405" Type="http://schemas.openxmlformats.org/officeDocument/2006/relationships/hyperlink" Target="http://app.rid.go.th:88/reservoir/rsvmiddle/detail/rsv482/2019-01-01/2019-12-09" TargetMode="External"/><Relationship Id="rId406" Type="http://schemas.openxmlformats.org/officeDocument/2006/relationships/hyperlink" Target="http://app.rid.go.th:88/reservoir/rsvmiddle/detail/rsv443/2019-01-01/2019-12-09" TargetMode="External"/><Relationship Id="rId407" Type="http://schemas.openxmlformats.org/officeDocument/2006/relationships/hyperlink" Target="http://app.rid.go.th:88/reservoir/rsvmiddle/detail/rsv444/2019-01-01/2019-12-09" TargetMode="External"/><Relationship Id="rId408" Type="http://schemas.openxmlformats.org/officeDocument/2006/relationships/hyperlink" Target="http://app.rid.go.th:88/reservoir/rsvmiddle/detail/rsv445/2019-01-01/2019-12-09" TargetMode="External"/><Relationship Id="rId409" Type="http://schemas.openxmlformats.org/officeDocument/2006/relationships/hyperlink" Target="http://app.rid.go.th:88/reservoir/rsvmiddle/detail/rsv446/2019-01-01/2019-12-09" TargetMode="External"/><Relationship Id="rId120" Type="http://schemas.openxmlformats.org/officeDocument/2006/relationships/hyperlink" Target="http://app.rid.go.th:88/reservoir/rsvmiddle/detail/rsv136/2019-01-01/2019-12-09" TargetMode="External"/><Relationship Id="rId121" Type="http://schemas.openxmlformats.org/officeDocument/2006/relationships/hyperlink" Target="http://app.rid.go.th:88/reservoir/rsvmiddle/detail/rsv137/2019-01-01/2019-12-09" TargetMode="External"/><Relationship Id="rId122" Type="http://schemas.openxmlformats.org/officeDocument/2006/relationships/hyperlink" Target="http://app.rid.go.th:88/reservoir/rsvmiddle/detail/rsv138/2019-01-01/2019-12-09" TargetMode="External"/><Relationship Id="rId123" Type="http://schemas.openxmlformats.org/officeDocument/2006/relationships/hyperlink" Target="http://app.rid.go.th:88/reservoir/rsvmiddle/detail/rsv139/2019-01-01/2019-12-09" TargetMode="External"/><Relationship Id="rId124" Type="http://schemas.openxmlformats.org/officeDocument/2006/relationships/hyperlink" Target="http://app.rid.go.th:88/reservoir/rsvmiddle/detail/rsv140/2019-01-01/2019-12-09" TargetMode="External"/><Relationship Id="rId125" Type="http://schemas.openxmlformats.org/officeDocument/2006/relationships/hyperlink" Target="http://app.rid.go.th:88/reservoir/rsvmiddle/detail/rsv465/2019-01-01/2019-12-09" TargetMode="External"/><Relationship Id="rId80" Type="http://schemas.openxmlformats.org/officeDocument/2006/relationships/hyperlink" Target="http://app.rid.go.th:88/reservoir/rsvmiddle/detail/rsv75/2019-01-01/2019-12-09" TargetMode="External"/><Relationship Id="rId81" Type="http://schemas.openxmlformats.org/officeDocument/2006/relationships/hyperlink" Target="http://app.rid.go.th:88/reservoir/rsvmiddle/detail/rsv76/2019-01-01/2019-12-09" TargetMode="External"/><Relationship Id="rId82" Type="http://schemas.openxmlformats.org/officeDocument/2006/relationships/hyperlink" Target="http://app.rid.go.th:88/reservoir/rsvmiddle/detail/rsv77/2019-01-01/2019-12-09" TargetMode="External"/><Relationship Id="rId83" Type="http://schemas.openxmlformats.org/officeDocument/2006/relationships/hyperlink" Target="http://app.rid.go.th:88/reservoir/rsvmiddle/detail/rsv502/2019-01-01/2019-12-09" TargetMode="External"/><Relationship Id="rId84" Type="http://schemas.openxmlformats.org/officeDocument/2006/relationships/hyperlink" Target="http://app.rid.go.th:88/reservoir/rsvmiddle/detail/rsv83/2019-01-01/2019-12-09" TargetMode="External"/><Relationship Id="rId85" Type="http://schemas.openxmlformats.org/officeDocument/2006/relationships/hyperlink" Target="http://app.rid.go.th:88/reservoir/rsvmiddle/detail/rsv84/2019-01-01/2019-12-09" TargetMode="External"/><Relationship Id="rId86" Type="http://schemas.openxmlformats.org/officeDocument/2006/relationships/hyperlink" Target="http://app.rid.go.th:88/reservoir/rsvmiddle/detail/rsv85/2019-01-01/2019-12-09" TargetMode="External"/><Relationship Id="rId87" Type="http://schemas.openxmlformats.org/officeDocument/2006/relationships/hyperlink" Target="http://app.rid.go.th:88/reservoir/rsvmiddle/detail/rsv88/2019-01-01/2019-12-09" TargetMode="External"/><Relationship Id="rId88" Type="http://schemas.openxmlformats.org/officeDocument/2006/relationships/hyperlink" Target="http://app.rid.go.th:88/reservoir/rsvmiddle/detail/rsv86/2019-01-01/2019-12-09" TargetMode="External"/><Relationship Id="rId89" Type="http://schemas.openxmlformats.org/officeDocument/2006/relationships/hyperlink" Target="http://app.rid.go.th:88/reservoir/rsvmiddle/detail/rsv87/2019-01-01/2019-12-09" TargetMode="External"/><Relationship Id="rId126" Type="http://schemas.openxmlformats.org/officeDocument/2006/relationships/hyperlink" Target="http://app.rid.go.th:88/reservoir/rsvmiddle/detail/rsv466/2019-01-01/2019-12-09" TargetMode="External"/><Relationship Id="rId127" Type="http://schemas.openxmlformats.org/officeDocument/2006/relationships/hyperlink" Target="http://app.rid.go.th:88/reservoir/rsvmiddle/detail/rsv149/2019-01-01/2019-12-09" TargetMode="External"/><Relationship Id="rId128" Type="http://schemas.openxmlformats.org/officeDocument/2006/relationships/hyperlink" Target="http://app.rid.go.th:88/reservoir/rsvmiddle/detail/rsv501/2019-01-01/2019-12-09" TargetMode="External"/><Relationship Id="rId129" Type="http://schemas.openxmlformats.org/officeDocument/2006/relationships/hyperlink" Target="http://app.rid.go.th:88/reservoir/rsvmiddle/detail/rsv150/2019-01-01/2019-12-09" TargetMode="External"/><Relationship Id="rId290" Type="http://schemas.openxmlformats.org/officeDocument/2006/relationships/hyperlink" Target="http://app.rid.go.th:88/reservoir/rsvmiddle/detail/rsv283/2019-01-01/2019-12-09" TargetMode="External"/><Relationship Id="rId291" Type="http://schemas.openxmlformats.org/officeDocument/2006/relationships/hyperlink" Target="http://app.rid.go.th:88/reservoir/rsvmiddle/detail/rsv291/2019-01-01/2019-12-09" TargetMode="External"/><Relationship Id="rId292" Type="http://schemas.openxmlformats.org/officeDocument/2006/relationships/hyperlink" Target="http://app.rid.go.th:88/reservoir/rsvmiddle/detail/rsv280/2019-01-01/2019-12-09" TargetMode="External"/><Relationship Id="rId293" Type="http://schemas.openxmlformats.org/officeDocument/2006/relationships/hyperlink" Target="http://app.rid.go.th:88/reservoir/rsvmiddle/detail/rsv282/2019-01-01/2019-12-09" TargetMode="External"/><Relationship Id="rId294" Type="http://schemas.openxmlformats.org/officeDocument/2006/relationships/hyperlink" Target="http://app.rid.go.th:88/reservoir/rsvmiddle/detail/rsv336/2019-01-01/2019-12-09" TargetMode="External"/><Relationship Id="rId295" Type="http://schemas.openxmlformats.org/officeDocument/2006/relationships/hyperlink" Target="http://app.rid.go.th:88/reservoir/rsvmiddle/detail/rsv337/2019-01-01/2019-12-09" TargetMode="External"/><Relationship Id="rId296" Type="http://schemas.openxmlformats.org/officeDocument/2006/relationships/hyperlink" Target="http://app.rid.go.th:88/reservoir/rsvmiddle/detail/rsv338/2019-01-01/2019-12-09" TargetMode="External"/><Relationship Id="rId297" Type="http://schemas.openxmlformats.org/officeDocument/2006/relationships/hyperlink" Target="http://app.rid.go.th:88/reservoir/rsvmiddle/detail/rsv339/2019-01-01/2019-12-09" TargetMode="External"/><Relationship Id="rId298" Type="http://schemas.openxmlformats.org/officeDocument/2006/relationships/hyperlink" Target="http://app.rid.go.th:88/reservoir/rsvmiddle/detail/rsv340/2019-01-01/2019-12-09" TargetMode="External"/><Relationship Id="rId299" Type="http://schemas.openxmlformats.org/officeDocument/2006/relationships/hyperlink" Target="http://app.rid.go.th:88/reservoir/rsvmiddle/detail/rsv341/2019-01-01/2019-12-09" TargetMode="External"/><Relationship Id="rId350" Type="http://schemas.openxmlformats.org/officeDocument/2006/relationships/hyperlink" Target="http://app.rid.go.th:88/reservoir/rsvmiddle/detail/rsv473/2019-01-01/2019-12-09" TargetMode="External"/><Relationship Id="rId351" Type="http://schemas.openxmlformats.org/officeDocument/2006/relationships/hyperlink" Target="http://app.rid.go.th:88/reservoir/rsvmiddle/detail/rsv474/2019-01-01/2019-12-09" TargetMode="External"/><Relationship Id="rId352" Type="http://schemas.openxmlformats.org/officeDocument/2006/relationships/hyperlink" Target="http://app.rid.go.th:88/reservoir/rsvmiddle/detail/rsv475/2019-01-01/2019-12-09" TargetMode="External"/><Relationship Id="rId353" Type="http://schemas.openxmlformats.org/officeDocument/2006/relationships/hyperlink" Target="http://app.rid.go.th:88/reservoir/rsvmiddle/detail/rsv476/2019-01-01/2019-12-09" TargetMode="External"/><Relationship Id="rId354" Type="http://schemas.openxmlformats.org/officeDocument/2006/relationships/hyperlink" Target="http://app.rid.go.th:88/reservoir/rsvmiddle/detail/rsv477/2019-01-01/2019-12-09" TargetMode="External"/><Relationship Id="rId355" Type="http://schemas.openxmlformats.org/officeDocument/2006/relationships/hyperlink" Target="http://app.rid.go.th:88/reservoir/rsvmiddle/detail/rsv389/2019-01-01/2019-12-09" TargetMode="External"/><Relationship Id="rId356" Type="http://schemas.openxmlformats.org/officeDocument/2006/relationships/hyperlink" Target="http://app.rid.go.th:88/reservoir/rsvmiddle/detail/rsv390/2019-01-01/2019-12-09" TargetMode="External"/><Relationship Id="rId357" Type="http://schemas.openxmlformats.org/officeDocument/2006/relationships/hyperlink" Target="http://app.rid.go.th:88/reservoir/rsvmiddle/detail/rsv391/2019-01-01/2019-12-09" TargetMode="External"/><Relationship Id="rId358" Type="http://schemas.openxmlformats.org/officeDocument/2006/relationships/hyperlink" Target="http://app.rid.go.th:88/reservoir/rsvmiddle/detail/rsv392/2019-01-01/2019-12-09" TargetMode="External"/><Relationship Id="rId359" Type="http://schemas.openxmlformats.org/officeDocument/2006/relationships/hyperlink" Target="http://app.rid.go.th:88/reservoir/rsvmiddle/detail/rsv393/2019-01-01/2019-12-09" TargetMode="External"/><Relationship Id="rId410" Type="http://schemas.openxmlformats.org/officeDocument/2006/relationships/hyperlink" Target="http://app.rid.go.th:88/reservoir/rsvmiddle/detail/rsv447/2019-01-01/2019-12-09" TargetMode="External"/><Relationship Id="rId411" Type="http://schemas.openxmlformats.org/officeDocument/2006/relationships/hyperlink" Target="http://app.rid.go.th:88/reservoir/rsvmiddle/detail/rsv448/2019-01-01/2019-12-09" TargetMode="External"/><Relationship Id="rId412" Type="http://schemas.openxmlformats.org/officeDocument/2006/relationships/hyperlink" Target="http://app.rid.go.th:88/reservoir/rsvmiddle/detail/rsv500/2019-01-01/2019-12-09" TargetMode="External"/><Relationship Id="rId130" Type="http://schemas.openxmlformats.org/officeDocument/2006/relationships/hyperlink" Target="http://app.rid.go.th:88/reservoir/rsvmiddle/detail/rsv151/2019-01-01/2019-12-09" TargetMode="External"/><Relationship Id="rId131" Type="http://schemas.openxmlformats.org/officeDocument/2006/relationships/hyperlink" Target="http://app.rid.go.th:88/reservoir/rsvmiddle/detail/rsv152/2019-01-01/2019-12-09" TargetMode="External"/><Relationship Id="rId132" Type="http://schemas.openxmlformats.org/officeDocument/2006/relationships/hyperlink" Target="http://app.rid.go.th:88/reservoir/rsvmiddle/detail/rsv153/2019-01-01/2019-12-09" TargetMode="External"/><Relationship Id="rId133" Type="http://schemas.openxmlformats.org/officeDocument/2006/relationships/hyperlink" Target="http://app.rid.go.th:88/reservoir/rsvmiddle/detail/rsv154/2019-01-01/2019-12-09" TargetMode="External"/><Relationship Id="rId134" Type="http://schemas.openxmlformats.org/officeDocument/2006/relationships/hyperlink" Target="http://app.rid.go.th:88/reservoir/rsvmiddle/detail/rsv155/2019-01-01/2019-12-09" TargetMode="External"/><Relationship Id="rId135" Type="http://schemas.openxmlformats.org/officeDocument/2006/relationships/hyperlink" Target="http://app.rid.go.th:88/reservoir/rsvmiddle/detail/rsv159/2019-01-01/2019-12-09" TargetMode="External"/><Relationship Id="rId90" Type="http://schemas.openxmlformats.org/officeDocument/2006/relationships/hyperlink" Target="http://app.rid.go.th:88/reservoir/rsvmiddle/detail/rsv91/2019-01-01/2019-12-09" TargetMode="External"/><Relationship Id="rId91" Type="http://schemas.openxmlformats.org/officeDocument/2006/relationships/hyperlink" Target="http://app.rid.go.th:88/reservoir/rsvmiddle/detail/rsv92/2019-01-01/2019-12-09" TargetMode="External"/><Relationship Id="rId92" Type="http://schemas.openxmlformats.org/officeDocument/2006/relationships/hyperlink" Target="http://app.rid.go.th:88/reservoir/rsvmiddle/detail/rsv93/2019-01-01/2019-12-09" TargetMode="External"/><Relationship Id="rId93" Type="http://schemas.openxmlformats.org/officeDocument/2006/relationships/hyperlink" Target="http://app.rid.go.th:88/reservoir/rsvmiddle/detail/rsv94/2019-01-01/2019-12-09" TargetMode="External"/><Relationship Id="rId94" Type="http://schemas.openxmlformats.org/officeDocument/2006/relationships/hyperlink" Target="http://app.rid.go.th:88/reservoir/rsvmiddle/detail/rsv95/2019-01-01/2019-12-09" TargetMode="External"/><Relationship Id="rId95" Type="http://schemas.openxmlformats.org/officeDocument/2006/relationships/hyperlink" Target="http://app.rid.go.th:88/reservoir/rsvmiddle/detail/rsv96/2019-01-01/2019-12-09" TargetMode="External"/><Relationship Id="rId96" Type="http://schemas.openxmlformats.org/officeDocument/2006/relationships/hyperlink" Target="http://app.rid.go.th:88/reservoir/rsvmiddle/detail/rsv97/2019-01-01/2019-12-09" TargetMode="External"/><Relationship Id="rId97" Type="http://schemas.openxmlformats.org/officeDocument/2006/relationships/hyperlink" Target="http://app.rid.go.th:88/reservoir/rsvmiddle/detail/rsv98/2019-01-01/2019-12-09" TargetMode="External"/><Relationship Id="rId98" Type="http://schemas.openxmlformats.org/officeDocument/2006/relationships/hyperlink" Target="http://app.rid.go.th:88/reservoir/rsvmiddle/detail/rsv100/2019-01-01/2019-12-09" TargetMode="External"/><Relationship Id="rId99" Type="http://schemas.openxmlformats.org/officeDocument/2006/relationships/hyperlink" Target="http://app.rid.go.th:88/reservoir/rsvmiddle/detail/rsv101/2019-01-01/2019-12-09" TargetMode="External"/><Relationship Id="rId136" Type="http://schemas.openxmlformats.org/officeDocument/2006/relationships/hyperlink" Target="http://app.rid.go.th:88/reservoir/rsvmiddle/detail/rsv160/2019-01-01/2019-12-09" TargetMode="External"/><Relationship Id="rId137" Type="http://schemas.openxmlformats.org/officeDocument/2006/relationships/hyperlink" Target="http://app.rid.go.th:88/reservoir/rsvmiddle/detail/rsv161/2019-01-01/2019-12-09" TargetMode="External"/><Relationship Id="rId138" Type="http://schemas.openxmlformats.org/officeDocument/2006/relationships/hyperlink" Target="http://app.rid.go.th:88/reservoir/rsvmiddle/detail/rsv162/2019-01-01/2019-12-09" TargetMode="External"/><Relationship Id="rId139" Type="http://schemas.openxmlformats.org/officeDocument/2006/relationships/hyperlink" Target="http://app.rid.go.th:88/reservoir/rsvmiddle/detail/rsv163/2019-01-01/2019-12-09" TargetMode="External"/><Relationship Id="rId360" Type="http://schemas.openxmlformats.org/officeDocument/2006/relationships/hyperlink" Target="http://app.rid.go.th:88/reservoir/rsvmiddle/detail/rsv396/2019-01-01/2019-12-09" TargetMode="External"/><Relationship Id="rId361" Type="http://schemas.openxmlformats.org/officeDocument/2006/relationships/hyperlink" Target="http://app.rid.go.th:88/reservoir/rsvmiddle/detail/rsv397/2019-01-01/2019-12-09" TargetMode="External"/><Relationship Id="rId362" Type="http://schemas.openxmlformats.org/officeDocument/2006/relationships/hyperlink" Target="http://app.rid.go.th:88/reservoir/rsvmiddle/detail/rsv398/2019-01-01/2019-12-09" TargetMode="External"/><Relationship Id="rId363" Type="http://schemas.openxmlformats.org/officeDocument/2006/relationships/hyperlink" Target="http://app.rid.go.th:88/reservoir/rsvmiddle/detail/rsv399/2019-01-01/2019-12-09" TargetMode="External"/><Relationship Id="rId364" Type="http://schemas.openxmlformats.org/officeDocument/2006/relationships/hyperlink" Target="http://app.rid.go.th:88/reservoir/rsvmiddle/detail/rsv470/2019-01-01/2019-12-09" TargetMode="External"/><Relationship Id="rId365" Type="http://schemas.openxmlformats.org/officeDocument/2006/relationships/hyperlink" Target="http://app.rid.go.th:88/reservoir/rsvmiddle/detail/rsv401/2019-01-01/2019-12-09" TargetMode="External"/><Relationship Id="rId366" Type="http://schemas.openxmlformats.org/officeDocument/2006/relationships/hyperlink" Target="http://app.rid.go.th:88/reservoir/rsvmiddle/detail/rsv484/2019-01-01/2019-12-09" TargetMode="External"/><Relationship Id="rId367" Type="http://schemas.openxmlformats.org/officeDocument/2006/relationships/hyperlink" Target="http://app.rid.go.th:88/reservoir/rsvmiddle/detail/rsv402/2019-01-01/2019-12-09" TargetMode="External"/><Relationship Id="rId368" Type="http://schemas.openxmlformats.org/officeDocument/2006/relationships/hyperlink" Target="http://app.rid.go.th:88/reservoir/rsvmiddle/detail/rsv403/2019-01-01/2019-12-09" TargetMode="External"/><Relationship Id="rId369" Type="http://schemas.openxmlformats.org/officeDocument/2006/relationships/hyperlink" Target="http://app.rid.go.th:88/reservoir/rsvmiddle/detail/rsv404/2019-01-01/2019-12-09" TargetMode="External"/><Relationship Id="rId140" Type="http://schemas.openxmlformats.org/officeDocument/2006/relationships/hyperlink" Target="http://app.rid.go.th:88/reservoir/rsvmiddle/detail/rsv164/2019-01-01/2019-12-09" TargetMode="External"/><Relationship Id="rId141" Type="http://schemas.openxmlformats.org/officeDocument/2006/relationships/hyperlink" Target="http://app.rid.go.th:88/reservoir/rsvmiddle/detail/rsv165/2019-01-01/2019-12-09" TargetMode="External"/><Relationship Id="rId142" Type="http://schemas.openxmlformats.org/officeDocument/2006/relationships/hyperlink" Target="http://app.rid.go.th:88/reservoir/rsvmiddle/detail/rsv166/2019-01-01/2019-12-09" TargetMode="External"/><Relationship Id="rId143" Type="http://schemas.openxmlformats.org/officeDocument/2006/relationships/hyperlink" Target="http://app.rid.go.th:88/reservoir/rsvmiddle/detail/rsv167/2019-01-01/2019-12-09" TargetMode="External"/><Relationship Id="rId144" Type="http://schemas.openxmlformats.org/officeDocument/2006/relationships/hyperlink" Target="http://app.rid.go.th:88/reservoir/rsvmiddle/detail/rsv168/2019-01-01/2019-12-09" TargetMode="External"/><Relationship Id="rId145" Type="http://schemas.openxmlformats.org/officeDocument/2006/relationships/hyperlink" Target="http://app.rid.go.th:88/reservoir/rsvmiddle/detail/rsv169/2019-01-01/2019-12-09" TargetMode="External"/><Relationship Id="rId146" Type="http://schemas.openxmlformats.org/officeDocument/2006/relationships/hyperlink" Target="http://app.rid.go.th:88/reservoir/rsvmiddle/detail/rsv170/2019-01-01/2019-12-09" TargetMode="External"/><Relationship Id="rId147" Type="http://schemas.openxmlformats.org/officeDocument/2006/relationships/hyperlink" Target="http://app.rid.go.th:88/reservoir/rsvmiddle/detail/rsv171/2019-01-01/2019-12-09" TargetMode="External"/><Relationship Id="rId148" Type="http://schemas.openxmlformats.org/officeDocument/2006/relationships/hyperlink" Target="http://app.rid.go.th:88/reservoir/rsvmiddle/detail/rsv177/2019-01-01/2019-12-09" TargetMode="External"/><Relationship Id="rId149" Type="http://schemas.openxmlformats.org/officeDocument/2006/relationships/hyperlink" Target="http://app.rid.go.th:88/reservoir/rsvmiddle/detail/rsv178/2019-01-01/2019-12-09" TargetMode="External"/><Relationship Id="rId200" Type="http://schemas.openxmlformats.org/officeDocument/2006/relationships/hyperlink" Target="http://app.rid.go.th:88/reservoir/rsvmiddle/detail/rsv242/2019-01-01/2019-12-09" TargetMode="External"/><Relationship Id="rId201" Type="http://schemas.openxmlformats.org/officeDocument/2006/relationships/hyperlink" Target="http://app.rid.go.th:88/reservoir/rsvmiddle/detail/rsv243/2019-01-01/2019-12-09" TargetMode="External"/><Relationship Id="rId202" Type="http://schemas.openxmlformats.org/officeDocument/2006/relationships/hyperlink" Target="http://app.rid.go.th:88/reservoir/rsvmiddle/detail/rsv244/2019-01-01/2019-12-09" TargetMode="External"/><Relationship Id="rId203" Type="http://schemas.openxmlformats.org/officeDocument/2006/relationships/hyperlink" Target="http://app.rid.go.th:88/reservoir/rsvmiddle/detail/rsv245/2019-01-01/2019-12-09" TargetMode="External"/><Relationship Id="rId204" Type="http://schemas.openxmlformats.org/officeDocument/2006/relationships/hyperlink" Target="http://app.rid.go.th:88/reservoir/rsvmiddle/detail/rsv247/2019-01-01/2019-12-09" TargetMode="External"/><Relationship Id="rId205" Type="http://schemas.openxmlformats.org/officeDocument/2006/relationships/hyperlink" Target="http://app.rid.go.th:88/reservoir/rsvmiddle/detail/rsv455/2019-01-01/2019-12-09" TargetMode="External"/><Relationship Id="rId206" Type="http://schemas.openxmlformats.org/officeDocument/2006/relationships/hyperlink" Target="http://app.rid.go.th:88/reservoir/rsvmiddle/detail/rsv456/2019-01-01/2019-12-09" TargetMode="External"/><Relationship Id="rId207" Type="http://schemas.openxmlformats.org/officeDocument/2006/relationships/hyperlink" Target="http://app.rid.go.th:88/reservoir/rsvmiddle/detail/rsv458/2019-01-01/2019-12-09" TargetMode="External"/><Relationship Id="rId208" Type="http://schemas.openxmlformats.org/officeDocument/2006/relationships/hyperlink" Target="http://app.rid.go.th:88/reservoir/rsvmiddle/detail/rsv460/2019-01-01/2019-12-09" TargetMode="External"/><Relationship Id="rId209" Type="http://schemas.openxmlformats.org/officeDocument/2006/relationships/hyperlink" Target="http://app.rid.go.th:88/reservoir/rsvmiddle/detail/rsv468/2019-01-01/2019-12-09" TargetMode="External"/><Relationship Id="rId370" Type="http://schemas.openxmlformats.org/officeDocument/2006/relationships/hyperlink" Target="http://app.rid.go.th:88/reservoir/rsvmiddle/detail/rsv405/2019-01-01/2019-12-09" TargetMode="External"/><Relationship Id="rId371" Type="http://schemas.openxmlformats.org/officeDocument/2006/relationships/hyperlink" Target="http://app.rid.go.th:88/reservoir/rsvmiddle/detail/rsv406/2019-01-01/2019-12-09" TargetMode="External"/><Relationship Id="rId372" Type="http://schemas.openxmlformats.org/officeDocument/2006/relationships/hyperlink" Target="http://app.rid.go.th:88/reservoir/rsvmiddle/detail/rsv407/2019-01-01/2019-12-09" TargetMode="External"/><Relationship Id="rId373" Type="http://schemas.openxmlformats.org/officeDocument/2006/relationships/hyperlink" Target="http://app.rid.go.th:88/reservoir/rsvmiddle/detail/rsv408/2019-01-01/2019-12-09" TargetMode="External"/><Relationship Id="rId374" Type="http://schemas.openxmlformats.org/officeDocument/2006/relationships/hyperlink" Target="http://app.rid.go.th:88/reservoir/rsvmiddle/detail/rsv410/2019-01-01/2019-12-09" TargetMode="External"/><Relationship Id="rId375" Type="http://schemas.openxmlformats.org/officeDocument/2006/relationships/hyperlink" Target="http://app.rid.go.th:88/reservoir/rsvmiddle/detail/rsv411/2019-01-01/2019-12-09" TargetMode="External"/><Relationship Id="rId376" Type="http://schemas.openxmlformats.org/officeDocument/2006/relationships/hyperlink" Target="http://app.rid.go.th:88/reservoir/rsvmiddle/detail/rsv412/2019-01-01/2019-12-09" TargetMode="External"/><Relationship Id="rId377" Type="http://schemas.openxmlformats.org/officeDocument/2006/relationships/hyperlink" Target="http://app.rid.go.th:88/reservoir/rsvmiddle/detail/rsv413/2019-01-01/2019-12-09" TargetMode="External"/><Relationship Id="rId378" Type="http://schemas.openxmlformats.org/officeDocument/2006/relationships/hyperlink" Target="http://app.rid.go.th:88/reservoir/rsvmiddle/detail/rsv414/2019-01-01/2019-12-09" TargetMode="External"/><Relationship Id="rId379" Type="http://schemas.openxmlformats.org/officeDocument/2006/relationships/hyperlink" Target="http://app.rid.go.th:88/reservoir/rsvmiddle/detail/rsv420/2019-01-01/2019-12-09" TargetMode="External"/><Relationship Id="rId150" Type="http://schemas.openxmlformats.org/officeDocument/2006/relationships/hyperlink" Target="http://app.rid.go.th:88/reservoir/rsvmiddle/detail/rsv179/2019-01-01/2019-12-09" TargetMode="External"/><Relationship Id="rId151" Type="http://schemas.openxmlformats.org/officeDocument/2006/relationships/hyperlink" Target="http://app.rid.go.th:88/reservoir/rsvmiddle/detail/rsv180/2019-01-01/2019-12-09" TargetMode="External"/><Relationship Id="rId152" Type="http://schemas.openxmlformats.org/officeDocument/2006/relationships/hyperlink" Target="http://app.rid.go.th:88/reservoir/rsvmiddle/detail/rsv181/2019-01-01/2019-12-09" TargetMode="External"/><Relationship Id="rId153" Type="http://schemas.openxmlformats.org/officeDocument/2006/relationships/hyperlink" Target="http://app.rid.go.th:88/reservoir/rsvmiddle/detail/rsv182/2019-01-01/2019-12-09" TargetMode="External"/><Relationship Id="rId154" Type="http://schemas.openxmlformats.org/officeDocument/2006/relationships/hyperlink" Target="http://app.rid.go.th:88/reservoir/rsvmiddle/detail/rsv183/2019-01-01/2019-12-09" TargetMode="External"/><Relationship Id="rId155" Type="http://schemas.openxmlformats.org/officeDocument/2006/relationships/hyperlink" Target="http://app.rid.go.th:88/reservoir/rsvmiddle/detail/rsv184/2019-01-01/2019-12-09" TargetMode="External"/><Relationship Id="rId156" Type="http://schemas.openxmlformats.org/officeDocument/2006/relationships/hyperlink" Target="http://app.rid.go.th:88/reservoir/rsvmiddle/detail/rsv185/2019-01-01/2019-12-09" TargetMode="External"/><Relationship Id="rId157" Type="http://schemas.openxmlformats.org/officeDocument/2006/relationships/hyperlink" Target="http://app.rid.go.th:88/reservoir/rsvmiddle/detail/rsv190/2019-01-01/2019-12-09" TargetMode="External"/><Relationship Id="rId158" Type="http://schemas.openxmlformats.org/officeDocument/2006/relationships/hyperlink" Target="http://app.rid.go.th:88/reservoir/rsvmiddle/detail/rsv191/2019-01-01/2019-12-09" TargetMode="External"/><Relationship Id="rId159" Type="http://schemas.openxmlformats.org/officeDocument/2006/relationships/hyperlink" Target="http://app.rid.go.th:88/reservoir/rsvmiddle/detail/rsv192/2019-01-01/2019-12-09" TargetMode="External"/><Relationship Id="rId210" Type="http://schemas.openxmlformats.org/officeDocument/2006/relationships/hyperlink" Target="http://app.rid.go.th:88/reservoir/rsvmiddle/detail/rsv248/2019-01-01/2019-12-09" TargetMode="External"/><Relationship Id="rId211" Type="http://schemas.openxmlformats.org/officeDocument/2006/relationships/hyperlink" Target="http://app.rid.go.th:88/reservoir/rsvmiddle/detail/rsv249/2019-01-01/2019-12-09" TargetMode="External"/><Relationship Id="rId212" Type="http://schemas.openxmlformats.org/officeDocument/2006/relationships/hyperlink" Target="http://app.rid.go.th:88/reservoir/rsvmiddle/detail/rsv250/2019-01-01/2019-12-09" TargetMode="External"/><Relationship Id="rId213" Type="http://schemas.openxmlformats.org/officeDocument/2006/relationships/hyperlink" Target="http://app.rid.go.th:88/reservoir/rsvmiddle/detail/rsv251/2019-01-01/2019-12-09" TargetMode="External"/><Relationship Id="rId214" Type="http://schemas.openxmlformats.org/officeDocument/2006/relationships/hyperlink" Target="http://app.rid.go.th:88/reservoir/rsvmiddle/detail/rsv252/2019-01-01/2019-12-09" TargetMode="External"/><Relationship Id="rId215" Type="http://schemas.openxmlformats.org/officeDocument/2006/relationships/hyperlink" Target="http://app.rid.go.th:88/reservoir/rsvmiddle/detail/rsv253/2019-01-01/2019-12-09" TargetMode="External"/><Relationship Id="rId216" Type="http://schemas.openxmlformats.org/officeDocument/2006/relationships/hyperlink" Target="http://app.rid.go.th:88/reservoir/rsvmiddle/detail/rsv254/2019-01-01/2019-12-09" TargetMode="External"/><Relationship Id="rId217" Type="http://schemas.openxmlformats.org/officeDocument/2006/relationships/hyperlink" Target="http://app.rid.go.th:88/reservoir/rsvmiddle/detail/rsv255/2019-01-01/2019-12-09" TargetMode="External"/><Relationship Id="rId218" Type="http://schemas.openxmlformats.org/officeDocument/2006/relationships/hyperlink" Target="http://app.rid.go.th:88/reservoir/rsvmiddle/detail/rsv256/2019-01-01/2019-12-09" TargetMode="External"/><Relationship Id="rId219" Type="http://schemas.openxmlformats.org/officeDocument/2006/relationships/hyperlink" Target="http://app.rid.go.th:88/reservoir/rsvmiddle/detail/rsv258/2019-01-01/2019-12-09" TargetMode="External"/><Relationship Id="rId380" Type="http://schemas.openxmlformats.org/officeDocument/2006/relationships/hyperlink" Target="http://app.rid.go.th:88/reservoir/rsvmiddle/detail/rsv421/2019-01-01/2019-12-09" TargetMode="External"/><Relationship Id="rId381" Type="http://schemas.openxmlformats.org/officeDocument/2006/relationships/hyperlink" Target="http://app.rid.go.th:88/reservoir/rsvmiddle/detail/rsv467/2019-01-01/2019-12-09" TargetMode="External"/><Relationship Id="rId382" Type="http://schemas.openxmlformats.org/officeDocument/2006/relationships/hyperlink" Target="http://app.rid.go.th:88/reservoir/rsvmiddle/detail/rsv423/2019-01-01/2019-12-09" TargetMode="External"/><Relationship Id="rId383" Type="http://schemas.openxmlformats.org/officeDocument/2006/relationships/hyperlink" Target="http://app.rid.go.th:88/reservoir/rsvmiddle/detail/rsv424/2019-01-01/2019-12-09" TargetMode="External"/><Relationship Id="rId384" Type="http://schemas.openxmlformats.org/officeDocument/2006/relationships/hyperlink" Target="http://app.rid.go.th:88/reservoir/rsvmiddle/detail/rsv425/2019-01-01/2019-12-09" TargetMode="External"/><Relationship Id="rId385" Type="http://schemas.openxmlformats.org/officeDocument/2006/relationships/hyperlink" Target="http://app.rid.go.th:88/reservoir/rsvmiddle/detail/rsv426/2019-01-01/2019-12-09" TargetMode="External"/><Relationship Id="rId386" Type="http://schemas.openxmlformats.org/officeDocument/2006/relationships/hyperlink" Target="http://app.rid.go.th:88/reservoir/rsvmiddle/detail/rsv427/2019-01-01/2019-12-09" TargetMode="External"/><Relationship Id="rId387" Type="http://schemas.openxmlformats.org/officeDocument/2006/relationships/hyperlink" Target="http://app.rid.go.th:88/reservoir/rsvmiddle/detail/rsv428/2019-01-01/2019-12-09" TargetMode="External"/><Relationship Id="rId388" Type="http://schemas.openxmlformats.org/officeDocument/2006/relationships/hyperlink" Target="http://app.rid.go.th:88/reservoir/rsvmiddle/detail/rsv429/2019-01-01/2019-12-09" TargetMode="External"/><Relationship Id="rId389" Type="http://schemas.openxmlformats.org/officeDocument/2006/relationships/hyperlink" Target="http://app.rid.go.th:88/reservoir/rsvmiddle/detail/rsv488/2019-01-01/2019-12-09" TargetMode="External"/><Relationship Id="rId10" Type="http://schemas.openxmlformats.org/officeDocument/2006/relationships/hyperlink" Target="http://app.rid.go.th:88/reservoir/rsvmiddle/detail/rsv10/2019-01-01/2019-12-09" TargetMode="External"/><Relationship Id="rId11" Type="http://schemas.openxmlformats.org/officeDocument/2006/relationships/hyperlink" Target="http://app.rid.go.th:88/reservoir/rsvmiddle/detail/rsv11/2019-01-01/2019-12-09" TargetMode="External"/><Relationship Id="rId12" Type="http://schemas.openxmlformats.org/officeDocument/2006/relationships/hyperlink" Target="http://app.rid.go.th:88/reservoir/rsvmiddle/detail/rsv13/2019-01-01/2019-12-09" TargetMode="External"/><Relationship Id="rId13" Type="http://schemas.openxmlformats.org/officeDocument/2006/relationships/hyperlink" Target="http://app.rid.go.th:88/reservoir/rsvmiddle/detail/rsv14/2019-01-01/2019-12-09" TargetMode="External"/><Relationship Id="rId14" Type="http://schemas.openxmlformats.org/officeDocument/2006/relationships/hyperlink" Target="http://app.rid.go.th:88/reservoir/rsvmiddle/detail/rsv15/2019-01-01/2019-12-09" TargetMode="External"/><Relationship Id="rId15" Type="http://schemas.openxmlformats.org/officeDocument/2006/relationships/hyperlink" Target="http://app.rid.go.th:88/reservoir/rsvmiddle/detail/rsv16/2019-01-01/2019-12-09" TargetMode="External"/><Relationship Id="rId16" Type="http://schemas.openxmlformats.org/officeDocument/2006/relationships/hyperlink" Target="http://app.rid.go.th:88/reservoir/rsvmiddle/detail/rsv19/2019-01-01/2019-12-09" TargetMode="External"/><Relationship Id="rId17" Type="http://schemas.openxmlformats.org/officeDocument/2006/relationships/hyperlink" Target="http://app.rid.go.th:88/reservoir/rsvmiddle/detail/rsv20/2019-01-01/2019-12-09" TargetMode="External"/><Relationship Id="rId18" Type="http://schemas.openxmlformats.org/officeDocument/2006/relationships/hyperlink" Target="http://app.rid.go.th:88/reservoir/rsvmiddle/detail/rsv21/2019-01-01/2019-12-09" TargetMode="External"/><Relationship Id="rId19" Type="http://schemas.openxmlformats.org/officeDocument/2006/relationships/hyperlink" Target="http://app.rid.go.th:88/reservoir/rsvmiddle/detail/rsv483/2019-01-01/2019-12-09" TargetMode="External"/><Relationship Id="rId160" Type="http://schemas.openxmlformats.org/officeDocument/2006/relationships/hyperlink" Target="http://app.rid.go.th:88/reservoir/rsvmiddle/detail/rsv193/2019-01-01/2019-12-09" TargetMode="External"/><Relationship Id="rId161" Type="http://schemas.openxmlformats.org/officeDocument/2006/relationships/hyperlink" Target="http://app.rid.go.th:88/reservoir/rsvmiddle/detail/rsv194/2019-01-01/2019-12-09" TargetMode="External"/><Relationship Id="rId162" Type="http://schemas.openxmlformats.org/officeDocument/2006/relationships/hyperlink" Target="http://app.rid.go.th:88/reservoir/rsvmiddle/detail/rsv195/2019-01-01/2019-12-09" TargetMode="External"/><Relationship Id="rId163" Type="http://schemas.openxmlformats.org/officeDocument/2006/relationships/hyperlink" Target="http://app.rid.go.th:88/reservoir/rsvmiddle/detail/rsv196/2019-01-01/2019-12-09" TargetMode="External"/><Relationship Id="rId164" Type="http://schemas.openxmlformats.org/officeDocument/2006/relationships/hyperlink" Target="http://app.rid.go.th:88/reservoir/rsvmiddle/detail/rsv197/2019-01-01/2019-12-09" TargetMode="External"/><Relationship Id="rId165" Type="http://schemas.openxmlformats.org/officeDocument/2006/relationships/hyperlink" Target="http://app.rid.go.th:88/reservoir/rsvmiddle/detail/rsv198/2019-01-01/2019-12-09" TargetMode="External"/><Relationship Id="rId166" Type="http://schemas.openxmlformats.org/officeDocument/2006/relationships/hyperlink" Target="http://app.rid.go.th:88/reservoir/rsvmiddle/detail/rsv199/2019-01-01/2019-12-09" TargetMode="External"/><Relationship Id="rId167" Type="http://schemas.openxmlformats.org/officeDocument/2006/relationships/hyperlink" Target="http://app.rid.go.th:88/reservoir/rsvmiddle/detail/rsv201/2019-01-01/2019-12-09" TargetMode="External"/><Relationship Id="rId168" Type="http://schemas.openxmlformats.org/officeDocument/2006/relationships/hyperlink" Target="http://app.rid.go.th:88/reservoir/rsvmiddle/detail/rsv202/2019-01-01/2019-12-09" TargetMode="External"/><Relationship Id="rId169" Type="http://schemas.openxmlformats.org/officeDocument/2006/relationships/hyperlink" Target="http://app.rid.go.th:88/reservoir/rsvmiddle/detail/rsv203/2019-01-01/2019-12-09" TargetMode="External"/><Relationship Id="rId220" Type="http://schemas.openxmlformats.org/officeDocument/2006/relationships/hyperlink" Target="http://app.rid.go.th:88/reservoir/rsvmiddle/detail/rsv451/2019-01-01/2019-12-09" TargetMode="External"/><Relationship Id="rId221" Type="http://schemas.openxmlformats.org/officeDocument/2006/relationships/hyperlink" Target="http://app.rid.go.th:88/reservoir/rsvmiddle/detail/rsv452/2019-01-01/2019-12-09" TargetMode="External"/><Relationship Id="rId222" Type="http://schemas.openxmlformats.org/officeDocument/2006/relationships/hyperlink" Target="http://app.rid.go.th:88/reservoir/rsvmiddle/detail/rsv259/2019-01-01/2019-12-09" TargetMode="External"/><Relationship Id="rId223" Type="http://schemas.openxmlformats.org/officeDocument/2006/relationships/hyperlink" Target="http://app.rid.go.th:88/reservoir/rsvmiddle/detail/rsv260/2019-01-01/2019-12-09" TargetMode="External"/><Relationship Id="rId224" Type="http://schemas.openxmlformats.org/officeDocument/2006/relationships/hyperlink" Target="http://app.rid.go.th:88/reservoir/rsvmiddle/detail/rsv453/2019-01-01/2019-12-09" TargetMode="External"/><Relationship Id="rId225" Type="http://schemas.openxmlformats.org/officeDocument/2006/relationships/hyperlink" Target="http://app.rid.go.th:88/reservoir/rsvmiddle/detail/rsv261/2019-01-01/2019-12-09" TargetMode="External"/><Relationship Id="rId226" Type="http://schemas.openxmlformats.org/officeDocument/2006/relationships/hyperlink" Target="http://app.rid.go.th:88/reservoir/rsvmiddle/detail/rsv262/2019-01-01/2019-12-09" TargetMode="External"/><Relationship Id="rId227" Type="http://schemas.openxmlformats.org/officeDocument/2006/relationships/hyperlink" Target="http://app.rid.go.th:88/reservoir/rsvmiddle/detail/rsv263/2019-01-01/2019-12-09" TargetMode="External"/><Relationship Id="rId228" Type="http://schemas.openxmlformats.org/officeDocument/2006/relationships/hyperlink" Target="http://app.rid.go.th:88/reservoir/rsvmiddle/detail/rsv265/2019-01-01/2019-12-09" TargetMode="External"/><Relationship Id="rId229" Type="http://schemas.openxmlformats.org/officeDocument/2006/relationships/hyperlink" Target="http://app.rid.go.th:88/reservoir/rsvmiddle/detail/rsv266/2019-01-01/2019-12-09" TargetMode="External"/><Relationship Id="rId390" Type="http://schemas.openxmlformats.org/officeDocument/2006/relationships/hyperlink" Target="http://app.rid.go.th:88/reservoir/rsvmiddle/detail/rsv430/2019-01-01/2019-12-09" TargetMode="External"/><Relationship Id="rId391" Type="http://schemas.openxmlformats.org/officeDocument/2006/relationships/hyperlink" Target="http://app.rid.go.th:88/reservoir/rsvmiddle/detail/rsv431/2019-01-01/2019-12-09" TargetMode="External"/><Relationship Id="rId392" Type="http://schemas.openxmlformats.org/officeDocument/2006/relationships/hyperlink" Target="http://app.rid.go.th:88/reservoir/rsvmiddle/detail/rsv432/2019-01-01/2019-12-09" TargetMode="External"/><Relationship Id="rId393" Type="http://schemas.openxmlformats.org/officeDocument/2006/relationships/hyperlink" Target="http://app.rid.go.th:88/reservoir/rsvmiddle/detail/rsv433/2019-01-01/2019-12-09" TargetMode="External"/><Relationship Id="rId394" Type="http://schemas.openxmlformats.org/officeDocument/2006/relationships/hyperlink" Target="http://app.rid.go.th:88/reservoir/rsvmiddle/detail/rsv471/2019-01-01/2019-12-09" TargetMode="External"/><Relationship Id="rId395" Type="http://schemas.openxmlformats.org/officeDocument/2006/relationships/hyperlink" Target="http://app.rid.go.th:88/reservoir/rsvmiddle/detail/rsv434/2019-01-01/2019-12-09" TargetMode="External"/><Relationship Id="rId396" Type="http://schemas.openxmlformats.org/officeDocument/2006/relationships/hyperlink" Target="http://app.rid.go.th:88/reservoir/rsvmiddle/detail/rsv435/2019-01-01/2019-12-09" TargetMode="External"/><Relationship Id="rId397" Type="http://schemas.openxmlformats.org/officeDocument/2006/relationships/hyperlink" Target="http://app.rid.go.th:88/reservoir/rsvmiddle/detail/rsv436/2019-01-01/2019-12-09" TargetMode="External"/><Relationship Id="rId398" Type="http://schemas.openxmlformats.org/officeDocument/2006/relationships/hyperlink" Target="http://app.rid.go.th:88/reservoir/rsvmiddle/detail/rsv437/2019-01-01/2019-12-09" TargetMode="External"/><Relationship Id="rId399" Type="http://schemas.openxmlformats.org/officeDocument/2006/relationships/hyperlink" Target="http://app.rid.go.th:88/reservoir/rsvmiddle/detail/rsv438/2019-01-01/2019-12-0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selection activeCell="G5" sqref="G5"/>
    </sheetView>
  </sheetViews>
  <sheetFormatPr baseColWidth="10" defaultColWidth="11" defaultRowHeight="19" x14ac:dyDescent="0"/>
  <cols>
    <col min="2" max="2" width="16" customWidth="1"/>
    <col min="3" max="3" width="11" customWidth="1"/>
  </cols>
  <sheetData>
    <row r="1" spans="1:14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925</v>
      </c>
    </row>
    <row r="2" spans="1:14">
      <c r="A2">
        <v>1</v>
      </c>
      <c r="B2" t="s">
        <v>567</v>
      </c>
      <c r="C2" t="s">
        <v>926</v>
      </c>
      <c r="D2" t="s">
        <v>21</v>
      </c>
      <c r="E2">
        <v>4.53</v>
      </c>
      <c r="F2">
        <v>0.8</v>
      </c>
      <c r="G2">
        <v>3.8719999999999999</v>
      </c>
      <c r="H2">
        <v>85.474999999999994</v>
      </c>
      <c r="I2">
        <v>2.1150000000000002</v>
      </c>
      <c r="J2">
        <v>46.689</v>
      </c>
      <c r="K2">
        <v>0</v>
      </c>
      <c r="L2">
        <v>0</v>
      </c>
      <c r="M2">
        <v>1.3149999999999999</v>
      </c>
      <c r="N2">
        <v>1</v>
      </c>
    </row>
    <row r="3" spans="1:14">
      <c r="A3">
        <v>2</v>
      </c>
      <c r="B3" t="s">
        <v>568</v>
      </c>
      <c r="C3" t="s">
        <v>927</v>
      </c>
      <c r="D3" t="s">
        <v>21</v>
      </c>
      <c r="E3">
        <v>4.3</v>
      </c>
      <c r="F3">
        <v>0.1</v>
      </c>
      <c r="G3">
        <v>1.946</v>
      </c>
      <c r="H3">
        <v>45.256</v>
      </c>
      <c r="I3">
        <v>1.3480000000000001</v>
      </c>
      <c r="J3">
        <v>31.349</v>
      </c>
      <c r="K3">
        <v>0</v>
      </c>
      <c r="L3">
        <v>0</v>
      </c>
      <c r="M3">
        <v>1.248</v>
      </c>
      <c r="N3">
        <v>3</v>
      </c>
    </row>
    <row r="4" spans="1:14">
      <c r="A4">
        <v>3</v>
      </c>
      <c r="B4" t="s">
        <v>569</v>
      </c>
      <c r="C4" t="s">
        <v>928</v>
      </c>
      <c r="D4" t="s">
        <v>21</v>
      </c>
      <c r="E4">
        <v>2.6</v>
      </c>
      <c r="F4">
        <v>0.05</v>
      </c>
      <c r="G4">
        <v>1.742</v>
      </c>
      <c r="H4">
        <v>67</v>
      </c>
      <c r="I4">
        <v>0.57199999999999995</v>
      </c>
      <c r="J4">
        <v>22</v>
      </c>
      <c r="K4">
        <v>0</v>
      </c>
      <c r="L4">
        <v>0</v>
      </c>
      <c r="M4">
        <v>0.52200000000000002</v>
      </c>
      <c r="N4">
        <v>4</v>
      </c>
    </row>
    <row r="5" spans="1:14">
      <c r="A5">
        <v>4</v>
      </c>
      <c r="B5" t="s">
        <v>570</v>
      </c>
      <c r="C5" t="s">
        <v>929</v>
      </c>
      <c r="D5" t="s">
        <v>21</v>
      </c>
      <c r="E5">
        <v>39</v>
      </c>
      <c r="F5">
        <v>0.5</v>
      </c>
      <c r="G5">
        <v>20.853999999999999</v>
      </c>
      <c r="H5">
        <v>53.472000000000001</v>
      </c>
      <c r="I5">
        <v>10.891999999999999</v>
      </c>
      <c r="J5">
        <v>27.928000000000001</v>
      </c>
      <c r="K5">
        <v>0</v>
      </c>
      <c r="L5">
        <v>0</v>
      </c>
      <c r="M5">
        <v>10.391999999999999</v>
      </c>
      <c r="N5">
        <v>5</v>
      </c>
    </row>
    <row r="6" spans="1:14">
      <c r="A6">
        <v>5</v>
      </c>
      <c r="B6" t="s">
        <v>571</v>
      </c>
      <c r="C6" t="s">
        <v>930</v>
      </c>
      <c r="D6" t="s">
        <v>21</v>
      </c>
      <c r="E6">
        <v>5.53</v>
      </c>
      <c r="F6">
        <v>0.32</v>
      </c>
      <c r="G6">
        <v>5.6109999999999998</v>
      </c>
      <c r="H6">
        <v>101.465</v>
      </c>
      <c r="I6">
        <v>4.4180000000000001</v>
      </c>
      <c r="J6">
        <v>79.891999999999996</v>
      </c>
      <c r="K6">
        <v>0</v>
      </c>
      <c r="L6">
        <v>0</v>
      </c>
      <c r="M6">
        <v>4.0979999999999999</v>
      </c>
      <c r="N6">
        <v>6</v>
      </c>
    </row>
    <row r="7" spans="1:14">
      <c r="A7">
        <v>6</v>
      </c>
      <c r="B7" t="s">
        <v>572</v>
      </c>
      <c r="C7" t="s">
        <v>931</v>
      </c>
      <c r="D7" t="s">
        <v>21</v>
      </c>
      <c r="E7">
        <v>4.2759999999999998</v>
      </c>
      <c r="F7">
        <v>0.28299999999999997</v>
      </c>
      <c r="G7">
        <v>3.944</v>
      </c>
      <c r="H7">
        <v>92.236000000000004</v>
      </c>
      <c r="I7">
        <v>2.0169999999999999</v>
      </c>
      <c r="J7">
        <v>47.17</v>
      </c>
      <c r="K7">
        <v>0</v>
      </c>
      <c r="L7">
        <v>0</v>
      </c>
      <c r="M7">
        <v>1.734</v>
      </c>
      <c r="N7">
        <v>7</v>
      </c>
    </row>
    <row r="8" spans="1:14">
      <c r="A8">
        <v>7</v>
      </c>
      <c r="B8" t="s">
        <v>573</v>
      </c>
      <c r="C8" t="s">
        <v>932</v>
      </c>
      <c r="D8" t="s">
        <v>21</v>
      </c>
      <c r="E8">
        <v>3.641</v>
      </c>
      <c r="F8">
        <v>0.127</v>
      </c>
      <c r="G8">
        <v>3.6509999999999998</v>
      </c>
      <c r="H8">
        <v>100.27500000000001</v>
      </c>
      <c r="I8">
        <v>1.119</v>
      </c>
      <c r="J8">
        <v>30.733000000000001</v>
      </c>
      <c r="K8">
        <v>0</v>
      </c>
      <c r="L8">
        <v>0</v>
      </c>
      <c r="M8">
        <v>0.99199999999999999</v>
      </c>
      <c r="N8">
        <v>8</v>
      </c>
    </row>
    <row r="9" spans="1:14">
      <c r="A9">
        <v>8</v>
      </c>
      <c r="B9" t="s">
        <v>574</v>
      </c>
      <c r="C9" t="s">
        <v>933</v>
      </c>
      <c r="D9" t="s">
        <v>21</v>
      </c>
      <c r="E9">
        <v>4.08</v>
      </c>
      <c r="F9">
        <v>0.35</v>
      </c>
      <c r="G9">
        <v>4.1230000000000002</v>
      </c>
      <c r="H9">
        <v>101.054</v>
      </c>
      <c r="I9">
        <v>2.1880000000000002</v>
      </c>
      <c r="J9">
        <v>53.627000000000002</v>
      </c>
      <c r="K9">
        <v>0</v>
      </c>
      <c r="L9">
        <v>0</v>
      </c>
      <c r="M9">
        <v>1.8380000000000001</v>
      </c>
      <c r="N9">
        <v>9</v>
      </c>
    </row>
    <row r="10" spans="1:14">
      <c r="A10">
        <v>9</v>
      </c>
      <c r="B10" t="s">
        <v>575</v>
      </c>
      <c r="C10" t="s">
        <v>934</v>
      </c>
      <c r="D10" t="s">
        <v>21</v>
      </c>
      <c r="E10">
        <v>15.3</v>
      </c>
      <c r="F10">
        <v>2.2999999999999998</v>
      </c>
      <c r="G10">
        <v>13.561</v>
      </c>
      <c r="H10">
        <v>88.634</v>
      </c>
      <c r="I10">
        <v>4.1310000000000002</v>
      </c>
      <c r="J10">
        <v>27</v>
      </c>
      <c r="K10">
        <v>0</v>
      </c>
      <c r="L10">
        <v>0</v>
      </c>
      <c r="M10">
        <v>1.831</v>
      </c>
      <c r="N10">
        <v>11</v>
      </c>
    </row>
    <row r="11" spans="1:14">
      <c r="A11">
        <v>10</v>
      </c>
      <c r="B11" t="s">
        <v>576</v>
      </c>
      <c r="C11" t="s">
        <v>935</v>
      </c>
      <c r="D11" t="s">
        <v>34</v>
      </c>
      <c r="E11">
        <v>10</v>
      </c>
      <c r="F11">
        <v>0.5</v>
      </c>
      <c r="G11">
        <v>5.17</v>
      </c>
      <c r="H11">
        <v>51.7</v>
      </c>
      <c r="I11">
        <v>2.278</v>
      </c>
      <c r="J11">
        <v>22.78</v>
      </c>
      <c r="K11">
        <v>0</v>
      </c>
      <c r="L11">
        <v>0</v>
      </c>
      <c r="M11">
        <v>1.778</v>
      </c>
      <c r="N11">
        <v>12</v>
      </c>
    </row>
    <row r="12" spans="1:14">
      <c r="A12">
        <v>11</v>
      </c>
      <c r="B12" t="s">
        <v>577</v>
      </c>
      <c r="C12" t="s">
        <v>936</v>
      </c>
      <c r="D12" t="s">
        <v>34</v>
      </c>
      <c r="E12">
        <v>16</v>
      </c>
      <c r="F12">
        <v>0.26</v>
      </c>
      <c r="G12">
        <v>3.56</v>
      </c>
      <c r="H12">
        <v>22.25</v>
      </c>
      <c r="I12">
        <v>1.6839999999999999</v>
      </c>
      <c r="J12">
        <v>10.525</v>
      </c>
      <c r="K12">
        <v>0</v>
      </c>
      <c r="L12">
        <v>0</v>
      </c>
      <c r="M12">
        <v>1.4239999999999999</v>
      </c>
      <c r="N12">
        <v>13</v>
      </c>
    </row>
    <row r="13" spans="1:14">
      <c r="A13">
        <v>12</v>
      </c>
      <c r="B13" t="s">
        <v>578</v>
      </c>
      <c r="C13" t="s">
        <v>937</v>
      </c>
      <c r="D13" t="s">
        <v>34</v>
      </c>
      <c r="E13">
        <v>4.5</v>
      </c>
      <c r="F13">
        <v>0.15</v>
      </c>
      <c r="G13">
        <v>4.8099999999999996</v>
      </c>
      <c r="H13">
        <v>106.889</v>
      </c>
      <c r="I13">
        <v>3.09</v>
      </c>
      <c r="J13">
        <v>68.667000000000002</v>
      </c>
      <c r="K13">
        <v>0</v>
      </c>
      <c r="L13">
        <v>0</v>
      </c>
      <c r="M13">
        <v>2.94</v>
      </c>
      <c r="N13">
        <v>14</v>
      </c>
    </row>
    <row r="14" spans="1:14">
      <c r="A14">
        <v>13</v>
      </c>
      <c r="B14" t="s">
        <v>579</v>
      </c>
      <c r="C14" t="s">
        <v>938</v>
      </c>
      <c r="D14" t="s">
        <v>34</v>
      </c>
      <c r="E14">
        <v>3.6</v>
      </c>
      <c r="F14">
        <v>0.28000000000000003</v>
      </c>
      <c r="G14">
        <v>3.6</v>
      </c>
      <c r="H14">
        <v>100</v>
      </c>
      <c r="I14">
        <v>0.90900000000000003</v>
      </c>
      <c r="J14">
        <v>25.25</v>
      </c>
      <c r="K14">
        <v>0</v>
      </c>
      <c r="L14">
        <v>1.2999999999999999E-2</v>
      </c>
      <c r="M14">
        <v>0.629</v>
      </c>
      <c r="N14">
        <v>15</v>
      </c>
    </row>
    <row r="15" spans="1:14">
      <c r="A15">
        <v>14</v>
      </c>
      <c r="B15" t="s">
        <v>580</v>
      </c>
      <c r="C15" t="s">
        <v>939</v>
      </c>
      <c r="D15" t="s">
        <v>40</v>
      </c>
      <c r="E15">
        <v>6.3</v>
      </c>
      <c r="F15">
        <v>0.3</v>
      </c>
      <c r="G15">
        <v>6.3170000000000002</v>
      </c>
      <c r="H15">
        <v>100.27</v>
      </c>
      <c r="I15">
        <v>1.35</v>
      </c>
      <c r="J15">
        <v>21.428999999999998</v>
      </c>
      <c r="K15">
        <v>0</v>
      </c>
      <c r="L15">
        <v>0</v>
      </c>
      <c r="M15">
        <v>1.05</v>
      </c>
      <c r="N15">
        <v>16</v>
      </c>
    </row>
    <row r="16" spans="1:14">
      <c r="A16">
        <v>15</v>
      </c>
      <c r="B16" t="s">
        <v>581</v>
      </c>
      <c r="C16" t="s">
        <v>940</v>
      </c>
      <c r="D16" t="s">
        <v>40</v>
      </c>
      <c r="E16">
        <v>9</v>
      </c>
      <c r="F16">
        <v>1.45</v>
      </c>
      <c r="G16">
        <v>11.11</v>
      </c>
      <c r="H16">
        <v>123.444</v>
      </c>
      <c r="I16">
        <v>3.98</v>
      </c>
      <c r="J16">
        <v>44.222000000000001</v>
      </c>
      <c r="K16">
        <v>0</v>
      </c>
      <c r="L16">
        <v>0</v>
      </c>
      <c r="M16">
        <v>2.5299999999999998</v>
      </c>
      <c r="N16">
        <v>17</v>
      </c>
    </row>
    <row r="17" spans="1:14">
      <c r="A17">
        <v>16</v>
      </c>
      <c r="B17" t="s">
        <v>582</v>
      </c>
      <c r="C17" t="s">
        <v>941</v>
      </c>
      <c r="D17" t="s">
        <v>40</v>
      </c>
      <c r="E17">
        <v>73</v>
      </c>
      <c r="F17">
        <v>3</v>
      </c>
      <c r="G17">
        <v>57.985999999999997</v>
      </c>
      <c r="H17">
        <v>79.433000000000007</v>
      </c>
      <c r="I17">
        <v>49.45</v>
      </c>
      <c r="J17">
        <v>67.739999999999995</v>
      </c>
      <c r="K17">
        <v>0.112</v>
      </c>
      <c r="L17">
        <v>8.6999999999999994E-2</v>
      </c>
      <c r="M17">
        <v>46.45</v>
      </c>
      <c r="N17">
        <v>18</v>
      </c>
    </row>
    <row r="18" spans="1:14">
      <c r="A18">
        <v>17</v>
      </c>
      <c r="B18" t="s">
        <v>583</v>
      </c>
      <c r="C18" t="s">
        <v>942</v>
      </c>
      <c r="D18" t="s">
        <v>40</v>
      </c>
      <c r="E18">
        <v>7.3659999999999997</v>
      </c>
      <c r="F18">
        <v>1.337</v>
      </c>
      <c r="G18">
        <v>7.8360000000000003</v>
      </c>
      <c r="H18">
        <v>106.381</v>
      </c>
      <c r="I18">
        <v>7.3879999999999999</v>
      </c>
      <c r="J18">
        <v>100.29900000000001</v>
      </c>
      <c r="K18">
        <v>1E-3</v>
      </c>
      <c r="L18">
        <v>8.3000000000000004E-2</v>
      </c>
      <c r="M18">
        <v>6.0510000000000002</v>
      </c>
      <c r="N18">
        <v>19</v>
      </c>
    </row>
    <row r="19" spans="1:14">
      <c r="A19">
        <v>18</v>
      </c>
      <c r="B19" t="s">
        <v>584</v>
      </c>
      <c r="C19" t="s">
        <v>943</v>
      </c>
      <c r="D19" t="s">
        <v>47</v>
      </c>
      <c r="E19">
        <v>2.54</v>
      </c>
      <c r="F19">
        <v>0.24</v>
      </c>
      <c r="G19">
        <v>1.56</v>
      </c>
      <c r="H19">
        <v>61.417000000000002</v>
      </c>
      <c r="I19">
        <v>1.615</v>
      </c>
      <c r="J19">
        <v>63.582999999999998</v>
      </c>
      <c r="K19">
        <v>0</v>
      </c>
      <c r="L19">
        <v>0</v>
      </c>
      <c r="M19">
        <v>1.375</v>
      </c>
      <c r="N19">
        <v>20</v>
      </c>
    </row>
    <row r="20" spans="1:14">
      <c r="A20">
        <v>19</v>
      </c>
      <c r="B20" t="s">
        <v>585</v>
      </c>
      <c r="C20" t="s">
        <v>944</v>
      </c>
      <c r="D20" t="s">
        <v>47</v>
      </c>
      <c r="E20">
        <v>7.56</v>
      </c>
      <c r="F20">
        <v>0.54</v>
      </c>
      <c r="G20">
        <v>2.3420000000000001</v>
      </c>
      <c r="H20">
        <v>30.978999999999999</v>
      </c>
      <c r="I20">
        <v>0.64300000000000002</v>
      </c>
      <c r="J20">
        <v>8.5050000000000008</v>
      </c>
      <c r="K20">
        <v>0</v>
      </c>
      <c r="L20">
        <v>0</v>
      </c>
      <c r="M20">
        <v>0.10299999999999999</v>
      </c>
      <c r="N20">
        <v>21</v>
      </c>
    </row>
    <row r="21" spans="1:14">
      <c r="A21">
        <v>20</v>
      </c>
      <c r="B21" t="s">
        <v>586</v>
      </c>
      <c r="C21" t="s">
        <v>945</v>
      </c>
      <c r="D21" t="s">
        <v>47</v>
      </c>
      <c r="E21">
        <v>11.4</v>
      </c>
      <c r="F21">
        <v>1.36</v>
      </c>
      <c r="G21">
        <v>11.032</v>
      </c>
      <c r="H21">
        <v>96.772000000000006</v>
      </c>
      <c r="I21">
        <v>3.32</v>
      </c>
      <c r="J21">
        <v>29.123000000000001</v>
      </c>
      <c r="K21">
        <v>0</v>
      </c>
      <c r="L21">
        <v>0</v>
      </c>
      <c r="M21">
        <v>1.96</v>
      </c>
      <c r="N21">
        <v>22</v>
      </c>
    </row>
    <row r="22" spans="1:14">
      <c r="A22">
        <v>21</v>
      </c>
      <c r="B22" t="s">
        <v>587</v>
      </c>
      <c r="C22" t="s">
        <v>946</v>
      </c>
      <c r="D22" t="s">
        <v>47</v>
      </c>
      <c r="E22">
        <v>4.2</v>
      </c>
      <c r="F22">
        <v>0.4</v>
      </c>
      <c r="G22">
        <v>0.80700000000000005</v>
      </c>
      <c r="H22">
        <v>19.213999999999999</v>
      </c>
      <c r="I22">
        <v>2.0150000000000001</v>
      </c>
      <c r="J22">
        <v>47.975999999999999</v>
      </c>
      <c r="K22">
        <v>0</v>
      </c>
      <c r="L22">
        <v>0</v>
      </c>
      <c r="M22">
        <v>1.615</v>
      </c>
      <c r="N22">
        <v>24</v>
      </c>
    </row>
    <row r="23" spans="1:14">
      <c r="A23">
        <v>22</v>
      </c>
      <c r="B23" t="s">
        <v>588</v>
      </c>
      <c r="C23" t="s">
        <v>947</v>
      </c>
      <c r="D23" t="s">
        <v>47</v>
      </c>
      <c r="E23">
        <v>6.9</v>
      </c>
      <c r="F23">
        <v>0.8</v>
      </c>
      <c r="G23">
        <v>6.9</v>
      </c>
      <c r="H23">
        <v>100</v>
      </c>
      <c r="I23">
        <v>3.133</v>
      </c>
      <c r="J23">
        <v>45.405999999999999</v>
      </c>
      <c r="K23">
        <v>0</v>
      </c>
      <c r="L23">
        <v>0</v>
      </c>
      <c r="M23">
        <v>2.3330000000000002</v>
      </c>
      <c r="N23">
        <v>25</v>
      </c>
    </row>
    <row r="24" spans="1:14">
      <c r="A24">
        <v>23</v>
      </c>
      <c r="B24" t="s">
        <v>589</v>
      </c>
      <c r="C24" t="s">
        <v>948</v>
      </c>
      <c r="D24" t="s">
        <v>47</v>
      </c>
      <c r="E24">
        <v>2.54</v>
      </c>
      <c r="F24">
        <v>0.69099999999999995</v>
      </c>
      <c r="G24">
        <v>1.849</v>
      </c>
      <c r="H24">
        <v>72.795000000000002</v>
      </c>
      <c r="I24">
        <v>0.625</v>
      </c>
      <c r="J24">
        <v>24.606000000000002</v>
      </c>
      <c r="K24">
        <v>0</v>
      </c>
      <c r="L24">
        <v>0</v>
      </c>
      <c r="M24">
        <v>0</v>
      </c>
      <c r="N24">
        <v>34</v>
      </c>
    </row>
    <row r="25" spans="1:14">
      <c r="A25">
        <v>24</v>
      </c>
      <c r="B25" t="s">
        <v>590</v>
      </c>
      <c r="C25" t="s">
        <v>949</v>
      </c>
      <c r="D25" t="s">
        <v>47</v>
      </c>
      <c r="E25">
        <v>5.9</v>
      </c>
      <c r="F25">
        <v>0.95</v>
      </c>
      <c r="G25">
        <v>5.9</v>
      </c>
      <c r="H25">
        <v>100</v>
      </c>
      <c r="I25">
        <v>0.95</v>
      </c>
      <c r="J25">
        <v>16.102</v>
      </c>
      <c r="K25">
        <v>0</v>
      </c>
      <c r="L25">
        <v>0</v>
      </c>
      <c r="M25">
        <v>0</v>
      </c>
      <c r="N25">
        <v>35</v>
      </c>
    </row>
    <row r="26" spans="1:14">
      <c r="A26">
        <v>25</v>
      </c>
      <c r="B26" t="s">
        <v>591</v>
      </c>
      <c r="C26" t="s">
        <v>950</v>
      </c>
      <c r="D26" t="s">
        <v>47</v>
      </c>
      <c r="E26">
        <v>11.6</v>
      </c>
      <c r="F26">
        <v>0.6</v>
      </c>
      <c r="G26">
        <v>6.867</v>
      </c>
      <c r="H26">
        <v>59.198</v>
      </c>
      <c r="I26">
        <v>3.2130000000000001</v>
      </c>
      <c r="J26">
        <v>27.698</v>
      </c>
      <c r="K26">
        <v>0</v>
      </c>
      <c r="L26">
        <v>0</v>
      </c>
      <c r="M26">
        <v>2.613</v>
      </c>
      <c r="N26">
        <v>41</v>
      </c>
    </row>
    <row r="27" spans="1:14">
      <c r="A27">
        <v>26</v>
      </c>
      <c r="B27" t="s">
        <v>592</v>
      </c>
      <c r="C27" t="s">
        <v>951</v>
      </c>
      <c r="D27" t="s">
        <v>47</v>
      </c>
      <c r="E27">
        <v>3.48</v>
      </c>
      <c r="F27">
        <v>0.28000000000000003</v>
      </c>
      <c r="G27">
        <v>3.41</v>
      </c>
      <c r="H27">
        <v>97.989000000000004</v>
      </c>
      <c r="I27">
        <v>0.90400000000000003</v>
      </c>
      <c r="J27">
        <v>25.977</v>
      </c>
      <c r="K27">
        <v>0</v>
      </c>
      <c r="L27">
        <v>0</v>
      </c>
      <c r="M27">
        <v>0.624</v>
      </c>
      <c r="N27">
        <v>43</v>
      </c>
    </row>
    <row r="28" spans="1:14">
      <c r="A28">
        <v>27</v>
      </c>
      <c r="B28" t="s">
        <v>593</v>
      </c>
      <c r="C28" t="s">
        <v>952</v>
      </c>
      <c r="D28" t="s">
        <v>47</v>
      </c>
      <c r="E28">
        <v>3.2</v>
      </c>
      <c r="F28">
        <v>0.13</v>
      </c>
      <c r="G28">
        <v>1.3440000000000001</v>
      </c>
      <c r="H28">
        <v>42</v>
      </c>
      <c r="I28">
        <v>0.16</v>
      </c>
      <c r="J28">
        <v>5</v>
      </c>
      <c r="K28">
        <v>0</v>
      </c>
      <c r="L28">
        <v>0</v>
      </c>
      <c r="M28">
        <v>0.03</v>
      </c>
      <c r="N28">
        <v>44</v>
      </c>
    </row>
    <row r="29" spans="1:14">
      <c r="A29">
        <v>28</v>
      </c>
      <c r="B29" t="s">
        <v>594</v>
      </c>
      <c r="C29" t="s">
        <v>953</v>
      </c>
      <c r="D29" t="s">
        <v>47</v>
      </c>
      <c r="E29">
        <v>3.5249999999999999</v>
      </c>
      <c r="F29">
        <v>0.04</v>
      </c>
      <c r="G29">
        <v>3.4540000000000002</v>
      </c>
      <c r="H29">
        <v>97.986000000000004</v>
      </c>
      <c r="I29">
        <v>1.226</v>
      </c>
      <c r="J29">
        <v>34.78</v>
      </c>
      <c r="K29">
        <v>0</v>
      </c>
      <c r="L29">
        <v>0</v>
      </c>
      <c r="M29">
        <v>1.1859999999999999</v>
      </c>
      <c r="N29">
        <v>45</v>
      </c>
    </row>
    <row r="30" spans="1:14">
      <c r="A30">
        <v>29</v>
      </c>
      <c r="B30" t="s">
        <v>595</v>
      </c>
      <c r="C30" t="s">
        <v>954</v>
      </c>
      <c r="D30" t="s">
        <v>47</v>
      </c>
      <c r="E30">
        <v>36.479999999999997</v>
      </c>
      <c r="F30">
        <v>5.84</v>
      </c>
      <c r="G30">
        <v>16.114999999999998</v>
      </c>
      <c r="H30">
        <v>44.174999999999997</v>
      </c>
      <c r="I30">
        <v>7.6360000000000001</v>
      </c>
      <c r="J30">
        <v>20.931999999999999</v>
      </c>
      <c r="K30">
        <v>0</v>
      </c>
      <c r="L30">
        <v>0</v>
      </c>
      <c r="M30">
        <v>1.796</v>
      </c>
      <c r="N30">
        <v>46</v>
      </c>
    </row>
    <row r="31" spans="1:14">
      <c r="A31">
        <v>30</v>
      </c>
      <c r="B31" t="s">
        <v>596</v>
      </c>
      <c r="C31" t="s">
        <v>955</v>
      </c>
      <c r="D31" t="s">
        <v>47</v>
      </c>
      <c r="E31">
        <v>19.920000000000002</v>
      </c>
      <c r="F31">
        <v>0.7</v>
      </c>
      <c r="G31">
        <v>14.973000000000001</v>
      </c>
      <c r="H31">
        <v>75.165999999999997</v>
      </c>
      <c r="I31">
        <v>11.906000000000001</v>
      </c>
      <c r="J31">
        <v>59.768999999999998</v>
      </c>
      <c r="K31">
        <v>0</v>
      </c>
      <c r="L31">
        <v>0.06</v>
      </c>
      <c r="M31">
        <v>11.206</v>
      </c>
      <c r="N31">
        <v>47</v>
      </c>
    </row>
    <row r="32" spans="1:14">
      <c r="A32">
        <v>31</v>
      </c>
      <c r="B32" t="s">
        <v>597</v>
      </c>
      <c r="C32" t="s">
        <v>956</v>
      </c>
      <c r="D32" t="s">
        <v>76</v>
      </c>
      <c r="E32">
        <v>5</v>
      </c>
      <c r="F32">
        <v>0.54</v>
      </c>
      <c r="G32">
        <v>4.5819999999999999</v>
      </c>
      <c r="H32">
        <v>91.64</v>
      </c>
      <c r="I32">
        <v>3.7850000000000001</v>
      </c>
      <c r="J32">
        <v>75.7</v>
      </c>
      <c r="K32">
        <v>6.0000000000000001E-3</v>
      </c>
      <c r="L32">
        <v>0</v>
      </c>
      <c r="M32">
        <v>3.2450000000000001</v>
      </c>
      <c r="N32">
        <v>48</v>
      </c>
    </row>
    <row r="33" spans="1:14">
      <c r="A33">
        <v>32</v>
      </c>
      <c r="B33" t="s">
        <v>598</v>
      </c>
      <c r="C33" t="s">
        <v>957</v>
      </c>
      <c r="D33" t="s">
        <v>76</v>
      </c>
      <c r="E33">
        <v>13</v>
      </c>
      <c r="F33">
        <v>2.87</v>
      </c>
      <c r="G33">
        <v>12.941000000000001</v>
      </c>
      <c r="H33">
        <v>99.546000000000006</v>
      </c>
      <c r="I33">
        <v>9.3740000000000006</v>
      </c>
      <c r="J33">
        <v>72.108000000000004</v>
      </c>
      <c r="K33">
        <v>2.3E-2</v>
      </c>
      <c r="L33">
        <v>0</v>
      </c>
      <c r="M33">
        <v>6.5039999999999996</v>
      </c>
      <c r="N33">
        <v>49</v>
      </c>
    </row>
    <row r="34" spans="1:14">
      <c r="A34">
        <v>33</v>
      </c>
      <c r="B34" t="s">
        <v>599</v>
      </c>
      <c r="C34" t="s">
        <v>958</v>
      </c>
      <c r="D34" t="s">
        <v>76</v>
      </c>
      <c r="E34">
        <v>6</v>
      </c>
      <c r="F34">
        <v>0.4</v>
      </c>
      <c r="G34">
        <v>4.4770000000000003</v>
      </c>
      <c r="H34">
        <v>74.617000000000004</v>
      </c>
      <c r="I34">
        <v>5.258</v>
      </c>
      <c r="J34">
        <v>87.632999999999996</v>
      </c>
      <c r="K34">
        <v>0</v>
      </c>
      <c r="L34">
        <v>0</v>
      </c>
      <c r="M34">
        <v>4.8579999999999997</v>
      </c>
      <c r="N34">
        <v>51</v>
      </c>
    </row>
    <row r="35" spans="1:14">
      <c r="A35">
        <v>34</v>
      </c>
      <c r="B35" t="s">
        <v>600</v>
      </c>
      <c r="C35" t="s">
        <v>959</v>
      </c>
      <c r="D35" t="s">
        <v>82</v>
      </c>
      <c r="E35">
        <v>37</v>
      </c>
      <c r="F35">
        <v>2.5</v>
      </c>
      <c r="G35">
        <v>34.341999999999999</v>
      </c>
      <c r="H35">
        <v>92.816000000000003</v>
      </c>
      <c r="I35">
        <v>22.759</v>
      </c>
      <c r="J35">
        <v>61.511000000000003</v>
      </c>
      <c r="K35">
        <v>0</v>
      </c>
      <c r="L35">
        <v>0</v>
      </c>
      <c r="M35">
        <v>20.259</v>
      </c>
      <c r="N35">
        <v>52</v>
      </c>
    </row>
    <row r="36" spans="1:14">
      <c r="A36">
        <v>35</v>
      </c>
      <c r="B36" t="s">
        <v>601</v>
      </c>
      <c r="C36" t="s">
        <v>960</v>
      </c>
      <c r="D36" t="s">
        <v>82</v>
      </c>
      <c r="E36">
        <v>43</v>
      </c>
      <c r="F36">
        <v>1.65</v>
      </c>
      <c r="G36">
        <v>48.051000000000002</v>
      </c>
      <c r="H36">
        <v>111.747</v>
      </c>
      <c r="I36">
        <v>20.18</v>
      </c>
      <c r="J36">
        <v>46.93</v>
      </c>
      <c r="K36">
        <v>0</v>
      </c>
      <c r="L36">
        <v>5.2999999999999999E-2</v>
      </c>
      <c r="M36">
        <v>18.53</v>
      </c>
      <c r="N36">
        <v>53</v>
      </c>
    </row>
    <row r="37" spans="1:14">
      <c r="A37">
        <v>36</v>
      </c>
      <c r="B37" t="s">
        <v>602</v>
      </c>
      <c r="C37" t="s">
        <v>961</v>
      </c>
      <c r="D37" t="s">
        <v>82</v>
      </c>
      <c r="E37">
        <v>3</v>
      </c>
      <c r="F37">
        <v>0.5</v>
      </c>
      <c r="G37">
        <v>3.069</v>
      </c>
      <c r="H37">
        <v>102.3</v>
      </c>
      <c r="I37">
        <v>0.98599999999999999</v>
      </c>
      <c r="J37">
        <v>32.866999999999997</v>
      </c>
      <c r="K37">
        <v>0</v>
      </c>
      <c r="L37">
        <v>0</v>
      </c>
      <c r="M37">
        <v>0.48599999999999999</v>
      </c>
      <c r="N37">
        <v>54</v>
      </c>
    </row>
    <row r="38" spans="1:14">
      <c r="A38">
        <v>37</v>
      </c>
      <c r="B38" t="s">
        <v>603</v>
      </c>
      <c r="C38" t="s">
        <v>962</v>
      </c>
      <c r="D38" t="s">
        <v>87</v>
      </c>
      <c r="E38">
        <v>59</v>
      </c>
      <c r="F38">
        <v>6</v>
      </c>
      <c r="G38">
        <v>30.076000000000001</v>
      </c>
      <c r="H38">
        <v>50.975999999999999</v>
      </c>
      <c r="I38">
        <v>13.387</v>
      </c>
      <c r="J38">
        <v>22.69</v>
      </c>
      <c r="K38">
        <v>5.3999999999999999E-2</v>
      </c>
      <c r="L38">
        <v>4.2999999999999997E-2</v>
      </c>
      <c r="M38">
        <v>7.3869999999999996</v>
      </c>
      <c r="N38">
        <v>55</v>
      </c>
    </row>
    <row r="39" spans="1:14">
      <c r="A39">
        <v>38</v>
      </c>
      <c r="B39" t="s">
        <v>604</v>
      </c>
      <c r="C39" t="s">
        <v>963</v>
      </c>
      <c r="D39" t="s">
        <v>87</v>
      </c>
      <c r="E39">
        <v>4</v>
      </c>
      <c r="F39">
        <v>0.27</v>
      </c>
      <c r="G39">
        <v>2.8519999999999999</v>
      </c>
      <c r="H39">
        <v>71.3</v>
      </c>
      <c r="I39">
        <v>2.8959999999999999</v>
      </c>
      <c r="J39">
        <v>72.400000000000006</v>
      </c>
      <c r="K39">
        <v>0</v>
      </c>
      <c r="L39">
        <v>0</v>
      </c>
      <c r="M39">
        <v>2.6259999999999999</v>
      </c>
      <c r="N39">
        <v>56</v>
      </c>
    </row>
    <row r="40" spans="1:14">
      <c r="A40">
        <v>39</v>
      </c>
      <c r="B40" t="s">
        <v>605</v>
      </c>
      <c r="C40" t="s">
        <v>964</v>
      </c>
      <c r="D40" t="s">
        <v>91</v>
      </c>
      <c r="E40">
        <v>38.5</v>
      </c>
      <c r="F40">
        <v>0.75</v>
      </c>
      <c r="G40">
        <v>23.34</v>
      </c>
      <c r="H40">
        <v>60.622999999999998</v>
      </c>
      <c r="I40">
        <v>11.16</v>
      </c>
      <c r="J40">
        <v>28.986999999999998</v>
      </c>
      <c r="K40">
        <v>0</v>
      </c>
      <c r="L40">
        <v>0</v>
      </c>
      <c r="M40">
        <v>10.41</v>
      </c>
      <c r="N40">
        <v>58</v>
      </c>
    </row>
    <row r="41" spans="1:14">
      <c r="A41">
        <v>40</v>
      </c>
      <c r="B41" t="s">
        <v>606</v>
      </c>
      <c r="C41" t="s">
        <v>965</v>
      </c>
      <c r="D41" t="s">
        <v>95</v>
      </c>
      <c r="E41">
        <v>18.75</v>
      </c>
      <c r="F41">
        <v>1.1000000000000001</v>
      </c>
      <c r="G41">
        <v>7.5</v>
      </c>
      <c r="H41">
        <v>40</v>
      </c>
      <c r="I41">
        <v>8.7720000000000002</v>
      </c>
      <c r="J41">
        <v>46.783999999999999</v>
      </c>
      <c r="K41">
        <v>0</v>
      </c>
      <c r="L41">
        <v>0</v>
      </c>
      <c r="M41">
        <v>7.6719999999999997</v>
      </c>
      <c r="N41">
        <v>59</v>
      </c>
    </row>
    <row r="42" spans="1:14">
      <c r="A42">
        <v>41</v>
      </c>
      <c r="B42" t="s">
        <v>607</v>
      </c>
      <c r="C42" t="s">
        <v>966</v>
      </c>
      <c r="D42" t="s">
        <v>95</v>
      </c>
      <c r="E42">
        <v>65.8</v>
      </c>
      <c r="F42">
        <v>12.6</v>
      </c>
      <c r="G42">
        <v>39.76</v>
      </c>
      <c r="H42">
        <v>60.426000000000002</v>
      </c>
      <c r="I42">
        <v>42.08</v>
      </c>
      <c r="J42">
        <v>63.951000000000001</v>
      </c>
      <c r="K42">
        <v>0</v>
      </c>
      <c r="L42">
        <v>3.7999999999999999E-2</v>
      </c>
      <c r="M42">
        <v>29.48</v>
      </c>
      <c r="N42">
        <v>60</v>
      </c>
    </row>
    <row r="43" spans="1:14">
      <c r="A43">
        <v>42</v>
      </c>
      <c r="B43" t="s">
        <v>608</v>
      </c>
      <c r="C43" t="s">
        <v>967</v>
      </c>
      <c r="D43" t="s">
        <v>95</v>
      </c>
      <c r="E43">
        <v>30.62</v>
      </c>
      <c r="F43">
        <v>2.5</v>
      </c>
      <c r="G43">
        <v>21.795000000000002</v>
      </c>
      <c r="H43">
        <v>71.179000000000002</v>
      </c>
      <c r="I43">
        <v>23.594999999999999</v>
      </c>
      <c r="J43">
        <v>77.057000000000002</v>
      </c>
      <c r="K43">
        <v>0</v>
      </c>
      <c r="L43">
        <v>0</v>
      </c>
      <c r="M43">
        <v>21.094999999999999</v>
      </c>
      <c r="N43">
        <v>61</v>
      </c>
    </row>
    <row r="44" spans="1:14">
      <c r="A44">
        <v>43</v>
      </c>
      <c r="B44" t="s">
        <v>609</v>
      </c>
      <c r="C44" t="s">
        <v>968</v>
      </c>
      <c r="D44" t="s">
        <v>95</v>
      </c>
      <c r="E44">
        <v>6.76</v>
      </c>
      <c r="F44">
        <v>0.128</v>
      </c>
      <c r="G44">
        <v>5.6</v>
      </c>
      <c r="H44">
        <v>82.84</v>
      </c>
      <c r="I44">
        <v>4.0110000000000001</v>
      </c>
      <c r="J44">
        <v>59.334000000000003</v>
      </c>
      <c r="K44">
        <v>0</v>
      </c>
      <c r="L44">
        <v>0</v>
      </c>
      <c r="M44">
        <v>3.883</v>
      </c>
      <c r="N44">
        <v>62</v>
      </c>
    </row>
    <row r="45" spans="1:14">
      <c r="A45">
        <v>44</v>
      </c>
      <c r="B45" t="s">
        <v>610</v>
      </c>
      <c r="C45" t="s">
        <v>969</v>
      </c>
      <c r="D45" t="s">
        <v>95</v>
      </c>
      <c r="E45">
        <v>10.5</v>
      </c>
      <c r="F45">
        <v>1.4</v>
      </c>
      <c r="G45">
        <v>10.318</v>
      </c>
      <c r="H45">
        <v>98.266999999999996</v>
      </c>
      <c r="I45">
        <v>4.8159999999999998</v>
      </c>
      <c r="J45">
        <v>45.866999999999997</v>
      </c>
      <c r="K45">
        <v>1.4E-2</v>
      </c>
      <c r="L45">
        <v>0</v>
      </c>
      <c r="M45">
        <v>3.4159999999999999</v>
      </c>
      <c r="N45">
        <v>63</v>
      </c>
    </row>
    <row r="46" spans="1:14">
      <c r="A46">
        <v>45</v>
      </c>
      <c r="B46" t="s">
        <v>611</v>
      </c>
      <c r="C46" t="s">
        <v>970</v>
      </c>
      <c r="D46" t="s">
        <v>102</v>
      </c>
      <c r="E46">
        <v>9</v>
      </c>
      <c r="F46">
        <v>0.34</v>
      </c>
      <c r="G46">
        <v>3.05</v>
      </c>
      <c r="H46">
        <v>33.889000000000003</v>
      </c>
      <c r="I46">
        <v>0.34</v>
      </c>
      <c r="J46">
        <v>3.778</v>
      </c>
      <c r="K46">
        <v>0</v>
      </c>
      <c r="L46">
        <v>0</v>
      </c>
      <c r="M46">
        <v>0</v>
      </c>
      <c r="N46">
        <v>64</v>
      </c>
    </row>
    <row r="47" spans="1:14">
      <c r="A47">
        <v>46</v>
      </c>
      <c r="B47" t="s">
        <v>612</v>
      </c>
      <c r="C47" t="s">
        <v>971</v>
      </c>
      <c r="D47" t="s">
        <v>102</v>
      </c>
      <c r="E47">
        <v>58</v>
      </c>
      <c r="F47">
        <v>8.8000000000000007</v>
      </c>
      <c r="G47">
        <v>32.389000000000003</v>
      </c>
      <c r="H47">
        <v>55.843000000000004</v>
      </c>
      <c r="I47">
        <v>25.928999999999998</v>
      </c>
      <c r="J47">
        <v>44.704999999999998</v>
      </c>
      <c r="K47">
        <v>3.4000000000000002E-2</v>
      </c>
      <c r="L47">
        <v>3.4000000000000002E-2</v>
      </c>
      <c r="M47">
        <v>17.129000000000001</v>
      </c>
      <c r="N47">
        <v>65</v>
      </c>
    </row>
    <row r="48" spans="1:14">
      <c r="A48">
        <v>47</v>
      </c>
      <c r="B48" t="s">
        <v>613</v>
      </c>
      <c r="C48" t="s">
        <v>972</v>
      </c>
      <c r="D48" t="s">
        <v>102</v>
      </c>
      <c r="E48">
        <v>12.45</v>
      </c>
      <c r="F48">
        <v>1.04</v>
      </c>
      <c r="G48">
        <v>4.43</v>
      </c>
      <c r="H48">
        <v>35.582000000000001</v>
      </c>
      <c r="I48">
        <v>3.6640000000000001</v>
      </c>
      <c r="J48">
        <v>29.43</v>
      </c>
      <c r="K48">
        <v>0</v>
      </c>
      <c r="L48">
        <v>0</v>
      </c>
      <c r="M48">
        <v>2.6240000000000001</v>
      </c>
      <c r="N48">
        <v>66</v>
      </c>
    </row>
    <row r="49" spans="1:14">
      <c r="A49">
        <v>48</v>
      </c>
      <c r="B49" t="s">
        <v>614</v>
      </c>
      <c r="C49" t="s">
        <v>973</v>
      </c>
      <c r="D49" t="s">
        <v>102</v>
      </c>
      <c r="E49">
        <v>8</v>
      </c>
      <c r="F49">
        <v>0.4</v>
      </c>
      <c r="G49">
        <v>5.17</v>
      </c>
      <c r="H49">
        <v>64.625</v>
      </c>
      <c r="I49">
        <v>2.5950000000000002</v>
      </c>
      <c r="J49">
        <v>32.438000000000002</v>
      </c>
      <c r="K49">
        <v>0</v>
      </c>
      <c r="L49">
        <v>0</v>
      </c>
      <c r="M49">
        <v>2.1949999999999998</v>
      </c>
      <c r="N49">
        <v>67</v>
      </c>
    </row>
    <row r="50" spans="1:14">
      <c r="A50">
        <v>49</v>
      </c>
      <c r="B50" t="s">
        <v>615</v>
      </c>
      <c r="C50" t="s">
        <v>974</v>
      </c>
      <c r="D50" t="s">
        <v>102</v>
      </c>
      <c r="E50">
        <v>13</v>
      </c>
      <c r="F50">
        <v>0.57999999999999996</v>
      </c>
      <c r="G50">
        <v>7.35</v>
      </c>
      <c r="H50">
        <v>56.537999999999997</v>
      </c>
      <c r="I50">
        <v>6.67</v>
      </c>
      <c r="J50">
        <v>51.308</v>
      </c>
      <c r="K50">
        <v>0.106</v>
      </c>
      <c r="L50">
        <v>0.16600000000000001</v>
      </c>
      <c r="M50">
        <v>6.09</v>
      </c>
      <c r="N50">
        <v>68</v>
      </c>
    </row>
    <row r="51" spans="1:14">
      <c r="A51">
        <v>50</v>
      </c>
      <c r="B51" t="s">
        <v>616</v>
      </c>
      <c r="C51" t="s">
        <v>975</v>
      </c>
      <c r="D51" t="s">
        <v>102</v>
      </c>
      <c r="E51">
        <v>32.4</v>
      </c>
      <c r="F51">
        <v>7.2</v>
      </c>
      <c r="G51">
        <v>18.888000000000002</v>
      </c>
      <c r="H51">
        <v>58.295999999999999</v>
      </c>
      <c r="I51">
        <v>17.436</v>
      </c>
      <c r="J51">
        <v>53.814999999999998</v>
      </c>
      <c r="K51">
        <v>0</v>
      </c>
      <c r="L51">
        <v>0</v>
      </c>
      <c r="M51">
        <v>10.236000000000001</v>
      </c>
      <c r="N51">
        <v>69</v>
      </c>
    </row>
    <row r="52" spans="1:14">
      <c r="A52">
        <v>51</v>
      </c>
      <c r="B52" t="s">
        <v>617</v>
      </c>
      <c r="C52" t="s">
        <v>976</v>
      </c>
      <c r="D52" t="s">
        <v>110</v>
      </c>
      <c r="E52">
        <v>5.5</v>
      </c>
      <c r="F52">
        <v>0.434</v>
      </c>
      <c r="G52">
        <v>4.9550000000000001</v>
      </c>
      <c r="H52">
        <v>90.090999999999994</v>
      </c>
      <c r="I52">
        <v>3.258</v>
      </c>
      <c r="J52">
        <v>59.235999999999997</v>
      </c>
      <c r="K52">
        <v>0</v>
      </c>
      <c r="L52">
        <v>0</v>
      </c>
      <c r="M52">
        <v>2.8239999999999998</v>
      </c>
      <c r="N52">
        <v>70</v>
      </c>
    </row>
    <row r="53" spans="1:14">
      <c r="A53">
        <v>52</v>
      </c>
      <c r="B53" t="s">
        <v>618</v>
      </c>
      <c r="C53" t="s">
        <v>977</v>
      </c>
      <c r="D53" t="s">
        <v>110</v>
      </c>
      <c r="E53">
        <v>5.8</v>
      </c>
      <c r="F53">
        <v>0.1</v>
      </c>
      <c r="G53">
        <v>4.3899999999999997</v>
      </c>
      <c r="H53">
        <v>75.69</v>
      </c>
      <c r="I53">
        <v>5.032</v>
      </c>
      <c r="J53">
        <v>86.759</v>
      </c>
      <c r="K53">
        <v>0</v>
      </c>
      <c r="L53">
        <v>2E-3</v>
      </c>
      <c r="M53">
        <v>4.9320000000000004</v>
      </c>
      <c r="N53">
        <v>71</v>
      </c>
    </row>
    <row r="54" spans="1:14">
      <c r="A54">
        <v>53</v>
      </c>
      <c r="B54" t="s">
        <v>619</v>
      </c>
      <c r="C54" t="s">
        <v>978</v>
      </c>
      <c r="D54" t="s">
        <v>110</v>
      </c>
      <c r="E54">
        <v>63</v>
      </c>
      <c r="F54">
        <v>3.5</v>
      </c>
      <c r="G54">
        <v>44.491999999999997</v>
      </c>
      <c r="H54">
        <v>70.622</v>
      </c>
      <c r="I54">
        <v>51.795000000000002</v>
      </c>
      <c r="J54">
        <v>82.213999999999999</v>
      </c>
      <c r="K54">
        <v>0</v>
      </c>
      <c r="L54">
        <v>0</v>
      </c>
      <c r="M54">
        <v>48.295000000000002</v>
      </c>
      <c r="N54">
        <v>72</v>
      </c>
    </row>
    <row r="55" spans="1:14">
      <c r="A55">
        <v>54</v>
      </c>
      <c r="B55" t="s">
        <v>620</v>
      </c>
      <c r="C55" t="s">
        <v>979</v>
      </c>
      <c r="D55" t="s">
        <v>115</v>
      </c>
      <c r="E55">
        <v>11.87</v>
      </c>
      <c r="F55">
        <v>1.03</v>
      </c>
      <c r="G55">
        <v>7.0490000000000004</v>
      </c>
      <c r="H55">
        <v>59.384999999999998</v>
      </c>
      <c r="I55">
        <v>5.444</v>
      </c>
      <c r="J55">
        <v>45.863999999999997</v>
      </c>
      <c r="K55">
        <v>0</v>
      </c>
      <c r="L55">
        <v>0</v>
      </c>
      <c r="M55">
        <v>4.4139999999999997</v>
      </c>
      <c r="N55">
        <v>74</v>
      </c>
    </row>
    <row r="56" spans="1:14">
      <c r="A56">
        <v>55</v>
      </c>
      <c r="B56" t="s">
        <v>621</v>
      </c>
      <c r="C56" t="s">
        <v>980</v>
      </c>
      <c r="D56" t="s">
        <v>115</v>
      </c>
      <c r="E56">
        <v>82</v>
      </c>
      <c r="F56">
        <v>15</v>
      </c>
      <c r="G56">
        <v>46.323999999999998</v>
      </c>
      <c r="H56">
        <v>56.493000000000002</v>
      </c>
      <c r="I56">
        <v>26.030999999999999</v>
      </c>
      <c r="J56">
        <v>31.745000000000001</v>
      </c>
      <c r="K56">
        <v>0</v>
      </c>
      <c r="L56">
        <v>0</v>
      </c>
      <c r="M56">
        <v>11.031000000000001</v>
      </c>
      <c r="N56">
        <v>75</v>
      </c>
    </row>
    <row r="57" spans="1:14">
      <c r="A57">
        <v>56</v>
      </c>
      <c r="B57" t="s">
        <v>622</v>
      </c>
      <c r="C57" t="s">
        <v>981</v>
      </c>
      <c r="D57" t="s">
        <v>124</v>
      </c>
      <c r="E57">
        <v>3.3</v>
      </c>
      <c r="F57">
        <v>0.94499999999999995</v>
      </c>
      <c r="G57">
        <v>2.5779999999999998</v>
      </c>
      <c r="H57">
        <v>78.120999999999995</v>
      </c>
      <c r="I57">
        <v>2.7269999999999999</v>
      </c>
      <c r="J57">
        <v>82.635999999999996</v>
      </c>
      <c r="K57">
        <v>0</v>
      </c>
      <c r="L57">
        <v>3.0000000000000001E-3</v>
      </c>
      <c r="M57">
        <v>1.782</v>
      </c>
      <c r="N57">
        <v>76</v>
      </c>
    </row>
    <row r="58" spans="1:14">
      <c r="A58">
        <v>57</v>
      </c>
      <c r="B58" t="s">
        <v>623</v>
      </c>
      <c r="C58" t="s">
        <v>982</v>
      </c>
      <c r="D58" t="s">
        <v>124</v>
      </c>
      <c r="E58">
        <v>3.7130000000000001</v>
      </c>
      <c r="F58">
        <v>0.72</v>
      </c>
      <c r="G58">
        <v>1.3440000000000001</v>
      </c>
      <c r="H58">
        <v>36.197000000000003</v>
      </c>
      <c r="I58">
        <v>0.48199999999999998</v>
      </c>
      <c r="J58">
        <v>12.981</v>
      </c>
      <c r="K58">
        <v>2E-3</v>
      </c>
      <c r="L58">
        <v>0</v>
      </c>
      <c r="M58">
        <v>0</v>
      </c>
      <c r="N58">
        <v>77</v>
      </c>
    </row>
    <row r="59" spans="1:14">
      <c r="A59">
        <v>58</v>
      </c>
      <c r="B59" t="s">
        <v>624</v>
      </c>
      <c r="C59" t="s">
        <v>983</v>
      </c>
      <c r="D59" t="s">
        <v>124</v>
      </c>
      <c r="E59">
        <v>29</v>
      </c>
      <c r="F59">
        <v>2</v>
      </c>
      <c r="G59">
        <v>17.228999999999999</v>
      </c>
      <c r="H59">
        <v>59.41</v>
      </c>
      <c r="I59">
        <v>11.742000000000001</v>
      </c>
      <c r="J59">
        <v>40.49</v>
      </c>
      <c r="K59">
        <v>8.9999999999999993E-3</v>
      </c>
      <c r="L59">
        <v>0</v>
      </c>
      <c r="M59">
        <v>9.7420000000000009</v>
      </c>
      <c r="N59">
        <v>78</v>
      </c>
    </row>
    <row r="60" spans="1:14">
      <c r="A60">
        <v>59</v>
      </c>
      <c r="B60" t="s">
        <v>625</v>
      </c>
      <c r="C60" t="s">
        <v>984</v>
      </c>
      <c r="D60" t="s">
        <v>124</v>
      </c>
      <c r="E60">
        <v>26.5</v>
      </c>
      <c r="F60">
        <v>1.47</v>
      </c>
      <c r="G60">
        <v>12.157</v>
      </c>
      <c r="H60">
        <v>45.875</v>
      </c>
      <c r="I60">
        <v>4.9539999999999997</v>
      </c>
      <c r="J60">
        <v>18.693999999999999</v>
      </c>
      <c r="K60">
        <v>4.0000000000000001E-3</v>
      </c>
      <c r="L60">
        <v>6.0000000000000001E-3</v>
      </c>
      <c r="M60">
        <v>3.484</v>
      </c>
      <c r="N60">
        <v>81</v>
      </c>
    </row>
    <row r="61" spans="1:14">
      <c r="A61">
        <v>60</v>
      </c>
      <c r="B61" t="s">
        <v>626</v>
      </c>
      <c r="C61" t="s">
        <v>985</v>
      </c>
      <c r="D61" t="s">
        <v>124</v>
      </c>
      <c r="E61">
        <v>2.73</v>
      </c>
      <c r="F61">
        <v>0.188</v>
      </c>
      <c r="G61">
        <v>1.3140000000000001</v>
      </c>
      <c r="H61">
        <v>48.131999999999998</v>
      </c>
      <c r="I61">
        <v>0.56499999999999995</v>
      </c>
      <c r="J61">
        <v>20.696000000000002</v>
      </c>
      <c r="K61">
        <v>0</v>
      </c>
      <c r="L61">
        <v>0</v>
      </c>
      <c r="M61">
        <v>0.377</v>
      </c>
      <c r="N61">
        <v>82</v>
      </c>
    </row>
    <row r="62" spans="1:14">
      <c r="A62">
        <v>61</v>
      </c>
      <c r="B62" t="s">
        <v>627</v>
      </c>
      <c r="C62" t="s">
        <v>986</v>
      </c>
      <c r="D62" t="s">
        <v>124</v>
      </c>
      <c r="E62">
        <v>35.807000000000002</v>
      </c>
      <c r="F62">
        <v>5.8579999999999997</v>
      </c>
      <c r="G62">
        <v>36.469000000000001</v>
      </c>
      <c r="H62">
        <v>101.849</v>
      </c>
      <c r="I62">
        <v>28.018999999999998</v>
      </c>
      <c r="J62">
        <v>78.25</v>
      </c>
      <c r="K62">
        <v>0</v>
      </c>
      <c r="L62">
        <v>7.6999999999999999E-2</v>
      </c>
      <c r="M62">
        <v>22.161000000000001</v>
      </c>
      <c r="N62">
        <v>83</v>
      </c>
    </row>
    <row r="63" spans="1:14">
      <c r="A63">
        <v>62</v>
      </c>
      <c r="B63" t="s">
        <v>628</v>
      </c>
      <c r="C63" t="s">
        <v>987</v>
      </c>
      <c r="D63" t="s">
        <v>134</v>
      </c>
      <c r="E63">
        <v>8.6199999999999992</v>
      </c>
      <c r="F63">
        <v>0.4</v>
      </c>
      <c r="G63">
        <v>7.1239999999999997</v>
      </c>
      <c r="H63">
        <v>82.644999999999996</v>
      </c>
      <c r="I63">
        <v>4.8959999999999999</v>
      </c>
      <c r="J63">
        <v>56.798000000000002</v>
      </c>
      <c r="K63">
        <v>0</v>
      </c>
      <c r="L63">
        <v>0</v>
      </c>
      <c r="M63">
        <v>4.4960000000000004</v>
      </c>
      <c r="N63">
        <v>84</v>
      </c>
    </row>
    <row r="64" spans="1:14">
      <c r="A64">
        <v>63</v>
      </c>
      <c r="B64" t="s">
        <v>629</v>
      </c>
      <c r="C64" t="s">
        <v>988</v>
      </c>
      <c r="D64" t="s">
        <v>134</v>
      </c>
      <c r="E64">
        <v>7.8</v>
      </c>
      <c r="F64">
        <v>0.153</v>
      </c>
      <c r="G64">
        <v>7.7469999999999999</v>
      </c>
      <c r="H64">
        <v>99.320999999999998</v>
      </c>
      <c r="I64">
        <v>6.8129999999999997</v>
      </c>
      <c r="J64">
        <v>87.346000000000004</v>
      </c>
      <c r="K64">
        <v>0</v>
      </c>
      <c r="L64">
        <v>0</v>
      </c>
      <c r="M64">
        <v>6.66</v>
      </c>
      <c r="N64">
        <v>85</v>
      </c>
    </row>
    <row r="65" spans="1:14">
      <c r="A65">
        <v>64</v>
      </c>
      <c r="B65" t="s">
        <v>630</v>
      </c>
      <c r="C65" t="s">
        <v>989</v>
      </c>
      <c r="D65" t="s">
        <v>134</v>
      </c>
      <c r="E65">
        <v>2.75</v>
      </c>
      <c r="F65">
        <v>0.12</v>
      </c>
      <c r="G65">
        <v>1.6950000000000001</v>
      </c>
      <c r="H65">
        <v>61.636000000000003</v>
      </c>
      <c r="I65">
        <v>0.59499999999999997</v>
      </c>
      <c r="J65">
        <v>21.635999999999999</v>
      </c>
      <c r="K65">
        <v>0</v>
      </c>
      <c r="L65">
        <v>0</v>
      </c>
      <c r="M65">
        <v>0.47499999999999998</v>
      </c>
      <c r="N65">
        <v>86</v>
      </c>
    </row>
    <row r="66" spans="1:14">
      <c r="A66">
        <v>65</v>
      </c>
      <c r="B66" t="s">
        <v>631</v>
      </c>
      <c r="C66" t="s">
        <v>990</v>
      </c>
      <c r="D66" t="s">
        <v>134</v>
      </c>
      <c r="E66">
        <v>4</v>
      </c>
      <c r="F66">
        <v>0.1</v>
      </c>
      <c r="G66">
        <v>3.9689999999999999</v>
      </c>
      <c r="H66">
        <v>99.224999999999994</v>
      </c>
      <c r="I66">
        <v>3.5750000000000002</v>
      </c>
      <c r="J66">
        <v>89.375</v>
      </c>
      <c r="K66">
        <v>0</v>
      </c>
      <c r="L66">
        <v>0</v>
      </c>
      <c r="M66">
        <v>3.4750000000000001</v>
      </c>
      <c r="N66">
        <v>87</v>
      </c>
    </row>
    <row r="67" spans="1:14">
      <c r="A67">
        <v>66</v>
      </c>
      <c r="B67" t="s">
        <v>632</v>
      </c>
      <c r="C67" t="s">
        <v>991</v>
      </c>
      <c r="D67" t="s">
        <v>140</v>
      </c>
      <c r="E67">
        <v>2.4</v>
      </c>
      <c r="F67">
        <v>0.87</v>
      </c>
      <c r="G67">
        <v>2.4</v>
      </c>
      <c r="H67">
        <v>100</v>
      </c>
      <c r="I67">
        <v>1</v>
      </c>
      <c r="J67">
        <v>41.667000000000002</v>
      </c>
      <c r="K67">
        <v>8.0000000000000002E-3</v>
      </c>
      <c r="L67">
        <v>2E-3</v>
      </c>
      <c r="M67">
        <v>0.13</v>
      </c>
      <c r="N67">
        <v>88</v>
      </c>
    </row>
    <row r="68" spans="1:14">
      <c r="A68">
        <v>67</v>
      </c>
      <c r="B68" t="s">
        <v>633</v>
      </c>
      <c r="C68" t="s">
        <v>992</v>
      </c>
      <c r="D68" t="s">
        <v>144</v>
      </c>
      <c r="E68">
        <v>2.7</v>
      </c>
      <c r="F68">
        <v>0.17499999999999999</v>
      </c>
      <c r="G68">
        <v>1.2889999999999999</v>
      </c>
      <c r="H68">
        <v>47.741</v>
      </c>
      <c r="I68">
        <v>1.242</v>
      </c>
      <c r="J68">
        <v>46</v>
      </c>
      <c r="K68">
        <v>0</v>
      </c>
      <c r="L68">
        <v>0</v>
      </c>
      <c r="M68">
        <v>1.0669999999999999</v>
      </c>
      <c r="N68">
        <v>90</v>
      </c>
    </row>
    <row r="69" spans="1:14">
      <c r="A69">
        <v>68</v>
      </c>
      <c r="B69" t="s">
        <v>634</v>
      </c>
      <c r="C69" t="s">
        <v>993</v>
      </c>
      <c r="D69" t="s">
        <v>144</v>
      </c>
      <c r="E69">
        <v>4</v>
      </c>
      <c r="F69">
        <v>0.24</v>
      </c>
      <c r="G69">
        <v>2.988</v>
      </c>
      <c r="H69">
        <v>74.7</v>
      </c>
      <c r="I69">
        <v>2.504</v>
      </c>
      <c r="J69">
        <v>62.6</v>
      </c>
      <c r="K69">
        <v>6.8000000000000005E-2</v>
      </c>
      <c r="L69">
        <v>7.9000000000000001E-2</v>
      </c>
      <c r="M69">
        <v>2.2639999999999998</v>
      </c>
      <c r="N69">
        <v>91</v>
      </c>
    </row>
    <row r="70" spans="1:14">
      <c r="A70">
        <v>69</v>
      </c>
      <c r="B70" t="s">
        <v>635</v>
      </c>
      <c r="C70" t="s">
        <v>994</v>
      </c>
      <c r="D70" t="s">
        <v>144</v>
      </c>
      <c r="E70">
        <v>7.75</v>
      </c>
      <c r="F70">
        <v>0.7</v>
      </c>
      <c r="G70">
        <v>5.1529999999999996</v>
      </c>
      <c r="H70">
        <v>66.489999999999995</v>
      </c>
      <c r="I70">
        <v>4.774</v>
      </c>
      <c r="J70">
        <v>61.6</v>
      </c>
      <c r="K70">
        <v>1.7000000000000001E-2</v>
      </c>
      <c r="L70">
        <v>1.7000000000000001E-2</v>
      </c>
      <c r="M70">
        <v>4.0739999999999998</v>
      </c>
      <c r="N70">
        <v>92</v>
      </c>
    </row>
    <row r="71" spans="1:14">
      <c r="A71">
        <v>70</v>
      </c>
      <c r="B71" t="s">
        <v>636</v>
      </c>
      <c r="C71" t="s">
        <v>995</v>
      </c>
      <c r="D71" t="s">
        <v>144</v>
      </c>
      <c r="E71">
        <v>21</v>
      </c>
      <c r="F71">
        <v>1.29</v>
      </c>
      <c r="G71">
        <v>16.93</v>
      </c>
      <c r="H71">
        <v>80.619</v>
      </c>
      <c r="I71">
        <v>16.707000000000001</v>
      </c>
      <c r="J71">
        <v>79.557000000000002</v>
      </c>
      <c r="K71">
        <v>0</v>
      </c>
      <c r="L71">
        <v>0</v>
      </c>
      <c r="M71">
        <v>15.417</v>
      </c>
      <c r="N71">
        <v>93</v>
      </c>
    </row>
    <row r="72" spans="1:14">
      <c r="A72">
        <v>71</v>
      </c>
      <c r="B72" t="s">
        <v>637</v>
      </c>
      <c r="C72" t="s">
        <v>996</v>
      </c>
      <c r="D72" t="s">
        <v>144</v>
      </c>
      <c r="E72">
        <v>8.99</v>
      </c>
      <c r="F72">
        <v>0.7</v>
      </c>
      <c r="G72">
        <v>4.992</v>
      </c>
      <c r="H72">
        <v>55.527999999999999</v>
      </c>
      <c r="I72">
        <v>4.3040000000000003</v>
      </c>
      <c r="J72">
        <v>47.875</v>
      </c>
      <c r="K72">
        <v>0</v>
      </c>
      <c r="L72">
        <v>0</v>
      </c>
      <c r="M72">
        <v>3.6040000000000001</v>
      </c>
      <c r="N72">
        <v>95</v>
      </c>
    </row>
    <row r="73" spans="1:14">
      <c r="A73">
        <v>72</v>
      </c>
      <c r="B73" t="s">
        <v>638</v>
      </c>
      <c r="C73" t="s">
        <v>997</v>
      </c>
      <c r="D73" t="s">
        <v>144</v>
      </c>
      <c r="E73">
        <v>7.6</v>
      </c>
      <c r="F73">
        <v>0.04</v>
      </c>
      <c r="G73">
        <v>5.89</v>
      </c>
      <c r="H73">
        <v>77.5</v>
      </c>
      <c r="I73">
        <v>4.9000000000000004</v>
      </c>
      <c r="J73">
        <v>64.474000000000004</v>
      </c>
      <c r="K73">
        <v>0</v>
      </c>
      <c r="L73">
        <v>5.8999999999999997E-2</v>
      </c>
      <c r="M73">
        <v>4.8600000000000003</v>
      </c>
      <c r="N73">
        <v>96</v>
      </c>
    </row>
    <row r="74" spans="1:14">
      <c r="A74">
        <v>73</v>
      </c>
      <c r="B74" t="s">
        <v>639</v>
      </c>
      <c r="C74" t="s">
        <v>998</v>
      </c>
      <c r="D74" t="s">
        <v>144</v>
      </c>
      <c r="E74">
        <v>5.9</v>
      </c>
      <c r="F74">
        <v>0.52</v>
      </c>
      <c r="G74">
        <v>2.8119999999999998</v>
      </c>
      <c r="H74">
        <v>47.661000000000001</v>
      </c>
      <c r="I74">
        <v>0.99199999999999999</v>
      </c>
      <c r="J74">
        <v>16.814</v>
      </c>
      <c r="K74">
        <v>0</v>
      </c>
      <c r="L74">
        <v>0</v>
      </c>
      <c r="M74">
        <v>0.47199999999999998</v>
      </c>
      <c r="N74">
        <v>98</v>
      </c>
    </row>
    <row r="75" spans="1:14">
      <c r="A75">
        <v>74</v>
      </c>
      <c r="B75" t="s">
        <v>640</v>
      </c>
      <c r="C75" t="s">
        <v>999</v>
      </c>
      <c r="D75" t="s">
        <v>144</v>
      </c>
      <c r="E75">
        <v>4</v>
      </c>
      <c r="F75">
        <v>0.55000000000000004</v>
      </c>
      <c r="G75">
        <v>2.67</v>
      </c>
      <c r="H75">
        <v>66.75</v>
      </c>
      <c r="I75">
        <v>1.9359999999999999</v>
      </c>
      <c r="J75">
        <v>48.4</v>
      </c>
      <c r="K75">
        <v>0</v>
      </c>
      <c r="L75">
        <v>0</v>
      </c>
      <c r="M75">
        <v>1.3859999999999999</v>
      </c>
      <c r="N75">
        <v>99</v>
      </c>
    </row>
    <row r="76" spans="1:14">
      <c r="A76">
        <v>75</v>
      </c>
      <c r="B76" t="s">
        <v>641</v>
      </c>
      <c r="C76" t="s">
        <v>1000</v>
      </c>
      <c r="D76" t="s">
        <v>144</v>
      </c>
      <c r="E76">
        <v>6.5</v>
      </c>
      <c r="F76">
        <v>0.4</v>
      </c>
      <c r="G76">
        <v>3.3159999999999998</v>
      </c>
      <c r="H76">
        <v>51.015000000000001</v>
      </c>
      <c r="I76">
        <v>2.2909999999999999</v>
      </c>
      <c r="J76">
        <v>35.246000000000002</v>
      </c>
      <c r="K76">
        <v>0</v>
      </c>
      <c r="L76">
        <v>0</v>
      </c>
      <c r="M76">
        <v>1.891</v>
      </c>
      <c r="N76">
        <v>100</v>
      </c>
    </row>
    <row r="77" spans="1:14">
      <c r="A77">
        <v>76</v>
      </c>
      <c r="B77" t="s">
        <v>642</v>
      </c>
      <c r="C77" t="s">
        <v>1001</v>
      </c>
      <c r="D77" t="s">
        <v>144</v>
      </c>
      <c r="E77">
        <v>6</v>
      </c>
      <c r="F77">
        <v>0.4</v>
      </c>
      <c r="G77">
        <v>3.0219999999999998</v>
      </c>
      <c r="H77">
        <v>50.366999999999997</v>
      </c>
      <c r="I77">
        <v>1.7789999999999999</v>
      </c>
      <c r="J77">
        <v>29.65</v>
      </c>
      <c r="K77">
        <v>0</v>
      </c>
      <c r="L77">
        <v>0</v>
      </c>
      <c r="M77">
        <v>1.379</v>
      </c>
      <c r="N77">
        <v>101</v>
      </c>
    </row>
    <row r="78" spans="1:14">
      <c r="A78">
        <v>77</v>
      </c>
      <c r="B78" t="s">
        <v>643</v>
      </c>
      <c r="C78" t="s">
        <v>1002</v>
      </c>
      <c r="D78" t="s">
        <v>144</v>
      </c>
      <c r="E78">
        <v>2.2000000000000002</v>
      </c>
      <c r="F78">
        <v>0.2</v>
      </c>
      <c r="G78">
        <v>1.619</v>
      </c>
      <c r="H78">
        <v>73.590999999999994</v>
      </c>
      <c r="I78">
        <v>1.2529999999999999</v>
      </c>
      <c r="J78">
        <v>56.954999999999998</v>
      </c>
      <c r="K78">
        <v>0</v>
      </c>
      <c r="L78">
        <v>0</v>
      </c>
      <c r="M78">
        <v>1.0529999999999999</v>
      </c>
      <c r="N78">
        <v>102</v>
      </c>
    </row>
    <row r="79" spans="1:14">
      <c r="A79">
        <v>78</v>
      </c>
      <c r="B79" t="s">
        <v>644</v>
      </c>
      <c r="C79" t="s">
        <v>1003</v>
      </c>
      <c r="D79" t="s">
        <v>144</v>
      </c>
      <c r="E79">
        <v>2.2000000000000002</v>
      </c>
      <c r="F79">
        <v>0.15</v>
      </c>
      <c r="G79">
        <v>2.3E-2</v>
      </c>
      <c r="H79">
        <v>1.0449999999999999</v>
      </c>
      <c r="I79">
        <v>0.33200000000000002</v>
      </c>
      <c r="J79">
        <v>15.090999999999999</v>
      </c>
      <c r="K79">
        <v>0</v>
      </c>
      <c r="L79">
        <v>0</v>
      </c>
      <c r="M79">
        <v>0.182</v>
      </c>
      <c r="N79">
        <v>104</v>
      </c>
    </row>
    <row r="80" spans="1:14">
      <c r="A80">
        <v>79</v>
      </c>
      <c r="B80" t="s">
        <v>645</v>
      </c>
      <c r="C80" t="s">
        <v>1004</v>
      </c>
      <c r="D80" t="s">
        <v>144</v>
      </c>
      <c r="E80">
        <v>3.8</v>
      </c>
      <c r="F80">
        <v>0.22500000000000001</v>
      </c>
      <c r="G80">
        <v>2.173</v>
      </c>
      <c r="H80">
        <v>57.183999999999997</v>
      </c>
      <c r="I80">
        <v>1.0880000000000001</v>
      </c>
      <c r="J80">
        <v>28.632000000000001</v>
      </c>
      <c r="K80">
        <v>0</v>
      </c>
      <c r="L80">
        <v>0</v>
      </c>
      <c r="M80">
        <v>0.86299999999999999</v>
      </c>
      <c r="N80">
        <v>105</v>
      </c>
    </row>
    <row r="81" spans="1:14">
      <c r="A81">
        <v>80</v>
      </c>
      <c r="B81" t="s">
        <v>646</v>
      </c>
      <c r="C81" t="s">
        <v>1005</v>
      </c>
      <c r="D81" t="s">
        <v>144</v>
      </c>
      <c r="E81">
        <v>2</v>
      </c>
      <c r="F81">
        <v>0.5</v>
      </c>
      <c r="G81">
        <v>1.0620000000000001</v>
      </c>
      <c r="H81">
        <v>53.1</v>
      </c>
      <c r="I81">
        <v>1.27</v>
      </c>
      <c r="J81">
        <v>63.5</v>
      </c>
      <c r="K81">
        <v>0</v>
      </c>
      <c r="L81">
        <v>0</v>
      </c>
      <c r="M81">
        <v>0.77</v>
      </c>
      <c r="N81">
        <v>107</v>
      </c>
    </row>
    <row r="82" spans="1:14">
      <c r="A82">
        <v>81</v>
      </c>
      <c r="B82" t="s">
        <v>647</v>
      </c>
      <c r="C82" t="s">
        <v>1006</v>
      </c>
      <c r="D82" t="s">
        <v>144</v>
      </c>
      <c r="E82">
        <v>2.4</v>
      </c>
      <c r="F82">
        <v>0.11799999999999999</v>
      </c>
      <c r="G82">
        <v>2.1139999999999999</v>
      </c>
      <c r="H82">
        <v>88.082999999999998</v>
      </c>
      <c r="I82">
        <v>2.3919999999999999</v>
      </c>
      <c r="J82">
        <v>99.667000000000002</v>
      </c>
      <c r="K82">
        <v>0</v>
      </c>
      <c r="L82">
        <v>0</v>
      </c>
      <c r="M82">
        <v>2.274</v>
      </c>
      <c r="N82">
        <v>110</v>
      </c>
    </row>
    <row r="83" spans="1:14">
      <c r="A83">
        <v>82</v>
      </c>
      <c r="B83" t="s">
        <v>648</v>
      </c>
      <c r="C83" t="s">
        <v>1007</v>
      </c>
      <c r="D83" t="s">
        <v>144</v>
      </c>
      <c r="E83">
        <v>4</v>
      </c>
      <c r="F83">
        <v>0.495</v>
      </c>
      <c r="G83">
        <v>2.1760000000000002</v>
      </c>
      <c r="H83">
        <v>54.4</v>
      </c>
      <c r="I83">
        <v>1.087</v>
      </c>
      <c r="J83">
        <v>27.175000000000001</v>
      </c>
      <c r="K83">
        <v>0</v>
      </c>
      <c r="L83">
        <v>0</v>
      </c>
      <c r="M83">
        <v>0.59199999999999997</v>
      </c>
      <c r="N83">
        <v>111</v>
      </c>
    </row>
    <row r="84" spans="1:14">
      <c r="A84">
        <v>83</v>
      </c>
      <c r="B84" t="s">
        <v>649</v>
      </c>
      <c r="C84" t="s">
        <v>1008</v>
      </c>
      <c r="D84" t="s">
        <v>144</v>
      </c>
      <c r="E84">
        <v>12.5</v>
      </c>
      <c r="F84">
        <v>0.17</v>
      </c>
      <c r="G84">
        <v>9.76</v>
      </c>
      <c r="H84">
        <v>78.08</v>
      </c>
      <c r="I84">
        <v>7.87</v>
      </c>
      <c r="J84">
        <v>62.96</v>
      </c>
      <c r="K84">
        <v>0</v>
      </c>
      <c r="L84">
        <v>0</v>
      </c>
      <c r="M84">
        <v>7.7</v>
      </c>
      <c r="N84">
        <v>112</v>
      </c>
    </row>
    <row r="85" spans="1:14">
      <c r="A85">
        <v>84</v>
      </c>
      <c r="B85" t="s">
        <v>650</v>
      </c>
      <c r="C85" t="s">
        <v>1009</v>
      </c>
      <c r="D85" t="s">
        <v>144</v>
      </c>
      <c r="E85">
        <v>2.91</v>
      </c>
      <c r="F85">
        <v>0.44</v>
      </c>
      <c r="G85">
        <v>1.88</v>
      </c>
      <c r="H85">
        <v>64.605000000000004</v>
      </c>
      <c r="I85">
        <v>1.9410000000000001</v>
      </c>
      <c r="J85">
        <v>66.700999999999993</v>
      </c>
      <c r="K85">
        <v>0</v>
      </c>
      <c r="L85">
        <v>0</v>
      </c>
      <c r="M85">
        <v>1.5009999999999999</v>
      </c>
      <c r="N85">
        <v>113</v>
      </c>
    </row>
    <row r="86" spans="1:14">
      <c r="A86">
        <v>85</v>
      </c>
      <c r="B86" t="s">
        <v>651</v>
      </c>
      <c r="C86" t="s">
        <v>1010</v>
      </c>
      <c r="D86" t="s">
        <v>144</v>
      </c>
      <c r="E86">
        <v>2.9</v>
      </c>
      <c r="F86">
        <v>0.15</v>
      </c>
      <c r="G86">
        <v>1.885</v>
      </c>
      <c r="H86">
        <v>65</v>
      </c>
      <c r="I86">
        <v>1.6919999999999999</v>
      </c>
      <c r="J86">
        <v>58.344999999999999</v>
      </c>
      <c r="K86">
        <v>0</v>
      </c>
      <c r="L86">
        <v>0</v>
      </c>
      <c r="M86">
        <v>1.542</v>
      </c>
      <c r="N86">
        <v>116</v>
      </c>
    </row>
    <row r="87" spans="1:14">
      <c r="A87">
        <v>86</v>
      </c>
      <c r="B87" t="s">
        <v>652</v>
      </c>
      <c r="C87" t="s">
        <v>1011</v>
      </c>
      <c r="D87" t="s">
        <v>144</v>
      </c>
      <c r="E87">
        <v>2.1</v>
      </c>
      <c r="F87">
        <v>0.27</v>
      </c>
      <c r="G87">
        <v>1.3759999999999999</v>
      </c>
      <c r="H87">
        <v>65.524000000000001</v>
      </c>
      <c r="I87">
        <v>1.27</v>
      </c>
      <c r="J87">
        <v>60.475999999999999</v>
      </c>
      <c r="K87">
        <v>0</v>
      </c>
      <c r="L87">
        <v>0</v>
      </c>
      <c r="M87">
        <v>1</v>
      </c>
      <c r="N87">
        <v>118</v>
      </c>
    </row>
    <row r="88" spans="1:14">
      <c r="A88">
        <v>87</v>
      </c>
      <c r="B88" t="s">
        <v>653</v>
      </c>
      <c r="C88" t="s">
        <v>1012</v>
      </c>
      <c r="D88" t="s">
        <v>176</v>
      </c>
      <c r="E88">
        <v>2.2879999999999998</v>
      </c>
      <c r="F88">
        <v>0.25</v>
      </c>
      <c r="G88">
        <v>2.0070000000000001</v>
      </c>
      <c r="H88">
        <v>87.718999999999994</v>
      </c>
      <c r="I88">
        <v>1.859</v>
      </c>
      <c r="J88">
        <v>81.25</v>
      </c>
      <c r="K88">
        <v>2E-3</v>
      </c>
      <c r="L88">
        <v>0</v>
      </c>
      <c r="M88">
        <v>1.609</v>
      </c>
      <c r="N88">
        <v>119</v>
      </c>
    </row>
    <row r="89" spans="1:14">
      <c r="A89">
        <v>88</v>
      </c>
      <c r="B89" t="s">
        <v>654</v>
      </c>
      <c r="C89" t="s">
        <v>1013</v>
      </c>
      <c r="D89" t="s">
        <v>176</v>
      </c>
      <c r="E89">
        <v>15</v>
      </c>
      <c r="F89">
        <v>0.88500000000000001</v>
      </c>
      <c r="G89">
        <v>4.2619999999999996</v>
      </c>
      <c r="H89">
        <v>28.413</v>
      </c>
      <c r="I89">
        <v>9.64</v>
      </c>
      <c r="J89">
        <v>64.266999999999996</v>
      </c>
      <c r="K89">
        <v>0</v>
      </c>
      <c r="L89">
        <v>0</v>
      </c>
      <c r="M89">
        <v>8.7550000000000008</v>
      </c>
      <c r="N89">
        <v>120</v>
      </c>
    </row>
    <row r="90" spans="1:14">
      <c r="A90">
        <v>89</v>
      </c>
      <c r="B90" t="s">
        <v>655</v>
      </c>
      <c r="C90" t="s">
        <v>1014</v>
      </c>
      <c r="D90" t="s">
        <v>176</v>
      </c>
      <c r="E90">
        <v>4.38</v>
      </c>
      <c r="F90">
        <v>3.0000000000000001E-3</v>
      </c>
      <c r="G90">
        <v>2.69</v>
      </c>
      <c r="H90">
        <v>61.415999999999997</v>
      </c>
      <c r="I90">
        <v>3.5750000000000002</v>
      </c>
      <c r="J90">
        <v>81.620999999999995</v>
      </c>
      <c r="K90">
        <v>1.6E-2</v>
      </c>
      <c r="L90">
        <v>0</v>
      </c>
      <c r="M90">
        <v>3.5720000000000001</v>
      </c>
      <c r="N90">
        <v>121</v>
      </c>
    </row>
    <row r="91" spans="1:14">
      <c r="A91">
        <v>90</v>
      </c>
      <c r="B91" t="s">
        <v>656</v>
      </c>
      <c r="C91" t="s">
        <v>1015</v>
      </c>
      <c r="D91" t="s">
        <v>176</v>
      </c>
      <c r="E91">
        <v>6.44</v>
      </c>
      <c r="F91">
        <v>0.17499999999999999</v>
      </c>
      <c r="G91">
        <v>3.6930000000000001</v>
      </c>
      <c r="H91">
        <v>57.344999999999999</v>
      </c>
      <c r="I91">
        <v>3.105</v>
      </c>
      <c r="J91">
        <v>48.213999999999999</v>
      </c>
      <c r="K91">
        <v>0</v>
      </c>
      <c r="L91">
        <v>0</v>
      </c>
      <c r="M91">
        <v>2.93</v>
      </c>
      <c r="N91">
        <v>122</v>
      </c>
    </row>
    <row r="92" spans="1:14">
      <c r="A92">
        <v>91</v>
      </c>
      <c r="B92" t="s">
        <v>657</v>
      </c>
      <c r="C92" t="s">
        <v>1016</v>
      </c>
      <c r="D92" t="s">
        <v>176</v>
      </c>
      <c r="E92">
        <v>4.3</v>
      </c>
      <c r="F92">
        <v>0.372</v>
      </c>
      <c r="G92">
        <v>3.9E-2</v>
      </c>
      <c r="H92">
        <v>0.90700000000000003</v>
      </c>
      <c r="I92">
        <v>4.1000000000000002E-2</v>
      </c>
      <c r="J92">
        <v>0.95299999999999996</v>
      </c>
      <c r="K92">
        <v>0</v>
      </c>
      <c r="L92">
        <v>0</v>
      </c>
      <c r="M92">
        <v>0</v>
      </c>
      <c r="N92">
        <v>123</v>
      </c>
    </row>
    <row r="93" spans="1:14">
      <c r="A93">
        <v>92</v>
      </c>
      <c r="B93" t="s">
        <v>658</v>
      </c>
      <c r="C93" t="s">
        <v>1017</v>
      </c>
      <c r="D93" t="s">
        <v>176</v>
      </c>
      <c r="E93">
        <v>3.08</v>
      </c>
      <c r="F93">
        <v>1</v>
      </c>
      <c r="G93">
        <v>1.8779999999999999</v>
      </c>
      <c r="H93">
        <v>60.973999999999997</v>
      </c>
      <c r="I93">
        <v>2.706</v>
      </c>
      <c r="J93">
        <v>87.856999999999999</v>
      </c>
      <c r="K93">
        <v>0</v>
      </c>
      <c r="L93">
        <v>0</v>
      </c>
      <c r="M93">
        <v>1.706</v>
      </c>
      <c r="N93">
        <v>124</v>
      </c>
    </row>
    <row r="94" spans="1:14">
      <c r="A94">
        <v>93</v>
      </c>
      <c r="B94" t="s">
        <v>659</v>
      </c>
      <c r="C94" t="s">
        <v>1018</v>
      </c>
      <c r="D94" t="s">
        <v>176</v>
      </c>
      <c r="E94">
        <v>47</v>
      </c>
      <c r="F94">
        <v>5.8819999999999997</v>
      </c>
      <c r="G94">
        <v>32.146999999999998</v>
      </c>
      <c r="H94">
        <v>68.397999999999996</v>
      </c>
      <c r="I94">
        <v>32.375999999999998</v>
      </c>
      <c r="J94">
        <v>68.885000000000005</v>
      </c>
      <c r="K94">
        <v>0</v>
      </c>
      <c r="L94">
        <v>3.7999999999999999E-2</v>
      </c>
      <c r="M94">
        <v>26.494</v>
      </c>
      <c r="N94">
        <v>125</v>
      </c>
    </row>
    <row r="95" spans="1:14">
      <c r="A95">
        <v>94</v>
      </c>
      <c r="B95" t="s">
        <v>660</v>
      </c>
      <c r="C95" t="s">
        <v>1019</v>
      </c>
      <c r="D95" t="s">
        <v>186</v>
      </c>
      <c r="E95">
        <v>2.4689999999999999</v>
      </c>
      <c r="F95">
        <v>0.12</v>
      </c>
      <c r="G95">
        <v>1.3919999999999999</v>
      </c>
      <c r="H95">
        <v>56.378999999999998</v>
      </c>
      <c r="I95">
        <v>0.95799999999999996</v>
      </c>
      <c r="J95">
        <v>38.801000000000002</v>
      </c>
      <c r="K95">
        <v>0</v>
      </c>
      <c r="L95">
        <v>8.0000000000000002E-3</v>
      </c>
      <c r="M95">
        <v>0.83799999999999997</v>
      </c>
      <c r="N95">
        <v>127</v>
      </c>
    </row>
    <row r="96" spans="1:14">
      <c r="A96">
        <v>95</v>
      </c>
      <c r="B96" t="s">
        <v>661</v>
      </c>
      <c r="C96" t="s">
        <v>1020</v>
      </c>
      <c r="D96" t="s">
        <v>186</v>
      </c>
      <c r="E96">
        <v>20.8</v>
      </c>
      <c r="F96">
        <v>2.1800000000000002</v>
      </c>
      <c r="G96">
        <v>20.664000000000001</v>
      </c>
      <c r="H96">
        <v>99.346000000000004</v>
      </c>
      <c r="I96">
        <v>19.035</v>
      </c>
      <c r="J96">
        <v>91.513999999999996</v>
      </c>
      <c r="K96">
        <v>0</v>
      </c>
      <c r="L96">
        <v>1.9E-2</v>
      </c>
      <c r="M96">
        <v>16.855</v>
      </c>
      <c r="N96">
        <v>128</v>
      </c>
    </row>
    <row r="97" spans="1:14">
      <c r="A97">
        <v>96</v>
      </c>
      <c r="B97" t="s">
        <v>662</v>
      </c>
      <c r="C97" t="s">
        <v>1021</v>
      </c>
      <c r="D97" t="s">
        <v>190</v>
      </c>
      <c r="E97">
        <v>7.6459999999999999</v>
      </c>
      <c r="F97">
        <v>0.6</v>
      </c>
      <c r="G97">
        <v>2.3849999999999998</v>
      </c>
      <c r="H97">
        <v>31.193000000000001</v>
      </c>
      <c r="I97">
        <v>0.53100000000000003</v>
      </c>
      <c r="J97">
        <v>6.9450000000000003</v>
      </c>
      <c r="K97">
        <v>0</v>
      </c>
      <c r="L97">
        <v>0</v>
      </c>
      <c r="M97">
        <v>0</v>
      </c>
      <c r="N97">
        <v>129</v>
      </c>
    </row>
    <row r="98" spans="1:14">
      <c r="A98">
        <v>97</v>
      </c>
      <c r="B98" t="s">
        <v>663</v>
      </c>
      <c r="C98" t="s">
        <v>1022</v>
      </c>
      <c r="D98" t="s">
        <v>190</v>
      </c>
      <c r="E98">
        <v>10.311999999999999</v>
      </c>
      <c r="F98">
        <v>1.0329999999999999</v>
      </c>
      <c r="G98">
        <v>5.9749999999999996</v>
      </c>
      <c r="H98">
        <v>57.942</v>
      </c>
      <c r="I98">
        <v>1.66</v>
      </c>
      <c r="J98">
        <v>16.097999999999999</v>
      </c>
      <c r="K98">
        <v>0</v>
      </c>
      <c r="L98">
        <v>0</v>
      </c>
      <c r="M98">
        <v>0.627</v>
      </c>
      <c r="N98">
        <v>130</v>
      </c>
    </row>
    <row r="99" spans="1:14">
      <c r="A99">
        <v>98</v>
      </c>
      <c r="B99" t="s">
        <v>664</v>
      </c>
      <c r="C99" t="s">
        <v>1023</v>
      </c>
      <c r="D99" t="s">
        <v>190</v>
      </c>
      <c r="E99">
        <v>3.4340000000000002</v>
      </c>
      <c r="F99">
        <v>0.08</v>
      </c>
      <c r="G99">
        <v>2.4780000000000002</v>
      </c>
      <c r="H99">
        <v>72.161000000000001</v>
      </c>
      <c r="I99">
        <v>1.67</v>
      </c>
      <c r="J99">
        <v>48.631</v>
      </c>
      <c r="K99">
        <v>0</v>
      </c>
      <c r="L99">
        <v>0</v>
      </c>
      <c r="M99">
        <v>1.59</v>
      </c>
      <c r="N99">
        <v>131</v>
      </c>
    </row>
    <row r="100" spans="1:14">
      <c r="A100">
        <v>99</v>
      </c>
      <c r="B100" t="s">
        <v>665</v>
      </c>
      <c r="C100" t="s">
        <v>1024</v>
      </c>
      <c r="D100" t="s">
        <v>190</v>
      </c>
      <c r="E100">
        <v>42.6</v>
      </c>
      <c r="F100">
        <v>3.3</v>
      </c>
      <c r="G100">
        <v>31.48</v>
      </c>
      <c r="H100">
        <v>73.897000000000006</v>
      </c>
      <c r="I100">
        <v>34.840000000000003</v>
      </c>
      <c r="J100">
        <v>81.784000000000006</v>
      </c>
      <c r="K100">
        <v>1.7999999999999999E-2</v>
      </c>
      <c r="L100">
        <v>0</v>
      </c>
      <c r="M100">
        <v>31.54</v>
      </c>
      <c r="N100">
        <v>132</v>
      </c>
    </row>
    <row r="101" spans="1:14">
      <c r="A101">
        <v>100</v>
      </c>
      <c r="B101" t="s">
        <v>666</v>
      </c>
      <c r="C101" t="s">
        <v>1025</v>
      </c>
      <c r="D101" t="s">
        <v>190</v>
      </c>
      <c r="E101">
        <v>19.675000000000001</v>
      </c>
      <c r="F101">
        <v>3</v>
      </c>
      <c r="G101">
        <v>13.83</v>
      </c>
      <c r="H101">
        <v>70.292000000000002</v>
      </c>
      <c r="I101">
        <v>1.2150000000000001</v>
      </c>
      <c r="J101">
        <v>6.1749999999999998</v>
      </c>
      <c r="K101">
        <v>0</v>
      </c>
      <c r="L101">
        <v>0.01</v>
      </c>
      <c r="M101">
        <v>0</v>
      </c>
      <c r="N101">
        <v>133</v>
      </c>
    </row>
    <row r="102" spans="1:14">
      <c r="A102">
        <v>101</v>
      </c>
      <c r="B102" t="s">
        <v>667</v>
      </c>
      <c r="C102" t="s">
        <v>1026</v>
      </c>
      <c r="D102" t="s">
        <v>190</v>
      </c>
      <c r="E102">
        <v>10.3</v>
      </c>
      <c r="F102">
        <v>1.5</v>
      </c>
      <c r="G102">
        <v>7.86</v>
      </c>
      <c r="H102">
        <v>76.311000000000007</v>
      </c>
      <c r="I102">
        <v>4.28</v>
      </c>
      <c r="J102">
        <v>41.552999999999997</v>
      </c>
      <c r="K102">
        <v>0</v>
      </c>
      <c r="L102">
        <v>0</v>
      </c>
      <c r="M102">
        <v>2.78</v>
      </c>
      <c r="N102">
        <v>134</v>
      </c>
    </row>
    <row r="103" spans="1:14">
      <c r="A103">
        <v>102</v>
      </c>
      <c r="B103" t="s">
        <v>668</v>
      </c>
      <c r="C103" t="s">
        <v>1027</v>
      </c>
      <c r="D103" t="s">
        <v>199</v>
      </c>
      <c r="E103">
        <v>23.324999999999999</v>
      </c>
      <c r="F103">
        <v>0.65</v>
      </c>
      <c r="G103">
        <v>7.79</v>
      </c>
      <c r="H103">
        <v>33.398000000000003</v>
      </c>
      <c r="I103">
        <v>15.32</v>
      </c>
      <c r="J103">
        <v>65.680999999999997</v>
      </c>
      <c r="K103">
        <v>0</v>
      </c>
      <c r="L103">
        <v>0</v>
      </c>
      <c r="M103">
        <v>14.67</v>
      </c>
      <c r="N103">
        <v>135</v>
      </c>
    </row>
    <row r="104" spans="1:14">
      <c r="A104">
        <v>103</v>
      </c>
      <c r="B104" t="s">
        <v>669</v>
      </c>
      <c r="C104" t="s">
        <v>1028</v>
      </c>
      <c r="D104" t="s">
        <v>199</v>
      </c>
      <c r="E104">
        <v>11.66</v>
      </c>
      <c r="F104">
        <v>0.5</v>
      </c>
      <c r="G104">
        <v>6.9</v>
      </c>
      <c r="H104">
        <v>59.177</v>
      </c>
      <c r="I104">
        <v>6.45</v>
      </c>
      <c r="J104">
        <v>55.317</v>
      </c>
      <c r="K104">
        <v>0</v>
      </c>
      <c r="L104">
        <v>6.5000000000000002E-2</v>
      </c>
      <c r="M104">
        <v>5.95</v>
      </c>
      <c r="N104">
        <v>136</v>
      </c>
    </row>
    <row r="105" spans="1:14">
      <c r="A105">
        <v>104</v>
      </c>
      <c r="B105" t="s">
        <v>670</v>
      </c>
      <c r="C105" t="s">
        <v>1029</v>
      </c>
      <c r="D105" t="s">
        <v>199</v>
      </c>
      <c r="E105">
        <v>3.6</v>
      </c>
      <c r="F105">
        <v>0.28499999999999998</v>
      </c>
      <c r="G105">
        <v>3.1560000000000001</v>
      </c>
      <c r="H105">
        <v>87.667000000000002</v>
      </c>
      <c r="I105">
        <v>2.9279999999999999</v>
      </c>
      <c r="J105">
        <v>81.332999999999998</v>
      </c>
      <c r="K105">
        <v>0</v>
      </c>
      <c r="L105">
        <v>0</v>
      </c>
      <c r="M105">
        <v>2.6429999999999998</v>
      </c>
      <c r="N105">
        <v>137</v>
      </c>
    </row>
    <row r="106" spans="1:14">
      <c r="A106">
        <v>105</v>
      </c>
      <c r="B106" t="s">
        <v>671</v>
      </c>
      <c r="C106" t="s">
        <v>1030</v>
      </c>
      <c r="D106" t="s">
        <v>199</v>
      </c>
      <c r="E106">
        <v>2.5579999999999998</v>
      </c>
      <c r="F106">
        <v>0.3</v>
      </c>
      <c r="G106">
        <v>1.726</v>
      </c>
      <c r="H106">
        <v>67.474999999999994</v>
      </c>
      <c r="I106">
        <v>2.0430000000000001</v>
      </c>
      <c r="J106">
        <v>79.867000000000004</v>
      </c>
      <c r="K106">
        <v>0</v>
      </c>
      <c r="L106">
        <v>0</v>
      </c>
      <c r="M106">
        <v>1.7430000000000001</v>
      </c>
      <c r="N106">
        <v>138</v>
      </c>
    </row>
    <row r="107" spans="1:14">
      <c r="A107">
        <v>106</v>
      </c>
      <c r="B107" t="s">
        <v>672</v>
      </c>
      <c r="C107" t="s">
        <v>1031</v>
      </c>
      <c r="D107" t="s">
        <v>199</v>
      </c>
      <c r="E107">
        <v>3.35</v>
      </c>
      <c r="F107">
        <v>0.156</v>
      </c>
      <c r="G107">
        <v>2.7149999999999999</v>
      </c>
      <c r="H107">
        <v>81.045000000000002</v>
      </c>
      <c r="I107">
        <v>2.2589999999999999</v>
      </c>
      <c r="J107">
        <v>67.433000000000007</v>
      </c>
      <c r="K107">
        <v>5.0000000000000001E-3</v>
      </c>
      <c r="L107">
        <v>1.4E-2</v>
      </c>
      <c r="M107">
        <v>2.1030000000000002</v>
      </c>
      <c r="N107">
        <v>139</v>
      </c>
    </row>
    <row r="108" spans="1:14">
      <c r="A108">
        <v>107</v>
      </c>
      <c r="B108" t="s">
        <v>673</v>
      </c>
      <c r="C108" t="s">
        <v>1032</v>
      </c>
      <c r="D108" t="s">
        <v>199</v>
      </c>
      <c r="E108">
        <v>7.5</v>
      </c>
      <c r="F108">
        <v>0.52900000000000003</v>
      </c>
      <c r="G108">
        <v>5.2880000000000003</v>
      </c>
      <c r="H108">
        <v>70.507000000000005</v>
      </c>
      <c r="I108">
        <v>4.9729999999999999</v>
      </c>
      <c r="J108">
        <v>66.307000000000002</v>
      </c>
      <c r="K108">
        <v>0</v>
      </c>
      <c r="L108">
        <v>0</v>
      </c>
      <c r="M108">
        <v>4.444</v>
      </c>
      <c r="N108">
        <v>140</v>
      </c>
    </row>
    <row r="109" spans="1:14">
      <c r="A109">
        <v>108</v>
      </c>
      <c r="B109" t="s">
        <v>674</v>
      </c>
      <c r="C109" t="s">
        <v>1033</v>
      </c>
      <c r="D109" t="s">
        <v>199</v>
      </c>
      <c r="E109">
        <v>4.1369999999999996</v>
      </c>
      <c r="F109">
        <v>6.3E-2</v>
      </c>
      <c r="G109">
        <v>2.069</v>
      </c>
      <c r="H109">
        <v>50.012</v>
      </c>
      <c r="I109">
        <v>2.61</v>
      </c>
      <c r="J109">
        <v>63.088999999999999</v>
      </c>
      <c r="K109">
        <v>0</v>
      </c>
      <c r="L109">
        <v>0</v>
      </c>
      <c r="M109">
        <v>2.5470000000000002</v>
      </c>
      <c r="N109">
        <v>141</v>
      </c>
    </row>
    <row r="110" spans="1:14">
      <c r="A110">
        <v>109</v>
      </c>
      <c r="B110" t="s">
        <v>675</v>
      </c>
      <c r="C110" t="s">
        <v>1034</v>
      </c>
      <c r="D110" t="s">
        <v>199</v>
      </c>
      <c r="E110">
        <v>3.55</v>
      </c>
      <c r="F110">
        <v>8.9999999999999993E-3</v>
      </c>
      <c r="G110">
        <v>0.97699999999999998</v>
      </c>
      <c r="H110">
        <v>27.521000000000001</v>
      </c>
      <c r="I110">
        <v>0.97699999999999998</v>
      </c>
      <c r="J110">
        <v>27.521000000000001</v>
      </c>
      <c r="K110">
        <v>0</v>
      </c>
      <c r="L110">
        <v>2.4E-2</v>
      </c>
      <c r="M110">
        <v>0.96799999999999997</v>
      </c>
      <c r="N110">
        <v>142</v>
      </c>
    </row>
    <row r="111" spans="1:14">
      <c r="A111">
        <v>110</v>
      </c>
      <c r="B111" t="s">
        <v>676</v>
      </c>
      <c r="C111" t="s">
        <v>1035</v>
      </c>
      <c r="D111" t="s">
        <v>199</v>
      </c>
      <c r="E111">
        <v>2.44</v>
      </c>
      <c r="F111">
        <v>0.23</v>
      </c>
      <c r="G111">
        <v>1.4350000000000001</v>
      </c>
      <c r="H111">
        <v>58.811</v>
      </c>
      <c r="I111">
        <v>1.6839999999999999</v>
      </c>
      <c r="J111">
        <v>69.016000000000005</v>
      </c>
      <c r="K111">
        <v>5.0000000000000001E-3</v>
      </c>
      <c r="L111">
        <v>3.9E-2</v>
      </c>
      <c r="M111">
        <v>1.454</v>
      </c>
      <c r="N111">
        <v>143</v>
      </c>
    </row>
    <row r="112" spans="1:14">
      <c r="A112">
        <v>111</v>
      </c>
      <c r="B112" t="s">
        <v>677</v>
      </c>
      <c r="C112" t="s">
        <v>1036</v>
      </c>
      <c r="D112" t="s">
        <v>199</v>
      </c>
      <c r="E112">
        <v>5.8150000000000004</v>
      </c>
      <c r="F112">
        <v>0.6</v>
      </c>
      <c r="G112">
        <v>3.548</v>
      </c>
      <c r="H112">
        <v>61.015000000000001</v>
      </c>
      <c r="I112">
        <v>3.8260000000000001</v>
      </c>
      <c r="J112">
        <v>65.795000000000002</v>
      </c>
      <c r="K112">
        <v>2.7E-2</v>
      </c>
      <c r="L112">
        <v>7.2999999999999995E-2</v>
      </c>
      <c r="M112">
        <v>3.226</v>
      </c>
      <c r="N112">
        <v>144</v>
      </c>
    </row>
    <row r="113" spans="1:14">
      <c r="A113">
        <v>112</v>
      </c>
      <c r="B113" t="s">
        <v>678</v>
      </c>
      <c r="C113" t="s">
        <v>1037</v>
      </c>
      <c r="D113" t="s">
        <v>199</v>
      </c>
      <c r="E113">
        <v>4.1500000000000004</v>
      </c>
      <c r="F113">
        <v>0.24</v>
      </c>
      <c r="G113">
        <v>1.1319999999999999</v>
      </c>
      <c r="H113">
        <v>27.277000000000001</v>
      </c>
      <c r="I113">
        <v>1.58</v>
      </c>
      <c r="J113">
        <v>38.072000000000003</v>
      </c>
      <c r="K113">
        <v>0</v>
      </c>
      <c r="L113">
        <v>0</v>
      </c>
      <c r="M113">
        <v>1.34</v>
      </c>
      <c r="N113">
        <v>145</v>
      </c>
    </row>
    <row r="114" spans="1:14">
      <c r="A114">
        <v>113</v>
      </c>
      <c r="B114" t="s">
        <v>679</v>
      </c>
      <c r="C114" t="s">
        <v>1038</v>
      </c>
      <c r="D114" t="s">
        <v>199</v>
      </c>
      <c r="E114">
        <v>6.4219999999999997</v>
      </c>
      <c r="F114">
        <v>0.7</v>
      </c>
      <c r="G114">
        <v>3.33</v>
      </c>
      <c r="H114">
        <v>51.853000000000002</v>
      </c>
      <c r="I114">
        <v>2.6259999999999999</v>
      </c>
      <c r="J114">
        <v>40.890999999999998</v>
      </c>
      <c r="K114">
        <v>0</v>
      </c>
      <c r="L114">
        <v>0</v>
      </c>
      <c r="M114">
        <v>1.9259999999999999</v>
      </c>
      <c r="N114">
        <v>146</v>
      </c>
    </row>
    <row r="115" spans="1:14">
      <c r="A115">
        <v>114</v>
      </c>
      <c r="B115" t="s">
        <v>680</v>
      </c>
      <c r="C115" t="s">
        <v>1039</v>
      </c>
      <c r="D115" t="s">
        <v>199</v>
      </c>
      <c r="E115">
        <v>7.3810000000000002</v>
      </c>
      <c r="F115">
        <v>0.66700000000000004</v>
      </c>
      <c r="G115">
        <v>3.766</v>
      </c>
      <c r="H115">
        <v>51.023000000000003</v>
      </c>
      <c r="I115">
        <v>2.7349999999999999</v>
      </c>
      <c r="J115">
        <v>37.055</v>
      </c>
      <c r="K115">
        <v>0</v>
      </c>
      <c r="L115">
        <v>0</v>
      </c>
      <c r="M115">
        <v>2.0680000000000001</v>
      </c>
      <c r="N115">
        <v>147</v>
      </c>
    </row>
    <row r="116" spans="1:14">
      <c r="A116">
        <v>115</v>
      </c>
      <c r="B116" t="s">
        <v>681</v>
      </c>
      <c r="C116" t="s">
        <v>1040</v>
      </c>
      <c r="D116" t="s">
        <v>214</v>
      </c>
      <c r="E116">
        <v>45.783999999999999</v>
      </c>
      <c r="F116">
        <v>1.3</v>
      </c>
      <c r="G116">
        <v>26.2</v>
      </c>
      <c r="H116">
        <v>57.225000000000001</v>
      </c>
      <c r="I116">
        <v>34.456000000000003</v>
      </c>
      <c r="J116">
        <v>75.257999999999996</v>
      </c>
      <c r="K116">
        <v>0</v>
      </c>
      <c r="L116">
        <v>0.01</v>
      </c>
      <c r="M116">
        <v>33.155999999999999</v>
      </c>
      <c r="N116">
        <v>148</v>
      </c>
    </row>
    <row r="117" spans="1:14">
      <c r="A117">
        <v>116</v>
      </c>
      <c r="B117" t="s">
        <v>682</v>
      </c>
      <c r="C117" t="s">
        <v>1041</v>
      </c>
      <c r="D117" t="s">
        <v>214</v>
      </c>
      <c r="E117">
        <v>3.0190000000000001</v>
      </c>
      <c r="F117">
        <v>0.53</v>
      </c>
      <c r="G117">
        <v>1.2589999999999999</v>
      </c>
      <c r="H117">
        <v>41.703000000000003</v>
      </c>
      <c r="I117">
        <v>0.751</v>
      </c>
      <c r="J117">
        <v>24.876000000000001</v>
      </c>
      <c r="K117">
        <v>0</v>
      </c>
      <c r="L117">
        <v>0</v>
      </c>
      <c r="M117">
        <v>0.221</v>
      </c>
      <c r="N117">
        <v>149</v>
      </c>
    </row>
    <row r="118" spans="1:14">
      <c r="A118">
        <v>117</v>
      </c>
      <c r="B118" t="s">
        <v>683</v>
      </c>
      <c r="C118" t="s">
        <v>1026</v>
      </c>
      <c r="D118" t="s">
        <v>214</v>
      </c>
      <c r="E118">
        <v>2.355</v>
      </c>
      <c r="F118">
        <v>0.23</v>
      </c>
      <c r="G118">
        <v>1.1359999999999999</v>
      </c>
      <c r="H118">
        <v>48.238</v>
      </c>
      <c r="I118">
        <v>1.782</v>
      </c>
      <c r="J118">
        <v>75.668999999999997</v>
      </c>
      <c r="K118">
        <v>0</v>
      </c>
      <c r="L118">
        <v>0</v>
      </c>
      <c r="M118">
        <v>1.552</v>
      </c>
      <c r="N118">
        <v>151</v>
      </c>
    </row>
    <row r="119" spans="1:14">
      <c r="A119">
        <v>118</v>
      </c>
      <c r="B119" t="s">
        <v>684</v>
      </c>
      <c r="C119" t="s">
        <v>1042</v>
      </c>
      <c r="D119" t="s">
        <v>214</v>
      </c>
      <c r="E119">
        <v>13.589</v>
      </c>
      <c r="F119">
        <v>4.3099999999999996</v>
      </c>
      <c r="G119">
        <v>11.185</v>
      </c>
      <c r="H119">
        <v>82.308999999999997</v>
      </c>
      <c r="I119">
        <v>3.62</v>
      </c>
      <c r="J119">
        <v>26.638999999999999</v>
      </c>
      <c r="K119">
        <v>0</v>
      </c>
      <c r="L119">
        <v>0</v>
      </c>
      <c r="M119">
        <v>0</v>
      </c>
      <c r="N119">
        <v>152</v>
      </c>
    </row>
    <row r="120" spans="1:14">
      <c r="A120">
        <v>119</v>
      </c>
      <c r="B120" t="s">
        <v>685</v>
      </c>
      <c r="C120" t="s">
        <v>1043</v>
      </c>
      <c r="D120" t="s">
        <v>214</v>
      </c>
      <c r="E120">
        <v>3.7370000000000001</v>
      </c>
      <c r="F120">
        <v>0.03</v>
      </c>
      <c r="G120">
        <v>1.905</v>
      </c>
      <c r="H120">
        <v>50.976999999999997</v>
      </c>
      <c r="I120">
        <v>1.353</v>
      </c>
      <c r="J120">
        <v>36.206000000000003</v>
      </c>
      <c r="K120">
        <v>0</v>
      </c>
      <c r="L120">
        <v>5.0000000000000001E-3</v>
      </c>
      <c r="M120">
        <v>1.323</v>
      </c>
      <c r="N120">
        <v>154</v>
      </c>
    </row>
    <row r="121" spans="1:14">
      <c r="A121">
        <v>120</v>
      </c>
      <c r="B121" t="s">
        <v>686</v>
      </c>
      <c r="C121" t="s">
        <v>1044</v>
      </c>
      <c r="D121" t="s">
        <v>214</v>
      </c>
      <c r="E121">
        <v>5.3369999999999997</v>
      </c>
      <c r="F121">
        <v>0.3</v>
      </c>
      <c r="G121">
        <v>0.877</v>
      </c>
      <c r="H121">
        <v>16.431999999999999</v>
      </c>
      <c r="I121">
        <v>0.84899999999999998</v>
      </c>
      <c r="J121">
        <v>15.907999999999999</v>
      </c>
      <c r="K121">
        <v>0</v>
      </c>
      <c r="L121">
        <v>0</v>
      </c>
      <c r="M121">
        <v>0.54900000000000004</v>
      </c>
      <c r="N121">
        <v>155</v>
      </c>
    </row>
    <row r="122" spans="1:14">
      <c r="A122">
        <v>121</v>
      </c>
      <c r="B122" t="s">
        <v>687</v>
      </c>
      <c r="C122" t="s">
        <v>1045</v>
      </c>
      <c r="D122" t="s">
        <v>214</v>
      </c>
      <c r="E122">
        <v>5.6</v>
      </c>
      <c r="F122">
        <v>0.26</v>
      </c>
      <c r="G122">
        <v>0.70599999999999996</v>
      </c>
      <c r="H122">
        <v>12.606999999999999</v>
      </c>
      <c r="I122">
        <v>0.81</v>
      </c>
      <c r="J122">
        <v>14.464</v>
      </c>
      <c r="K122">
        <v>0</v>
      </c>
      <c r="L122">
        <v>0</v>
      </c>
      <c r="M122">
        <v>0.55000000000000004</v>
      </c>
      <c r="N122">
        <v>156</v>
      </c>
    </row>
    <row r="123" spans="1:14">
      <c r="A123">
        <v>122</v>
      </c>
      <c r="B123" t="s">
        <v>688</v>
      </c>
      <c r="C123" t="s">
        <v>1046</v>
      </c>
      <c r="D123" t="s">
        <v>223</v>
      </c>
      <c r="E123">
        <v>8.0239999999999991</v>
      </c>
      <c r="F123">
        <v>2</v>
      </c>
      <c r="G123">
        <v>3.5110000000000001</v>
      </c>
      <c r="H123">
        <v>43.756</v>
      </c>
      <c r="I123">
        <v>6.1070000000000002</v>
      </c>
      <c r="J123">
        <v>76.108999999999995</v>
      </c>
      <c r="K123">
        <v>0</v>
      </c>
      <c r="L123">
        <v>2.8000000000000001E-2</v>
      </c>
      <c r="M123">
        <v>4.1070000000000002</v>
      </c>
      <c r="N123">
        <v>157</v>
      </c>
    </row>
    <row r="124" spans="1:14">
      <c r="A124">
        <v>123</v>
      </c>
      <c r="B124" t="s">
        <v>689</v>
      </c>
      <c r="C124" t="s">
        <v>1047</v>
      </c>
      <c r="D124" t="s">
        <v>223</v>
      </c>
      <c r="E124">
        <v>8.6590000000000007</v>
      </c>
      <c r="F124">
        <v>1.08</v>
      </c>
      <c r="G124">
        <v>2.4689999999999999</v>
      </c>
      <c r="H124">
        <v>28.513999999999999</v>
      </c>
      <c r="I124">
        <v>5.67</v>
      </c>
      <c r="J124">
        <v>65.480999999999995</v>
      </c>
      <c r="K124">
        <v>0</v>
      </c>
      <c r="L124">
        <v>2.4E-2</v>
      </c>
      <c r="M124">
        <v>4.59</v>
      </c>
      <c r="N124">
        <v>158</v>
      </c>
    </row>
    <row r="125" spans="1:14">
      <c r="A125">
        <v>124</v>
      </c>
      <c r="B125" t="s">
        <v>690</v>
      </c>
      <c r="C125" t="s">
        <v>1048</v>
      </c>
      <c r="D125" t="s">
        <v>223</v>
      </c>
      <c r="E125">
        <v>3.58</v>
      </c>
      <c r="F125">
        <v>0.49199999999999999</v>
      </c>
      <c r="G125">
        <v>1.9</v>
      </c>
      <c r="H125">
        <v>53.073</v>
      </c>
      <c r="I125">
        <v>2.4319999999999999</v>
      </c>
      <c r="J125">
        <v>67.933000000000007</v>
      </c>
      <c r="K125">
        <v>0</v>
      </c>
      <c r="L125">
        <v>2.3E-2</v>
      </c>
      <c r="M125">
        <v>1.94</v>
      </c>
      <c r="N125">
        <v>160</v>
      </c>
    </row>
    <row r="126" spans="1:14">
      <c r="A126">
        <v>125</v>
      </c>
      <c r="B126" t="s">
        <v>691</v>
      </c>
      <c r="C126" t="s">
        <v>1049</v>
      </c>
      <c r="D126" t="s">
        <v>223</v>
      </c>
      <c r="E126">
        <v>2.8039999999999998</v>
      </c>
      <c r="F126">
        <v>0.04</v>
      </c>
      <c r="G126">
        <v>0.74399999999999999</v>
      </c>
      <c r="H126">
        <v>26.533999999999999</v>
      </c>
      <c r="I126">
        <v>2.2890000000000001</v>
      </c>
      <c r="J126">
        <v>81.632999999999996</v>
      </c>
      <c r="K126">
        <v>5.0000000000000001E-3</v>
      </c>
      <c r="L126">
        <v>5.0000000000000001E-3</v>
      </c>
      <c r="M126">
        <v>2.2490000000000001</v>
      </c>
      <c r="N126">
        <v>162</v>
      </c>
    </row>
    <row r="127" spans="1:14">
      <c r="A127">
        <v>126</v>
      </c>
      <c r="B127" t="s">
        <v>692</v>
      </c>
      <c r="C127" t="s">
        <v>1050</v>
      </c>
      <c r="D127" t="s">
        <v>223</v>
      </c>
      <c r="E127">
        <v>4.1260000000000003</v>
      </c>
      <c r="F127">
        <v>0.33400000000000002</v>
      </c>
      <c r="G127">
        <v>0.63100000000000001</v>
      </c>
      <c r="H127">
        <v>15.292999999999999</v>
      </c>
      <c r="I127">
        <v>3.2759999999999998</v>
      </c>
      <c r="J127">
        <v>79.399000000000001</v>
      </c>
      <c r="K127">
        <v>7.0000000000000001E-3</v>
      </c>
      <c r="L127">
        <v>7.0000000000000001E-3</v>
      </c>
      <c r="M127">
        <v>2.9420000000000002</v>
      </c>
      <c r="N127">
        <v>163</v>
      </c>
    </row>
    <row r="128" spans="1:14">
      <c r="A128">
        <v>127</v>
      </c>
      <c r="B128" t="s">
        <v>693</v>
      </c>
      <c r="C128" t="s">
        <v>1051</v>
      </c>
      <c r="D128" t="s">
        <v>223</v>
      </c>
      <c r="E128">
        <v>2.6360000000000001</v>
      </c>
      <c r="F128">
        <v>0.14499999999999999</v>
      </c>
      <c r="G128">
        <v>1.204</v>
      </c>
      <c r="H128">
        <v>45.674999999999997</v>
      </c>
      <c r="I128">
        <v>1.484</v>
      </c>
      <c r="J128">
        <v>56.296999999999997</v>
      </c>
      <c r="K128">
        <v>0</v>
      </c>
      <c r="L128">
        <v>1.7999999999999999E-2</v>
      </c>
      <c r="M128">
        <v>1.339</v>
      </c>
      <c r="N128">
        <v>164</v>
      </c>
    </row>
    <row r="129" spans="1:14">
      <c r="A129">
        <v>128</v>
      </c>
      <c r="B129" t="s">
        <v>694</v>
      </c>
      <c r="C129" t="s">
        <v>1052</v>
      </c>
      <c r="D129" t="s">
        <v>223</v>
      </c>
      <c r="E129">
        <v>31.338000000000001</v>
      </c>
      <c r="F129">
        <v>3</v>
      </c>
      <c r="G129">
        <v>8.8000000000000007</v>
      </c>
      <c r="H129">
        <v>28.081</v>
      </c>
      <c r="I129">
        <v>23.417000000000002</v>
      </c>
      <c r="J129">
        <v>74.724000000000004</v>
      </c>
      <c r="K129">
        <v>0</v>
      </c>
      <c r="L129">
        <v>9.6000000000000002E-2</v>
      </c>
      <c r="M129">
        <v>20.417000000000002</v>
      </c>
      <c r="N129">
        <v>166</v>
      </c>
    </row>
    <row r="130" spans="1:14">
      <c r="A130">
        <v>129</v>
      </c>
      <c r="B130" t="s">
        <v>695</v>
      </c>
      <c r="C130" t="s">
        <v>1053</v>
      </c>
      <c r="D130" t="s">
        <v>223</v>
      </c>
      <c r="E130">
        <v>3.5840000000000001</v>
      </c>
      <c r="F130">
        <v>3.4000000000000002E-2</v>
      </c>
      <c r="G130">
        <v>1.365</v>
      </c>
      <c r="H130">
        <v>38.085999999999999</v>
      </c>
      <c r="I130">
        <v>2.681</v>
      </c>
      <c r="J130">
        <v>74.805000000000007</v>
      </c>
      <c r="K130">
        <v>0</v>
      </c>
      <c r="L130">
        <v>0</v>
      </c>
      <c r="M130">
        <v>2.6469999999999998</v>
      </c>
      <c r="N130">
        <v>167</v>
      </c>
    </row>
    <row r="131" spans="1:14">
      <c r="A131">
        <v>130</v>
      </c>
      <c r="B131" t="s">
        <v>696</v>
      </c>
      <c r="C131" t="s">
        <v>1054</v>
      </c>
      <c r="D131" t="s">
        <v>223</v>
      </c>
      <c r="E131">
        <v>5.0659999999999998</v>
      </c>
      <c r="F131">
        <v>0.15</v>
      </c>
      <c r="G131">
        <v>1.3069999999999999</v>
      </c>
      <c r="H131">
        <v>25.798999999999999</v>
      </c>
      <c r="I131">
        <v>4.048</v>
      </c>
      <c r="J131">
        <v>79.905000000000001</v>
      </c>
      <c r="K131">
        <v>7.0000000000000001E-3</v>
      </c>
      <c r="L131">
        <v>7.0000000000000001E-3</v>
      </c>
      <c r="M131">
        <v>3.8980000000000001</v>
      </c>
      <c r="N131">
        <v>168</v>
      </c>
    </row>
    <row r="132" spans="1:14">
      <c r="A132">
        <v>131</v>
      </c>
      <c r="B132" t="s">
        <v>697</v>
      </c>
      <c r="C132" t="s">
        <v>1055</v>
      </c>
      <c r="D132" t="s">
        <v>223</v>
      </c>
      <c r="E132">
        <v>3.036</v>
      </c>
      <c r="F132">
        <v>0.14299999999999999</v>
      </c>
      <c r="G132">
        <v>1.5960000000000001</v>
      </c>
      <c r="H132">
        <v>52.569000000000003</v>
      </c>
      <c r="I132">
        <v>2.5249999999999999</v>
      </c>
      <c r="J132">
        <v>83.168999999999997</v>
      </c>
      <c r="K132">
        <v>3.0000000000000001E-3</v>
      </c>
      <c r="L132">
        <v>3.0000000000000001E-3</v>
      </c>
      <c r="M132">
        <v>2.3820000000000001</v>
      </c>
      <c r="N132">
        <v>169</v>
      </c>
    </row>
    <row r="133" spans="1:14">
      <c r="A133">
        <v>132</v>
      </c>
      <c r="B133" t="s">
        <v>698</v>
      </c>
      <c r="C133" t="s">
        <v>1056</v>
      </c>
      <c r="D133" t="s">
        <v>223</v>
      </c>
      <c r="E133">
        <v>2.2440000000000002</v>
      </c>
      <c r="F133">
        <v>0.16700000000000001</v>
      </c>
      <c r="G133">
        <v>0.89400000000000002</v>
      </c>
      <c r="H133">
        <v>39.840000000000003</v>
      </c>
      <c r="I133">
        <v>1.522</v>
      </c>
      <c r="J133">
        <v>67.825000000000003</v>
      </c>
      <c r="K133">
        <v>0</v>
      </c>
      <c r="L133">
        <v>1.2999999999999999E-2</v>
      </c>
      <c r="M133">
        <v>1.355</v>
      </c>
      <c r="N133">
        <v>170</v>
      </c>
    </row>
    <row r="134" spans="1:14">
      <c r="A134">
        <v>133</v>
      </c>
      <c r="B134" t="s">
        <v>699</v>
      </c>
      <c r="C134" t="s">
        <v>1057</v>
      </c>
      <c r="D134" t="s">
        <v>239</v>
      </c>
      <c r="E134">
        <v>22.298999999999999</v>
      </c>
      <c r="F134">
        <v>0.4</v>
      </c>
      <c r="G134">
        <v>13.323</v>
      </c>
      <c r="H134">
        <v>59.747</v>
      </c>
      <c r="I134">
        <v>16.498000000000001</v>
      </c>
      <c r="J134">
        <v>73.984999999999999</v>
      </c>
      <c r="K134">
        <v>0</v>
      </c>
      <c r="L134">
        <v>0</v>
      </c>
      <c r="M134">
        <v>16.097999999999999</v>
      </c>
      <c r="N134">
        <v>171</v>
      </c>
    </row>
    <row r="135" spans="1:14">
      <c r="A135">
        <v>134</v>
      </c>
      <c r="B135" t="s">
        <v>700</v>
      </c>
      <c r="C135" t="s">
        <v>1030</v>
      </c>
      <c r="D135" t="s">
        <v>239</v>
      </c>
      <c r="E135">
        <v>2.117</v>
      </c>
      <c r="F135">
        <v>9.0999999999999998E-2</v>
      </c>
      <c r="G135">
        <v>1.3109999999999999</v>
      </c>
      <c r="H135">
        <v>61.927</v>
      </c>
      <c r="I135">
        <v>1.2070000000000001</v>
      </c>
      <c r="J135">
        <v>57.015000000000001</v>
      </c>
      <c r="K135">
        <v>0</v>
      </c>
      <c r="L135">
        <v>0</v>
      </c>
      <c r="M135">
        <v>1.1160000000000001</v>
      </c>
      <c r="N135">
        <v>172</v>
      </c>
    </row>
    <row r="136" spans="1:14">
      <c r="A136">
        <v>135</v>
      </c>
      <c r="B136" t="s">
        <v>701</v>
      </c>
      <c r="C136" t="s">
        <v>1058</v>
      </c>
      <c r="D136" t="s">
        <v>239</v>
      </c>
      <c r="E136">
        <v>5.0069999999999997</v>
      </c>
      <c r="F136">
        <v>0.11</v>
      </c>
      <c r="G136">
        <v>0.60199999999999998</v>
      </c>
      <c r="H136">
        <v>12.023</v>
      </c>
      <c r="I136">
        <v>3.323</v>
      </c>
      <c r="J136">
        <v>66.367000000000004</v>
      </c>
      <c r="K136">
        <v>0</v>
      </c>
      <c r="L136">
        <v>0</v>
      </c>
      <c r="M136">
        <v>3.2130000000000001</v>
      </c>
      <c r="N136">
        <v>173</v>
      </c>
    </row>
    <row r="137" spans="1:14">
      <c r="A137">
        <v>136</v>
      </c>
      <c r="B137" t="s">
        <v>702</v>
      </c>
      <c r="C137" t="s">
        <v>1059</v>
      </c>
      <c r="D137" t="s">
        <v>239</v>
      </c>
      <c r="E137">
        <v>4.4139999999999997</v>
      </c>
      <c r="F137">
        <v>0.19</v>
      </c>
      <c r="G137">
        <v>0.79600000000000004</v>
      </c>
      <c r="H137">
        <v>18.033999999999999</v>
      </c>
      <c r="I137">
        <v>3.3519999999999999</v>
      </c>
      <c r="J137">
        <v>75.94</v>
      </c>
      <c r="K137">
        <v>0</v>
      </c>
      <c r="L137">
        <v>0</v>
      </c>
      <c r="M137">
        <v>3.1619999999999999</v>
      </c>
      <c r="N137">
        <v>174</v>
      </c>
    </row>
    <row r="138" spans="1:14">
      <c r="A138">
        <v>137</v>
      </c>
      <c r="B138" t="s">
        <v>703</v>
      </c>
      <c r="C138" t="s">
        <v>1060</v>
      </c>
      <c r="D138" t="s">
        <v>239</v>
      </c>
      <c r="E138">
        <v>11.492000000000001</v>
      </c>
      <c r="F138">
        <v>0.32</v>
      </c>
      <c r="G138">
        <v>5.6539999999999999</v>
      </c>
      <c r="H138">
        <v>49.198999999999998</v>
      </c>
      <c r="I138">
        <v>7.33</v>
      </c>
      <c r="J138">
        <v>63.783999999999999</v>
      </c>
      <c r="K138">
        <v>0</v>
      </c>
      <c r="L138">
        <v>0</v>
      </c>
      <c r="M138">
        <v>7.01</v>
      </c>
      <c r="N138">
        <v>175</v>
      </c>
    </row>
    <row r="139" spans="1:14">
      <c r="A139">
        <v>138</v>
      </c>
      <c r="B139" t="s">
        <v>704</v>
      </c>
      <c r="C139" t="s">
        <v>1061</v>
      </c>
      <c r="D139" t="s">
        <v>239</v>
      </c>
      <c r="E139">
        <v>2.806</v>
      </c>
      <c r="F139">
        <v>0.3</v>
      </c>
      <c r="G139">
        <v>2.0219999999999998</v>
      </c>
      <c r="H139">
        <v>72.06</v>
      </c>
      <c r="I139">
        <v>2.0670000000000002</v>
      </c>
      <c r="J139">
        <v>73.664000000000001</v>
      </c>
      <c r="K139">
        <v>0</v>
      </c>
      <c r="L139">
        <v>0</v>
      </c>
      <c r="M139">
        <v>1.7669999999999999</v>
      </c>
      <c r="N139">
        <v>177</v>
      </c>
    </row>
    <row r="140" spans="1:14">
      <c r="A140">
        <v>139</v>
      </c>
      <c r="B140" t="s">
        <v>705</v>
      </c>
      <c r="C140" t="s">
        <v>1062</v>
      </c>
      <c r="D140" t="s">
        <v>239</v>
      </c>
      <c r="E140">
        <v>5.7949999999999999</v>
      </c>
      <c r="F140">
        <v>0.55000000000000004</v>
      </c>
      <c r="G140">
        <v>0.55000000000000004</v>
      </c>
      <c r="H140">
        <v>9.4909999999999997</v>
      </c>
      <c r="I140">
        <v>0.86299999999999999</v>
      </c>
      <c r="J140">
        <v>14.891999999999999</v>
      </c>
      <c r="K140">
        <v>0</v>
      </c>
      <c r="L140">
        <v>0</v>
      </c>
      <c r="M140">
        <v>0.313</v>
      </c>
      <c r="N140">
        <v>178</v>
      </c>
    </row>
    <row r="141" spans="1:14">
      <c r="A141">
        <v>140</v>
      </c>
      <c r="B141" t="s">
        <v>706</v>
      </c>
      <c r="C141" t="s">
        <v>1063</v>
      </c>
      <c r="D141" t="s">
        <v>239</v>
      </c>
      <c r="E141">
        <v>4.1779999999999999</v>
      </c>
      <c r="F141">
        <v>1.2</v>
      </c>
      <c r="G141">
        <v>1.0720000000000001</v>
      </c>
      <c r="H141">
        <v>25.658000000000001</v>
      </c>
      <c r="I141">
        <v>2.0339999999999998</v>
      </c>
      <c r="J141">
        <v>48.683999999999997</v>
      </c>
      <c r="K141">
        <v>0</v>
      </c>
      <c r="L141">
        <v>0</v>
      </c>
      <c r="M141">
        <v>0.83399999999999996</v>
      </c>
      <c r="N141">
        <v>179</v>
      </c>
    </row>
    <row r="142" spans="1:14">
      <c r="A142">
        <v>141</v>
      </c>
      <c r="B142" t="s">
        <v>707</v>
      </c>
      <c r="C142" t="s">
        <v>1064</v>
      </c>
      <c r="D142" t="s">
        <v>239</v>
      </c>
      <c r="E142">
        <v>7.8</v>
      </c>
      <c r="F142">
        <v>0.45</v>
      </c>
      <c r="G142">
        <v>5.4710000000000001</v>
      </c>
      <c r="H142">
        <v>70.141000000000005</v>
      </c>
      <c r="I142">
        <v>6.25</v>
      </c>
      <c r="J142">
        <v>80.128</v>
      </c>
      <c r="K142">
        <v>0</v>
      </c>
      <c r="L142">
        <v>0</v>
      </c>
      <c r="M142">
        <v>5.8</v>
      </c>
      <c r="N142">
        <v>180</v>
      </c>
    </row>
    <row r="143" spans="1:14">
      <c r="A143">
        <v>142</v>
      </c>
      <c r="B143" t="s">
        <v>708</v>
      </c>
      <c r="C143" t="s">
        <v>1065</v>
      </c>
      <c r="D143" t="s">
        <v>250</v>
      </c>
      <c r="E143">
        <v>2.4</v>
      </c>
      <c r="F143">
        <v>0.125</v>
      </c>
      <c r="G143">
        <v>1.0780000000000001</v>
      </c>
      <c r="H143">
        <v>44.917000000000002</v>
      </c>
      <c r="I143">
        <v>0.86399999999999999</v>
      </c>
      <c r="J143">
        <v>36</v>
      </c>
      <c r="K143">
        <v>0</v>
      </c>
      <c r="L143">
        <v>6.0000000000000001E-3</v>
      </c>
      <c r="M143">
        <v>0.73899999999999999</v>
      </c>
      <c r="N143">
        <v>181</v>
      </c>
    </row>
    <row r="144" spans="1:14">
      <c r="A144">
        <v>143</v>
      </c>
      <c r="B144" t="s">
        <v>709</v>
      </c>
      <c r="C144" t="s">
        <v>1066</v>
      </c>
      <c r="D144" t="s">
        <v>250</v>
      </c>
      <c r="E144">
        <v>2.8</v>
      </c>
      <c r="F144">
        <v>0.3</v>
      </c>
      <c r="G144">
        <v>1.821</v>
      </c>
      <c r="H144">
        <v>65.036000000000001</v>
      </c>
      <c r="I144">
        <v>1.988</v>
      </c>
      <c r="J144">
        <v>71</v>
      </c>
      <c r="K144">
        <v>0</v>
      </c>
      <c r="L144">
        <v>6.0000000000000001E-3</v>
      </c>
      <c r="M144">
        <v>1.6879999999999999</v>
      </c>
      <c r="N144">
        <v>182</v>
      </c>
    </row>
    <row r="145" spans="1:14">
      <c r="A145">
        <v>144</v>
      </c>
      <c r="B145" t="s">
        <v>710</v>
      </c>
      <c r="C145" t="s">
        <v>1067</v>
      </c>
      <c r="D145" t="s">
        <v>250</v>
      </c>
      <c r="E145">
        <v>7.4080000000000004</v>
      </c>
      <c r="F145">
        <v>0.03</v>
      </c>
      <c r="G145">
        <v>5.57</v>
      </c>
      <c r="H145">
        <v>75.188999999999993</v>
      </c>
      <c r="I145">
        <v>6.1879999999999997</v>
      </c>
      <c r="J145">
        <v>83.531000000000006</v>
      </c>
      <c r="K145">
        <v>0</v>
      </c>
      <c r="L145">
        <v>3.2000000000000001E-2</v>
      </c>
      <c r="M145">
        <v>6.1580000000000004</v>
      </c>
      <c r="N145">
        <v>183</v>
      </c>
    </row>
    <row r="146" spans="1:14">
      <c r="A146">
        <v>145</v>
      </c>
      <c r="B146" t="s">
        <v>711</v>
      </c>
      <c r="C146" t="s">
        <v>1068</v>
      </c>
      <c r="D146" t="s">
        <v>250</v>
      </c>
      <c r="E146">
        <v>2.3119999999999998</v>
      </c>
      <c r="F146">
        <v>0.03</v>
      </c>
      <c r="G146">
        <v>1.6910000000000001</v>
      </c>
      <c r="H146">
        <v>73.14</v>
      </c>
      <c r="I146">
        <v>1.43</v>
      </c>
      <c r="J146">
        <v>61.850999999999999</v>
      </c>
      <c r="K146">
        <v>0</v>
      </c>
      <c r="L146">
        <v>0</v>
      </c>
      <c r="M146">
        <v>1.4</v>
      </c>
      <c r="N146">
        <v>184</v>
      </c>
    </row>
    <row r="147" spans="1:14">
      <c r="A147">
        <v>146</v>
      </c>
      <c r="B147" t="s">
        <v>712</v>
      </c>
      <c r="C147" t="s">
        <v>1069</v>
      </c>
      <c r="D147" t="s">
        <v>250</v>
      </c>
      <c r="E147">
        <v>5.2</v>
      </c>
      <c r="F147">
        <v>0.25</v>
      </c>
      <c r="G147">
        <v>3.972</v>
      </c>
      <c r="H147">
        <v>76.385000000000005</v>
      </c>
      <c r="I147">
        <v>3.8239999999999998</v>
      </c>
      <c r="J147">
        <v>73.537999999999997</v>
      </c>
      <c r="K147">
        <v>0</v>
      </c>
      <c r="L147">
        <v>0</v>
      </c>
      <c r="M147">
        <v>3.5739999999999998</v>
      </c>
      <c r="N147">
        <v>185</v>
      </c>
    </row>
    <row r="148" spans="1:14">
      <c r="A148">
        <v>147</v>
      </c>
      <c r="B148" t="s">
        <v>713</v>
      </c>
      <c r="C148" t="s">
        <v>1070</v>
      </c>
      <c r="D148" t="s">
        <v>250</v>
      </c>
      <c r="E148">
        <v>11.013999999999999</v>
      </c>
      <c r="F148">
        <v>0.03</v>
      </c>
      <c r="G148">
        <v>6.43</v>
      </c>
      <c r="H148">
        <v>58.38</v>
      </c>
      <c r="I148">
        <v>7</v>
      </c>
      <c r="J148">
        <v>63.555</v>
      </c>
      <c r="K148">
        <v>0</v>
      </c>
      <c r="L148">
        <v>2.5000000000000001E-2</v>
      </c>
      <c r="M148">
        <v>6.97</v>
      </c>
      <c r="N148">
        <v>186</v>
      </c>
    </row>
    <row r="149" spans="1:14">
      <c r="A149">
        <v>148</v>
      </c>
      <c r="B149" t="s">
        <v>714</v>
      </c>
      <c r="C149" t="s">
        <v>1071</v>
      </c>
      <c r="D149" t="s">
        <v>250</v>
      </c>
      <c r="E149">
        <v>3.12</v>
      </c>
      <c r="F149">
        <v>0.03</v>
      </c>
      <c r="G149">
        <v>2.3919999999999999</v>
      </c>
      <c r="H149">
        <v>76.667000000000002</v>
      </c>
      <c r="I149">
        <v>1.7749999999999999</v>
      </c>
      <c r="J149">
        <v>56.890999999999998</v>
      </c>
      <c r="K149">
        <v>0</v>
      </c>
      <c r="L149">
        <v>0</v>
      </c>
      <c r="M149">
        <v>1.7450000000000001</v>
      </c>
      <c r="N149">
        <v>187</v>
      </c>
    </row>
    <row r="150" spans="1:14">
      <c r="A150">
        <v>149</v>
      </c>
      <c r="B150" t="s">
        <v>715</v>
      </c>
      <c r="C150" t="s">
        <v>1072</v>
      </c>
      <c r="D150" t="s">
        <v>250</v>
      </c>
      <c r="E150">
        <v>2.19</v>
      </c>
      <c r="F150">
        <v>0.42</v>
      </c>
      <c r="G150">
        <v>1.2450000000000001</v>
      </c>
      <c r="H150">
        <v>56.848999999999997</v>
      </c>
      <c r="I150">
        <v>1.21</v>
      </c>
      <c r="J150">
        <v>55.250999999999998</v>
      </c>
      <c r="K150">
        <v>0</v>
      </c>
      <c r="L150">
        <v>1.7999999999999999E-2</v>
      </c>
      <c r="M150">
        <v>0.79</v>
      </c>
      <c r="N150">
        <v>188</v>
      </c>
    </row>
    <row r="151" spans="1:14">
      <c r="A151">
        <v>150</v>
      </c>
      <c r="B151" t="s">
        <v>716</v>
      </c>
      <c r="C151" t="s">
        <v>1073</v>
      </c>
      <c r="D151" t="s">
        <v>250</v>
      </c>
      <c r="E151">
        <v>3.3</v>
      </c>
      <c r="F151">
        <v>0.45</v>
      </c>
      <c r="G151">
        <v>2.4660000000000002</v>
      </c>
      <c r="H151">
        <v>74.727000000000004</v>
      </c>
      <c r="I151">
        <v>2.6080000000000001</v>
      </c>
      <c r="J151">
        <v>79.03</v>
      </c>
      <c r="K151">
        <v>0</v>
      </c>
      <c r="L151">
        <v>1.2E-2</v>
      </c>
      <c r="M151">
        <v>2.1579999999999999</v>
      </c>
      <c r="N151">
        <v>189</v>
      </c>
    </row>
    <row r="152" spans="1:14">
      <c r="A152">
        <v>151</v>
      </c>
      <c r="B152" t="s">
        <v>717</v>
      </c>
      <c r="C152" t="s">
        <v>1074</v>
      </c>
      <c r="D152" t="s">
        <v>250</v>
      </c>
      <c r="E152">
        <v>2</v>
      </c>
      <c r="F152">
        <v>0.08</v>
      </c>
      <c r="G152">
        <v>1.3740000000000001</v>
      </c>
      <c r="H152">
        <v>68.7</v>
      </c>
      <c r="I152">
        <v>1.3320000000000001</v>
      </c>
      <c r="J152">
        <v>66.599999999999994</v>
      </c>
      <c r="K152">
        <v>0</v>
      </c>
      <c r="L152">
        <v>1.2E-2</v>
      </c>
      <c r="M152">
        <v>1.252</v>
      </c>
      <c r="N152">
        <v>190</v>
      </c>
    </row>
    <row r="153" spans="1:14">
      <c r="A153">
        <v>152</v>
      </c>
      <c r="B153" t="s">
        <v>718</v>
      </c>
      <c r="C153" t="s">
        <v>1075</v>
      </c>
      <c r="D153" t="s">
        <v>250</v>
      </c>
      <c r="E153">
        <v>5.07</v>
      </c>
      <c r="F153">
        <v>0.4</v>
      </c>
      <c r="G153">
        <v>3.8</v>
      </c>
      <c r="H153">
        <v>74.950999999999993</v>
      </c>
      <c r="I153">
        <v>3.95</v>
      </c>
      <c r="J153">
        <v>77.909000000000006</v>
      </c>
      <c r="K153">
        <v>0</v>
      </c>
      <c r="L153">
        <v>0.03</v>
      </c>
      <c r="M153">
        <v>3.55</v>
      </c>
      <c r="N153">
        <v>191</v>
      </c>
    </row>
    <row r="154" spans="1:14">
      <c r="A154">
        <v>153</v>
      </c>
      <c r="B154" t="s">
        <v>719</v>
      </c>
      <c r="C154" t="s">
        <v>1076</v>
      </c>
      <c r="D154" t="s">
        <v>264</v>
      </c>
      <c r="E154">
        <v>23.7</v>
      </c>
      <c r="F154">
        <v>2</v>
      </c>
      <c r="G154">
        <v>19.266999999999999</v>
      </c>
      <c r="H154">
        <v>81.295000000000002</v>
      </c>
      <c r="I154">
        <v>18.905999999999999</v>
      </c>
      <c r="J154">
        <v>79.772000000000006</v>
      </c>
      <c r="K154">
        <v>0.08</v>
      </c>
      <c r="L154">
        <v>0.08</v>
      </c>
      <c r="M154">
        <v>16.905999999999999</v>
      </c>
      <c r="N154">
        <v>193</v>
      </c>
    </row>
    <row r="155" spans="1:14">
      <c r="A155">
        <v>154</v>
      </c>
      <c r="B155" t="s">
        <v>720</v>
      </c>
      <c r="C155" t="s">
        <v>1077</v>
      </c>
      <c r="D155" t="s">
        <v>264</v>
      </c>
      <c r="E155">
        <v>18.399999999999999</v>
      </c>
      <c r="F155">
        <v>0.65</v>
      </c>
      <c r="G155">
        <v>14.704000000000001</v>
      </c>
      <c r="H155">
        <v>79.912999999999997</v>
      </c>
      <c r="I155">
        <v>16.7</v>
      </c>
      <c r="J155">
        <v>90.760999999999996</v>
      </c>
      <c r="K155">
        <v>0.09</v>
      </c>
      <c r="L155">
        <v>0.13</v>
      </c>
      <c r="M155">
        <v>16.05</v>
      </c>
      <c r="N155">
        <v>194</v>
      </c>
    </row>
    <row r="156" spans="1:14">
      <c r="A156">
        <v>155</v>
      </c>
      <c r="B156" t="s">
        <v>721</v>
      </c>
      <c r="C156" t="s">
        <v>1078</v>
      </c>
      <c r="D156" t="s">
        <v>264</v>
      </c>
      <c r="E156">
        <v>4.9000000000000004</v>
      </c>
      <c r="F156">
        <v>0.2</v>
      </c>
      <c r="G156">
        <v>3.39</v>
      </c>
      <c r="H156">
        <v>69.183999999999997</v>
      </c>
      <c r="I156">
        <v>3.81</v>
      </c>
      <c r="J156">
        <v>77.754999999999995</v>
      </c>
      <c r="K156">
        <v>0</v>
      </c>
      <c r="L156">
        <v>0</v>
      </c>
      <c r="M156">
        <v>3.61</v>
      </c>
      <c r="N156">
        <v>195</v>
      </c>
    </row>
    <row r="157" spans="1:14">
      <c r="A157">
        <v>156</v>
      </c>
      <c r="B157" t="s">
        <v>722</v>
      </c>
      <c r="C157" t="s">
        <v>1079</v>
      </c>
      <c r="D157" t="s">
        <v>264</v>
      </c>
      <c r="E157">
        <v>4</v>
      </c>
      <c r="F157">
        <v>0.5</v>
      </c>
      <c r="G157">
        <v>3.6349999999999998</v>
      </c>
      <c r="H157">
        <v>90.875</v>
      </c>
      <c r="I157">
        <v>3.75</v>
      </c>
      <c r="J157">
        <v>93.75</v>
      </c>
      <c r="K157">
        <v>0.03</v>
      </c>
      <c r="L157">
        <v>0.02</v>
      </c>
      <c r="M157">
        <v>3.25</v>
      </c>
      <c r="N157">
        <v>196</v>
      </c>
    </row>
    <row r="158" spans="1:14">
      <c r="A158">
        <v>157</v>
      </c>
      <c r="B158" t="s">
        <v>723</v>
      </c>
      <c r="C158" t="s">
        <v>1080</v>
      </c>
      <c r="D158" t="s">
        <v>264</v>
      </c>
      <c r="E158">
        <v>2.8</v>
      </c>
      <c r="F158">
        <v>0.11</v>
      </c>
      <c r="G158">
        <v>2.173</v>
      </c>
      <c r="H158">
        <v>77.606999999999999</v>
      </c>
      <c r="I158">
        <v>2.14</v>
      </c>
      <c r="J158">
        <v>76.429000000000002</v>
      </c>
      <c r="K158">
        <v>0.01</v>
      </c>
      <c r="L158">
        <v>0.02</v>
      </c>
      <c r="M158">
        <v>2.0299999999999998</v>
      </c>
      <c r="N158">
        <v>197</v>
      </c>
    </row>
    <row r="159" spans="1:14">
      <c r="A159">
        <v>158</v>
      </c>
      <c r="B159" t="s">
        <v>724</v>
      </c>
      <c r="C159" t="s">
        <v>1081</v>
      </c>
      <c r="D159" t="s">
        <v>264</v>
      </c>
      <c r="E159">
        <v>10.5</v>
      </c>
      <c r="F159">
        <v>0.8</v>
      </c>
      <c r="G159">
        <v>9.36</v>
      </c>
      <c r="H159">
        <v>89.143000000000001</v>
      </c>
      <c r="I159">
        <v>3.44</v>
      </c>
      <c r="J159">
        <v>32.762</v>
      </c>
      <c r="K159">
        <v>0.06</v>
      </c>
      <c r="L159">
        <v>0.08</v>
      </c>
      <c r="M159">
        <v>2.64</v>
      </c>
      <c r="N159">
        <v>198</v>
      </c>
    </row>
    <row r="160" spans="1:14">
      <c r="A160">
        <v>159</v>
      </c>
      <c r="B160" t="s">
        <v>725</v>
      </c>
      <c r="C160" t="s">
        <v>1082</v>
      </c>
      <c r="D160" t="s">
        <v>264</v>
      </c>
      <c r="E160">
        <v>4.5</v>
      </c>
      <c r="F160">
        <v>0.7</v>
      </c>
      <c r="G160">
        <v>2.69</v>
      </c>
      <c r="H160">
        <v>59.777999999999999</v>
      </c>
      <c r="I160">
        <v>2.0680000000000001</v>
      </c>
      <c r="J160">
        <v>45.956000000000003</v>
      </c>
      <c r="K160">
        <v>0</v>
      </c>
      <c r="L160">
        <v>0</v>
      </c>
      <c r="M160">
        <v>1.3680000000000001</v>
      </c>
      <c r="N160">
        <v>199</v>
      </c>
    </row>
    <row r="161" spans="1:14">
      <c r="A161">
        <v>160</v>
      </c>
      <c r="B161" t="s">
        <v>726</v>
      </c>
      <c r="C161" t="s">
        <v>1083</v>
      </c>
      <c r="D161" t="s">
        <v>264</v>
      </c>
      <c r="E161">
        <v>4</v>
      </c>
      <c r="F161">
        <v>0.85</v>
      </c>
      <c r="G161">
        <v>2.8119999999999998</v>
      </c>
      <c r="H161">
        <v>70.3</v>
      </c>
      <c r="I161">
        <v>2.08</v>
      </c>
      <c r="J161">
        <v>52</v>
      </c>
      <c r="K161">
        <v>0</v>
      </c>
      <c r="L161">
        <v>0</v>
      </c>
      <c r="M161">
        <v>1.23</v>
      </c>
      <c r="N161">
        <v>200</v>
      </c>
    </row>
    <row r="162" spans="1:14">
      <c r="A162">
        <v>161</v>
      </c>
      <c r="B162" t="s">
        <v>727</v>
      </c>
      <c r="C162" t="s">
        <v>1084</v>
      </c>
      <c r="D162" t="s">
        <v>264</v>
      </c>
      <c r="E162">
        <v>2.23</v>
      </c>
      <c r="F162">
        <v>0.53</v>
      </c>
      <c r="G162">
        <v>1.998</v>
      </c>
      <c r="H162">
        <v>89.596000000000004</v>
      </c>
      <c r="I162">
        <v>1.59</v>
      </c>
      <c r="J162">
        <v>71.3</v>
      </c>
      <c r="K162">
        <v>0</v>
      </c>
      <c r="L162">
        <v>0</v>
      </c>
      <c r="M162">
        <v>1.06</v>
      </c>
      <c r="N162">
        <v>201</v>
      </c>
    </row>
    <row r="163" spans="1:14">
      <c r="A163">
        <v>162</v>
      </c>
      <c r="B163" t="s">
        <v>728</v>
      </c>
      <c r="C163" t="s">
        <v>1085</v>
      </c>
      <c r="D163" t="s">
        <v>264</v>
      </c>
      <c r="E163">
        <v>2</v>
      </c>
      <c r="F163">
        <v>0.3</v>
      </c>
      <c r="G163">
        <v>0.91300000000000003</v>
      </c>
      <c r="H163">
        <v>45.65</v>
      </c>
      <c r="I163">
        <v>0.52600000000000002</v>
      </c>
      <c r="J163">
        <v>26.3</v>
      </c>
      <c r="K163">
        <v>0.04</v>
      </c>
      <c r="L163">
        <v>0.05</v>
      </c>
      <c r="M163">
        <v>0.22600000000000001</v>
      </c>
      <c r="N163">
        <v>202</v>
      </c>
    </row>
    <row r="164" spans="1:14">
      <c r="A164">
        <v>163</v>
      </c>
      <c r="B164" t="s">
        <v>729</v>
      </c>
      <c r="C164" t="s">
        <v>1086</v>
      </c>
      <c r="D164" t="s">
        <v>264</v>
      </c>
      <c r="E164">
        <v>2.68</v>
      </c>
      <c r="F164">
        <v>0.3</v>
      </c>
      <c r="G164">
        <v>1.766</v>
      </c>
      <c r="H164">
        <v>65.896000000000001</v>
      </c>
      <c r="I164">
        <v>2.3279999999999998</v>
      </c>
      <c r="J164">
        <v>86.866</v>
      </c>
      <c r="K164">
        <v>0</v>
      </c>
      <c r="L164">
        <v>0</v>
      </c>
      <c r="M164">
        <v>2.028</v>
      </c>
      <c r="N164">
        <v>204</v>
      </c>
    </row>
    <row r="165" spans="1:14">
      <c r="A165">
        <v>164</v>
      </c>
      <c r="B165" t="s">
        <v>730</v>
      </c>
      <c r="C165" t="s">
        <v>1070</v>
      </c>
      <c r="D165" t="s">
        <v>264</v>
      </c>
      <c r="E165">
        <v>2.1</v>
      </c>
      <c r="F165">
        <v>0.09</v>
      </c>
      <c r="G165">
        <v>1.266</v>
      </c>
      <c r="H165">
        <v>60.286000000000001</v>
      </c>
      <c r="I165">
        <v>1.8</v>
      </c>
      <c r="J165">
        <v>85.713999999999999</v>
      </c>
      <c r="K165">
        <v>0.03</v>
      </c>
      <c r="L165">
        <v>0.02</v>
      </c>
      <c r="M165">
        <v>1.71</v>
      </c>
      <c r="N165">
        <v>205</v>
      </c>
    </row>
    <row r="166" spans="1:14">
      <c r="A166">
        <v>165</v>
      </c>
      <c r="B166" t="s">
        <v>731</v>
      </c>
      <c r="C166" t="s">
        <v>1087</v>
      </c>
      <c r="D166" t="s">
        <v>282</v>
      </c>
      <c r="E166">
        <v>13.7</v>
      </c>
      <c r="F166">
        <v>0.6</v>
      </c>
      <c r="G166">
        <v>10.528</v>
      </c>
      <c r="H166">
        <v>76.846999999999994</v>
      </c>
      <c r="I166">
        <v>10.923999999999999</v>
      </c>
      <c r="J166">
        <v>79.736999999999995</v>
      </c>
      <c r="K166">
        <v>0</v>
      </c>
      <c r="L166">
        <v>0</v>
      </c>
      <c r="M166">
        <v>10.324</v>
      </c>
      <c r="N166">
        <v>210</v>
      </c>
    </row>
    <row r="167" spans="1:14">
      <c r="A167">
        <v>166</v>
      </c>
      <c r="B167" t="s">
        <v>732</v>
      </c>
      <c r="C167" t="s">
        <v>1088</v>
      </c>
      <c r="D167" t="s">
        <v>282</v>
      </c>
      <c r="E167">
        <v>33.5</v>
      </c>
      <c r="F167">
        <v>1.1200000000000001</v>
      </c>
      <c r="G167">
        <v>32.79</v>
      </c>
      <c r="H167">
        <v>97.881</v>
      </c>
      <c r="I167">
        <v>33.200000000000003</v>
      </c>
      <c r="J167">
        <v>99.103999999999999</v>
      </c>
      <c r="K167">
        <v>0</v>
      </c>
      <c r="L167">
        <v>0</v>
      </c>
      <c r="M167">
        <v>32.08</v>
      </c>
      <c r="N167">
        <v>211</v>
      </c>
    </row>
    <row r="168" spans="1:14">
      <c r="A168">
        <v>167</v>
      </c>
      <c r="B168" t="s">
        <v>733</v>
      </c>
      <c r="C168" t="s">
        <v>1089</v>
      </c>
      <c r="D168" t="s">
        <v>282</v>
      </c>
      <c r="E168">
        <v>16.899999999999999</v>
      </c>
      <c r="F168">
        <v>0.6</v>
      </c>
      <c r="G168">
        <v>7.12</v>
      </c>
      <c r="H168">
        <v>42.13</v>
      </c>
      <c r="I168">
        <v>16.329999999999998</v>
      </c>
      <c r="J168">
        <v>96.626999999999995</v>
      </c>
      <c r="K168">
        <v>0</v>
      </c>
      <c r="L168">
        <v>0</v>
      </c>
      <c r="M168">
        <v>15.73</v>
      </c>
      <c r="N168">
        <v>212</v>
      </c>
    </row>
    <row r="169" spans="1:14">
      <c r="A169">
        <v>168</v>
      </c>
      <c r="B169" t="s">
        <v>734</v>
      </c>
      <c r="C169" t="s">
        <v>1090</v>
      </c>
      <c r="D169" t="s">
        <v>282</v>
      </c>
      <c r="E169">
        <v>8</v>
      </c>
      <c r="F169">
        <v>0.8</v>
      </c>
      <c r="G169">
        <v>7.04</v>
      </c>
      <c r="H169">
        <v>88</v>
      </c>
      <c r="I169">
        <v>8.16</v>
      </c>
      <c r="J169">
        <v>102</v>
      </c>
      <c r="K169">
        <v>0</v>
      </c>
      <c r="L169">
        <v>0</v>
      </c>
      <c r="M169">
        <v>7.36</v>
      </c>
      <c r="N169">
        <v>213</v>
      </c>
    </row>
    <row r="170" spans="1:14">
      <c r="A170">
        <v>169</v>
      </c>
      <c r="B170" t="s">
        <v>735</v>
      </c>
      <c r="C170" t="s">
        <v>1091</v>
      </c>
      <c r="D170" t="s">
        <v>282</v>
      </c>
      <c r="E170">
        <v>12</v>
      </c>
      <c r="F170">
        <v>1.8460000000000001</v>
      </c>
      <c r="G170">
        <v>11.89</v>
      </c>
      <c r="H170">
        <v>99.082999999999998</v>
      </c>
      <c r="I170">
        <v>11.91</v>
      </c>
      <c r="J170">
        <v>99.25</v>
      </c>
      <c r="K170">
        <v>0</v>
      </c>
      <c r="L170">
        <v>0</v>
      </c>
      <c r="M170">
        <v>10.064</v>
      </c>
      <c r="N170">
        <v>214</v>
      </c>
    </row>
    <row r="171" spans="1:14">
      <c r="A171">
        <v>170</v>
      </c>
      <c r="B171" t="s">
        <v>736</v>
      </c>
      <c r="C171" t="s">
        <v>1092</v>
      </c>
      <c r="D171" t="s">
        <v>282</v>
      </c>
      <c r="E171">
        <v>14.7</v>
      </c>
      <c r="F171">
        <v>1.6</v>
      </c>
      <c r="G171">
        <v>12.08</v>
      </c>
      <c r="H171">
        <v>82.177000000000007</v>
      </c>
      <c r="I171">
        <v>14.62</v>
      </c>
      <c r="J171">
        <v>99.456000000000003</v>
      </c>
      <c r="K171">
        <v>0</v>
      </c>
      <c r="L171">
        <v>0</v>
      </c>
      <c r="M171">
        <v>13.02</v>
      </c>
      <c r="N171">
        <v>215</v>
      </c>
    </row>
    <row r="172" spans="1:14">
      <c r="A172">
        <v>171</v>
      </c>
      <c r="B172" t="s">
        <v>737</v>
      </c>
      <c r="C172" t="s">
        <v>1093</v>
      </c>
      <c r="D172" t="s">
        <v>282</v>
      </c>
      <c r="E172">
        <v>2.4750000000000001</v>
      </c>
      <c r="F172">
        <v>0.36</v>
      </c>
      <c r="G172">
        <v>1.077</v>
      </c>
      <c r="H172">
        <v>43.515000000000001</v>
      </c>
      <c r="I172">
        <v>2.0950000000000002</v>
      </c>
      <c r="J172">
        <v>84.646000000000001</v>
      </c>
      <c r="K172">
        <v>0</v>
      </c>
      <c r="L172">
        <v>0</v>
      </c>
      <c r="M172">
        <v>1.7350000000000001</v>
      </c>
      <c r="N172">
        <v>217</v>
      </c>
    </row>
    <row r="173" spans="1:14">
      <c r="A173">
        <v>172</v>
      </c>
      <c r="B173" t="s">
        <v>738</v>
      </c>
      <c r="C173" t="s">
        <v>1094</v>
      </c>
      <c r="D173" t="s">
        <v>282</v>
      </c>
      <c r="E173">
        <v>7.6749999999999998</v>
      </c>
      <c r="F173">
        <v>0.04</v>
      </c>
      <c r="G173">
        <v>6.6219999999999999</v>
      </c>
      <c r="H173">
        <v>86.28</v>
      </c>
      <c r="I173">
        <v>6.3259999999999996</v>
      </c>
      <c r="J173">
        <v>82.423000000000002</v>
      </c>
      <c r="K173">
        <v>0</v>
      </c>
      <c r="L173">
        <v>0</v>
      </c>
      <c r="M173">
        <v>6.2859999999999996</v>
      </c>
      <c r="N173">
        <v>218</v>
      </c>
    </row>
    <row r="174" spans="1:14">
      <c r="A174">
        <v>173</v>
      </c>
      <c r="B174" t="s">
        <v>739</v>
      </c>
      <c r="C174" t="s">
        <v>1095</v>
      </c>
      <c r="D174" t="s">
        <v>282</v>
      </c>
      <c r="E174">
        <v>4.7</v>
      </c>
      <c r="F174">
        <v>0.55000000000000004</v>
      </c>
      <c r="G174">
        <v>4.53</v>
      </c>
      <c r="H174">
        <v>96.382999999999996</v>
      </c>
      <c r="I174">
        <v>4.63</v>
      </c>
      <c r="J174">
        <v>98.510999999999996</v>
      </c>
      <c r="K174">
        <v>0</v>
      </c>
      <c r="L174">
        <v>0</v>
      </c>
      <c r="M174">
        <v>4.08</v>
      </c>
      <c r="N174">
        <v>219</v>
      </c>
    </row>
    <row r="175" spans="1:14">
      <c r="A175">
        <v>174</v>
      </c>
      <c r="B175" t="s">
        <v>740</v>
      </c>
      <c r="C175" t="s">
        <v>1096</v>
      </c>
      <c r="D175" t="s">
        <v>282</v>
      </c>
      <c r="E175">
        <v>6.7</v>
      </c>
      <c r="F175">
        <v>1.7210000000000001</v>
      </c>
      <c r="G175">
        <v>6.66</v>
      </c>
      <c r="H175">
        <v>99.403000000000006</v>
      </c>
      <c r="I175">
        <v>6.68</v>
      </c>
      <c r="J175">
        <v>99.700999999999993</v>
      </c>
      <c r="K175">
        <v>0</v>
      </c>
      <c r="L175">
        <v>0</v>
      </c>
      <c r="M175">
        <v>4.9589999999999996</v>
      </c>
      <c r="N175">
        <v>220</v>
      </c>
    </row>
    <row r="176" spans="1:14">
      <c r="A176">
        <v>175</v>
      </c>
      <c r="B176" t="s">
        <v>741</v>
      </c>
      <c r="C176" t="s">
        <v>1097</v>
      </c>
      <c r="D176" t="s">
        <v>282</v>
      </c>
      <c r="E176">
        <v>8</v>
      </c>
      <c r="F176">
        <v>1.7</v>
      </c>
      <c r="G176">
        <v>7.2</v>
      </c>
      <c r="H176">
        <v>90</v>
      </c>
      <c r="I176">
        <v>7.38</v>
      </c>
      <c r="J176">
        <v>92.25</v>
      </c>
      <c r="K176">
        <v>0</v>
      </c>
      <c r="L176">
        <v>0</v>
      </c>
      <c r="M176">
        <v>5.68</v>
      </c>
      <c r="N176">
        <v>221</v>
      </c>
    </row>
    <row r="177" spans="1:14">
      <c r="A177">
        <v>176</v>
      </c>
      <c r="B177" t="s">
        <v>742</v>
      </c>
      <c r="C177" t="s">
        <v>1098</v>
      </c>
      <c r="D177" t="s">
        <v>296</v>
      </c>
      <c r="E177">
        <v>21</v>
      </c>
      <c r="F177">
        <v>0.4</v>
      </c>
      <c r="G177">
        <v>13.59</v>
      </c>
      <c r="H177">
        <v>64.713999999999999</v>
      </c>
      <c r="I177">
        <v>15.81</v>
      </c>
      <c r="J177">
        <v>75.286000000000001</v>
      </c>
      <c r="K177">
        <v>0</v>
      </c>
      <c r="L177">
        <v>0</v>
      </c>
      <c r="M177">
        <v>15.41</v>
      </c>
      <c r="N177">
        <v>222</v>
      </c>
    </row>
    <row r="178" spans="1:14">
      <c r="A178">
        <v>177</v>
      </c>
      <c r="B178" t="s">
        <v>743</v>
      </c>
      <c r="C178" t="s">
        <v>1099</v>
      </c>
      <c r="D178" t="s">
        <v>296</v>
      </c>
      <c r="E178">
        <v>30.3</v>
      </c>
      <c r="F178">
        <v>0.6</v>
      </c>
      <c r="G178">
        <v>26.14</v>
      </c>
      <c r="H178">
        <v>86.271000000000001</v>
      </c>
      <c r="I178">
        <v>22.94</v>
      </c>
      <c r="J178">
        <v>75.709999999999994</v>
      </c>
      <c r="K178">
        <v>0</v>
      </c>
      <c r="L178">
        <v>0.14399999999999999</v>
      </c>
      <c r="M178">
        <v>22.34</v>
      </c>
      <c r="N178">
        <v>223</v>
      </c>
    </row>
    <row r="179" spans="1:14">
      <c r="A179">
        <v>178</v>
      </c>
      <c r="B179" t="s">
        <v>744</v>
      </c>
      <c r="C179" t="s">
        <v>1100</v>
      </c>
      <c r="D179" t="s">
        <v>296</v>
      </c>
      <c r="E179">
        <v>12.4</v>
      </c>
      <c r="F179">
        <v>1</v>
      </c>
      <c r="G179">
        <v>7.59</v>
      </c>
      <c r="H179">
        <v>61.21</v>
      </c>
      <c r="I179">
        <v>11.79</v>
      </c>
      <c r="J179">
        <v>95.081000000000003</v>
      </c>
      <c r="K179">
        <v>0</v>
      </c>
      <c r="L179">
        <v>0</v>
      </c>
      <c r="M179">
        <v>10.79</v>
      </c>
      <c r="N179">
        <v>224</v>
      </c>
    </row>
    <row r="180" spans="1:14">
      <c r="A180">
        <v>179</v>
      </c>
      <c r="B180" t="s">
        <v>745</v>
      </c>
      <c r="C180" t="s">
        <v>1101</v>
      </c>
      <c r="D180" t="s">
        <v>301</v>
      </c>
      <c r="E180">
        <v>19.324999999999999</v>
      </c>
      <c r="F180">
        <v>0.89100000000000001</v>
      </c>
      <c r="G180">
        <v>16.483000000000001</v>
      </c>
      <c r="H180">
        <v>85.293999999999997</v>
      </c>
      <c r="I180">
        <v>13.669</v>
      </c>
      <c r="J180">
        <v>70.731999999999999</v>
      </c>
      <c r="K180">
        <v>0.02</v>
      </c>
      <c r="L180">
        <v>0</v>
      </c>
      <c r="M180">
        <v>12.778</v>
      </c>
      <c r="N180">
        <v>225</v>
      </c>
    </row>
    <row r="181" spans="1:14">
      <c r="A181">
        <v>180</v>
      </c>
      <c r="B181" t="s">
        <v>746</v>
      </c>
      <c r="C181" t="s">
        <v>1035</v>
      </c>
      <c r="D181" t="s">
        <v>301</v>
      </c>
      <c r="E181">
        <v>7.4379999999999997</v>
      </c>
      <c r="F181">
        <v>0.54400000000000004</v>
      </c>
      <c r="G181">
        <v>5.1950000000000003</v>
      </c>
      <c r="H181">
        <v>69.843999999999994</v>
      </c>
      <c r="I181">
        <v>4.8600000000000003</v>
      </c>
      <c r="J181">
        <v>65.34</v>
      </c>
      <c r="K181">
        <v>0</v>
      </c>
      <c r="L181">
        <v>0</v>
      </c>
      <c r="M181">
        <v>4.3159999999999998</v>
      </c>
      <c r="N181">
        <v>226</v>
      </c>
    </row>
    <row r="182" spans="1:14">
      <c r="A182">
        <v>181</v>
      </c>
      <c r="B182" t="s">
        <v>747</v>
      </c>
      <c r="C182" t="s">
        <v>1102</v>
      </c>
      <c r="D182" t="s">
        <v>301</v>
      </c>
      <c r="E182">
        <v>10.6</v>
      </c>
      <c r="F182">
        <v>0.4</v>
      </c>
      <c r="G182">
        <v>8.8000000000000007</v>
      </c>
      <c r="H182">
        <v>83.019000000000005</v>
      </c>
      <c r="I182">
        <v>7.75</v>
      </c>
      <c r="J182">
        <v>73.113</v>
      </c>
      <c r="K182">
        <v>0</v>
      </c>
      <c r="L182">
        <v>0</v>
      </c>
      <c r="M182">
        <v>7.35</v>
      </c>
      <c r="N182">
        <v>227</v>
      </c>
    </row>
    <row r="183" spans="1:14">
      <c r="A183">
        <v>182</v>
      </c>
      <c r="B183" t="s">
        <v>748</v>
      </c>
      <c r="C183" t="s">
        <v>1103</v>
      </c>
      <c r="D183" t="s">
        <v>305</v>
      </c>
      <c r="E183">
        <v>7.58</v>
      </c>
      <c r="F183">
        <v>0.308</v>
      </c>
      <c r="G183">
        <v>3.665</v>
      </c>
      <c r="H183">
        <v>48.350999999999999</v>
      </c>
      <c r="I183">
        <v>6.5750000000000002</v>
      </c>
      <c r="J183">
        <v>86.741</v>
      </c>
      <c r="K183">
        <v>4.3999999999999997E-2</v>
      </c>
      <c r="L183">
        <v>2.5000000000000001E-2</v>
      </c>
      <c r="M183">
        <v>6.2670000000000003</v>
      </c>
      <c r="N183">
        <v>228</v>
      </c>
    </row>
    <row r="184" spans="1:14">
      <c r="A184">
        <v>183</v>
      </c>
      <c r="B184" t="s">
        <v>749</v>
      </c>
      <c r="C184" t="s">
        <v>1041</v>
      </c>
      <c r="D184" t="s">
        <v>305</v>
      </c>
      <c r="E184">
        <v>13.8</v>
      </c>
      <c r="F184">
        <v>1</v>
      </c>
      <c r="G184">
        <v>7.7</v>
      </c>
      <c r="H184">
        <v>55.796999999999997</v>
      </c>
      <c r="I184">
        <v>5.0199999999999996</v>
      </c>
      <c r="J184">
        <v>36.377000000000002</v>
      </c>
      <c r="K184">
        <v>1E-3</v>
      </c>
      <c r="L184">
        <v>0</v>
      </c>
      <c r="M184">
        <v>4.0199999999999996</v>
      </c>
      <c r="N184">
        <v>229</v>
      </c>
    </row>
    <row r="185" spans="1:14">
      <c r="A185">
        <v>184</v>
      </c>
      <c r="B185" t="s">
        <v>750</v>
      </c>
      <c r="C185" t="s">
        <v>1104</v>
      </c>
      <c r="D185" t="s">
        <v>305</v>
      </c>
      <c r="E185">
        <v>13.56</v>
      </c>
      <c r="F185">
        <v>0.97</v>
      </c>
      <c r="G185">
        <v>1.857</v>
      </c>
      <c r="H185">
        <v>13.695</v>
      </c>
      <c r="I185">
        <v>12.143000000000001</v>
      </c>
      <c r="J185">
        <v>89.55</v>
      </c>
      <c r="K185">
        <v>2.8000000000000001E-2</v>
      </c>
      <c r="L185">
        <v>3.0000000000000001E-3</v>
      </c>
      <c r="M185">
        <v>11.173</v>
      </c>
      <c r="N185">
        <v>231</v>
      </c>
    </row>
    <row r="186" spans="1:14">
      <c r="A186">
        <v>185</v>
      </c>
      <c r="B186" t="s">
        <v>751</v>
      </c>
      <c r="C186" t="s">
        <v>1105</v>
      </c>
      <c r="D186" t="s">
        <v>305</v>
      </c>
      <c r="E186">
        <v>27.82</v>
      </c>
      <c r="F186">
        <v>1.03</v>
      </c>
      <c r="G186">
        <v>2.5259999999999998</v>
      </c>
      <c r="H186">
        <v>9.08</v>
      </c>
      <c r="I186">
        <v>0.83099999999999996</v>
      </c>
      <c r="J186">
        <v>2.9870000000000001</v>
      </c>
      <c r="K186">
        <v>0</v>
      </c>
      <c r="L186">
        <v>0</v>
      </c>
      <c r="M186">
        <v>0</v>
      </c>
      <c r="N186">
        <v>232</v>
      </c>
    </row>
    <row r="187" spans="1:14">
      <c r="A187">
        <v>186</v>
      </c>
      <c r="B187" t="s">
        <v>752</v>
      </c>
      <c r="C187" t="s">
        <v>1106</v>
      </c>
      <c r="D187" t="s">
        <v>305</v>
      </c>
      <c r="E187">
        <v>26.02</v>
      </c>
      <c r="F187">
        <v>1.61</v>
      </c>
      <c r="G187">
        <v>3.6589999999999998</v>
      </c>
      <c r="H187">
        <v>14.061999999999999</v>
      </c>
      <c r="I187">
        <v>2.5129999999999999</v>
      </c>
      <c r="J187">
        <v>9.6579999999999995</v>
      </c>
      <c r="K187">
        <v>0</v>
      </c>
      <c r="L187">
        <v>0.03</v>
      </c>
      <c r="M187">
        <v>0.90300000000000002</v>
      </c>
      <c r="N187">
        <v>233</v>
      </c>
    </row>
    <row r="188" spans="1:14">
      <c r="A188">
        <v>187</v>
      </c>
      <c r="B188" t="s">
        <v>753</v>
      </c>
      <c r="C188" t="s">
        <v>1107</v>
      </c>
      <c r="D188" t="s">
        <v>305</v>
      </c>
      <c r="E188">
        <v>4.07</v>
      </c>
      <c r="F188">
        <v>0.1</v>
      </c>
      <c r="G188">
        <v>2.798</v>
      </c>
      <c r="H188">
        <v>68.747</v>
      </c>
      <c r="I188">
        <v>1.9059999999999999</v>
      </c>
      <c r="J188">
        <v>46.83</v>
      </c>
      <c r="K188">
        <v>0</v>
      </c>
      <c r="L188">
        <v>4.0000000000000001E-3</v>
      </c>
      <c r="M188">
        <v>1.806</v>
      </c>
      <c r="N188">
        <v>234</v>
      </c>
    </row>
    <row r="189" spans="1:14">
      <c r="A189">
        <v>188</v>
      </c>
      <c r="B189" t="s">
        <v>754</v>
      </c>
      <c r="C189" t="s">
        <v>1108</v>
      </c>
      <c r="D189" t="s">
        <v>305</v>
      </c>
      <c r="E189">
        <v>2.8479999999999999</v>
      </c>
      <c r="F189">
        <v>0.44400000000000001</v>
      </c>
      <c r="G189">
        <v>1.3140000000000001</v>
      </c>
      <c r="H189">
        <v>46.137999999999998</v>
      </c>
      <c r="I189">
        <v>0.98699999999999999</v>
      </c>
      <c r="J189">
        <v>34.655999999999999</v>
      </c>
      <c r="K189">
        <v>1E-3</v>
      </c>
      <c r="L189">
        <v>0</v>
      </c>
      <c r="M189">
        <v>0.54300000000000004</v>
      </c>
      <c r="N189">
        <v>235</v>
      </c>
    </row>
    <row r="190" spans="1:14">
      <c r="A190">
        <v>189</v>
      </c>
      <c r="B190" t="s">
        <v>755</v>
      </c>
      <c r="C190" t="s">
        <v>1109</v>
      </c>
      <c r="D190" t="s">
        <v>305</v>
      </c>
      <c r="E190">
        <v>3.43</v>
      </c>
      <c r="F190">
        <v>0.23</v>
      </c>
      <c r="G190">
        <v>0.90700000000000003</v>
      </c>
      <c r="H190">
        <v>26.443000000000001</v>
      </c>
      <c r="I190">
        <v>0.61399999999999999</v>
      </c>
      <c r="J190">
        <v>17.901</v>
      </c>
      <c r="K190">
        <v>0</v>
      </c>
      <c r="L190">
        <v>0</v>
      </c>
      <c r="M190">
        <v>0.38400000000000001</v>
      </c>
      <c r="N190">
        <v>236</v>
      </c>
    </row>
    <row r="191" spans="1:14">
      <c r="A191">
        <v>190</v>
      </c>
      <c r="B191" t="s">
        <v>756</v>
      </c>
      <c r="C191" t="s">
        <v>1110</v>
      </c>
      <c r="D191" t="s">
        <v>305</v>
      </c>
      <c r="E191">
        <v>25.4</v>
      </c>
      <c r="F191">
        <v>1.2</v>
      </c>
      <c r="G191">
        <v>12.534000000000001</v>
      </c>
      <c r="H191">
        <v>49.345999999999997</v>
      </c>
      <c r="I191">
        <v>12.81</v>
      </c>
      <c r="J191">
        <v>50.433</v>
      </c>
      <c r="K191">
        <v>3.6999999999999998E-2</v>
      </c>
      <c r="L191">
        <v>2.1999999999999999E-2</v>
      </c>
      <c r="M191">
        <v>11.61</v>
      </c>
      <c r="N191">
        <v>240</v>
      </c>
    </row>
    <row r="192" spans="1:14">
      <c r="A192">
        <v>191</v>
      </c>
      <c r="B192" t="s">
        <v>757</v>
      </c>
      <c r="C192" t="s">
        <v>1111</v>
      </c>
      <c r="D192" t="s">
        <v>305</v>
      </c>
      <c r="E192">
        <v>36</v>
      </c>
      <c r="F192">
        <v>1.8</v>
      </c>
      <c r="G192">
        <v>21.611999999999998</v>
      </c>
      <c r="H192">
        <v>60.033000000000001</v>
      </c>
      <c r="I192">
        <v>19.82</v>
      </c>
      <c r="J192">
        <v>55.055999999999997</v>
      </c>
      <c r="K192">
        <v>0</v>
      </c>
      <c r="L192">
        <v>0</v>
      </c>
      <c r="M192">
        <v>18.02</v>
      </c>
      <c r="N192">
        <v>241</v>
      </c>
    </row>
    <row r="193" spans="1:14">
      <c r="A193">
        <v>192</v>
      </c>
      <c r="B193" t="s">
        <v>758</v>
      </c>
      <c r="C193" t="s">
        <v>1112</v>
      </c>
      <c r="D193" t="s">
        <v>305</v>
      </c>
      <c r="E193">
        <v>3.25</v>
      </c>
      <c r="F193">
        <v>0.4</v>
      </c>
      <c r="G193">
        <v>2.7040000000000002</v>
      </c>
      <c r="H193">
        <v>83.2</v>
      </c>
      <c r="I193">
        <v>1.86</v>
      </c>
      <c r="J193">
        <v>57.231000000000002</v>
      </c>
      <c r="K193">
        <v>2E-3</v>
      </c>
      <c r="L193">
        <v>0</v>
      </c>
      <c r="M193">
        <v>1.46</v>
      </c>
      <c r="N193">
        <v>242</v>
      </c>
    </row>
    <row r="194" spans="1:14">
      <c r="A194">
        <v>193</v>
      </c>
      <c r="B194" t="s">
        <v>759</v>
      </c>
      <c r="C194" t="s">
        <v>1113</v>
      </c>
      <c r="D194" t="s">
        <v>321</v>
      </c>
      <c r="E194">
        <v>98</v>
      </c>
      <c r="F194">
        <v>9.3000000000000007</v>
      </c>
      <c r="G194">
        <v>61.564</v>
      </c>
      <c r="H194">
        <v>62.82</v>
      </c>
      <c r="I194">
        <v>40.966000000000001</v>
      </c>
      <c r="J194">
        <v>41.802</v>
      </c>
      <c r="K194">
        <v>3.6999999999999998E-2</v>
      </c>
      <c r="L194">
        <v>1E-3</v>
      </c>
      <c r="M194">
        <v>31.666</v>
      </c>
      <c r="N194">
        <v>243</v>
      </c>
    </row>
    <row r="195" spans="1:14">
      <c r="A195">
        <v>194</v>
      </c>
      <c r="B195" t="s">
        <v>760</v>
      </c>
      <c r="C195" t="s">
        <v>1114</v>
      </c>
      <c r="D195" t="s">
        <v>321</v>
      </c>
      <c r="E195">
        <v>42</v>
      </c>
      <c r="F195">
        <v>2</v>
      </c>
      <c r="G195">
        <v>16.486000000000001</v>
      </c>
      <c r="H195">
        <v>39.252000000000002</v>
      </c>
      <c r="I195">
        <v>6.4459999999999997</v>
      </c>
      <c r="J195">
        <v>15.348000000000001</v>
      </c>
      <c r="K195">
        <v>0</v>
      </c>
      <c r="L195">
        <v>0</v>
      </c>
      <c r="M195">
        <v>4.4459999999999997</v>
      </c>
      <c r="N195">
        <v>244</v>
      </c>
    </row>
    <row r="196" spans="1:14">
      <c r="A196">
        <v>195</v>
      </c>
      <c r="B196" t="s">
        <v>761</v>
      </c>
      <c r="C196" t="s">
        <v>1044</v>
      </c>
      <c r="D196" t="s">
        <v>321</v>
      </c>
      <c r="E196">
        <v>4.3959999999999999</v>
      </c>
      <c r="F196">
        <v>0.14000000000000001</v>
      </c>
      <c r="G196">
        <v>1.4219999999999999</v>
      </c>
      <c r="H196">
        <v>32.347999999999999</v>
      </c>
      <c r="I196">
        <v>1.5629999999999999</v>
      </c>
      <c r="J196">
        <v>35.555</v>
      </c>
      <c r="K196">
        <v>4.0000000000000001E-3</v>
      </c>
      <c r="L196">
        <v>0</v>
      </c>
      <c r="M196">
        <v>1.423</v>
      </c>
      <c r="N196">
        <v>245</v>
      </c>
    </row>
    <row r="197" spans="1:14">
      <c r="A197">
        <v>196</v>
      </c>
      <c r="B197" t="s">
        <v>762</v>
      </c>
      <c r="C197" t="s">
        <v>1115</v>
      </c>
      <c r="D197" t="s">
        <v>321</v>
      </c>
      <c r="E197">
        <v>7.5</v>
      </c>
      <c r="F197">
        <v>1.4</v>
      </c>
      <c r="G197">
        <v>7.5019999999999998</v>
      </c>
      <c r="H197">
        <v>100.027</v>
      </c>
      <c r="I197">
        <v>6.8360000000000003</v>
      </c>
      <c r="J197">
        <v>91.147000000000006</v>
      </c>
      <c r="K197">
        <v>3.0000000000000001E-3</v>
      </c>
      <c r="L197">
        <v>0</v>
      </c>
      <c r="M197">
        <v>5.4359999999999999</v>
      </c>
      <c r="N197">
        <v>246</v>
      </c>
    </row>
    <row r="198" spans="1:14">
      <c r="A198">
        <v>197</v>
      </c>
      <c r="B198" t="s">
        <v>763</v>
      </c>
      <c r="C198" t="s">
        <v>1116</v>
      </c>
      <c r="D198" t="s">
        <v>321</v>
      </c>
      <c r="E198">
        <v>6.4</v>
      </c>
      <c r="F198">
        <v>0.76</v>
      </c>
      <c r="G198">
        <v>6.4</v>
      </c>
      <c r="H198">
        <v>100</v>
      </c>
      <c r="I198">
        <v>6.22</v>
      </c>
      <c r="J198">
        <v>97.188000000000002</v>
      </c>
      <c r="K198">
        <v>7.0000000000000001E-3</v>
      </c>
      <c r="L198">
        <v>0</v>
      </c>
      <c r="M198">
        <v>5.46</v>
      </c>
      <c r="N198">
        <v>247</v>
      </c>
    </row>
    <row r="199" spans="1:14">
      <c r="A199">
        <v>198</v>
      </c>
      <c r="B199" t="s">
        <v>764</v>
      </c>
      <c r="C199" t="s">
        <v>1117</v>
      </c>
      <c r="D199" t="s">
        <v>328</v>
      </c>
      <c r="E199">
        <v>10.199999999999999</v>
      </c>
      <c r="F199">
        <v>0.63</v>
      </c>
      <c r="G199">
        <v>5.6980000000000004</v>
      </c>
      <c r="H199">
        <v>55.863</v>
      </c>
      <c r="I199">
        <v>9.8949999999999996</v>
      </c>
      <c r="J199">
        <v>97.01</v>
      </c>
      <c r="K199">
        <v>1.2E-2</v>
      </c>
      <c r="L199">
        <v>0</v>
      </c>
      <c r="M199">
        <v>9.2650000000000006</v>
      </c>
      <c r="N199">
        <v>248</v>
      </c>
    </row>
    <row r="200" spans="1:14">
      <c r="A200">
        <v>199</v>
      </c>
      <c r="B200" t="s">
        <v>765</v>
      </c>
      <c r="C200" t="s">
        <v>1118</v>
      </c>
      <c r="D200" t="s">
        <v>328</v>
      </c>
      <c r="E200">
        <v>3.8</v>
      </c>
      <c r="F200">
        <v>0.45</v>
      </c>
      <c r="G200">
        <v>1.7250000000000001</v>
      </c>
      <c r="H200">
        <v>45.395000000000003</v>
      </c>
      <c r="I200">
        <v>2.71</v>
      </c>
      <c r="J200">
        <v>71.316000000000003</v>
      </c>
      <c r="K200">
        <v>3.0000000000000001E-3</v>
      </c>
      <c r="L200">
        <v>0</v>
      </c>
      <c r="M200">
        <v>2.2599999999999998</v>
      </c>
      <c r="N200">
        <v>249</v>
      </c>
    </row>
    <row r="201" spans="1:14">
      <c r="A201">
        <v>200</v>
      </c>
      <c r="B201" t="s">
        <v>766</v>
      </c>
      <c r="C201" t="s">
        <v>1119</v>
      </c>
      <c r="D201" t="s">
        <v>328</v>
      </c>
      <c r="E201">
        <v>8.0299999999999994</v>
      </c>
      <c r="F201">
        <v>0.6</v>
      </c>
      <c r="G201">
        <v>5.7839999999999998</v>
      </c>
      <c r="H201">
        <v>72.03</v>
      </c>
      <c r="I201">
        <v>7.6689999999999996</v>
      </c>
      <c r="J201">
        <v>95.504000000000005</v>
      </c>
      <c r="K201">
        <v>1.2E-2</v>
      </c>
      <c r="L201">
        <v>7.5999999999999998E-2</v>
      </c>
      <c r="M201">
        <v>7.069</v>
      </c>
      <c r="N201">
        <v>250</v>
      </c>
    </row>
    <row r="202" spans="1:14">
      <c r="A202">
        <v>201</v>
      </c>
      <c r="B202" t="s">
        <v>767</v>
      </c>
      <c r="C202" t="s">
        <v>1120</v>
      </c>
      <c r="D202" t="s">
        <v>328</v>
      </c>
      <c r="E202">
        <v>22.28</v>
      </c>
      <c r="F202">
        <v>1.8</v>
      </c>
      <c r="G202">
        <v>4.6369999999999996</v>
      </c>
      <c r="H202">
        <v>20.812000000000001</v>
      </c>
      <c r="I202">
        <v>16.696999999999999</v>
      </c>
      <c r="J202">
        <v>74.941999999999993</v>
      </c>
      <c r="K202">
        <v>1.2E-2</v>
      </c>
      <c r="L202">
        <v>0</v>
      </c>
      <c r="M202">
        <v>14.897</v>
      </c>
      <c r="N202">
        <v>251</v>
      </c>
    </row>
    <row r="203" spans="1:14">
      <c r="A203">
        <v>202</v>
      </c>
      <c r="B203" t="s">
        <v>768</v>
      </c>
      <c r="C203" t="s">
        <v>1121</v>
      </c>
      <c r="D203" t="s">
        <v>328</v>
      </c>
      <c r="E203">
        <v>12.35</v>
      </c>
      <c r="F203">
        <v>1.3</v>
      </c>
      <c r="G203">
        <v>12.35</v>
      </c>
      <c r="H203">
        <v>100</v>
      </c>
      <c r="I203">
        <v>12.319000000000001</v>
      </c>
      <c r="J203">
        <v>99.748999999999995</v>
      </c>
      <c r="K203">
        <v>1.2999999999999999E-2</v>
      </c>
      <c r="L203">
        <v>0</v>
      </c>
      <c r="M203">
        <v>11.019</v>
      </c>
      <c r="N203">
        <v>252</v>
      </c>
    </row>
    <row r="204" spans="1:14">
      <c r="A204">
        <v>203</v>
      </c>
      <c r="B204" t="s">
        <v>769</v>
      </c>
      <c r="C204" t="s">
        <v>1122</v>
      </c>
      <c r="D204" t="s">
        <v>328</v>
      </c>
      <c r="E204">
        <v>37.07</v>
      </c>
      <c r="F204">
        <v>2.8</v>
      </c>
      <c r="G204">
        <v>18.428000000000001</v>
      </c>
      <c r="H204">
        <v>49.710999999999999</v>
      </c>
      <c r="I204">
        <v>36.981999999999999</v>
      </c>
      <c r="J204">
        <v>99.763000000000005</v>
      </c>
      <c r="K204">
        <v>3.5999999999999997E-2</v>
      </c>
      <c r="L204">
        <v>0</v>
      </c>
      <c r="M204">
        <v>34.182000000000002</v>
      </c>
      <c r="N204">
        <v>253</v>
      </c>
    </row>
    <row r="205" spans="1:14">
      <c r="A205">
        <v>204</v>
      </c>
      <c r="B205" t="s">
        <v>770</v>
      </c>
      <c r="C205" t="s">
        <v>1123</v>
      </c>
      <c r="D205" t="s">
        <v>328</v>
      </c>
      <c r="E205">
        <v>26.2</v>
      </c>
      <c r="F205">
        <v>3.4</v>
      </c>
      <c r="G205">
        <v>26.2</v>
      </c>
      <c r="H205">
        <v>100</v>
      </c>
      <c r="I205">
        <v>26.032</v>
      </c>
      <c r="J205">
        <v>99.358999999999995</v>
      </c>
      <c r="K205">
        <v>2.1999999999999999E-2</v>
      </c>
      <c r="L205">
        <v>0</v>
      </c>
      <c r="M205">
        <v>22.632000000000001</v>
      </c>
      <c r="N205">
        <v>254</v>
      </c>
    </row>
    <row r="206" spans="1:14">
      <c r="A206">
        <v>205</v>
      </c>
      <c r="B206" t="s">
        <v>771</v>
      </c>
      <c r="C206" t="s">
        <v>1124</v>
      </c>
      <c r="D206" t="s">
        <v>328</v>
      </c>
      <c r="E206">
        <v>2.4500000000000002</v>
      </c>
      <c r="F206">
        <v>0.11</v>
      </c>
      <c r="G206">
        <v>2.0219999999999998</v>
      </c>
      <c r="H206">
        <v>82.531000000000006</v>
      </c>
      <c r="I206">
        <v>2.3140000000000001</v>
      </c>
      <c r="J206">
        <v>94.448999999999998</v>
      </c>
      <c r="K206">
        <v>3.0000000000000001E-3</v>
      </c>
      <c r="L206">
        <v>0</v>
      </c>
      <c r="M206">
        <v>2.2040000000000002</v>
      </c>
      <c r="N206">
        <v>255</v>
      </c>
    </row>
    <row r="207" spans="1:14">
      <c r="A207">
        <v>206</v>
      </c>
      <c r="B207" t="s">
        <v>772</v>
      </c>
      <c r="C207" t="s">
        <v>1125</v>
      </c>
      <c r="D207" t="s">
        <v>328</v>
      </c>
      <c r="E207">
        <v>3.78</v>
      </c>
      <c r="F207">
        <v>0.71</v>
      </c>
      <c r="G207">
        <v>3.714</v>
      </c>
      <c r="H207">
        <v>98.254000000000005</v>
      </c>
      <c r="I207">
        <v>3.0990000000000002</v>
      </c>
      <c r="J207">
        <v>81.983999999999995</v>
      </c>
      <c r="K207">
        <v>0</v>
      </c>
      <c r="L207">
        <v>0</v>
      </c>
      <c r="M207">
        <v>2.3889999999999998</v>
      </c>
      <c r="N207">
        <v>256</v>
      </c>
    </row>
    <row r="208" spans="1:14">
      <c r="A208">
        <v>207</v>
      </c>
      <c r="B208" t="s">
        <v>773</v>
      </c>
      <c r="C208" t="s">
        <v>1126</v>
      </c>
      <c r="D208" t="s">
        <v>328</v>
      </c>
      <c r="E208">
        <v>2.7</v>
      </c>
      <c r="F208">
        <v>0.67</v>
      </c>
      <c r="G208">
        <v>2.5590000000000002</v>
      </c>
      <c r="H208">
        <v>94.778000000000006</v>
      </c>
      <c r="I208">
        <v>1.724</v>
      </c>
      <c r="J208">
        <v>63.851999999999997</v>
      </c>
      <c r="K208">
        <v>0</v>
      </c>
      <c r="L208">
        <v>0</v>
      </c>
      <c r="M208">
        <v>1.054</v>
      </c>
      <c r="N208">
        <v>258</v>
      </c>
    </row>
    <row r="209" spans="1:14">
      <c r="A209">
        <v>208</v>
      </c>
      <c r="B209" t="s">
        <v>774</v>
      </c>
      <c r="C209" t="s">
        <v>1127</v>
      </c>
      <c r="D209" t="s">
        <v>328</v>
      </c>
      <c r="E209">
        <v>37.29</v>
      </c>
      <c r="F209">
        <v>0.73</v>
      </c>
      <c r="G209">
        <v>19.87</v>
      </c>
      <c r="H209">
        <v>53.284999999999997</v>
      </c>
      <c r="I209">
        <v>32.902999999999999</v>
      </c>
      <c r="J209">
        <v>88.234999999999999</v>
      </c>
      <c r="K209">
        <v>0</v>
      </c>
      <c r="L209">
        <v>0</v>
      </c>
      <c r="M209">
        <v>32.173000000000002</v>
      </c>
      <c r="N209">
        <v>259</v>
      </c>
    </row>
    <row r="210" spans="1:14">
      <c r="A210">
        <v>209</v>
      </c>
      <c r="B210" t="s">
        <v>775</v>
      </c>
      <c r="C210" t="s">
        <v>1128</v>
      </c>
      <c r="D210" t="s">
        <v>328</v>
      </c>
      <c r="E210">
        <v>3.66</v>
      </c>
      <c r="F210">
        <v>0.65</v>
      </c>
      <c r="G210">
        <v>3.0129999999999999</v>
      </c>
      <c r="H210">
        <v>82.322000000000003</v>
      </c>
      <c r="I210">
        <v>3.94</v>
      </c>
      <c r="J210">
        <v>107.65</v>
      </c>
      <c r="K210">
        <v>0.03</v>
      </c>
      <c r="L210">
        <v>0.05</v>
      </c>
      <c r="M210">
        <v>3.29</v>
      </c>
      <c r="N210">
        <v>260</v>
      </c>
    </row>
    <row r="211" spans="1:14">
      <c r="A211">
        <v>210</v>
      </c>
      <c r="B211" t="s">
        <v>776</v>
      </c>
      <c r="C211" t="s">
        <v>1084</v>
      </c>
      <c r="D211" t="s">
        <v>328</v>
      </c>
      <c r="E211">
        <v>29.58</v>
      </c>
      <c r="F211">
        <v>2.4</v>
      </c>
      <c r="G211">
        <v>23.437999999999999</v>
      </c>
      <c r="H211">
        <v>79.236000000000004</v>
      </c>
      <c r="I211">
        <v>29.748999999999999</v>
      </c>
      <c r="J211">
        <v>100.571</v>
      </c>
      <c r="K211">
        <v>0.222</v>
      </c>
      <c r="L211">
        <v>0.20599999999999999</v>
      </c>
      <c r="M211">
        <v>27.349</v>
      </c>
      <c r="N211">
        <v>261</v>
      </c>
    </row>
    <row r="212" spans="1:14">
      <c r="A212">
        <v>211</v>
      </c>
      <c r="B212" t="s">
        <v>777</v>
      </c>
      <c r="C212" t="s">
        <v>1129</v>
      </c>
      <c r="D212" t="s">
        <v>328</v>
      </c>
      <c r="E212">
        <v>6.88</v>
      </c>
      <c r="F212">
        <v>0.3</v>
      </c>
      <c r="G212">
        <v>2.7639999999999998</v>
      </c>
      <c r="H212">
        <v>40.173999999999999</v>
      </c>
      <c r="I212">
        <v>4.29</v>
      </c>
      <c r="J212">
        <v>62.354999999999997</v>
      </c>
      <c r="K212">
        <v>0</v>
      </c>
      <c r="L212">
        <v>0</v>
      </c>
      <c r="M212">
        <v>3.99</v>
      </c>
      <c r="N212">
        <v>262</v>
      </c>
    </row>
    <row r="213" spans="1:14">
      <c r="A213">
        <v>212</v>
      </c>
      <c r="B213" t="s">
        <v>778</v>
      </c>
      <c r="C213" t="s">
        <v>1130</v>
      </c>
      <c r="D213" t="s">
        <v>344</v>
      </c>
      <c r="E213">
        <v>4.9189999999999996</v>
      </c>
      <c r="F213">
        <v>0.44400000000000001</v>
      </c>
      <c r="G213">
        <v>4.4889999999999999</v>
      </c>
      <c r="H213">
        <v>91.257999999999996</v>
      </c>
      <c r="I213">
        <v>4.21</v>
      </c>
      <c r="J213">
        <v>85.587000000000003</v>
      </c>
      <c r="K213">
        <v>0</v>
      </c>
      <c r="L213">
        <v>4.0000000000000001E-3</v>
      </c>
      <c r="M213">
        <v>3.766</v>
      </c>
      <c r="N213">
        <v>263</v>
      </c>
    </row>
    <row r="214" spans="1:14">
      <c r="A214">
        <v>213</v>
      </c>
      <c r="B214" t="s">
        <v>779</v>
      </c>
      <c r="C214" t="s">
        <v>1131</v>
      </c>
      <c r="D214" t="s">
        <v>344</v>
      </c>
      <c r="E214">
        <v>8</v>
      </c>
      <c r="F214">
        <v>0.443</v>
      </c>
      <c r="G214">
        <v>5.7119999999999997</v>
      </c>
      <c r="H214">
        <v>71.400000000000006</v>
      </c>
      <c r="I214">
        <v>5.2380000000000004</v>
      </c>
      <c r="J214">
        <v>65.474999999999994</v>
      </c>
      <c r="K214">
        <v>0</v>
      </c>
      <c r="L214">
        <v>0</v>
      </c>
      <c r="M214">
        <v>4.7949999999999999</v>
      </c>
      <c r="N214">
        <v>264</v>
      </c>
    </row>
    <row r="215" spans="1:14">
      <c r="A215">
        <v>214</v>
      </c>
      <c r="B215" t="s">
        <v>780</v>
      </c>
      <c r="C215" t="s">
        <v>1132</v>
      </c>
      <c r="D215" t="s">
        <v>344</v>
      </c>
      <c r="E215">
        <v>15.5</v>
      </c>
      <c r="F215">
        <v>0.65</v>
      </c>
      <c r="G215">
        <v>11.305</v>
      </c>
      <c r="H215">
        <v>72.935000000000002</v>
      </c>
      <c r="I215">
        <v>14.65</v>
      </c>
      <c r="J215">
        <v>94.516000000000005</v>
      </c>
      <c r="K215">
        <v>0</v>
      </c>
      <c r="L215">
        <v>0</v>
      </c>
      <c r="M215">
        <v>14</v>
      </c>
      <c r="N215">
        <v>265</v>
      </c>
    </row>
    <row r="216" spans="1:14">
      <c r="A216">
        <v>215</v>
      </c>
      <c r="B216" t="s">
        <v>781</v>
      </c>
      <c r="C216" t="s">
        <v>1133</v>
      </c>
      <c r="D216" t="s">
        <v>344</v>
      </c>
      <c r="E216">
        <v>27.675000000000001</v>
      </c>
      <c r="F216">
        <v>1.43</v>
      </c>
      <c r="G216">
        <v>10.896000000000001</v>
      </c>
      <c r="H216">
        <v>39.371000000000002</v>
      </c>
      <c r="I216">
        <v>28.125</v>
      </c>
      <c r="J216">
        <v>101.626</v>
      </c>
      <c r="K216">
        <v>0</v>
      </c>
      <c r="L216">
        <v>6.0000000000000001E-3</v>
      </c>
      <c r="M216">
        <v>26.695</v>
      </c>
      <c r="N216">
        <v>266</v>
      </c>
    </row>
    <row r="217" spans="1:14">
      <c r="A217">
        <v>216</v>
      </c>
      <c r="B217" t="s">
        <v>782</v>
      </c>
      <c r="C217" t="s">
        <v>1134</v>
      </c>
      <c r="D217" t="s">
        <v>344</v>
      </c>
      <c r="E217">
        <v>21.962</v>
      </c>
      <c r="F217">
        <v>0.81599999999999995</v>
      </c>
      <c r="G217">
        <v>17.007999999999999</v>
      </c>
      <c r="H217">
        <v>77.442999999999998</v>
      </c>
      <c r="I217">
        <v>20.117999999999999</v>
      </c>
      <c r="J217">
        <v>91.603999999999999</v>
      </c>
      <c r="K217">
        <v>0</v>
      </c>
      <c r="L217">
        <v>3.5000000000000003E-2</v>
      </c>
      <c r="M217">
        <v>19.302</v>
      </c>
      <c r="N217">
        <v>267</v>
      </c>
    </row>
    <row r="218" spans="1:14">
      <c r="A218">
        <v>217</v>
      </c>
      <c r="B218" t="s">
        <v>783</v>
      </c>
      <c r="C218" t="s">
        <v>1135</v>
      </c>
      <c r="D218" t="s">
        <v>344</v>
      </c>
      <c r="E218">
        <v>14.58</v>
      </c>
      <c r="F218">
        <v>0.65</v>
      </c>
      <c r="G218">
        <v>13.055999999999999</v>
      </c>
      <c r="H218">
        <v>89.546999999999997</v>
      </c>
      <c r="I218">
        <v>13.055999999999999</v>
      </c>
      <c r="J218">
        <v>89.546999999999997</v>
      </c>
      <c r="K218">
        <v>0</v>
      </c>
      <c r="L218">
        <v>4.0000000000000001E-3</v>
      </c>
      <c r="M218">
        <v>12.406000000000001</v>
      </c>
      <c r="N218">
        <v>268</v>
      </c>
    </row>
    <row r="219" spans="1:14">
      <c r="A219">
        <v>218</v>
      </c>
      <c r="B219" t="s">
        <v>784</v>
      </c>
      <c r="C219" t="s">
        <v>1136</v>
      </c>
      <c r="D219" t="s">
        <v>344</v>
      </c>
      <c r="E219">
        <v>9.4</v>
      </c>
      <c r="F219">
        <v>1.1399999999999999</v>
      </c>
      <c r="G219">
        <v>6.18</v>
      </c>
      <c r="H219">
        <v>65.745000000000005</v>
      </c>
      <c r="I219">
        <v>5.7160000000000002</v>
      </c>
      <c r="J219">
        <v>60.808999999999997</v>
      </c>
      <c r="K219">
        <v>0</v>
      </c>
      <c r="L219">
        <v>0</v>
      </c>
      <c r="M219">
        <v>4.5759999999999996</v>
      </c>
      <c r="N219">
        <v>269</v>
      </c>
    </row>
    <row r="220" spans="1:14">
      <c r="A220">
        <v>219</v>
      </c>
      <c r="B220" t="s">
        <v>785</v>
      </c>
      <c r="C220" t="s">
        <v>1137</v>
      </c>
      <c r="D220" t="s">
        <v>344</v>
      </c>
      <c r="E220">
        <v>12</v>
      </c>
      <c r="F220">
        <v>0.4</v>
      </c>
      <c r="G220">
        <v>8.7479999999999993</v>
      </c>
      <c r="H220">
        <v>72.900000000000006</v>
      </c>
      <c r="I220">
        <v>5.4279999999999999</v>
      </c>
      <c r="J220">
        <v>45.232999999999997</v>
      </c>
      <c r="K220">
        <v>0</v>
      </c>
      <c r="L220">
        <v>1E-3</v>
      </c>
      <c r="M220">
        <v>5.0279999999999996</v>
      </c>
      <c r="N220">
        <v>270</v>
      </c>
    </row>
    <row r="221" spans="1:14">
      <c r="A221">
        <v>220</v>
      </c>
      <c r="B221" t="s">
        <v>786</v>
      </c>
      <c r="C221" t="s">
        <v>1138</v>
      </c>
      <c r="D221" t="s">
        <v>344</v>
      </c>
      <c r="E221">
        <v>15</v>
      </c>
      <c r="F221">
        <v>0.5</v>
      </c>
      <c r="G221">
        <v>15.06</v>
      </c>
      <c r="H221">
        <v>100.4</v>
      </c>
      <c r="I221">
        <v>11.91</v>
      </c>
      <c r="J221">
        <v>79.400000000000006</v>
      </c>
      <c r="K221">
        <v>0</v>
      </c>
      <c r="L221">
        <v>0</v>
      </c>
      <c r="M221">
        <v>11.41</v>
      </c>
      <c r="N221">
        <v>271</v>
      </c>
    </row>
    <row r="222" spans="1:14">
      <c r="A222">
        <v>221</v>
      </c>
      <c r="B222" t="s">
        <v>787</v>
      </c>
      <c r="C222" t="s">
        <v>1139</v>
      </c>
      <c r="D222" t="s">
        <v>344</v>
      </c>
      <c r="E222">
        <v>6</v>
      </c>
      <c r="F222">
        <v>0.05</v>
      </c>
      <c r="G222">
        <v>6.35</v>
      </c>
      <c r="H222">
        <v>105.833</v>
      </c>
      <c r="I222">
        <v>7.7270000000000003</v>
      </c>
      <c r="J222">
        <v>128.78299999999999</v>
      </c>
      <c r="K222">
        <v>0</v>
      </c>
      <c r="L222">
        <v>2E-3</v>
      </c>
      <c r="M222">
        <v>7.6769999999999996</v>
      </c>
      <c r="N222">
        <v>272</v>
      </c>
    </row>
    <row r="223" spans="1:14">
      <c r="A223">
        <v>222</v>
      </c>
      <c r="B223" t="s">
        <v>788</v>
      </c>
      <c r="C223" t="s">
        <v>1140</v>
      </c>
      <c r="D223" t="s">
        <v>344</v>
      </c>
      <c r="E223">
        <v>8.6</v>
      </c>
      <c r="F223">
        <v>5.8999999999999997E-2</v>
      </c>
      <c r="G223">
        <v>3.8820000000000001</v>
      </c>
      <c r="H223">
        <v>45.14</v>
      </c>
      <c r="I223">
        <v>6.3380000000000001</v>
      </c>
      <c r="J223">
        <v>73.697999999999993</v>
      </c>
      <c r="K223">
        <v>0</v>
      </c>
      <c r="L223">
        <v>1E-3</v>
      </c>
      <c r="M223">
        <v>6.2789999999999999</v>
      </c>
      <c r="N223">
        <v>273</v>
      </c>
    </row>
    <row r="224" spans="1:14">
      <c r="A224">
        <v>223</v>
      </c>
      <c r="B224" t="s">
        <v>789</v>
      </c>
      <c r="C224" t="s">
        <v>1141</v>
      </c>
      <c r="D224" t="s">
        <v>344</v>
      </c>
      <c r="E224">
        <v>3.4</v>
      </c>
      <c r="F224">
        <v>0.4</v>
      </c>
      <c r="G224">
        <v>3.2469999999999999</v>
      </c>
      <c r="H224">
        <v>95.5</v>
      </c>
      <c r="I224">
        <v>3.36</v>
      </c>
      <c r="J224">
        <v>98.823999999999998</v>
      </c>
      <c r="K224">
        <v>0</v>
      </c>
      <c r="L224">
        <v>0</v>
      </c>
      <c r="M224">
        <v>2.96</v>
      </c>
      <c r="N224">
        <v>275</v>
      </c>
    </row>
    <row r="225" spans="1:14">
      <c r="A225">
        <v>224</v>
      </c>
      <c r="B225" t="s">
        <v>790</v>
      </c>
      <c r="C225" t="s">
        <v>1142</v>
      </c>
      <c r="D225" t="s">
        <v>321</v>
      </c>
      <c r="E225">
        <v>6.52</v>
      </c>
      <c r="F225">
        <v>0.52</v>
      </c>
      <c r="G225">
        <v>2.1800000000000002</v>
      </c>
      <c r="H225">
        <v>33.436</v>
      </c>
      <c r="I225">
        <v>0.92300000000000004</v>
      </c>
      <c r="J225">
        <v>14.156000000000001</v>
      </c>
      <c r="K225">
        <v>0</v>
      </c>
      <c r="L225">
        <v>0</v>
      </c>
      <c r="M225">
        <v>0.40300000000000002</v>
      </c>
      <c r="N225">
        <v>277</v>
      </c>
    </row>
    <row r="226" spans="1:14">
      <c r="A226">
        <v>225</v>
      </c>
      <c r="B226" t="s">
        <v>791</v>
      </c>
      <c r="C226" t="s">
        <v>1041</v>
      </c>
      <c r="D226" t="s">
        <v>321</v>
      </c>
      <c r="E226">
        <v>5.53</v>
      </c>
      <c r="F226">
        <v>0.3</v>
      </c>
      <c r="G226">
        <v>1.74</v>
      </c>
      <c r="H226">
        <v>31.465</v>
      </c>
      <c r="I226">
        <v>0.84199999999999997</v>
      </c>
      <c r="J226">
        <v>15.226000000000001</v>
      </c>
      <c r="K226">
        <v>0</v>
      </c>
      <c r="L226">
        <v>0</v>
      </c>
      <c r="M226">
        <v>0.54200000000000004</v>
      </c>
      <c r="N226">
        <v>278</v>
      </c>
    </row>
    <row r="227" spans="1:14">
      <c r="A227">
        <v>226</v>
      </c>
      <c r="B227" t="s">
        <v>792</v>
      </c>
      <c r="C227" t="s">
        <v>1143</v>
      </c>
      <c r="D227" t="s">
        <v>321</v>
      </c>
      <c r="E227">
        <v>27.664000000000001</v>
      </c>
      <c r="F227">
        <v>1.401</v>
      </c>
      <c r="G227">
        <v>13.896000000000001</v>
      </c>
      <c r="H227">
        <v>50.231000000000002</v>
      </c>
      <c r="I227">
        <v>4.3890000000000002</v>
      </c>
      <c r="J227">
        <v>15.865</v>
      </c>
      <c r="K227">
        <v>0</v>
      </c>
      <c r="L227">
        <v>0</v>
      </c>
      <c r="M227">
        <v>2.988</v>
      </c>
      <c r="N227">
        <v>280</v>
      </c>
    </row>
    <row r="228" spans="1:14">
      <c r="A228">
        <v>227</v>
      </c>
      <c r="B228" t="s">
        <v>793</v>
      </c>
      <c r="C228" t="s">
        <v>1144</v>
      </c>
      <c r="D228" t="s">
        <v>321</v>
      </c>
      <c r="E228">
        <v>8.6999999999999993</v>
      </c>
      <c r="F228">
        <v>0.85399999999999998</v>
      </c>
      <c r="G228">
        <v>2.238</v>
      </c>
      <c r="H228">
        <v>25.724</v>
      </c>
      <c r="I228">
        <v>0.96699999999999997</v>
      </c>
      <c r="J228">
        <v>11.115</v>
      </c>
      <c r="K228">
        <v>2E-3</v>
      </c>
      <c r="L228">
        <v>0</v>
      </c>
      <c r="M228">
        <v>0.113</v>
      </c>
      <c r="N228">
        <v>281</v>
      </c>
    </row>
    <row r="229" spans="1:14">
      <c r="A229">
        <v>228</v>
      </c>
      <c r="B229" t="s">
        <v>794</v>
      </c>
      <c r="C229" t="s">
        <v>1145</v>
      </c>
      <c r="D229" t="s">
        <v>321</v>
      </c>
      <c r="E229">
        <v>8.4</v>
      </c>
      <c r="F229">
        <v>0.95</v>
      </c>
      <c r="G229">
        <v>3.274</v>
      </c>
      <c r="H229">
        <v>38.975999999999999</v>
      </c>
      <c r="I229">
        <v>0.95</v>
      </c>
      <c r="J229">
        <v>11.31</v>
      </c>
      <c r="K229">
        <v>1E-3</v>
      </c>
      <c r="L229">
        <v>0</v>
      </c>
      <c r="M229">
        <v>0</v>
      </c>
      <c r="N229">
        <v>282</v>
      </c>
    </row>
    <row r="230" spans="1:14">
      <c r="A230">
        <v>229</v>
      </c>
      <c r="B230" t="s">
        <v>795</v>
      </c>
      <c r="C230" t="s">
        <v>1146</v>
      </c>
      <c r="D230" t="s">
        <v>321</v>
      </c>
      <c r="E230">
        <v>27.7</v>
      </c>
      <c r="F230">
        <v>1.1519999999999999</v>
      </c>
      <c r="G230">
        <v>15.05</v>
      </c>
      <c r="H230">
        <v>54.332000000000001</v>
      </c>
      <c r="I230">
        <v>1.224</v>
      </c>
      <c r="J230">
        <v>4.4189999999999996</v>
      </c>
      <c r="K230">
        <v>3.9E-2</v>
      </c>
      <c r="L230">
        <v>4.2999999999999997E-2</v>
      </c>
      <c r="M230">
        <v>7.1999999999999995E-2</v>
      </c>
      <c r="N230">
        <v>283</v>
      </c>
    </row>
    <row r="231" spans="1:14">
      <c r="A231">
        <v>230</v>
      </c>
      <c r="B231" t="s">
        <v>796</v>
      </c>
      <c r="C231" t="s">
        <v>1147</v>
      </c>
      <c r="D231" t="s">
        <v>321</v>
      </c>
      <c r="E231">
        <v>2.9670000000000001</v>
      </c>
      <c r="F231">
        <v>0.182</v>
      </c>
      <c r="G231">
        <v>1.254</v>
      </c>
      <c r="H231">
        <v>42.265000000000001</v>
      </c>
      <c r="I231">
        <v>0.182</v>
      </c>
      <c r="J231">
        <v>6.1340000000000003</v>
      </c>
      <c r="K231">
        <v>3.0000000000000001E-3</v>
      </c>
      <c r="L231">
        <v>0</v>
      </c>
      <c r="M231">
        <v>0</v>
      </c>
      <c r="N231">
        <v>284</v>
      </c>
    </row>
    <row r="232" spans="1:14">
      <c r="A232">
        <v>231</v>
      </c>
      <c r="B232" t="s">
        <v>797</v>
      </c>
      <c r="C232" t="s">
        <v>1148</v>
      </c>
      <c r="D232" t="s">
        <v>321</v>
      </c>
      <c r="E232">
        <v>9.5</v>
      </c>
      <c r="F232">
        <v>0.63</v>
      </c>
      <c r="G232">
        <v>0.59</v>
      </c>
      <c r="H232">
        <v>6.2110000000000003</v>
      </c>
      <c r="I232">
        <v>0.23400000000000001</v>
      </c>
      <c r="J232">
        <v>2.4630000000000001</v>
      </c>
      <c r="K232">
        <v>0</v>
      </c>
      <c r="L232">
        <v>0</v>
      </c>
      <c r="M232">
        <v>0</v>
      </c>
      <c r="N232">
        <v>285</v>
      </c>
    </row>
    <row r="233" spans="1:14">
      <c r="A233">
        <v>232</v>
      </c>
      <c r="B233" t="s">
        <v>798</v>
      </c>
      <c r="C233" t="s">
        <v>1149</v>
      </c>
      <c r="D233" t="s">
        <v>321</v>
      </c>
      <c r="E233">
        <v>13.3</v>
      </c>
      <c r="F233">
        <v>0.55000000000000004</v>
      </c>
      <c r="G233">
        <v>8.3260000000000005</v>
      </c>
      <c r="H233">
        <v>62.601999999999997</v>
      </c>
      <c r="I233">
        <v>2.35</v>
      </c>
      <c r="J233">
        <v>17.669</v>
      </c>
      <c r="K233">
        <v>5.0000000000000001E-3</v>
      </c>
      <c r="L233">
        <v>0</v>
      </c>
      <c r="M233">
        <v>1.8</v>
      </c>
      <c r="N233">
        <v>286</v>
      </c>
    </row>
    <row r="234" spans="1:14">
      <c r="A234">
        <v>233</v>
      </c>
      <c r="B234" t="s">
        <v>799</v>
      </c>
      <c r="C234" t="s">
        <v>1150</v>
      </c>
      <c r="D234" t="s">
        <v>321</v>
      </c>
      <c r="E234">
        <v>10.214</v>
      </c>
      <c r="F234">
        <v>1.232</v>
      </c>
      <c r="G234">
        <v>2.2829999999999999</v>
      </c>
      <c r="H234">
        <v>22.352</v>
      </c>
      <c r="I234">
        <v>1.2769999999999999</v>
      </c>
      <c r="J234">
        <v>12.502000000000001</v>
      </c>
      <c r="K234">
        <v>5.0000000000000001E-3</v>
      </c>
      <c r="L234">
        <v>0</v>
      </c>
      <c r="M234">
        <v>4.4999999999999998E-2</v>
      </c>
      <c r="N234">
        <v>287</v>
      </c>
    </row>
    <row r="235" spans="1:14">
      <c r="A235">
        <v>234</v>
      </c>
      <c r="B235" t="s">
        <v>800</v>
      </c>
      <c r="C235" t="s">
        <v>1151</v>
      </c>
      <c r="D235" t="s">
        <v>321</v>
      </c>
      <c r="E235">
        <v>14.5</v>
      </c>
      <c r="F235">
        <v>0.76</v>
      </c>
      <c r="G235">
        <v>5.726</v>
      </c>
      <c r="H235">
        <v>39.49</v>
      </c>
      <c r="I235">
        <v>3.21</v>
      </c>
      <c r="J235">
        <v>22.138000000000002</v>
      </c>
      <c r="K235">
        <v>0</v>
      </c>
      <c r="L235">
        <v>0</v>
      </c>
      <c r="M235">
        <v>2.4500000000000002</v>
      </c>
      <c r="N235">
        <v>288</v>
      </c>
    </row>
    <row r="236" spans="1:14">
      <c r="A236">
        <v>235</v>
      </c>
      <c r="B236" t="s">
        <v>801</v>
      </c>
      <c r="C236" t="s">
        <v>1152</v>
      </c>
      <c r="D236" t="s">
        <v>321</v>
      </c>
      <c r="E236">
        <v>3.5779999999999998</v>
      </c>
      <c r="F236">
        <v>0.12</v>
      </c>
      <c r="G236">
        <v>2.62</v>
      </c>
      <c r="H236">
        <v>73.224999999999994</v>
      </c>
      <c r="I236">
        <v>2.1459999999999999</v>
      </c>
      <c r="J236">
        <v>59.978000000000002</v>
      </c>
      <c r="K236">
        <v>4.0000000000000001E-3</v>
      </c>
      <c r="L236">
        <v>0</v>
      </c>
      <c r="M236">
        <v>2.0259999999999998</v>
      </c>
      <c r="N236">
        <v>289</v>
      </c>
    </row>
    <row r="237" spans="1:14">
      <c r="A237">
        <v>236</v>
      </c>
      <c r="B237" t="s">
        <v>802</v>
      </c>
      <c r="C237" t="s">
        <v>1153</v>
      </c>
      <c r="D237" t="s">
        <v>321</v>
      </c>
      <c r="E237">
        <v>23.445</v>
      </c>
      <c r="F237">
        <v>1.256</v>
      </c>
      <c r="G237">
        <v>15.27</v>
      </c>
      <c r="H237">
        <v>65.131</v>
      </c>
      <c r="I237">
        <v>5.0819999999999999</v>
      </c>
      <c r="J237">
        <v>21.675999999999998</v>
      </c>
      <c r="K237">
        <v>0</v>
      </c>
      <c r="L237">
        <v>0</v>
      </c>
      <c r="M237">
        <v>3.8260000000000001</v>
      </c>
      <c r="N237">
        <v>290</v>
      </c>
    </row>
    <row r="238" spans="1:14">
      <c r="A238">
        <v>237</v>
      </c>
      <c r="B238" t="s">
        <v>803</v>
      </c>
      <c r="C238" t="s">
        <v>1154</v>
      </c>
      <c r="D238" t="s">
        <v>321</v>
      </c>
      <c r="E238">
        <v>5</v>
      </c>
      <c r="F238">
        <v>0.76500000000000001</v>
      </c>
      <c r="G238">
        <v>3.1349999999999998</v>
      </c>
      <c r="H238">
        <v>62.7</v>
      </c>
      <c r="I238">
        <v>2.0830000000000002</v>
      </c>
      <c r="J238">
        <v>41.66</v>
      </c>
      <c r="K238">
        <v>1E-3</v>
      </c>
      <c r="L238">
        <v>0</v>
      </c>
      <c r="M238">
        <v>1.3180000000000001</v>
      </c>
      <c r="N238">
        <v>291</v>
      </c>
    </row>
    <row r="239" spans="1:14">
      <c r="A239">
        <v>238</v>
      </c>
      <c r="B239" t="s">
        <v>804</v>
      </c>
      <c r="C239" t="s">
        <v>1155</v>
      </c>
      <c r="D239" t="s">
        <v>379</v>
      </c>
      <c r="E239">
        <v>55.5</v>
      </c>
      <c r="F239">
        <v>7.8</v>
      </c>
      <c r="G239">
        <v>42.866</v>
      </c>
      <c r="H239">
        <v>77.236000000000004</v>
      </c>
      <c r="I239">
        <v>23.132999999999999</v>
      </c>
      <c r="J239">
        <v>41.680999999999997</v>
      </c>
      <c r="K239">
        <v>0</v>
      </c>
      <c r="L239">
        <v>0.28999999999999998</v>
      </c>
      <c r="M239">
        <v>15.333</v>
      </c>
      <c r="N239">
        <v>294</v>
      </c>
    </row>
    <row r="240" spans="1:14">
      <c r="A240">
        <v>239</v>
      </c>
      <c r="B240" t="s">
        <v>805</v>
      </c>
      <c r="C240" t="s">
        <v>1156</v>
      </c>
      <c r="D240" t="s">
        <v>379</v>
      </c>
      <c r="E240">
        <v>4.2</v>
      </c>
      <c r="F240">
        <v>0.2</v>
      </c>
      <c r="G240">
        <v>3.82</v>
      </c>
      <c r="H240">
        <v>90.951999999999998</v>
      </c>
      <c r="I240">
        <v>2.0299999999999998</v>
      </c>
      <c r="J240">
        <v>48.332999999999998</v>
      </c>
      <c r="K240">
        <v>0.01</v>
      </c>
      <c r="L240">
        <v>0.01</v>
      </c>
      <c r="M240">
        <v>1.83</v>
      </c>
      <c r="N240">
        <v>295</v>
      </c>
    </row>
    <row r="241" spans="1:14">
      <c r="A241">
        <v>240</v>
      </c>
      <c r="B241" t="s">
        <v>806</v>
      </c>
      <c r="C241" t="s">
        <v>1157</v>
      </c>
      <c r="D241" t="s">
        <v>385</v>
      </c>
      <c r="E241">
        <v>2.5</v>
      </c>
      <c r="F241">
        <v>0.3</v>
      </c>
      <c r="G241">
        <v>0.03</v>
      </c>
      <c r="H241">
        <v>1.2</v>
      </c>
      <c r="I241">
        <v>0.03</v>
      </c>
      <c r="J241">
        <v>1.2</v>
      </c>
      <c r="K241">
        <v>0</v>
      </c>
      <c r="L241">
        <v>0</v>
      </c>
      <c r="M241">
        <v>0</v>
      </c>
      <c r="N241">
        <v>298</v>
      </c>
    </row>
    <row r="242" spans="1:14">
      <c r="A242">
        <v>241</v>
      </c>
      <c r="B242" t="s">
        <v>807</v>
      </c>
      <c r="C242" t="s">
        <v>1158</v>
      </c>
      <c r="D242" t="s">
        <v>385</v>
      </c>
      <c r="E242">
        <v>10</v>
      </c>
      <c r="F242">
        <v>1</v>
      </c>
      <c r="G242">
        <v>11.141</v>
      </c>
      <c r="H242">
        <v>111.41</v>
      </c>
      <c r="I242">
        <v>10.528</v>
      </c>
      <c r="J242">
        <v>105.28</v>
      </c>
      <c r="K242">
        <v>0</v>
      </c>
      <c r="L242">
        <v>3.9E-2</v>
      </c>
      <c r="M242">
        <v>9.5280000000000005</v>
      </c>
      <c r="N242">
        <v>299</v>
      </c>
    </row>
    <row r="243" spans="1:14">
      <c r="A243">
        <v>242</v>
      </c>
      <c r="B243" t="s">
        <v>808</v>
      </c>
      <c r="C243" t="s">
        <v>1159</v>
      </c>
      <c r="D243" t="s">
        <v>385</v>
      </c>
      <c r="E243">
        <v>70.510000000000005</v>
      </c>
      <c r="F243">
        <v>0.99</v>
      </c>
      <c r="G243">
        <v>69.043000000000006</v>
      </c>
      <c r="H243">
        <v>97.918999999999997</v>
      </c>
      <c r="I243">
        <v>53.484999999999999</v>
      </c>
      <c r="J243">
        <v>75.853999999999999</v>
      </c>
      <c r="K243">
        <v>0</v>
      </c>
      <c r="L243">
        <v>240</v>
      </c>
      <c r="M243">
        <v>52.494999999999997</v>
      </c>
      <c r="N243">
        <v>300</v>
      </c>
    </row>
    <row r="244" spans="1:14">
      <c r="A244">
        <v>243</v>
      </c>
      <c r="B244" t="s">
        <v>809</v>
      </c>
      <c r="C244" t="s">
        <v>1160</v>
      </c>
      <c r="D244" t="s">
        <v>390</v>
      </c>
      <c r="E244">
        <v>7.65</v>
      </c>
      <c r="F244">
        <v>0.28000000000000003</v>
      </c>
      <c r="G244">
        <v>6.9</v>
      </c>
      <c r="H244">
        <v>90.195999999999998</v>
      </c>
      <c r="I244">
        <v>2.0270000000000001</v>
      </c>
      <c r="J244">
        <v>26.497</v>
      </c>
      <c r="K244">
        <v>0</v>
      </c>
      <c r="L244">
        <v>0</v>
      </c>
      <c r="M244">
        <v>1.7470000000000001</v>
      </c>
      <c r="N244">
        <v>301</v>
      </c>
    </row>
    <row r="245" spans="1:14">
      <c r="A245">
        <v>244</v>
      </c>
      <c r="B245" t="s">
        <v>810</v>
      </c>
      <c r="C245" t="s">
        <v>1161</v>
      </c>
      <c r="D245" t="s">
        <v>390</v>
      </c>
      <c r="E245">
        <v>7.03</v>
      </c>
      <c r="F245">
        <v>0.4</v>
      </c>
      <c r="G245">
        <v>7.05</v>
      </c>
      <c r="H245">
        <v>100.28400000000001</v>
      </c>
      <c r="I245">
        <v>2.8450000000000002</v>
      </c>
      <c r="J245">
        <v>40.469000000000001</v>
      </c>
      <c r="K245">
        <v>4.0000000000000001E-3</v>
      </c>
      <c r="L245">
        <v>0</v>
      </c>
      <c r="M245">
        <v>2.4449999999999998</v>
      </c>
      <c r="N245">
        <v>302</v>
      </c>
    </row>
    <row r="246" spans="1:14">
      <c r="A246">
        <v>245</v>
      </c>
      <c r="B246" t="s">
        <v>811</v>
      </c>
      <c r="C246" t="s">
        <v>1162</v>
      </c>
      <c r="D246" t="s">
        <v>390</v>
      </c>
      <c r="E246">
        <v>16.600000000000001</v>
      </c>
      <c r="F246">
        <v>0.76</v>
      </c>
      <c r="G246">
        <v>16.635000000000002</v>
      </c>
      <c r="H246">
        <v>100.211</v>
      </c>
      <c r="I246">
        <v>5.2279999999999998</v>
      </c>
      <c r="J246">
        <v>31.494</v>
      </c>
      <c r="K246">
        <v>0</v>
      </c>
      <c r="L246">
        <v>0</v>
      </c>
      <c r="M246">
        <v>4.468</v>
      </c>
      <c r="N246">
        <v>303</v>
      </c>
    </row>
    <row r="247" spans="1:14">
      <c r="A247">
        <v>246</v>
      </c>
      <c r="B247" t="s">
        <v>812</v>
      </c>
      <c r="C247" t="s">
        <v>1163</v>
      </c>
      <c r="D247" t="s">
        <v>390</v>
      </c>
      <c r="E247">
        <v>21.4</v>
      </c>
      <c r="F247">
        <v>1</v>
      </c>
      <c r="G247">
        <v>16.7</v>
      </c>
      <c r="H247">
        <v>78.037000000000006</v>
      </c>
      <c r="I247">
        <v>6.7610000000000001</v>
      </c>
      <c r="J247">
        <v>31.593</v>
      </c>
      <c r="K247">
        <v>1.2E-2</v>
      </c>
      <c r="L247">
        <v>0</v>
      </c>
      <c r="M247">
        <v>5.7610000000000001</v>
      </c>
      <c r="N247">
        <v>304</v>
      </c>
    </row>
    <row r="248" spans="1:14">
      <c r="A248">
        <v>247</v>
      </c>
      <c r="B248" t="s">
        <v>813</v>
      </c>
      <c r="C248" t="s">
        <v>1164</v>
      </c>
      <c r="D248" t="s">
        <v>390</v>
      </c>
      <c r="E248">
        <v>4.8</v>
      </c>
      <c r="F248">
        <v>0.25</v>
      </c>
      <c r="G248">
        <v>2.9020000000000001</v>
      </c>
      <c r="H248">
        <v>60.457999999999998</v>
      </c>
      <c r="I248">
        <v>1.4279999999999999</v>
      </c>
      <c r="J248">
        <v>29.75</v>
      </c>
      <c r="K248">
        <v>1.4E-2</v>
      </c>
      <c r="L248">
        <v>0</v>
      </c>
      <c r="M248">
        <v>1.1779999999999999</v>
      </c>
      <c r="N248">
        <v>305</v>
      </c>
    </row>
    <row r="249" spans="1:14">
      <c r="A249">
        <v>248</v>
      </c>
      <c r="B249" t="s">
        <v>814</v>
      </c>
      <c r="C249" t="s">
        <v>1165</v>
      </c>
      <c r="D249" t="s">
        <v>390</v>
      </c>
      <c r="E249">
        <v>3.84</v>
      </c>
      <c r="F249">
        <v>0.3</v>
      </c>
      <c r="G249">
        <v>3.2530000000000001</v>
      </c>
      <c r="H249">
        <v>84.713999999999999</v>
      </c>
      <c r="I249">
        <v>2.246</v>
      </c>
      <c r="J249">
        <v>58.49</v>
      </c>
      <c r="K249">
        <v>0</v>
      </c>
      <c r="L249">
        <v>0</v>
      </c>
      <c r="M249">
        <v>1.946</v>
      </c>
      <c r="N249">
        <v>307</v>
      </c>
    </row>
    <row r="250" spans="1:14">
      <c r="A250">
        <v>249</v>
      </c>
      <c r="B250" t="s">
        <v>815</v>
      </c>
      <c r="C250" t="s">
        <v>1166</v>
      </c>
      <c r="D250" t="s">
        <v>390</v>
      </c>
      <c r="E250">
        <v>10.98</v>
      </c>
      <c r="F250">
        <v>2.82</v>
      </c>
      <c r="G250">
        <v>8.4629999999999992</v>
      </c>
      <c r="H250">
        <v>77.076999999999998</v>
      </c>
      <c r="I250">
        <v>4.97</v>
      </c>
      <c r="J250">
        <v>45.264000000000003</v>
      </c>
      <c r="K250">
        <v>0</v>
      </c>
      <c r="L250">
        <v>0</v>
      </c>
      <c r="M250">
        <v>2.15</v>
      </c>
      <c r="N250">
        <v>309</v>
      </c>
    </row>
    <row r="251" spans="1:14">
      <c r="A251">
        <v>250</v>
      </c>
      <c r="B251" t="s">
        <v>816</v>
      </c>
      <c r="C251" t="s">
        <v>1167</v>
      </c>
      <c r="D251" t="s">
        <v>390</v>
      </c>
      <c r="E251">
        <v>2.97</v>
      </c>
      <c r="F251">
        <v>0.2</v>
      </c>
      <c r="G251">
        <v>2.9</v>
      </c>
      <c r="H251">
        <v>97.643000000000001</v>
      </c>
      <c r="I251">
        <v>1.859</v>
      </c>
      <c r="J251">
        <v>62.593000000000004</v>
      </c>
      <c r="K251">
        <v>0</v>
      </c>
      <c r="L251">
        <v>0</v>
      </c>
      <c r="M251">
        <v>1.659</v>
      </c>
      <c r="N251">
        <v>311</v>
      </c>
    </row>
    <row r="252" spans="1:14">
      <c r="A252">
        <v>251</v>
      </c>
      <c r="B252" t="s">
        <v>817</v>
      </c>
      <c r="C252" t="s">
        <v>1168</v>
      </c>
      <c r="D252" t="s">
        <v>390</v>
      </c>
      <c r="E252">
        <v>98</v>
      </c>
      <c r="F252">
        <v>2.9</v>
      </c>
      <c r="G252">
        <v>81.78</v>
      </c>
      <c r="H252">
        <v>83.448999999999998</v>
      </c>
      <c r="I252">
        <v>42.46</v>
      </c>
      <c r="J252">
        <v>43.326999999999998</v>
      </c>
      <c r="K252">
        <v>0</v>
      </c>
      <c r="L252">
        <v>0.20100000000000001</v>
      </c>
      <c r="M252">
        <v>39.56</v>
      </c>
      <c r="N252">
        <v>312</v>
      </c>
    </row>
    <row r="253" spans="1:14">
      <c r="A253">
        <v>252</v>
      </c>
      <c r="B253" t="s">
        <v>818</v>
      </c>
      <c r="C253" t="s">
        <v>1169</v>
      </c>
      <c r="D253" t="s">
        <v>405</v>
      </c>
      <c r="E253">
        <v>2.9</v>
      </c>
      <c r="F253">
        <v>0.2</v>
      </c>
      <c r="G253">
        <v>2.61</v>
      </c>
      <c r="H253">
        <v>90</v>
      </c>
      <c r="I253">
        <v>1.4219999999999999</v>
      </c>
      <c r="J253">
        <v>49.033999999999999</v>
      </c>
      <c r="K253">
        <v>9.7000000000000003E-2</v>
      </c>
      <c r="L253">
        <v>9.6000000000000002E-2</v>
      </c>
      <c r="M253">
        <v>1.222</v>
      </c>
      <c r="N253">
        <v>313</v>
      </c>
    </row>
    <row r="254" spans="1:14">
      <c r="A254">
        <v>253</v>
      </c>
      <c r="B254" t="s">
        <v>819</v>
      </c>
      <c r="C254" t="s">
        <v>1170</v>
      </c>
      <c r="D254" t="s">
        <v>405</v>
      </c>
      <c r="E254">
        <v>2.7250000000000001</v>
      </c>
      <c r="F254">
        <v>0.5</v>
      </c>
      <c r="G254">
        <v>2.5990000000000002</v>
      </c>
      <c r="H254">
        <v>95.376000000000005</v>
      </c>
      <c r="I254">
        <v>2.6080000000000001</v>
      </c>
      <c r="J254">
        <v>95.706000000000003</v>
      </c>
      <c r="K254">
        <v>0.109</v>
      </c>
      <c r="L254">
        <v>8.9999999999999993E-3</v>
      </c>
      <c r="M254">
        <v>2.1080000000000001</v>
      </c>
      <c r="N254">
        <v>314</v>
      </c>
    </row>
    <row r="255" spans="1:14">
      <c r="A255">
        <v>254</v>
      </c>
      <c r="B255" t="s">
        <v>820</v>
      </c>
      <c r="C255" t="s">
        <v>1171</v>
      </c>
      <c r="D255" t="s">
        <v>405</v>
      </c>
      <c r="E255">
        <v>11.335000000000001</v>
      </c>
      <c r="F255">
        <v>0.11</v>
      </c>
      <c r="G255">
        <v>10.587</v>
      </c>
      <c r="H255">
        <v>93.400999999999996</v>
      </c>
      <c r="I255">
        <v>8.7840000000000007</v>
      </c>
      <c r="J255">
        <v>77.494</v>
      </c>
      <c r="K255">
        <v>1.9E-2</v>
      </c>
      <c r="L255">
        <v>0</v>
      </c>
      <c r="M255">
        <v>8.6739999999999995</v>
      </c>
      <c r="N255">
        <v>315</v>
      </c>
    </row>
    <row r="256" spans="1:14">
      <c r="A256">
        <v>255</v>
      </c>
      <c r="B256" t="s">
        <v>821</v>
      </c>
      <c r="C256" t="s">
        <v>1172</v>
      </c>
      <c r="D256" t="s">
        <v>410</v>
      </c>
      <c r="E256">
        <v>79.411000000000001</v>
      </c>
      <c r="F256">
        <v>3</v>
      </c>
      <c r="G256">
        <v>78.463999999999999</v>
      </c>
      <c r="H256">
        <v>98.807000000000002</v>
      </c>
      <c r="I256">
        <v>35.201000000000001</v>
      </c>
      <c r="J256">
        <v>44.328000000000003</v>
      </c>
      <c r="K256">
        <v>5.5E-2</v>
      </c>
      <c r="L256">
        <v>0</v>
      </c>
      <c r="M256">
        <v>32.201000000000001</v>
      </c>
      <c r="N256">
        <v>316</v>
      </c>
    </row>
    <row r="257" spans="1:14">
      <c r="A257">
        <v>256</v>
      </c>
      <c r="B257" t="s">
        <v>822</v>
      </c>
      <c r="C257" t="s">
        <v>1173</v>
      </c>
      <c r="D257" t="s">
        <v>410</v>
      </c>
      <c r="E257">
        <v>19.649999999999999</v>
      </c>
      <c r="F257">
        <v>0.2</v>
      </c>
      <c r="G257">
        <v>18.747</v>
      </c>
      <c r="H257">
        <v>95.405000000000001</v>
      </c>
      <c r="I257">
        <v>16.66</v>
      </c>
      <c r="J257">
        <v>84.784000000000006</v>
      </c>
      <c r="K257">
        <v>0</v>
      </c>
      <c r="L257">
        <v>6.4000000000000001E-2</v>
      </c>
      <c r="M257">
        <v>16.46</v>
      </c>
      <c r="N257">
        <v>317</v>
      </c>
    </row>
    <row r="258" spans="1:14">
      <c r="A258">
        <v>257</v>
      </c>
      <c r="B258" t="s">
        <v>823</v>
      </c>
      <c r="C258" t="s">
        <v>1174</v>
      </c>
      <c r="D258" t="s">
        <v>410</v>
      </c>
      <c r="E258">
        <v>45.465000000000003</v>
      </c>
      <c r="F258">
        <v>3</v>
      </c>
      <c r="G258">
        <v>37.319000000000003</v>
      </c>
      <c r="H258">
        <v>82.082999999999998</v>
      </c>
      <c r="I258">
        <v>12.022</v>
      </c>
      <c r="J258">
        <v>26.442</v>
      </c>
      <c r="K258">
        <v>5.8000000000000003E-2</v>
      </c>
      <c r="L258">
        <v>0.19</v>
      </c>
      <c r="M258">
        <v>9.0220000000000002</v>
      </c>
      <c r="N258">
        <v>318</v>
      </c>
    </row>
    <row r="259" spans="1:14">
      <c r="A259">
        <v>258</v>
      </c>
      <c r="B259" t="s">
        <v>824</v>
      </c>
      <c r="C259" t="s">
        <v>1175</v>
      </c>
      <c r="D259" t="s">
        <v>415</v>
      </c>
      <c r="E259">
        <v>47.69</v>
      </c>
      <c r="F259">
        <v>0.8</v>
      </c>
      <c r="G259">
        <v>45.475999999999999</v>
      </c>
      <c r="H259">
        <v>95.358000000000004</v>
      </c>
      <c r="I259">
        <v>46.231999999999999</v>
      </c>
      <c r="J259">
        <v>96.942999999999998</v>
      </c>
      <c r="K259">
        <v>0</v>
      </c>
      <c r="L259">
        <v>0.161</v>
      </c>
      <c r="M259">
        <v>45.432000000000002</v>
      </c>
      <c r="N259">
        <v>319</v>
      </c>
    </row>
    <row r="260" spans="1:14">
      <c r="A260">
        <v>259</v>
      </c>
      <c r="B260" t="s">
        <v>825</v>
      </c>
      <c r="C260" t="s">
        <v>1176</v>
      </c>
      <c r="D260" t="s">
        <v>415</v>
      </c>
      <c r="E260">
        <v>2.35</v>
      </c>
      <c r="F260">
        <v>0.75</v>
      </c>
      <c r="G260">
        <v>2.4340000000000002</v>
      </c>
      <c r="H260">
        <v>103.574</v>
      </c>
      <c r="I260">
        <v>2.2919999999999998</v>
      </c>
      <c r="J260">
        <v>97.531999999999996</v>
      </c>
      <c r="K260">
        <v>0</v>
      </c>
      <c r="L260">
        <v>2E-3</v>
      </c>
      <c r="M260">
        <v>1.542</v>
      </c>
      <c r="N260">
        <v>320</v>
      </c>
    </row>
    <row r="261" spans="1:14">
      <c r="A261">
        <v>260</v>
      </c>
      <c r="B261" t="s">
        <v>826</v>
      </c>
      <c r="C261" t="s">
        <v>1177</v>
      </c>
      <c r="D261" t="s">
        <v>415</v>
      </c>
      <c r="E261">
        <v>5.6</v>
      </c>
      <c r="F261">
        <v>0.48</v>
      </c>
      <c r="G261">
        <v>5.8540000000000001</v>
      </c>
      <c r="H261">
        <v>104.536</v>
      </c>
      <c r="I261">
        <v>5.734</v>
      </c>
      <c r="J261">
        <v>102.393</v>
      </c>
      <c r="K261">
        <v>0</v>
      </c>
      <c r="L261">
        <v>3.2000000000000001E-2</v>
      </c>
      <c r="M261">
        <v>5.2539999999999996</v>
      </c>
      <c r="N261">
        <v>321</v>
      </c>
    </row>
    <row r="262" spans="1:14">
      <c r="A262">
        <v>261</v>
      </c>
      <c r="B262" t="s">
        <v>827</v>
      </c>
      <c r="C262" t="s">
        <v>1178</v>
      </c>
      <c r="D262" t="s">
        <v>415</v>
      </c>
      <c r="E262">
        <v>36.799999999999997</v>
      </c>
      <c r="F262">
        <v>3.3439999999999999</v>
      </c>
      <c r="G262">
        <v>32.951000000000001</v>
      </c>
      <c r="H262">
        <v>89.540999999999997</v>
      </c>
      <c r="I262">
        <v>33.593000000000004</v>
      </c>
      <c r="J262">
        <v>91.284999999999997</v>
      </c>
      <c r="K262">
        <v>0</v>
      </c>
      <c r="L262">
        <v>3.9E-2</v>
      </c>
      <c r="M262">
        <v>30.248999999999999</v>
      </c>
      <c r="N262">
        <v>322</v>
      </c>
    </row>
    <row r="263" spans="1:14">
      <c r="A263">
        <v>262</v>
      </c>
      <c r="B263" t="s">
        <v>828</v>
      </c>
      <c r="C263" t="s">
        <v>1179</v>
      </c>
      <c r="D263" t="s">
        <v>415</v>
      </c>
      <c r="E263">
        <v>8.15</v>
      </c>
      <c r="F263">
        <v>0.6</v>
      </c>
      <c r="G263">
        <v>7.891</v>
      </c>
      <c r="H263">
        <v>96.822000000000003</v>
      </c>
      <c r="I263">
        <v>6.6950000000000003</v>
      </c>
      <c r="J263">
        <v>82.147000000000006</v>
      </c>
      <c r="K263">
        <v>0</v>
      </c>
      <c r="L263">
        <v>1.4E-2</v>
      </c>
      <c r="M263">
        <v>6.0949999999999998</v>
      </c>
      <c r="N263">
        <v>323</v>
      </c>
    </row>
    <row r="264" spans="1:14">
      <c r="A264">
        <v>263</v>
      </c>
      <c r="B264" t="s">
        <v>829</v>
      </c>
      <c r="C264" t="s">
        <v>1180</v>
      </c>
      <c r="D264" t="s">
        <v>415</v>
      </c>
      <c r="E264">
        <v>20</v>
      </c>
      <c r="F264">
        <v>0.5</v>
      </c>
      <c r="G264">
        <v>16.28</v>
      </c>
      <c r="H264">
        <v>81.400000000000006</v>
      </c>
      <c r="I264">
        <v>17.812999999999999</v>
      </c>
      <c r="J264">
        <v>89.064999999999998</v>
      </c>
      <c r="K264">
        <v>0</v>
      </c>
      <c r="L264">
        <v>4.5999999999999999E-2</v>
      </c>
      <c r="M264">
        <v>17.312999999999999</v>
      </c>
      <c r="N264">
        <v>324</v>
      </c>
    </row>
    <row r="265" spans="1:14">
      <c r="A265">
        <v>264</v>
      </c>
      <c r="B265" t="s">
        <v>830</v>
      </c>
      <c r="C265" t="s">
        <v>1181</v>
      </c>
      <c r="D265" t="s">
        <v>415</v>
      </c>
      <c r="E265">
        <v>65</v>
      </c>
      <c r="F265">
        <v>2.48</v>
      </c>
      <c r="G265">
        <v>60.598999999999997</v>
      </c>
      <c r="H265">
        <v>93.228999999999999</v>
      </c>
      <c r="I265">
        <v>59.744</v>
      </c>
      <c r="J265">
        <v>91.914000000000001</v>
      </c>
      <c r="K265">
        <v>0.107</v>
      </c>
      <c r="L265">
        <v>0</v>
      </c>
      <c r="M265">
        <v>57.264000000000003</v>
      </c>
      <c r="N265">
        <v>325</v>
      </c>
    </row>
    <row r="266" spans="1:14">
      <c r="A266">
        <v>265</v>
      </c>
      <c r="B266" t="s">
        <v>831</v>
      </c>
      <c r="C266" t="s">
        <v>1182</v>
      </c>
      <c r="D266" t="s">
        <v>424</v>
      </c>
      <c r="E266">
        <v>97</v>
      </c>
      <c r="F266">
        <v>4</v>
      </c>
      <c r="G266">
        <v>97.174000000000007</v>
      </c>
      <c r="H266">
        <v>100.179</v>
      </c>
      <c r="I266">
        <v>80.63</v>
      </c>
      <c r="J266">
        <v>83.123999999999995</v>
      </c>
      <c r="K266">
        <v>0</v>
      </c>
      <c r="L266">
        <v>0.09</v>
      </c>
      <c r="M266">
        <v>76.63</v>
      </c>
      <c r="N266">
        <v>326</v>
      </c>
    </row>
    <row r="267" spans="1:14">
      <c r="A267">
        <v>266</v>
      </c>
      <c r="B267" t="s">
        <v>832</v>
      </c>
      <c r="C267" t="s">
        <v>1126</v>
      </c>
      <c r="D267" t="s">
        <v>424</v>
      </c>
      <c r="E267">
        <v>4</v>
      </c>
      <c r="F267">
        <v>0.86</v>
      </c>
      <c r="G267">
        <v>3.4260000000000002</v>
      </c>
      <c r="H267">
        <v>85.65</v>
      </c>
      <c r="I267">
        <v>3.51</v>
      </c>
      <c r="J267">
        <v>87.75</v>
      </c>
      <c r="K267">
        <v>0</v>
      </c>
      <c r="L267">
        <v>2.3E-2</v>
      </c>
      <c r="M267">
        <v>2.65</v>
      </c>
      <c r="N267">
        <v>327</v>
      </c>
    </row>
    <row r="268" spans="1:14">
      <c r="A268">
        <v>267</v>
      </c>
      <c r="B268" t="s">
        <v>833</v>
      </c>
      <c r="C268" t="s">
        <v>1183</v>
      </c>
      <c r="D268" t="s">
        <v>424</v>
      </c>
      <c r="E268">
        <v>7.3</v>
      </c>
      <c r="F268">
        <v>0.25</v>
      </c>
      <c r="G268">
        <v>7.0659999999999998</v>
      </c>
      <c r="H268">
        <v>96.795000000000002</v>
      </c>
      <c r="I268">
        <v>6.94</v>
      </c>
      <c r="J268">
        <v>95.067999999999998</v>
      </c>
      <c r="K268">
        <v>0</v>
      </c>
      <c r="L268">
        <v>1.2E-2</v>
      </c>
      <c r="M268">
        <v>6.69</v>
      </c>
      <c r="N268">
        <v>328</v>
      </c>
    </row>
    <row r="269" spans="1:14">
      <c r="A269">
        <v>268</v>
      </c>
      <c r="B269" t="s">
        <v>834</v>
      </c>
      <c r="C269" t="s">
        <v>1184</v>
      </c>
      <c r="D269" t="s">
        <v>424</v>
      </c>
      <c r="E269">
        <v>5.7750000000000004</v>
      </c>
      <c r="F269">
        <v>1.1399999999999999</v>
      </c>
      <c r="G269">
        <v>4.8</v>
      </c>
      <c r="H269">
        <v>83.117000000000004</v>
      </c>
      <c r="I269">
        <v>3.1360000000000001</v>
      </c>
      <c r="J269">
        <v>54.302999999999997</v>
      </c>
      <c r="K269">
        <v>0</v>
      </c>
      <c r="L269">
        <v>1.7000000000000001E-2</v>
      </c>
      <c r="M269">
        <v>1.996</v>
      </c>
      <c r="N269">
        <v>329</v>
      </c>
    </row>
    <row r="270" spans="1:14">
      <c r="A270">
        <v>269</v>
      </c>
      <c r="B270" t="s">
        <v>835</v>
      </c>
      <c r="C270" t="s">
        <v>1185</v>
      </c>
      <c r="D270" t="s">
        <v>424</v>
      </c>
      <c r="E270">
        <v>3.72</v>
      </c>
      <c r="F270">
        <v>0.12</v>
      </c>
      <c r="G270">
        <v>2.5150000000000001</v>
      </c>
      <c r="H270">
        <v>67.608000000000004</v>
      </c>
      <c r="I270">
        <v>0.79</v>
      </c>
      <c r="J270">
        <v>21.236999999999998</v>
      </c>
      <c r="K270">
        <v>0</v>
      </c>
      <c r="L270">
        <v>8.0000000000000002E-3</v>
      </c>
      <c r="M270">
        <v>0.67</v>
      </c>
      <c r="N270">
        <v>330</v>
      </c>
    </row>
    <row r="271" spans="1:14">
      <c r="A271">
        <v>270</v>
      </c>
      <c r="B271" t="s">
        <v>836</v>
      </c>
      <c r="C271" t="s">
        <v>1186</v>
      </c>
      <c r="D271" t="s">
        <v>424</v>
      </c>
      <c r="E271">
        <v>5.5</v>
      </c>
      <c r="F271">
        <v>0.8</v>
      </c>
      <c r="G271">
        <v>5.43</v>
      </c>
      <c r="H271">
        <v>98.727000000000004</v>
      </c>
      <c r="I271">
        <v>4.2450000000000001</v>
      </c>
      <c r="J271">
        <v>77.182000000000002</v>
      </c>
      <c r="K271">
        <v>0</v>
      </c>
      <c r="L271">
        <v>1.6E-2</v>
      </c>
      <c r="M271">
        <v>3.4449999999999998</v>
      </c>
      <c r="N271">
        <v>331</v>
      </c>
    </row>
    <row r="272" spans="1:14">
      <c r="A272">
        <v>271</v>
      </c>
      <c r="B272" t="s">
        <v>837</v>
      </c>
      <c r="C272" t="s">
        <v>1187</v>
      </c>
      <c r="D272" t="s">
        <v>424</v>
      </c>
      <c r="E272">
        <v>2.2000000000000002</v>
      </c>
      <c r="F272">
        <v>0.2</v>
      </c>
      <c r="G272">
        <v>2.1819999999999999</v>
      </c>
      <c r="H272">
        <v>99.182000000000002</v>
      </c>
      <c r="I272">
        <v>2.194</v>
      </c>
      <c r="J272">
        <v>99.727000000000004</v>
      </c>
      <c r="K272">
        <v>0</v>
      </c>
      <c r="L272">
        <v>3.0000000000000001E-3</v>
      </c>
      <c r="M272">
        <v>1.994</v>
      </c>
      <c r="N272">
        <v>332</v>
      </c>
    </row>
    <row r="273" spans="1:14">
      <c r="A273">
        <v>272</v>
      </c>
      <c r="B273" t="s">
        <v>838</v>
      </c>
      <c r="C273" t="s">
        <v>1041</v>
      </c>
      <c r="D273" t="s">
        <v>424</v>
      </c>
      <c r="E273">
        <v>60</v>
      </c>
      <c r="F273">
        <v>4</v>
      </c>
      <c r="G273">
        <v>8.1999999999999993</v>
      </c>
      <c r="H273">
        <v>13.667</v>
      </c>
      <c r="I273">
        <v>14.57</v>
      </c>
      <c r="J273">
        <v>24.283000000000001</v>
      </c>
      <c r="K273">
        <v>0</v>
      </c>
      <c r="L273">
        <v>3.9E-2</v>
      </c>
      <c r="M273">
        <v>10.57</v>
      </c>
      <c r="N273">
        <v>334</v>
      </c>
    </row>
    <row r="274" spans="1:14">
      <c r="A274">
        <v>273</v>
      </c>
      <c r="B274" t="s">
        <v>839</v>
      </c>
      <c r="C274" t="s">
        <v>1188</v>
      </c>
      <c r="D274" t="s">
        <v>424</v>
      </c>
      <c r="E274">
        <v>10</v>
      </c>
      <c r="F274">
        <v>0.2</v>
      </c>
      <c r="G274">
        <v>1.2629999999999999</v>
      </c>
      <c r="H274">
        <v>12.63</v>
      </c>
      <c r="I274">
        <v>6.4720000000000004</v>
      </c>
      <c r="J274">
        <v>64.72</v>
      </c>
      <c r="K274">
        <v>0</v>
      </c>
      <c r="L274">
        <v>4.3999999999999997E-2</v>
      </c>
      <c r="M274">
        <v>6.2720000000000002</v>
      </c>
      <c r="N274">
        <v>335</v>
      </c>
    </row>
    <row r="275" spans="1:14">
      <c r="A275">
        <v>274</v>
      </c>
      <c r="B275" t="s">
        <v>840</v>
      </c>
      <c r="C275" t="s">
        <v>1189</v>
      </c>
      <c r="D275" t="s">
        <v>424</v>
      </c>
      <c r="E275">
        <v>65</v>
      </c>
      <c r="F275">
        <v>4</v>
      </c>
      <c r="G275">
        <v>54.584000000000003</v>
      </c>
      <c r="H275">
        <v>83.974999999999994</v>
      </c>
      <c r="I275">
        <v>48.244</v>
      </c>
      <c r="J275">
        <v>74.221999999999994</v>
      </c>
      <c r="K275">
        <v>0</v>
      </c>
      <c r="L275">
        <v>8.7999999999999995E-2</v>
      </c>
      <c r="M275">
        <v>44.244</v>
      </c>
      <c r="N275">
        <v>338</v>
      </c>
    </row>
    <row r="276" spans="1:14">
      <c r="A276">
        <v>275</v>
      </c>
      <c r="B276" t="s">
        <v>841</v>
      </c>
      <c r="C276" t="s">
        <v>1190</v>
      </c>
      <c r="D276" t="s">
        <v>437</v>
      </c>
      <c r="E276">
        <v>8.86</v>
      </c>
      <c r="F276">
        <v>0.12</v>
      </c>
      <c r="G276">
        <v>8.2430000000000003</v>
      </c>
      <c r="H276">
        <v>93.036000000000001</v>
      </c>
      <c r="I276">
        <v>4.4480000000000004</v>
      </c>
      <c r="J276">
        <v>50.203000000000003</v>
      </c>
      <c r="K276">
        <v>0</v>
      </c>
      <c r="L276">
        <v>4.2000000000000003E-2</v>
      </c>
      <c r="M276">
        <v>4.3280000000000003</v>
      </c>
      <c r="N276">
        <v>339</v>
      </c>
    </row>
    <row r="277" spans="1:14">
      <c r="A277">
        <v>276</v>
      </c>
      <c r="B277" t="s">
        <v>842</v>
      </c>
      <c r="C277" t="s">
        <v>1191</v>
      </c>
      <c r="D277" t="s">
        <v>437</v>
      </c>
      <c r="E277">
        <v>4.25</v>
      </c>
      <c r="F277">
        <v>7.0000000000000007E-2</v>
      </c>
      <c r="G277">
        <v>3.758</v>
      </c>
      <c r="H277">
        <v>88.424000000000007</v>
      </c>
      <c r="I277">
        <v>2.0920000000000001</v>
      </c>
      <c r="J277">
        <v>49.223999999999997</v>
      </c>
      <c r="K277">
        <v>0</v>
      </c>
      <c r="L277">
        <v>7.0000000000000001E-3</v>
      </c>
      <c r="M277">
        <v>2.0219999999999998</v>
      </c>
      <c r="N277">
        <v>341</v>
      </c>
    </row>
    <row r="278" spans="1:14">
      <c r="A278">
        <v>277</v>
      </c>
      <c r="B278" t="s">
        <v>843</v>
      </c>
      <c r="C278" t="s">
        <v>1192</v>
      </c>
      <c r="D278" t="s">
        <v>437</v>
      </c>
      <c r="E278">
        <v>2</v>
      </c>
      <c r="F278">
        <v>0.12</v>
      </c>
      <c r="G278">
        <v>2.145</v>
      </c>
      <c r="H278">
        <v>107.25</v>
      </c>
      <c r="I278">
        <v>1.83</v>
      </c>
      <c r="J278">
        <v>91.5</v>
      </c>
      <c r="K278">
        <v>0</v>
      </c>
      <c r="L278">
        <v>0.02</v>
      </c>
      <c r="M278">
        <v>1.71</v>
      </c>
      <c r="N278">
        <v>342</v>
      </c>
    </row>
    <row r="279" spans="1:14">
      <c r="A279">
        <v>278</v>
      </c>
      <c r="B279" t="s">
        <v>844</v>
      </c>
      <c r="C279" t="s">
        <v>1193</v>
      </c>
      <c r="D279" t="s">
        <v>437</v>
      </c>
      <c r="E279">
        <v>7.56</v>
      </c>
      <c r="F279">
        <v>0.2</v>
      </c>
      <c r="G279">
        <v>6.7</v>
      </c>
      <c r="H279">
        <v>88.623999999999995</v>
      </c>
      <c r="I279">
        <v>5.6769999999999996</v>
      </c>
      <c r="J279">
        <v>75.093000000000004</v>
      </c>
      <c r="K279">
        <v>0</v>
      </c>
      <c r="L279">
        <v>3.3000000000000002E-2</v>
      </c>
      <c r="M279">
        <v>5.4770000000000003</v>
      </c>
      <c r="N279">
        <v>343</v>
      </c>
    </row>
    <row r="280" spans="1:14">
      <c r="A280">
        <v>279</v>
      </c>
      <c r="B280" t="s">
        <v>845</v>
      </c>
      <c r="C280" t="s">
        <v>1194</v>
      </c>
      <c r="D280" t="s">
        <v>437</v>
      </c>
      <c r="E280">
        <v>3.1</v>
      </c>
      <c r="F280">
        <v>0.1</v>
      </c>
      <c r="G280">
        <v>2.972</v>
      </c>
      <c r="H280">
        <v>95.870999999999995</v>
      </c>
      <c r="I280">
        <v>2.6880000000000002</v>
      </c>
      <c r="J280">
        <v>86.71</v>
      </c>
      <c r="K280">
        <v>0</v>
      </c>
      <c r="L280">
        <v>7.0000000000000001E-3</v>
      </c>
      <c r="M280">
        <v>2.5880000000000001</v>
      </c>
      <c r="N280">
        <v>344</v>
      </c>
    </row>
    <row r="281" spans="1:14">
      <c r="A281">
        <v>280</v>
      </c>
      <c r="B281" t="s">
        <v>846</v>
      </c>
      <c r="C281" t="s">
        <v>1195</v>
      </c>
      <c r="D281" t="s">
        <v>447</v>
      </c>
      <c r="E281">
        <v>7.85</v>
      </c>
      <c r="F281">
        <v>0.7</v>
      </c>
      <c r="G281">
        <v>5.85</v>
      </c>
      <c r="H281">
        <v>74.522000000000006</v>
      </c>
      <c r="I281">
        <v>3.847</v>
      </c>
      <c r="J281">
        <v>49.006</v>
      </c>
      <c r="K281">
        <v>0</v>
      </c>
      <c r="L281">
        <v>0</v>
      </c>
      <c r="M281">
        <v>3.1469999999999998</v>
      </c>
      <c r="N281">
        <v>345</v>
      </c>
    </row>
    <row r="282" spans="1:14">
      <c r="A282">
        <v>281</v>
      </c>
      <c r="B282" t="s">
        <v>847</v>
      </c>
      <c r="C282" t="s">
        <v>1196</v>
      </c>
      <c r="D282" t="s">
        <v>447</v>
      </c>
      <c r="E282">
        <v>33.22</v>
      </c>
      <c r="F282">
        <v>3.22</v>
      </c>
      <c r="G282">
        <v>35.64</v>
      </c>
      <c r="H282">
        <v>107.285</v>
      </c>
      <c r="I282">
        <v>15.16</v>
      </c>
      <c r="J282">
        <v>45.634999999999998</v>
      </c>
      <c r="K282">
        <v>8.4000000000000005E-2</v>
      </c>
      <c r="L282">
        <v>8.4000000000000005E-2</v>
      </c>
      <c r="M282">
        <v>11.94</v>
      </c>
      <c r="N282">
        <v>346</v>
      </c>
    </row>
    <row r="283" spans="1:14">
      <c r="A283">
        <v>282</v>
      </c>
      <c r="B283" t="s">
        <v>848</v>
      </c>
      <c r="C283" t="s">
        <v>1197</v>
      </c>
      <c r="D283" t="s">
        <v>447</v>
      </c>
      <c r="E283">
        <v>18.739999999999998</v>
      </c>
      <c r="F283">
        <v>1.7</v>
      </c>
      <c r="G283">
        <v>5.1890000000000001</v>
      </c>
      <c r="H283">
        <v>27.689</v>
      </c>
      <c r="I283">
        <v>6.1219999999999999</v>
      </c>
      <c r="J283">
        <v>32.667999999999999</v>
      </c>
      <c r="K283">
        <v>0</v>
      </c>
      <c r="L283">
        <v>1.4E-2</v>
      </c>
      <c r="M283">
        <v>4.4219999999999997</v>
      </c>
      <c r="N283">
        <v>347</v>
      </c>
    </row>
    <row r="284" spans="1:14">
      <c r="A284">
        <v>283</v>
      </c>
      <c r="B284" t="s">
        <v>849</v>
      </c>
      <c r="C284" t="s">
        <v>1198</v>
      </c>
      <c r="D284" t="s">
        <v>447</v>
      </c>
      <c r="E284">
        <v>8.4</v>
      </c>
      <c r="F284">
        <v>0.18</v>
      </c>
      <c r="G284">
        <v>2.6970000000000001</v>
      </c>
      <c r="H284">
        <v>32.106999999999999</v>
      </c>
      <c r="I284">
        <v>1.7010000000000001</v>
      </c>
      <c r="J284">
        <v>20.25</v>
      </c>
      <c r="K284">
        <v>0</v>
      </c>
      <c r="L284">
        <v>0</v>
      </c>
      <c r="M284">
        <v>1.5209999999999999</v>
      </c>
      <c r="N284">
        <v>348</v>
      </c>
    </row>
    <row r="285" spans="1:14">
      <c r="A285">
        <v>284</v>
      </c>
      <c r="B285" t="s">
        <v>850</v>
      </c>
      <c r="C285" t="s">
        <v>1199</v>
      </c>
      <c r="D285" t="s">
        <v>447</v>
      </c>
      <c r="E285">
        <v>20.58</v>
      </c>
      <c r="F285">
        <v>0.81</v>
      </c>
      <c r="G285">
        <v>14.757999999999999</v>
      </c>
      <c r="H285">
        <v>71.709999999999994</v>
      </c>
      <c r="I285">
        <v>11.26</v>
      </c>
      <c r="J285">
        <v>54.713000000000001</v>
      </c>
      <c r="K285">
        <v>0</v>
      </c>
      <c r="L285">
        <v>5.1999999999999998E-2</v>
      </c>
      <c r="M285">
        <v>10.45</v>
      </c>
      <c r="N285">
        <v>349</v>
      </c>
    </row>
    <row r="286" spans="1:14">
      <c r="A286">
        <v>285</v>
      </c>
      <c r="B286" t="s">
        <v>1200</v>
      </c>
      <c r="C286" t="s">
        <v>979</v>
      </c>
      <c r="D286" t="s">
        <v>447</v>
      </c>
      <c r="E286">
        <v>13.25</v>
      </c>
      <c r="F286">
        <v>1</v>
      </c>
      <c r="G286">
        <v>7.726</v>
      </c>
      <c r="H286">
        <v>58.308999999999997</v>
      </c>
      <c r="I286">
        <v>1.585</v>
      </c>
      <c r="J286">
        <v>11.962</v>
      </c>
      <c r="K286">
        <v>0</v>
      </c>
      <c r="L286">
        <v>0</v>
      </c>
      <c r="M286">
        <v>0.58499999999999996</v>
      </c>
      <c r="N286">
        <v>350</v>
      </c>
    </row>
    <row r="287" spans="1:14">
      <c r="A287">
        <v>286</v>
      </c>
      <c r="B287" t="s">
        <v>851</v>
      </c>
      <c r="C287" t="s">
        <v>1201</v>
      </c>
      <c r="D287" t="s">
        <v>447</v>
      </c>
      <c r="E287">
        <v>5.65</v>
      </c>
      <c r="F287">
        <v>0.6</v>
      </c>
      <c r="G287">
        <v>4.55</v>
      </c>
      <c r="H287">
        <v>80.531000000000006</v>
      </c>
      <c r="I287">
        <v>3.6779999999999999</v>
      </c>
      <c r="J287">
        <v>65.096999999999994</v>
      </c>
      <c r="K287">
        <v>0</v>
      </c>
      <c r="L287">
        <v>0</v>
      </c>
      <c r="M287">
        <v>3.0779999999999998</v>
      </c>
      <c r="N287">
        <v>351</v>
      </c>
    </row>
    <row r="288" spans="1:14">
      <c r="A288">
        <v>287</v>
      </c>
      <c r="B288" t="s">
        <v>852</v>
      </c>
      <c r="C288" t="s">
        <v>1202</v>
      </c>
      <c r="D288" t="s">
        <v>447</v>
      </c>
      <c r="E288">
        <v>48.515000000000001</v>
      </c>
      <c r="F288">
        <v>7.55</v>
      </c>
      <c r="G288">
        <v>27.135999999999999</v>
      </c>
      <c r="H288">
        <v>55.933</v>
      </c>
      <c r="I288">
        <v>27.423999999999999</v>
      </c>
      <c r="J288">
        <v>56.527000000000001</v>
      </c>
      <c r="K288">
        <v>0</v>
      </c>
      <c r="L288">
        <v>4.1000000000000002E-2</v>
      </c>
      <c r="M288">
        <v>19.873999999999999</v>
      </c>
      <c r="N288">
        <v>352</v>
      </c>
    </row>
    <row r="289" spans="1:14">
      <c r="A289">
        <v>288</v>
      </c>
      <c r="B289" t="s">
        <v>853</v>
      </c>
      <c r="C289" t="s">
        <v>1203</v>
      </c>
      <c r="D289" t="s">
        <v>447</v>
      </c>
      <c r="E289">
        <v>7.52</v>
      </c>
      <c r="F289">
        <v>0.64</v>
      </c>
      <c r="G289">
        <v>5.657</v>
      </c>
      <c r="H289">
        <v>75.225999999999999</v>
      </c>
      <c r="I289">
        <v>2.2320000000000002</v>
      </c>
      <c r="J289">
        <v>29.681000000000001</v>
      </c>
      <c r="K289">
        <v>0</v>
      </c>
      <c r="L289">
        <v>8.9999999999999993E-3</v>
      </c>
      <c r="M289">
        <v>1.5920000000000001</v>
      </c>
      <c r="N289">
        <v>353</v>
      </c>
    </row>
    <row r="290" spans="1:14">
      <c r="A290">
        <v>289</v>
      </c>
      <c r="B290" t="s">
        <v>854</v>
      </c>
      <c r="C290" t="s">
        <v>1204</v>
      </c>
      <c r="D290" t="s">
        <v>447</v>
      </c>
      <c r="E290">
        <v>17.2</v>
      </c>
      <c r="F290">
        <v>0.8</v>
      </c>
      <c r="G290">
        <v>8.0879999999999992</v>
      </c>
      <c r="H290">
        <v>47.023000000000003</v>
      </c>
      <c r="I290">
        <v>10.079000000000001</v>
      </c>
      <c r="J290">
        <v>58.598999999999997</v>
      </c>
      <c r="K290">
        <v>0</v>
      </c>
      <c r="L290">
        <v>5.1999999999999998E-2</v>
      </c>
      <c r="M290">
        <v>9.2789999999999999</v>
      </c>
      <c r="N290">
        <v>354</v>
      </c>
    </row>
    <row r="291" spans="1:14">
      <c r="A291">
        <v>290</v>
      </c>
      <c r="B291" t="s">
        <v>855</v>
      </c>
      <c r="C291" t="s">
        <v>1205</v>
      </c>
      <c r="D291" t="s">
        <v>458</v>
      </c>
      <c r="E291">
        <v>43.41</v>
      </c>
      <c r="F291">
        <v>2.17</v>
      </c>
      <c r="G291">
        <v>16.27</v>
      </c>
      <c r="H291">
        <v>37.479999999999997</v>
      </c>
      <c r="I291">
        <v>11.92</v>
      </c>
      <c r="J291">
        <v>27.459</v>
      </c>
      <c r="K291">
        <v>0</v>
      </c>
      <c r="L291">
        <v>0</v>
      </c>
      <c r="M291">
        <v>9.75</v>
      </c>
      <c r="N291">
        <v>355</v>
      </c>
    </row>
    <row r="292" spans="1:14">
      <c r="A292">
        <v>291</v>
      </c>
      <c r="B292" t="s">
        <v>856</v>
      </c>
      <c r="C292" t="s">
        <v>1206</v>
      </c>
      <c r="D292" t="s">
        <v>461</v>
      </c>
      <c r="E292">
        <v>8.42</v>
      </c>
      <c r="F292">
        <v>0.35</v>
      </c>
      <c r="G292">
        <v>5.5</v>
      </c>
      <c r="H292">
        <v>65.320999999999998</v>
      </c>
      <c r="I292">
        <v>1.921</v>
      </c>
      <c r="J292">
        <v>22.815000000000001</v>
      </c>
      <c r="K292">
        <v>0</v>
      </c>
      <c r="L292">
        <v>0</v>
      </c>
      <c r="M292">
        <v>1.571</v>
      </c>
      <c r="N292">
        <v>356</v>
      </c>
    </row>
    <row r="293" spans="1:14">
      <c r="A293">
        <v>292</v>
      </c>
      <c r="B293" t="s">
        <v>857</v>
      </c>
      <c r="C293" t="s">
        <v>1207</v>
      </c>
      <c r="D293" t="s">
        <v>461</v>
      </c>
      <c r="E293">
        <v>2.0699999999999998</v>
      </c>
      <c r="F293">
        <v>4.9000000000000002E-2</v>
      </c>
      <c r="G293">
        <v>0.16800000000000001</v>
      </c>
      <c r="H293">
        <v>8.1159999999999997</v>
      </c>
      <c r="I293">
        <v>0.17</v>
      </c>
      <c r="J293">
        <v>8.2129999999999992</v>
      </c>
      <c r="K293">
        <v>0</v>
      </c>
      <c r="L293">
        <v>0</v>
      </c>
      <c r="M293">
        <v>0.121</v>
      </c>
      <c r="N293">
        <v>357</v>
      </c>
    </row>
    <row r="294" spans="1:14">
      <c r="A294">
        <v>293</v>
      </c>
      <c r="B294" t="s">
        <v>858</v>
      </c>
      <c r="C294" t="s">
        <v>1208</v>
      </c>
      <c r="D294" t="s">
        <v>461</v>
      </c>
      <c r="E294">
        <v>43</v>
      </c>
      <c r="F294">
        <v>2</v>
      </c>
      <c r="G294">
        <v>37.524999999999999</v>
      </c>
      <c r="H294">
        <v>87.266999999999996</v>
      </c>
      <c r="I294">
        <v>25.916</v>
      </c>
      <c r="J294">
        <v>60.27</v>
      </c>
      <c r="K294">
        <v>0</v>
      </c>
      <c r="L294">
        <v>6.0999999999999999E-2</v>
      </c>
      <c r="M294">
        <v>23.916</v>
      </c>
      <c r="N294">
        <v>358</v>
      </c>
    </row>
    <row r="295" spans="1:14">
      <c r="A295">
        <v>294</v>
      </c>
      <c r="B295" t="s">
        <v>859</v>
      </c>
      <c r="C295" t="s">
        <v>1209</v>
      </c>
      <c r="D295" t="s">
        <v>461</v>
      </c>
      <c r="E295">
        <v>12</v>
      </c>
      <c r="F295">
        <v>0.21199999999999999</v>
      </c>
      <c r="G295">
        <v>6.6319999999999997</v>
      </c>
      <c r="H295">
        <v>55.267000000000003</v>
      </c>
      <c r="I295">
        <v>3.923</v>
      </c>
      <c r="J295">
        <v>32.692</v>
      </c>
      <c r="K295">
        <v>0</v>
      </c>
      <c r="L295">
        <v>0</v>
      </c>
      <c r="M295">
        <v>3.7109999999999999</v>
      </c>
      <c r="N295">
        <v>359</v>
      </c>
    </row>
    <row r="296" spans="1:14">
      <c r="A296">
        <v>295</v>
      </c>
      <c r="B296" t="s">
        <v>860</v>
      </c>
      <c r="C296" t="s">
        <v>1210</v>
      </c>
      <c r="D296" t="s">
        <v>461</v>
      </c>
      <c r="E296">
        <v>2.25</v>
      </c>
      <c r="F296">
        <v>0.2</v>
      </c>
      <c r="G296">
        <v>1.9</v>
      </c>
      <c r="H296">
        <v>84.444000000000003</v>
      </c>
      <c r="I296">
        <v>1.57</v>
      </c>
      <c r="J296">
        <v>69.778000000000006</v>
      </c>
      <c r="K296">
        <v>0</v>
      </c>
      <c r="L296">
        <v>0.04</v>
      </c>
      <c r="M296">
        <v>1.37</v>
      </c>
      <c r="N296">
        <v>360</v>
      </c>
    </row>
    <row r="297" spans="1:14">
      <c r="A297">
        <v>296</v>
      </c>
      <c r="B297" t="s">
        <v>861</v>
      </c>
      <c r="C297" t="s">
        <v>1211</v>
      </c>
      <c r="D297" t="s">
        <v>467</v>
      </c>
      <c r="E297">
        <v>3.18</v>
      </c>
      <c r="F297">
        <v>0.25</v>
      </c>
      <c r="G297">
        <v>3.1720000000000002</v>
      </c>
      <c r="H297">
        <v>99.748000000000005</v>
      </c>
      <c r="I297">
        <v>2.3319999999999999</v>
      </c>
      <c r="J297">
        <v>73.332999999999998</v>
      </c>
      <c r="K297">
        <v>0.01</v>
      </c>
      <c r="L297">
        <v>0</v>
      </c>
      <c r="M297">
        <v>2.0819999999999999</v>
      </c>
      <c r="N297">
        <v>361</v>
      </c>
    </row>
    <row r="298" spans="1:14">
      <c r="A298">
        <v>297</v>
      </c>
      <c r="B298" t="s">
        <v>862</v>
      </c>
      <c r="C298" t="s">
        <v>1212</v>
      </c>
      <c r="D298" t="s">
        <v>467</v>
      </c>
      <c r="E298">
        <v>7.2</v>
      </c>
      <c r="F298">
        <v>9.7000000000000003E-2</v>
      </c>
      <c r="G298">
        <v>7.2</v>
      </c>
      <c r="H298">
        <v>100</v>
      </c>
      <c r="I298">
        <v>7.2</v>
      </c>
      <c r="J298">
        <v>100</v>
      </c>
      <c r="K298">
        <v>0.12</v>
      </c>
      <c r="L298">
        <v>0</v>
      </c>
      <c r="M298">
        <v>7.1029999999999998</v>
      </c>
      <c r="N298">
        <v>362</v>
      </c>
    </row>
    <row r="299" spans="1:14">
      <c r="A299">
        <v>298</v>
      </c>
      <c r="B299" t="s">
        <v>863</v>
      </c>
      <c r="C299" t="s">
        <v>1213</v>
      </c>
      <c r="D299" t="s">
        <v>467</v>
      </c>
      <c r="E299">
        <v>61</v>
      </c>
      <c r="F299">
        <v>1.1000000000000001</v>
      </c>
      <c r="G299">
        <v>22.637</v>
      </c>
      <c r="H299">
        <v>37.11</v>
      </c>
      <c r="I299">
        <v>33.756</v>
      </c>
      <c r="J299">
        <v>55.338000000000001</v>
      </c>
      <c r="K299">
        <v>0.13400000000000001</v>
      </c>
      <c r="L299">
        <v>3.5000000000000003E-2</v>
      </c>
      <c r="M299">
        <v>32.655999999999999</v>
      </c>
      <c r="N299">
        <v>364</v>
      </c>
    </row>
    <row r="300" spans="1:14">
      <c r="A300">
        <v>299</v>
      </c>
      <c r="B300" t="s">
        <v>864</v>
      </c>
      <c r="C300" t="s">
        <v>1214</v>
      </c>
      <c r="D300" t="s">
        <v>474</v>
      </c>
      <c r="E300">
        <v>2.8</v>
      </c>
      <c r="F300">
        <v>0.2</v>
      </c>
      <c r="G300">
        <v>2.08</v>
      </c>
      <c r="H300">
        <v>74.286000000000001</v>
      </c>
      <c r="I300">
        <v>1.2230000000000001</v>
      </c>
      <c r="J300">
        <v>43.679000000000002</v>
      </c>
      <c r="K300">
        <v>0</v>
      </c>
      <c r="L300">
        <v>0</v>
      </c>
      <c r="M300">
        <v>1.0229999999999999</v>
      </c>
      <c r="N300">
        <v>365</v>
      </c>
    </row>
    <row r="301" spans="1:14">
      <c r="A301">
        <v>300</v>
      </c>
      <c r="B301" t="s">
        <v>865</v>
      </c>
      <c r="C301" t="s">
        <v>1215</v>
      </c>
      <c r="D301" t="s">
        <v>479</v>
      </c>
      <c r="E301">
        <v>50</v>
      </c>
      <c r="F301">
        <v>4.8</v>
      </c>
      <c r="G301">
        <v>51.109000000000002</v>
      </c>
      <c r="H301">
        <v>102.218</v>
      </c>
      <c r="I301">
        <v>26.937000000000001</v>
      </c>
      <c r="J301">
        <v>53.874000000000002</v>
      </c>
      <c r="K301">
        <v>0</v>
      </c>
      <c r="L301">
        <v>4.8000000000000001E-2</v>
      </c>
      <c r="M301">
        <v>22.137</v>
      </c>
      <c r="N301">
        <v>367</v>
      </c>
    </row>
    <row r="302" spans="1:14">
      <c r="A302">
        <v>301</v>
      </c>
      <c r="B302" t="s">
        <v>866</v>
      </c>
      <c r="C302" t="s">
        <v>1216</v>
      </c>
      <c r="D302" t="s">
        <v>479</v>
      </c>
      <c r="E302">
        <v>10.65</v>
      </c>
      <c r="F302">
        <v>1.4</v>
      </c>
      <c r="G302">
        <v>5.9809999999999999</v>
      </c>
      <c r="H302">
        <v>56.16</v>
      </c>
      <c r="I302">
        <v>1.8120000000000001</v>
      </c>
      <c r="J302">
        <v>17.013999999999999</v>
      </c>
      <c r="K302">
        <v>0</v>
      </c>
      <c r="L302">
        <v>1.9E-2</v>
      </c>
      <c r="M302">
        <v>0.41199999999999998</v>
      </c>
      <c r="N302">
        <v>368</v>
      </c>
    </row>
    <row r="303" spans="1:14">
      <c r="A303">
        <v>302</v>
      </c>
      <c r="B303" t="s">
        <v>867</v>
      </c>
      <c r="C303" t="s">
        <v>1217</v>
      </c>
      <c r="D303" t="s">
        <v>479</v>
      </c>
      <c r="E303">
        <v>4</v>
      </c>
      <c r="F303">
        <v>0.24</v>
      </c>
      <c r="G303">
        <v>3.899</v>
      </c>
      <c r="H303">
        <v>97.474999999999994</v>
      </c>
      <c r="I303">
        <v>1.875</v>
      </c>
      <c r="J303">
        <v>46.875</v>
      </c>
      <c r="K303">
        <v>0</v>
      </c>
      <c r="L303">
        <v>8.0000000000000002E-3</v>
      </c>
      <c r="M303">
        <v>1.635</v>
      </c>
      <c r="N303">
        <v>369</v>
      </c>
    </row>
    <row r="304" spans="1:14">
      <c r="A304">
        <v>303</v>
      </c>
      <c r="B304" t="s">
        <v>868</v>
      </c>
      <c r="C304" t="s">
        <v>1218</v>
      </c>
      <c r="D304" t="s">
        <v>484</v>
      </c>
      <c r="E304">
        <v>2.5</v>
      </c>
      <c r="F304">
        <v>3.2000000000000001E-2</v>
      </c>
      <c r="G304">
        <v>2.1669999999999998</v>
      </c>
      <c r="H304">
        <v>86.68</v>
      </c>
      <c r="I304">
        <v>2.4180000000000001</v>
      </c>
      <c r="J304">
        <v>96.72</v>
      </c>
      <c r="K304">
        <v>0</v>
      </c>
      <c r="L304">
        <v>7.0000000000000001E-3</v>
      </c>
      <c r="M304">
        <v>2.3860000000000001</v>
      </c>
      <c r="N304">
        <v>370</v>
      </c>
    </row>
    <row r="305" spans="1:14">
      <c r="A305">
        <v>304</v>
      </c>
      <c r="B305" t="s">
        <v>869</v>
      </c>
      <c r="C305" t="s">
        <v>1219</v>
      </c>
      <c r="D305" t="s">
        <v>484</v>
      </c>
      <c r="E305">
        <v>45.48</v>
      </c>
      <c r="F305">
        <v>2</v>
      </c>
      <c r="G305">
        <v>35.304000000000002</v>
      </c>
      <c r="H305">
        <v>77.625</v>
      </c>
      <c r="I305">
        <v>21.466000000000001</v>
      </c>
      <c r="J305">
        <v>47.198999999999998</v>
      </c>
      <c r="K305">
        <v>0</v>
      </c>
      <c r="L305">
        <v>0</v>
      </c>
      <c r="M305">
        <v>19.466000000000001</v>
      </c>
      <c r="N305">
        <v>371</v>
      </c>
    </row>
    <row r="306" spans="1:14">
      <c r="A306">
        <v>305</v>
      </c>
      <c r="B306" t="s">
        <v>870</v>
      </c>
      <c r="C306" t="s">
        <v>1220</v>
      </c>
      <c r="D306" t="s">
        <v>484</v>
      </c>
      <c r="E306">
        <v>4.3</v>
      </c>
      <c r="F306">
        <v>0.22</v>
      </c>
      <c r="G306">
        <v>4.3330000000000002</v>
      </c>
      <c r="H306">
        <v>100.767</v>
      </c>
      <c r="I306">
        <v>4.0140000000000002</v>
      </c>
      <c r="J306">
        <v>93.349000000000004</v>
      </c>
      <c r="K306">
        <v>0</v>
      </c>
      <c r="L306">
        <v>1.0999999999999999E-2</v>
      </c>
      <c r="M306">
        <v>3.794</v>
      </c>
      <c r="N306">
        <v>372</v>
      </c>
    </row>
    <row r="307" spans="1:14">
      <c r="A307">
        <v>306</v>
      </c>
      <c r="B307" t="s">
        <v>871</v>
      </c>
      <c r="C307" t="s">
        <v>1221</v>
      </c>
      <c r="D307" t="s">
        <v>484</v>
      </c>
      <c r="E307">
        <v>23.4</v>
      </c>
      <c r="F307">
        <v>0.38</v>
      </c>
      <c r="G307">
        <v>22.724</v>
      </c>
      <c r="H307">
        <v>97.111000000000004</v>
      </c>
      <c r="I307">
        <v>16.631</v>
      </c>
      <c r="J307">
        <v>71.072999999999993</v>
      </c>
      <c r="K307">
        <v>0</v>
      </c>
      <c r="L307">
        <v>4.8000000000000001E-2</v>
      </c>
      <c r="M307">
        <v>16.251000000000001</v>
      </c>
      <c r="N307">
        <v>373</v>
      </c>
    </row>
    <row r="308" spans="1:14">
      <c r="A308">
        <v>307</v>
      </c>
      <c r="B308" t="s">
        <v>872</v>
      </c>
      <c r="C308" t="s">
        <v>1222</v>
      </c>
      <c r="D308" t="s">
        <v>492</v>
      </c>
      <c r="E308">
        <v>3.4</v>
      </c>
      <c r="F308">
        <v>0.12</v>
      </c>
      <c r="G308">
        <v>3.4</v>
      </c>
      <c r="H308">
        <v>100</v>
      </c>
      <c r="I308">
        <v>2.44</v>
      </c>
      <c r="J308">
        <v>71.765000000000001</v>
      </c>
      <c r="K308">
        <v>0</v>
      </c>
      <c r="L308">
        <v>0</v>
      </c>
      <c r="M308">
        <v>2.3199999999999998</v>
      </c>
      <c r="N308">
        <v>374</v>
      </c>
    </row>
    <row r="309" spans="1:14">
      <c r="A309">
        <v>308</v>
      </c>
      <c r="B309" t="s">
        <v>873</v>
      </c>
      <c r="C309" t="s">
        <v>1223</v>
      </c>
      <c r="D309" t="s">
        <v>492</v>
      </c>
      <c r="E309">
        <v>4.0540000000000003</v>
      </c>
      <c r="F309">
        <v>0.24</v>
      </c>
      <c r="G309">
        <v>4.016</v>
      </c>
      <c r="H309">
        <v>99.063000000000002</v>
      </c>
      <c r="I309">
        <v>2.0150000000000001</v>
      </c>
      <c r="J309">
        <v>49.704000000000001</v>
      </c>
      <c r="K309">
        <v>0</v>
      </c>
      <c r="L309">
        <v>0</v>
      </c>
      <c r="M309">
        <v>1.7749999999999999</v>
      </c>
      <c r="N309">
        <v>375</v>
      </c>
    </row>
    <row r="310" spans="1:14">
      <c r="A310">
        <v>309</v>
      </c>
      <c r="B310" t="s">
        <v>874</v>
      </c>
      <c r="C310" t="s">
        <v>1224</v>
      </c>
      <c r="D310" t="s">
        <v>492</v>
      </c>
      <c r="E310">
        <v>8</v>
      </c>
      <c r="F310">
        <v>0.61</v>
      </c>
      <c r="G310">
        <v>7.8949999999999996</v>
      </c>
      <c r="H310">
        <v>98.688000000000002</v>
      </c>
      <c r="I310">
        <v>3.8290000000000002</v>
      </c>
      <c r="J310">
        <v>47.863</v>
      </c>
      <c r="K310">
        <v>0</v>
      </c>
      <c r="L310">
        <v>5.0000000000000001E-3</v>
      </c>
      <c r="M310">
        <v>3.2189999999999999</v>
      </c>
      <c r="N310">
        <v>377</v>
      </c>
    </row>
    <row r="311" spans="1:14">
      <c r="A311">
        <v>310</v>
      </c>
      <c r="B311" t="s">
        <v>875</v>
      </c>
      <c r="C311" t="s">
        <v>1225</v>
      </c>
      <c r="D311" t="s">
        <v>492</v>
      </c>
      <c r="E311">
        <v>4</v>
      </c>
      <c r="F311">
        <v>0.13</v>
      </c>
      <c r="G311">
        <v>3.0840000000000001</v>
      </c>
      <c r="H311">
        <v>77.099999999999994</v>
      </c>
      <c r="I311">
        <v>1.6850000000000001</v>
      </c>
      <c r="J311">
        <v>42.125</v>
      </c>
      <c r="K311">
        <v>0</v>
      </c>
      <c r="L311">
        <v>0</v>
      </c>
      <c r="M311">
        <v>1.5549999999999999</v>
      </c>
      <c r="N311">
        <v>378</v>
      </c>
    </row>
    <row r="312" spans="1:14">
      <c r="A312">
        <v>311</v>
      </c>
      <c r="B312" t="s">
        <v>876</v>
      </c>
      <c r="C312" t="s">
        <v>1226</v>
      </c>
      <c r="D312" t="s">
        <v>492</v>
      </c>
      <c r="E312">
        <v>6</v>
      </c>
      <c r="F312">
        <v>0.22</v>
      </c>
      <c r="G312">
        <v>5.3470000000000004</v>
      </c>
      <c r="H312">
        <v>89.117000000000004</v>
      </c>
      <c r="I312">
        <v>5.1269999999999998</v>
      </c>
      <c r="J312">
        <v>85.45</v>
      </c>
      <c r="K312">
        <v>0</v>
      </c>
      <c r="L312">
        <v>0</v>
      </c>
      <c r="M312">
        <v>4.907</v>
      </c>
      <c r="N312">
        <v>379</v>
      </c>
    </row>
    <row r="313" spans="1:14">
      <c r="A313">
        <v>312</v>
      </c>
      <c r="B313" t="s">
        <v>877</v>
      </c>
      <c r="C313" t="s">
        <v>1227</v>
      </c>
      <c r="D313" t="s">
        <v>492</v>
      </c>
      <c r="E313">
        <v>42.2</v>
      </c>
      <c r="F313">
        <v>2.04</v>
      </c>
      <c r="G313">
        <v>25.241</v>
      </c>
      <c r="H313">
        <v>59.813000000000002</v>
      </c>
      <c r="I313">
        <v>14.744999999999999</v>
      </c>
      <c r="J313">
        <v>34.941000000000003</v>
      </c>
      <c r="K313">
        <v>1.7000000000000001E-2</v>
      </c>
      <c r="L313">
        <v>6.9000000000000006E-2</v>
      </c>
      <c r="M313">
        <v>12.705</v>
      </c>
      <c r="N313">
        <v>380</v>
      </c>
    </row>
    <row r="314" spans="1:14">
      <c r="A314">
        <v>313</v>
      </c>
      <c r="B314" t="s">
        <v>878</v>
      </c>
      <c r="C314" t="s">
        <v>1228</v>
      </c>
      <c r="D314" t="s">
        <v>492</v>
      </c>
      <c r="E314">
        <v>27.5</v>
      </c>
      <c r="F314">
        <v>3</v>
      </c>
      <c r="G314">
        <v>21.698</v>
      </c>
      <c r="H314">
        <v>78.902000000000001</v>
      </c>
      <c r="I314">
        <v>17.731000000000002</v>
      </c>
      <c r="J314">
        <v>64.475999999999999</v>
      </c>
      <c r="K314">
        <v>5.5E-2</v>
      </c>
      <c r="L314">
        <v>8.5999999999999993E-2</v>
      </c>
      <c r="M314">
        <v>14.731</v>
      </c>
      <c r="N314">
        <v>381</v>
      </c>
    </row>
    <row r="315" spans="1:14">
      <c r="A315">
        <v>314</v>
      </c>
      <c r="B315" t="s">
        <v>879</v>
      </c>
      <c r="C315" t="s">
        <v>1229</v>
      </c>
      <c r="D315" t="s">
        <v>502</v>
      </c>
      <c r="E315">
        <v>5.5</v>
      </c>
      <c r="F315">
        <v>0.3</v>
      </c>
      <c r="G315">
        <v>5.5789999999999997</v>
      </c>
      <c r="H315">
        <v>101.43600000000001</v>
      </c>
      <c r="I315">
        <v>3.9350000000000001</v>
      </c>
      <c r="J315">
        <v>71.545000000000002</v>
      </c>
      <c r="K315">
        <v>0</v>
      </c>
      <c r="L315">
        <v>0.01</v>
      </c>
      <c r="M315">
        <v>3.6349999999999998</v>
      </c>
      <c r="N315">
        <v>382</v>
      </c>
    </row>
    <row r="316" spans="1:14">
      <c r="A316">
        <v>315</v>
      </c>
      <c r="B316" t="s">
        <v>880</v>
      </c>
      <c r="C316" t="s">
        <v>1230</v>
      </c>
      <c r="D316" t="s">
        <v>502</v>
      </c>
      <c r="E316">
        <v>10.4</v>
      </c>
      <c r="F316">
        <v>0.5</v>
      </c>
      <c r="G316">
        <v>10.481</v>
      </c>
      <c r="H316">
        <v>100.779</v>
      </c>
      <c r="I316">
        <v>7.8250000000000002</v>
      </c>
      <c r="J316">
        <v>75.239999999999995</v>
      </c>
      <c r="K316">
        <v>0</v>
      </c>
      <c r="L316">
        <v>2.1000000000000001E-2</v>
      </c>
      <c r="M316">
        <v>7.3250000000000002</v>
      </c>
      <c r="N316">
        <v>383</v>
      </c>
    </row>
    <row r="317" spans="1:14">
      <c r="A317">
        <v>316</v>
      </c>
      <c r="B317" t="s">
        <v>881</v>
      </c>
      <c r="C317" t="s">
        <v>1231</v>
      </c>
      <c r="D317" t="s">
        <v>502</v>
      </c>
      <c r="E317">
        <v>41.1</v>
      </c>
      <c r="F317">
        <v>4</v>
      </c>
      <c r="G317">
        <v>34.119999999999997</v>
      </c>
      <c r="H317">
        <v>83.016999999999996</v>
      </c>
      <c r="I317">
        <v>30.614000000000001</v>
      </c>
      <c r="J317">
        <v>74.486999999999995</v>
      </c>
      <c r="K317">
        <v>0</v>
      </c>
      <c r="L317">
        <v>4.1000000000000002E-2</v>
      </c>
      <c r="M317">
        <v>26.614000000000001</v>
      </c>
      <c r="N317">
        <v>384</v>
      </c>
    </row>
    <row r="318" spans="1:14">
      <c r="A318">
        <v>317</v>
      </c>
      <c r="B318" t="s">
        <v>882</v>
      </c>
      <c r="C318" t="s">
        <v>1232</v>
      </c>
      <c r="D318" t="s">
        <v>502</v>
      </c>
      <c r="E318">
        <v>22.2</v>
      </c>
      <c r="F318">
        <v>0.8</v>
      </c>
      <c r="G318">
        <v>22.44</v>
      </c>
      <c r="H318">
        <v>101.081</v>
      </c>
      <c r="I318">
        <v>16.629000000000001</v>
      </c>
      <c r="J318">
        <v>74.905000000000001</v>
      </c>
      <c r="K318">
        <v>0</v>
      </c>
      <c r="L318">
        <v>2.1000000000000001E-2</v>
      </c>
      <c r="M318">
        <v>15.829000000000001</v>
      </c>
      <c r="N318">
        <v>385</v>
      </c>
    </row>
    <row r="319" spans="1:14">
      <c r="A319">
        <v>318</v>
      </c>
      <c r="B319" t="s">
        <v>883</v>
      </c>
      <c r="C319" t="s">
        <v>1210</v>
      </c>
      <c r="D319" t="s">
        <v>502</v>
      </c>
      <c r="E319">
        <v>2.8</v>
      </c>
      <c r="F319">
        <v>0.15</v>
      </c>
      <c r="G319">
        <v>2.391</v>
      </c>
      <c r="H319">
        <v>85.393000000000001</v>
      </c>
      <c r="I319">
        <v>2.1360000000000001</v>
      </c>
      <c r="J319">
        <v>76.286000000000001</v>
      </c>
      <c r="K319">
        <v>0</v>
      </c>
      <c r="L319">
        <v>0</v>
      </c>
      <c r="M319">
        <v>1.986</v>
      </c>
      <c r="N319">
        <v>386</v>
      </c>
    </row>
    <row r="320" spans="1:14">
      <c r="A320">
        <v>319</v>
      </c>
      <c r="B320" t="s">
        <v>884</v>
      </c>
      <c r="C320" t="s">
        <v>1233</v>
      </c>
      <c r="D320" t="s">
        <v>502</v>
      </c>
      <c r="E320">
        <v>9.5</v>
      </c>
      <c r="F320">
        <v>0.9</v>
      </c>
      <c r="G320">
        <v>8.77</v>
      </c>
      <c r="H320">
        <v>92.316000000000003</v>
      </c>
      <c r="I320">
        <v>7.7190000000000003</v>
      </c>
      <c r="J320">
        <v>81.253</v>
      </c>
      <c r="K320">
        <v>0</v>
      </c>
      <c r="L320">
        <v>0.01</v>
      </c>
      <c r="M320">
        <v>6.819</v>
      </c>
      <c r="N320">
        <v>387</v>
      </c>
    </row>
    <row r="321" spans="1:14">
      <c r="A321">
        <v>320</v>
      </c>
      <c r="B321" t="s">
        <v>885</v>
      </c>
      <c r="C321" t="s">
        <v>1234</v>
      </c>
      <c r="D321" t="s">
        <v>502</v>
      </c>
      <c r="E321">
        <v>11.4</v>
      </c>
      <c r="F321">
        <v>0.67</v>
      </c>
      <c r="G321">
        <v>10.106</v>
      </c>
      <c r="H321">
        <v>88.649000000000001</v>
      </c>
      <c r="I321">
        <v>6.5339999999999998</v>
      </c>
      <c r="J321">
        <v>57.316000000000003</v>
      </c>
      <c r="K321">
        <v>0</v>
      </c>
      <c r="L321">
        <v>0</v>
      </c>
      <c r="M321">
        <v>5.8639999999999999</v>
      </c>
      <c r="N321">
        <v>388</v>
      </c>
    </row>
    <row r="322" spans="1:14">
      <c r="A322">
        <v>321</v>
      </c>
      <c r="B322" t="s">
        <v>886</v>
      </c>
      <c r="C322" t="s">
        <v>1235</v>
      </c>
      <c r="D322" t="s">
        <v>502</v>
      </c>
      <c r="E322">
        <v>5.85</v>
      </c>
      <c r="F322">
        <v>0.24</v>
      </c>
      <c r="G322">
        <v>5.923</v>
      </c>
      <c r="H322">
        <v>101.248</v>
      </c>
      <c r="I322">
        <v>4.5759999999999996</v>
      </c>
      <c r="J322">
        <v>78.221999999999994</v>
      </c>
      <c r="K322">
        <v>0</v>
      </c>
      <c r="L322">
        <v>0</v>
      </c>
      <c r="M322">
        <v>4.3360000000000003</v>
      </c>
      <c r="N322">
        <v>389</v>
      </c>
    </row>
    <row r="323" spans="1:14">
      <c r="A323">
        <v>322</v>
      </c>
      <c r="B323" t="s">
        <v>887</v>
      </c>
      <c r="C323" t="s">
        <v>1236</v>
      </c>
      <c r="D323" t="s">
        <v>512</v>
      </c>
      <c r="E323">
        <v>16</v>
      </c>
      <c r="F323">
        <v>2.5</v>
      </c>
      <c r="G323">
        <v>12.638</v>
      </c>
      <c r="H323">
        <v>78.986999999999995</v>
      </c>
      <c r="I323">
        <v>11.115</v>
      </c>
      <c r="J323">
        <v>69.468999999999994</v>
      </c>
      <c r="K323">
        <v>0</v>
      </c>
      <c r="L323">
        <v>1.2999999999999999E-2</v>
      </c>
      <c r="M323">
        <v>8.6150000000000002</v>
      </c>
      <c r="N323">
        <v>390</v>
      </c>
    </row>
    <row r="324" spans="1:14">
      <c r="A324">
        <v>323</v>
      </c>
      <c r="B324" t="s">
        <v>888</v>
      </c>
      <c r="C324" t="s">
        <v>977</v>
      </c>
      <c r="D324" t="s">
        <v>512</v>
      </c>
      <c r="E324">
        <v>2.4500000000000002</v>
      </c>
      <c r="F324">
        <v>0.06</v>
      </c>
      <c r="G324">
        <v>1.98</v>
      </c>
      <c r="H324">
        <v>80.816000000000003</v>
      </c>
      <c r="I324">
        <v>2.0619999999999998</v>
      </c>
      <c r="J324">
        <v>84.162999999999997</v>
      </c>
      <c r="K324">
        <v>8.9999999999999993E-3</v>
      </c>
      <c r="L324">
        <v>8.9999999999999993E-3</v>
      </c>
      <c r="M324">
        <v>2.0019999999999998</v>
      </c>
      <c r="N324">
        <v>391</v>
      </c>
    </row>
    <row r="325" spans="1:14">
      <c r="A325">
        <v>324</v>
      </c>
      <c r="B325" t="s">
        <v>889</v>
      </c>
      <c r="C325" t="s">
        <v>1237</v>
      </c>
      <c r="D325" t="s">
        <v>512</v>
      </c>
      <c r="E325">
        <v>7.3</v>
      </c>
      <c r="F325">
        <v>0.156</v>
      </c>
      <c r="G325">
        <v>5.7</v>
      </c>
      <c r="H325">
        <v>78.081999999999994</v>
      </c>
      <c r="I325">
        <v>3.875</v>
      </c>
      <c r="J325">
        <v>53.082000000000001</v>
      </c>
      <c r="K325">
        <v>1.4E-2</v>
      </c>
      <c r="L325">
        <v>2.5000000000000001E-2</v>
      </c>
      <c r="M325">
        <v>3.7189999999999999</v>
      </c>
      <c r="N325">
        <v>392</v>
      </c>
    </row>
    <row r="326" spans="1:14">
      <c r="A326">
        <v>325</v>
      </c>
      <c r="B326" t="s">
        <v>890</v>
      </c>
      <c r="C326" t="s">
        <v>1238</v>
      </c>
      <c r="D326" t="s">
        <v>512</v>
      </c>
      <c r="E326">
        <v>3.2</v>
      </c>
      <c r="F326">
        <v>0.04</v>
      </c>
      <c r="G326">
        <v>2.867</v>
      </c>
      <c r="H326">
        <v>89.593999999999994</v>
      </c>
      <c r="I326">
        <v>3.2</v>
      </c>
      <c r="J326">
        <v>100</v>
      </c>
      <c r="K326">
        <v>1.0999999999999999E-2</v>
      </c>
      <c r="L326">
        <v>1.0999999999999999E-2</v>
      </c>
      <c r="M326">
        <v>3.16</v>
      </c>
      <c r="N326">
        <v>393</v>
      </c>
    </row>
    <row r="327" spans="1:14">
      <c r="A327">
        <v>326</v>
      </c>
      <c r="B327" t="s">
        <v>891</v>
      </c>
      <c r="C327" t="s">
        <v>1239</v>
      </c>
      <c r="D327" t="s">
        <v>512</v>
      </c>
      <c r="E327">
        <v>12.5</v>
      </c>
      <c r="F327">
        <v>1</v>
      </c>
      <c r="G327">
        <v>7.8760000000000003</v>
      </c>
      <c r="H327">
        <v>63.008000000000003</v>
      </c>
      <c r="I327">
        <v>8.2089999999999996</v>
      </c>
      <c r="J327">
        <v>65.671999999999997</v>
      </c>
      <c r="K327">
        <v>3.5000000000000003E-2</v>
      </c>
      <c r="L327">
        <v>5.2999999999999999E-2</v>
      </c>
      <c r="M327">
        <v>7.2089999999999996</v>
      </c>
      <c r="N327">
        <v>394</v>
      </c>
    </row>
    <row r="328" spans="1:14">
      <c r="A328">
        <v>327</v>
      </c>
      <c r="B328" t="s">
        <v>892</v>
      </c>
      <c r="C328" t="s">
        <v>1240</v>
      </c>
      <c r="D328" t="s">
        <v>518</v>
      </c>
      <c r="E328">
        <v>80</v>
      </c>
      <c r="F328">
        <v>2</v>
      </c>
      <c r="G328">
        <v>39.668999999999997</v>
      </c>
      <c r="H328">
        <v>49.585999999999999</v>
      </c>
      <c r="I328">
        <v>50.631</v>
      </c>
      <c r="J328">
        <v>63.289000000000001</v>
      </c>
      <c r="K328">
        <v>0.222</v>
      </c>
      <c r="L328">
        <v>0.17399999999999999</v>
      </c>
      <c r="M328">
        <v>48.631</v>
      </c>
      <c r="N328">
        <v>395</v>
      </c>
    </row>
    <row r="329" spans="1:14">
      <c r="A329">
        <v>328</v>
      </c>
      <c r="B329" t="s">
        <v>893</v>
      </c>
      <c r="C329" t="s">
        <v>1241</v>
      </c>
      <c r="D329" t="s">
        <v>518</v>
      </c>
      <c r="E329">
        <v>70.5</v>
      </c>
      <c r="F329">
        <v>14.3</v>
      </c>
      <c r="G329">
        <v>54.01</v>
      </c>
      <c r="H329">
        <v>76.61</v>
      </c>
      <c r="I329">
        <v>57.21</v>
      </c>
      <c r="J329">
        <v>81.149000000000001</v>
      </c>
      <c r="K329">
        <v>0.51900000000000002</v>
      </c>
      <c r="L329">
        <v>0.25900000000000001</v>
      </c>
      <c r="M329">
        <v>42.91</v>
      </c>
      <c r="N329">
        <v>396</v>
      </c>
    </row>
    <row r="330" spans="1:14">
      <c r="A330">
        <v>329</v>
      </c>
      <c r="B330" t="s">
        <v>894</v>
      </c>
      <c r="C330" t="s">
        <v>1242</v>
      </c>
      <c r="D330" t="s">
        <v>518</v>
      </c>
      <c r="E330">
        <v>60</v>
      </c>
      <c r="F330">
        <v>13</v>
      </c>
      <c r="G330">
        <v>45.72</v>
      </c>
      <c r="H330">
        <v>76.2</v>
      </c>
      <c r="I330">
        <v>43.99</v>
      </c>
      <c r="J330">
        <v>73.316999999999993</v>
      </c>
      <c r="K330">
        <v>0.26600000000000001</v>
      </c>
      <c r="L330">
        <v>0.216</v>
      </c>
      <c r="M330">
        <v>30.99</v>
      </c>
      <c r="N330">
        <v>398</v>
      </c>
    </row>
    <row r="331" spans="1:14">
      <c r="A331">
        <v>330</v>
      </c>
      <c r="B331" t="s">
        <v>895</v>
      </c>
      <c r="C331" t="s">
        <v>1243</v>
      </c>
      <c r="D331" t="s">
        <v>525</v>
      </c>
      <c r="E331">
        <v>10.199999999999999</v>
      </c>
      <c r="F331">
        <v>0.27</v>
      </c>
      <c r="G331">
        <v>6.9</v>
      </c>
      <c r="H331">
        <v>67.647000000000006</v>
      </c>
      <c r="I331">
        <v>3.706</v>
      </c>
      <c r="J331">
        <v>36.332999999999998</v>
      </c>
      <c r="K331">
        <v>8.0000000000000002E-3</v>
      </c>
      <c r="L331">
        <v>2.9000000000000001E-2</v>
      </c>
      <c r="M331">
        <v>3.4359999999999999</v>
      </c>
      <c r="N331">
        <v>399</v>
      </c>
    </row>
    <row r="332" spans="1:14">
      <c r="A332">
        <v>331</v>
      </c>
      <c r="B332" t="s">
        <v>896</v>
      </c>
      <c r="C332" t="s">
        <v>1244</v>
      </c>
      <c r="D332" t="s">
        <v>525</v>
      </c>
      <c r="E332">
        <v>7.2</v>
      </c>
      <c r="F332">
        <v>0.11</v>
      </c>
      <c r="G332">
        <v>2.88</v>
      </c>
      <c r="H332">
        <v>40</v>
      </c>
      <c r="I332">
        <v>0.67600000000000005</v>
      </c>
      <c r="J332">
        <v>9.3889999999999993</v>
      </c>
      <c r="K332">
        <v>7.0000000000000001E-3</v>
      </c>
      <c r="L332">
        <v>1.2999999999999999E-2</v>
      </c>
      <c r="M332">
        <v>0.56599999999999995</v>
      </c>
      <c r="N332">
        <v>400</v>
      </c>
    </row>
    <row r="333" spans="1:14">
      <c r="A333">
        <v>332</v>
      </c>
      <c r="B333" t="s">
        <v>897</v>
      </c>
      <c r="C333" t="s">
        <v>1245</v>
      </c>
      <c r="D333" t="s">
        <v>529</v>
      </c>
      <c r="E333">
        <v>18.5</v>
      </c>
      <c r="F333">
        <v>0.4</v>
      </c>
      <c r="G333">
        <v>14.36</v>
      </c>
      <c r="H333">
        <v>77.622</v>
      </c>
      <c r="I333">
        <v>13.88</v>
      </c>
      <c r="J333">
        <v>75.027000000000001</v>
      </c>
      <c r="K333">
        <v>0.115</v>
      </c>
      <c r="L333">
        <v>6.7000000000000004E-2</v>
      </c>
      <c r="M333">
        <v>13.48</v>
      </c>
      <c r="N333">
        <v>401</v>
      </c>
    </row>
    <row r="334" spans="1:14">
      <c r="A334">
        <v>333</v>
      </c>
      <c r="B334" t="s">
        <v>898</v>
      </c>
      <c r="C334" t="s">
        <v>1246</v>
      </c>
      <c r="D334" t="s">
        <v>533</v>
      </c>
      <c r="E334">
        <v>20</v>
      </c>
      <c r="F334">
        <v>0.9</v>
      </c>
      <c r="G334">
        <v>5.54</v>
      </c>
      <c r="H334">
        <v>27.7</v>
      </c>
      <c r="I334">
        <v>11.93</v>
      </c>
      <c r="J334">
        <v>59.65</v>
      </c>
      <c r="K334">
        <v>9.5000000000000001E-2</v>
      </c>
      <c r="L334">
        <v>0</v>
      </c>
      <c r="M334">
        <v>11.03</v>
      </c>
      <c r="N334">
        <v>403</v>
      </c>
    </row>
    <row r="335" spans="1:14">
      <c r="A335">
        <v>334</v>
      </c>
      <c r="B335" t="s">
        <v>899</v>
      </c>
      <c r="C335" t="s">
        <v>1247</v>
      </c>
      <c r="D335" t="s">
        <v>533</v>
      </c>
      <c r="E335">
        <v>20.5</v>
      </c>
      <c r="F335">
        <v>0.8</v>
      </c>
      <c r="G335">
        <v>11.15</v>
      </c>
      <c r="H335">
        <v>54.39</v>
      </c>
      <c r="I335">
        <v>10.96</v>
      </c>
      <c r="J335">
        <v>53.463000000000001</v>
      </c>
      <c r="K335">
        <v>4.8000000000000001E-2</v>
      </c>
      <c r="L335">
        <v>0</v>
      </c>
      <c r="M335">
        <v>10.16</v>
      </c>
      <c r="N335">
        <v>404</v>
      </c>
    </row>
    <row r="336" spans="1:14">
      <c r="A336">
        <v>335</v>
      </c>
      <c r="B336" t="s">
        <v>900</v>
      </c>
      <c r="C336" t="s">
        <v>1248</v>
      </c>
      <c r="D336" t="s">
        <v>533</v>
      </c>
      <c r="E336">
        <v>30</v>
      </c>
      <c r="F336">
        <v>0.55000000000000004</v>
      </c>
      <c r="G336">
        <v>16.23</v>
      </c>
      <c r="H336">
        <v>54.1</v>
      </c>
      <c r="I336">
        <v>19.63</v>
      </c>
      <c r="J336">
        <v>65.433000000000007</v>
      </c>
      <c r="K336">
        <v>9.7000000000000003E-2</v>
      </c>
      <c r="L336">
        <v>0</v>
      </c>
      <c r="M336">
        <v>19.079999999999998</v>
      </c>
      <c r="N336">
        <v>405</v>
      </c>
    </row>
    <row r="337" spans="1:14">
      <c r="A337">
        <v>336</v>
      </c>
      <c r="B337" t="s">
        <v>901</v>
      </c>
      <c r="C337" t="s">
        <v>1249</v>
      </c>
      <c r="D337" t="s">
        <v>539</v>
      </c>
      <c r="E337">
        <v>6</v>
      </c>
      <c r="F337">
        <v>0.06</v>
      </c>
      <c r="G337">
        <v>3.69</v>
      </c>
      <c r="H337">
        <v>61.5</v>
      </c>
      <c r="I337">
        <v>4.6500000000000004</v>
      </c>
      <c r="J337">
        <v>77.5</v>
      </c>
      <c r="K337">
        <v>0</v>
      </c>
      <c r="L337">
        <v>0</v>
      </c>
      <c r="M337">
        <v>4.59</v>
      </c>
      <c r="N337">
        <v>406</v>
      </c>
    </row>
    <row r="338" spans="1:14">
      <c r="A338">
        <v>337</v>
      </c>
      <c r="B338" t="s">
        <v>902</v>
      </c>
      <c r="C338" t="s">
        <v>1250</v>
      </c>
      <c r="D338" t="s">
        <v>539</v>
      </c>
      <c r="E338">
        <v>21.42</v>
      </c>
      <c r="F338">
        <v>0.15</v>
      </c>
      <c r="G338">
        <v>15.18</v>
      </c>
      <c r="H338">
        <v>70.867999999999995</v>
      </c>
      <c r="I338">
        <v>9.7100000000000009</v>
      </c>
      <c r="J338">
        <v>45.331000000000003</v>
      </c>
      <c r="K338">
        <v>8.0000000000000002E-3</v>
      </c>
      <c r="L338">
        <v>8.0000000000000002E-3</v>
      </c>
      <c r="M338">
        <v>9.56</v>
      </c>
      <c r="N338">
        <v>407</v>
      </c>
    </row>
    <row r="339" spans="1:14">
      <c r="A339">
        <v>338</v>
      </c>
      <c r="B339" t="s">
        <v>903</v>
      </c>
      <c r="C339" t="s">
        <v>1251</v>
      </c>
      <c r="D339" t="s">
        <v>539</v>
      </c>
      <c r="E339">
        <v>56.741</v>
      </c>
      <c r="F339">
        <v>1.55</v>
      </c>
      <c r="G339">
        <v>35.655000000000001</v>
      </c>
      <c r="H339">
        <v>62.838000000000001</v>
      </c>
      <c r="I339">
        <v>36.973999999999997</v>
      </c>
      <c r="J339">
        <v>65.162999999999997</v>
      </c>
      <c r="K339">
        <v>0.113</v>
      </c>
      <c r="L339">
        <v>5.2999999999999999E-2</v>
      </c>
      <c r="M339">
        <v>35.423999999999999</v>
      </c>
      <c r="N339">
        <v>408</v>
      </c>
    </row>
    <row r="340" spans="1:14">
      <c r="A340">
        <v>339</v>
      </c>
      <c r="B340" t="s">
        <v>904</v>
      </c>
      <c r="C340" t="s">
        <v>1252</v>
      </c>
      <c r="D340" t="s">
        <v>544</v>
      </c>
      <c r="E340">
        <v>2.2000000000000002</v>
      </c>
      <c r="F340">
        <v>0.1</v>
      </c>
      <c r="G340">
        <v>1.7350000000000001</v>
      </c>
      <c r="H340">
        <v>78.864000000000004</v>
      </c>
      <c r="I340">
        <v>1.96</v>
      </c>
      <c r="J340">
        <v>89.090999999999994</v>
      </c>
      <c r="K340">
        <v>0</v>
      </c>
      <c r="L340">
        <v>0</v>
      </c>
      <c r="M340">
        <v>1.86</v>
      </c>
      <c r="N340">
        <v>409</v>
      </c>
    </row>
    <row r="341" spans="1:14">
      <c r="A341">
        <v>340</v>
      </c>
      <c r="B341" t="s">
        <v>905</v>
      </c>
      <c r="C341" t="s">
        <v>1253</v>
      </c>
      <c r="D341" t="s">
        <v>548</v>
      </c>
      <c r="E341">
        <v>3.73</v>
      </c>
      <c r="F341">
        <v>0.05</v>
      </c>
      <c r="G341">
        <v>3.05</v>
      </c>
      <c r="H341">
        <v>81.769000000000005</v>
      </c>
      <c r="I341">
        <v>2.4900000000000002</v>
      </c>
      <c r="J341">
        <v>66.756</v>
      </c>
      <c r="K341">
        <v>3.2000000000000001E-2</v>
      </c>
      <c r="L341">
        <v>0</v>
      </c>
      <c r="M341">
        <v>2.44</v>
      </c>
      <c r="N341">
        <v>411</v>
      </c>
    </row>
    <row r="342" spans="1:14">
      <c r="A342">
        <v>341</v>
      </c>
      <c r="B342" t="s">
        <v>906</v>
      </c>
      <c r="C342" t="s">
        <v>1254</v>
      </c>
      <c r="D342" t="s">
        <v>551</v>
      </c>
      <c r="E342">
        <v>10</v>
      </c>
      <c r="F342">
        <v>0.18</v>
      </c>
      <c r="G342">
        <v>8.0809999999999995</v>
      </c>
      <c r="H342">
        <v>80.81</v>
      </c>
      <c r="I342">
        <v>7.7720000000000002</v>
      </c>
      <c r="J342">
        <v>77.72</v>
      </c>
      <c r="K342">
        <v>0.05</v>
      </c>
      <c r="L342">
        <v>4.3999999999999997E-2</v>
      </c>
      <c r="M342">
        <v>7.5919999999999996</v>
      </c>
      <c r="N342">
        <v>412</v>
      </c>
    </row>
    <row r="343" spans="1:14">
      <c r="A343">
        <v>342</v>
      </c>
      <c r="B343" t="s">
        <v>907</v>
      </c>
      <c r="C343" t="s">
        <v>908</v>
      </c>
      <c r="D343" t="s">
        <v>47</v>
      </c>
      <c r="E343">
        <v>35.979999999999997</v>
      </c>
      <c r="I343" s="8">
        <v>14.749599999999999</v>
      </c>
      <c r="J343" s="8">
        <v>40.993885491939963</v>
      </c>
      <c r="K343" s="7"/>
      <c r="L343" s="7"/>
    </row>
    <row r="344" spans="1:14">
      <c r="A344">
        <v>343</v>
      </c>
      <c r="B344" t="s">
        <v>909</v>
      </c>
      <c r="C344" t="s">
        <v>910</v>
      </c>
      <c r="D344" t="s">
        <v>479</v>
      </c>
      <c r="E344">
        <v>55.03</v>
      </c>
      <c r="I344" s="8">
        <v>45.45</v>
      </c>
      <c r="J344" s="8">
        <v>82.591313828820645</v>
      </c>
      <c r="K344" s="7"/>
      <c r="L344" s="7"/>
    </row>
    <row r="345" spans="1:14">
      <c r="A345">
        <v>344</v>
      </c>
      <c r="B345" t="s">
        <v>911</v>
      </c>
      <c r="C345" t="s">
        <v>912</v>
      </c>
      <c r="D345" t="s">
        <v>190</v>
      </c>
      <c r="E345">
        <v>20.23</v>
      </c>
      <c r="I345" s="8">
        <v>5.38</v>
      </c>
      <c r="J345" s="8">
        <v>26.594167078596143</v>
      </c>
      <c r="K345" s="7"/>
      <c r="L345" s="7"/>
    </row>
    <row r="346" spans="1:14">
      <c r="A346">
        <v>345</v>
      </c>
      <c r="B346" t="s">
        <v>913</v>
      </c>
      <c r="C346" t="s">
        <v>914</v>
      </c>
      <c r="D346" t="s">
        <v>21</v>
      </c>
      <c r="E346">
        <v>20.6</v>
      </c>
      <c r="I346" s="8">
        <v>6.87</v>
      </c>
      <c r="J346" s="8">
        <v>33.349514563106794</v>
      </c>
      <c r="K346" s="7"/>
      <c r="L346" s="7"/>
    </row>
    <row r="347" spans="1:14">
      <c r="A347">
        <v>346</v>
      </c>
      <c r="B347" t="s">
        <v>915</v>
      </c>
      <c r="C347" t="s">
        <v>916</v>
      </c>
      <c r="D347" t="s">
        <v>82</v>
      </c>
      <c r="E347">
        <v>5.08</v>
      </c>
      <c r="I347" s="8">
        <v>2.8079999999999998</v>
      </c>
      <c r="J347" s="8">
        <v>55.275590551181089</v>
      </c>
      <c r="K347" s="7"/>
      <c r="L347" s="7"/>
    </row>
    <row r="348" spans="1:14">
      <c r="A348">
        <v>347</v>
      </c>
      <c r="B348" t="s">
        <v>917</v>
      </c>
      <c r="C348" t="s">
        <v>918</v>
      </c>
      <c r="D348" t="s">
        <v>385</v>
      </c>
      <c r="E348">
        <v>75.8</v>
      </c>
      <c r="I348" s="8">
        <v>56.162999999999997</v>
      </c>
      <c r="J348" s="8">
        <v>74.093667546174132</v>
      </c>
      <c r="K348" s="7"/>
      <c r="L348" s="7"/>
    </row>
    <row r="349" spans="1:14">
      <c r="A349">
        <v>348</v>
      </c>
      <c r="B349" t="s">
        <v>919</v>
      </c>
      <c r="C349" t="s">
        <v>920</v>
      </c>
      <c r="D349" t="s">
        <v>190</v>
      </c>
      <c r="E349">
        <v>44</v>
      </c>
      <c r="I349" s="8">
        <v>5.431</v>
      </c>
      <c r="J349" s="8">
        <v>12.343181818181819</v>
      </c>
      <c r="K349" s="7"/>
      <c r="L349" s="7"/>
    </row>
    <row r="350" spans="1:14">
      <c r="A350">
        <v>349</v>
      </c>
      <c r="B350" t="s">
        <v>921</v>
      </c>
      <c r="C350" t="s">
        <v>922</v>
      </c>
      <c r="D350" t="s">
        <v>190</v>
      </c>
      <c r="E350">
        <v>16.399999999999999</v>
      </c>
      <c r="I350" s="8">
        <v>4.0030000000000001</v>
      </c>
      <c r="J350" s="8">
        <v>24.408536585365855</v>
      </c>
      <c r="K350" s="7"/>
      <c r="L350" s="7"/>
    </row>
    <row r="351" spans="1:14">
      <c r="A351">
        <v>350</v>
      </c>
      <c r="B351" t="s">
        <v>923</v>
      </c>
      <c r="C351" t="s">
        <v>924</v>
      </c>
      <c r="D351" t="s">
        <v>385</v>
      </c>
      <c r="E351">
        <v>80</v>
      </c>
      <c r="I351" s="8">
        <v>43.759</v>
      </c>
      <c r="J351" s="8">
        <v>54.698749999999997</v>
      </c>
      <c r="K351" s="7"/>
      <c r="L351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showGridLines="0" workbookViewId="0">
      <selection sqref="A1:M2"/>
    </sheetView>
  </sheetViews>
  <sheetFormatPr baseColWidth="10" defaultRowHeight="19" x14ac:dyDescent="0"/>
  <cols>
    <col min="1" max="1" width="4.6640625" bestFit="1" customWidth="1"/>
    <col min="2" max="2" width="35.1640625" bestFit="1" customWidth="1"/>
    <col min="3" max="3" width="23.5" bestFit="1" customWidth="1"/>
    <col min="4" max="4" width="8" bestFit="1" customWidth="1"/>
    <col min="5" max="6" width="9.83203125" bestFit="1" customWidth="1"/>
    <col min="7" max="7" width="9.6640625" bestFit="1" customWidth="1"/>
    <col min="8" max="8" width="9.33203125" bestFit="1" customWidth="1"/>
    <col min="9" max="9" width="9.6640625" bestFit="1" customWidth="1"/>
    <col min="10" max="10" width="9.33203125" bestFit="1" customWidth="1"/>
    <col min="11" max="11" width="7" bestFit="1" customWidth="1"/>
    <col min="12" max="12" width="8.5" bestFit="1" customWidth="1"/>
    <col min="13" max="13" width="9.6640625" bestFit="1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5" t="s">
        <v>1256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6" t="s">
        <v>1</v>
      </c>
      <c r="B5" s="16" t="s">
        <v>2</v>
      </c>
      <c r="C5" s="16" t="s">
        <v>3</v>
      </c>
      <c r="D5" s="16" t="s">
        <v>4</v>
      </c>
      <c r="E5" s="10" t="s">
        <v>5</v>
      </c>
      <c r="F5" s="10" t="s">
        <v>8</v>
      </c>
      <c r="G5" s="16" t="s">
        <v>10</v>
      </c>
      <c r="H5" s="16"/>
      <c r="I5" s="16"/>
      <c r="J5" s="16"/>
      <c r="K5" s="10" t="s">
        <v>11</v>
      </c>
      <c r="L5" s="10" t="s">
        <v>11</v>
      </c>
      <c r="M5" s="10" t="s">
        <v>8</v>
      </c>
    </row>
    <row r="6" spans="1:13">
      <c r="A6" s="16"/>
      <c r="B6" s="16"/>
      <c r="C6" s="16"/>
      <c r="D6" s="16"/>
      <c r="E6" s="10" t="s">
        <v>6</v>
      </c>
      <c r="F6" s="10" t="s">
        <v>9</v>
      </c>
      <c r="G6" s="16"/>
      <c r="H6" s="16"/>
      <c r="I6" s="16"/>
      <c r="J6" s="16"/>
      <c r="K6" s="10" t="s">
        <v>12</v>
      </c>
      <c r="L6" s="10" t="s">
        <v>13</v>
      </c>
      <c r="M6" s="10" t="s">
        <v>14</v>
      </c>
    </row>
    <row r="7" spans="1:13">
      <c r="A7" s="16"/>
      <c r="B7" s="16"/>
      <c r="C7" s="16"/>
      <c r="D7" s="16"/>
      <c r="E7" s="1" t="s">
        <v>7</v>
      </c>
      <c r="F7" s="1" t="s">
        <v>7</v>
      </c>
      <c r="G7" s="16" t="s">
        <v>15</v>
      </c>
      <c r="H7" s="1" t="s">
        <v>16</v>
      </c>
      <c r="I7" s="16" t="s">
        <v>17</v>
      </c>
      <c r="J7" s="1" t="s">
        <v>16</v>
      </c>
      <c r="K7" s="1"/>
      <c r="L7" s="1"/>
      <c r="M7" s="1"/>
    </row>
    <row r="8" spans="1:13">
      <c r="A8" s="16"/>
      <c r="B8" s="16"/>
      <c r="C8" s="16"/>
      <c r="D8" s="16"/>
      <c r="E8" s="1"/>
      <c r="F8" s="1"/>
      <c r="G8" s="16"/>
      <c r="H8" s="10" t="s">
        <v>6</v>
      </c>
      <c r="I8" s="16"/>
      <c r="J8" s="10" t="s">
        <v>6</v>
      </c>
      <c r="K8" s="1"/>
      <c r="L8" s="1"/>
      <c r="M8" s="1"/>
    </row>
    <row r="9" spans="1:13" ht="19" customHeight="1">
      <c r="A9" s="13" t="s">
        <v>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2">
        <v>1</v>
      </c>
      <c r="B10" s="17" t="s">
        <v>19</v>
      </c>
      <c r="C10" s="3" t="s">
        <v>20</v>
      </c>
      <c r="D10" s="3" t="s">
        <v>21</v>
      </c>
      <c r="E10" s="4">
        <v>4.53</v>
      </c>
      <c r="F10" s="4">
        <v>0.8</v>
      </c>
      <c r="G10" s="4">
        <v>3.8719999999999999</v>
      </c>
      <c r="H10" s="4">
        <v>85.474999999999994</v>
      </c>
      <c r="I10" s="4">
        <v>2.1150000000000002</v>
      </c>
      <c r="J10" s="4">
        <v>46.689</v>
      </c>
      <c r="K10" s="4">
        <v>0</v>
      </c>
      <c r="L10" s="4">
        <v>0</v>
      </c>
      <c r="M10" s="4">
        <v>1.3149999999999999</v>
      </c>
    </row>
    <row r="11" spans="1:13">
      <c r="A11" s="2">
        <v>2</v>
      </c>
      <c r="B11" s="17" t="s">
        <v>22</v>
      </c>
      <c r="C11" s="3" t="s">
        <v>20</v>
      </c>
      <c r="D11" s="3" t="s">
        <v>21</v>
      </c>
      <c r="E11" s="4">
        <v>1.1000000000000001</v>
      </c>
      <c r="F11" s="4">
        <v>0.1</v>
      </c>
      <c r="G11" s="4">
        <v>1.26</v>
      </c>
      <c r="H11" s="4">
        <v>114.545</v>
      </c>
      <c r="I11" s="4">
        <v>0.90400000000000003</v>
      </c>
      <c r="J11" s="4">
        <v>82.182000000000002</v>
      </c>
      <c r="K11" s="4">
        <v>0</v>
      </c>
      <c r="L11" s="4">
        <v>0</v>
      </c>
      <c r="M11" s="4">
        <v>0.80400000000000005</v>
      </c>
    </row>
    <row r="12" spans="1:13">
      <c r="A12" s="2">
        <v>3</v>
      </c>
      <c r="B12" s="17" t="s">
        <v>23</v>
      </c>
      <c r="C12" s="3" t="s">
        <v>20</v>
      </c>
      <c r="D12" s="3" t="s">
        <v>21</v>
      </c>
      <c r="E12" s="4">
        <v>4.3</v>
      </c>
      <c r="F12" s="4">
        <v>0.1</v>
      </c>
      <c r="G12" s="4">
        <v>1.946</v>
      </c>
      <c r="H12" s="4">
        <v>45.256</v>
      </c>
      <c r="I12" s="4">
        <v>1.3480000000000001</v>
      </c>
      <c r="J12" s="4">
        <v>31.349</v>
      </c>
      <c r="K12" s="4">
        <v>0</v>
      </c>
      <c r="L12" s="4">
        <v>0</v>
      </c>
      <c r="M12" s="4">
        <v>1.248</v>
      </c>
    </row>
    <row r="13" spans="1:13">
      <c r="A13" s="2">
        <v>4</v>
      </c>
      <c r="B13" s="17" t="s">
        <v>24</v>
      </c>
      <c r="C13" s="3" t="s">
        <v>20</v>
      </c>
      <c r="D13" s="3" t="s">
        <v>21</v>
      </c>
      <c r="E13" s="4">
        <v>2.6</v>
      </c>
      <c r="F13" s="4">
        <v>0.05</v>
      </c>
      <c r="G13" s="4">
        <v>1.742</v>
      </c>
      <c r="H13" s="4">
        <v>67</v>
      </c>
      <c r="I13" s="4">
        <v>0.57199999999999995</v>
      </c>
      <c r="J13" s="4">
        <v>22</v>
      </c>
      <c r="K13" s="4">
        <v>0</v>
      </c>
      <c r="L13" s="4">
        <v>0</v>
      </c>
      <c r="M13" s="4">
        <v>0.52200000000000002</v>
      </c>
    </row>
    <row r="14" spans="1:13">
      <c r="A14" s="2">
        <v>5</v>
      </c>
      <c r="B14" s="17" t="s">
        <v>25</v>
      </c>
      <c r="C14" s="3" t="s">
        <v>20</v>
      </c>
      <c r="D14" s="3" t="s">
        <v>21</v>
      </c>
      <c r="E14" s="4">
        <v>39</v>
      </c>
      <c r="F14" s="4">
        <v>0.5</v>
      </c>
      <c r="G14" s="4">
        <v>20.853999999999999</v>
      </c>
      <c r="H14" s="4">
        <v>53.472000000000001</v>
      </c>
      <c r="I14" s="4">
        <v>10.891999999999999</v>
      </c>
      <c r="J14" s="4">
        <v>27.928000000000001</v>
      </c>
      <c r="K14" s="4">
        <v>0</v>
      </c>
      <c r="L14" s="4">
        <v>0</v>
      </c>
      <c r="M14" s="4">
        <v>10.391999999999999</v>
      </c>
    </row>
    <row r="15" spans="1:13">
      <c r="A15" s="2">
        <v>6</v>
      </c>
      <c r="B15" s="17" t="s">
        <v>26</v>
      </c>
      <c r="C15" s="3" t="s">
        <v>20</v>
      </c>
      <c r="D15" s="3" t="s">
        <v>21</v>
      </c>
      <c r="E15" s="4">
        <v>5.53</v>
      </c>
      <c r="F15" s="4">
        <v>0.32</v>
      </c>
      <c r="G15" s="4">
        <v>5.6109999999999998</v>
      </c>
      <c r="H15" s="4">
        <v>101.465</v>
      </c>
      <c r="I15" s="4">
        <v>4.4180000000000001</v>
      </c>
      <c r="J15" s="4">
        <v>79.891999999999996</v>
      </c>
      <c r="K15" s="4">
        <v>0</v>
      </c>
      <c r="L15" s="4">
        <v>0</v>
      </c>
      <c r="M15" s="4">
        <v>4.0979999999999999</v>
      </c>
    </row>
    <row r="16" spans="1:13">
      <c r="A16" s="2">
        <v>7</v>
      </c>
      <c r="B16" s="17" t="s">
        <v>27</v>
      </c>
      <c r="C16" s="3" t="s">
        <v>20</v>
      </c>
      <c r="D16" s="3" t="s">
        <v>21</v>
      </c>
      <c r="E16" s="4">
        <v>4.2759999999999998</v>
      </c>
      <c r="F16" s="4">
        <v>0.28299999999999997</v>
      </c>
      <c r="G16" s="4">
        <v>3.944</v>
      </c>
      <c r="H16" s="4">
        <v>92.236000000000004</v>
      </c>
      <c r="I16" s="4">
        <v>2.0169999999999999</v>
      </c>
      <c r="J16" s="4">
        <v>47.17</v>
      </c>
      <c r="K16" s="4">
        <v>0</v>
      </c>
      <c r="L16" s="4">
        <v>0</v>
      </c>
      <c r="M16" s="4">
        <v>1.734</v>
      </c>
    </row>
    <row r="17" spans="1:13">
      <c r="A17" s="2">
        <v>8</v>
      </c>
      <c r="B17" s="17" t="s">
        <v>28</v>
      </c>
      <c r="C17" s="3" t="s">
        <v>20</v>
      </c>
      <c r="D17" s="3" t="s">
        <v>21</v>
      </c>
      <c r="E17" s="4">
        <v>3.641</v>
      </c>
      <c r="F17" s="4">
        <v>0.127</v>
      </c>
      <c r="G17" s="4">
        <v>3.6509999999999998</v>
      </c>
      <c r="H17" s="4">
        <v>100.27500000000001</v>
      </c>
      <c r="I17" s="4">
        <v>1.119</v>
      </c>
      <c r="J17" s="4">
        <v>30.733000000000001</v>
      </c>
      <c r="K17" s="4">
        <v>0</v>
      </c>
      <c r="L17" s="4">
        <v>0</v>
      </c>
      <c r="M17" s="4">
        <v>0.99199999999999999</v>
      </c>
    </row>
    <row r="18" spans="1:13">
      <c r="A18" s="2">
        <v>9</v>
      </c>
      <c r="B18" s="17" t="s">
        <v>29</v>
      </c>
      <c r="C18" s="3" t="s">
        <v>20</v>
      </c>
      <c r="D18" s="3" t="s">
        <v>21</v>
      </c>
      <c r="E18" s="4">
        <v>4.08</v>
      </c>
      <c r="F18" s="4">
        <v>0.35</v>
      </c>
      <c r="G18" s="4">
        <v>4.1230000000000002</v>
      </c>
      <c r="H18" s="4">
        <v>101.054</v>
      </c>
      <c r="I18" s="4">
        <v>2.1880000000000002</v>
      </c>
      <c r="J18" s="4">
        <v>53.627000000000002</v>
      </c>
      <c r="K18" s="4">
        <v>0</v>
      </c>
      <c r="L18" s="4">
        <v>0</v>
      </c>
      <c r="M18" s="4">
        <v>1.8380000000000001</v>
      </c>
    </row>
    <row r="19" spans="1:13">
      <c r="A19" s="2">
        <v>10</v>
      </c>
      <c r="B19" s="17" t="s">
        <v>30</v>
      </c>
      <c r="C19" s="3" t="s">
        <v>20</v>
      </c>
      <c r="D19" s="3" t="s">
        <v>21</v>
      </c>
      <c r="E19" s="4">
        <v>1.45</v>
      </c>
      <c r="F19" s="4">
        <v>0.35</v>
      </c>
      <c r="G19" s="4">
        <v>1.42</v>
      </c>
      <c r="H19" s="4">
        <v>97.930999999999997</v>
      </c>
      <c r="I19" s="4">
        <v>1.45</v>
      </c>
      <c r="J19" s="4">
        <v>100</v>
      </c>
      <c r="K19" s="4">
        <v>0</v>
      </c>
      <c r="L19" s="4">
        <v>0</v>
      </c>
      <c r="M19" s="4">
        <v>1.1000000000000001</v>
      </c>
    </row>
    <row r="20" spans="1:13">
      <c r="A20" s="2">
        <v>11</v>
      </c>
      <c r="B20" s="17" t="s">
        <v>31</v>
      </c>
      <c r="C20" s="3" t="s">
        <v>20</v>
      </c>
      <c r="D20" s="3" t="s">
        <v>21</v>
      </c>
      <c r="E20" s="4">
        <v>15.3</v>
      </c>
      <c r="F20" s="4">
        <v>2.2999999999999998</v>
      </c>
      <c r="G20" s="4">
        <v>13.561</v>
      </c>
      <c r="H20" s="4">
        <v>88.634</v>
      </c>
      <c r="I20" s="4">
        <v>4.1310000000000002</v>
      </c>
      <c r="J20" s="4">
        <v>27</v>
      </c>
      <c r="K20" s="4">
        <v>0</v>
      </c>
      <c r="L20" s="4">
        <v>0</v>
      </c>
      <c r="M20" s="4">
        <v>1.831</v>
      </c>
    </row>
    <row r="21" spans="1:13">
      <c r="A21" s="2">
        <v>12</v>
      </c>
      <c r="B21" s="17" t="s">
        <v>32</v>
      </c>
      <c r="C21" s="3" t="s">
        <v>33</v>
      </c>
      <c r="D21" s="3" t="s">
        <v>34</v>
      </c>
      <c r="E21" s="4">
        <v>10</v>
      </c>
      <c r="F21" s="4">
        <v>0.5</v>
      </c>
      <c r="G21" s="4">
        <v>5.17</v>
      </c>
      <c r="H21" s="4">
        <v>51.7</v>
      </c>
      <c r="I21" s="4">
        <v>2.278</v>
      </c>
      <c r="J21" s="4">
        <v>22.78</v>
      </c>
      <c r="K21" s="4">
        <v>0</v>
      </c>
      <c r="L21" s="4">
        <v>0</v>
      </c>
      <c r="M21" s="4">
        <v>1.778</v>
      </c>
    </row>
    <row r="22" spans="1:13">
      <c r="A22" s="2">
        <v>13</v>
      </c>
      <c r="B22" s="17" t="s">
        <v>35</v>
      </c>
      <c r="C22" s="3" t="s">
        <v>33</v>
      </c>
      <c r="D22" s="3" t="s">
        <v>34</v>
      </c>
      <c r="E22" s="4">
        <v>16</v>
      </c>
      <c r="F22" s="4">
        <v>0.26</v>
      </c>
      <c r="G22" s="4">
        <v>3.56</v>
      </c>
      <c r="H22" s="4">
        <v>22.25</v>
      </c>
      <c r="I22" s="4">
        <v>1.6839999999999999</v>
      </c>
      <c r="J22" s="4">
        <v>10.525</v>
      </c>
      <c r="K22" s="4">
        <v>0</v>
      </c>
      <c r="L22" s="4">
        <v>0</v>
      </c>
      <c r="M22" s="4">
        <v>1.4239999999999999</v>
      </c>
    </row>
    <row r="23" spans="1:13">
      <c r="A23" s="2">
        <v>14</v>
      </c>
      <c r="B23" s="17" t="s">
        <v>36</v>
      </c>
      <c r="C23" s="3" t="s">
        <v>33</v>
      </c>
      <c r="D23" s="3" t="s">
        <v>34</v>
      </c>
      <c r="E23" s="4">
        <v>4.5</v>
      </c>
      <c r="F23" s="4">
        <v>0.15</v>
      </c>
      <c r="G23" s="4">
        <v>4.8099999999999996</v>
      </c>
      <c r="H23" s="4">
        <v>106.889</v>
      </c>
      <c r="I23" s="4">
        <v>3.09</v>
      </c>
      <c r="J23" s="4">
        <v>68.667000000000002</v>
      </c>
      <c r="K23" s="4">
        <v>0</v>
      </c>
      <c r="L23" s="4">
        <v>0</v>
      </c>
      <c r="M23" s="4">
        <v>2.94</v>
      </c>
    </row>
    <row r="24" spans="1:13">
      <c r="A24" s="2">
        <v>15</v>
      </c>
      <c r="B24" s="17" t="s">
        <v>37</v>
      </c>
      <c r="C24" s="3" t="s">
        <v>33</v>
      </c>
      <c r="D24" s="3" t="s">
        <v>34</v>
      </c>
      <c r="E24" s="4">
        <v>3.6</v>
      </c>
      <c r="F24" s="4">
        <v>0.28000000000000003</v>
      </c>
      <c r="G24" s="4">
        <v>3.6</v>
      </c>
      <c r="H24" s="4">
        <v>100</v>
      </c>
      <c r="I24" s="4">
        <v>0.90900000000000003</v>
      </c>
      <c r="J24" s="4">
        <v>25.25</v>
      </c>
      <c r="K24" s="4">
        <v>0</v>
      </c>
      <c r="L24" s="4">
        <v>1.2999999999999999E-2</v>
      </c>
      <c r="M24" s="4">
        <v>0.629</v>
      </c>
    </row>
    <row r="25" spans="1:13">
      <c r="A25" s="2">
        <v>16</v>
      </c>
      <c r="B25" s="17" t="s">
        <v>38</v>
      </c>
      <c r="C25" s="3" t="s">
        <v>39</v>
      </c>
      <c r="D25" s="3" t="s">
        <v>40</v>
      </c>
      <c r="E25" s="4">
        <v>6.3</v>
      </c>
      <c r="F25" s="4">
        <v>0.3</v>
      </c>
      <c r="G25" s="4">
        <v>6.3170000000000002</v>
      </c>
      <c r="H25" s="4">
        <v>100.27</v>
      </c>
      <c r="I25" s="4">
        <v>1.35</v>
      </c>
      <c r="J25" s="4">
        <v>21.428999999999998</v>
      </c>
      <c r="K25" s="4">
        <v>0</v>
      </c>
      <c r="L25" s="4">
        <v>0</v>
      </c>
      <c r="M25" s="4">
        <v>1.05</v>
      </c>
    </row>
    <row r="26" spans="1:13">
      <c r="A26" s="2">
        <v>17</v>
      </c>
      <c r="B26" s="17" t="s">
        <v>41</v>
      </c>
      <c r="C26" s="3" t="s">
        <v>39</v>
      </c>
      <c r="D26" s="3" t="s">
        <v>40</v>
      </c>
      <c r="E26" s="4">
        <v>9</v>
      </c>
      <c r="F26" s="4">
        <v>1.45</v>
      </c>
      <c r="G26" s="4">
        <v>11.11</v>
      </c>
      <c r="H26" s="4">
        <v>123.444</v>
      </c>
      <c r="I26" s="4">
        <v>3.98</v>
      </c>
      <c r="J26" s="4">
        <v>44.222000000000001</v>
      </c>
      <c r="K26" s="4">
        <v>0</v>
      </c>
      <c r="L26" s="4">
        <v>0</v>
      </c>
      <c r="M26" s="4">
        <v>2.5299999999999998</v>
      </c>
    </row>
    <row r="27" spans="1:13">
      <c r="A27" s="2">
        <v>18</v>
      </c>
      <c r="B27" s="17" t="s">
        <v>42</v>
      </c>
      <c r="C27" s="3" t="s">
        <v>43</v>
      </c>
      <c r="D27" s="3" t="s">
        <v>40</v>
      </c>
      <c r="E27" s="4">
        <v>73</v>
      </c>
      <c r="F27" s="4">
        <v>3</v>
      </c>
      <c r="G27" s="4">
        <v>57.985999999999997</v>
      </c>
      <c r="H27" s="4">
        <v>79.433000000000007</v>
      </c>
      <c r="I27" s="4">
        <v>49.45</v>
      </c>
      <c r="J27" s="4">
        <v>67.739999999999995</v>
      </c>
      <c r="K27" s="4">
        <v>0.112</v>
      </c>
      <c r="L27" s="4">
        <v>8.6999999999999994E-2</v>
      </c>
      <c r="M27" s="4">
        <v>46.45</v>
      </c>
    </row>
    <row r="28" spans="1:13">
      <c r="A28" s="2">
        <v>19</v>
      </c>
      <c r="B28" s="17" t="s">
        <v>44</v>
      </c>
      <c r="C28" s="3" t="s">
        <v>39</v>
      </c>
      <c r="D28" s="3" t="s">
        <v>40</v>
      </c>
      <c r="E28" s="4">
        <v>7.3659999999999997</v>
      </c>
      <c r="F28" s="4">
        <v>1.337</v>
      </c>
      <c r="G28" s="4">
        <v>7.8360000000000003</v>
      </c>
      <c r="H28" s="4">
        <v>106.381</v>
      </c>
      <c r="I28" s="4">
        <v>7.3879999999999999</v>
      </c>
      <c r="J28" s="4">
        <v>100.29900000000001</v>
      </c>
      <c r="K28" s="4">
        <v>1E-3</v>
      </c>
      <c r="L28" s="4">
        <v>8.3000000000000004E-2</v>
      </c>
      <c r="M28" s="4">
        <v>6.0510000000000002</v>
      </c>
    </row>
    <row r="29" spans="1:13">
      <c r="A29" s="2">
        <v>20</v>
      </c>
      <c r="B29" s="17" t="s">
        <v>45</v>
      </c>
      <c r="C29" s="3" t="s">
        <v>46</v>
      </c>
      <c r="D29" s="3" t="s">
        <v>47</v>
      </c>
      <c r="E29" s="4">
        <v>2.54</v>
      </c>
      <c r="F29" s="4">
        <v>0.24</v>
      </c>
      <c r="G29" s="4">
        <v>1.56</v>
      </c>
      <c r="H29" s="4">
        <v>61.417000000000002</v>
      </c>
      <c r="I29" s="4">
        <v>1.615</v>
      </c>
      <c r="J29" s="4">
        <v>63.582999999999998</v>
      </c>
      <c r="K29" s="4">
        <v>0</v>
      </c>
      <c r="L29" s="4">
        <v>0</v>
      </c>
      <c r="M29" s="4">
        <v>1.375</v>
      </c>
    </row>
    <row r="30" spans="1:13">
      <c r="A30" s="2">
        <v>21</v>
      </c>
      <c r="B30" s="17" t="s">
        <v>48</v>
      </c>
      <c r="C30" s="3" t="s">
        <v>46</v>
      </c>
      <c r="D30" s="3" t="s">
        <v>47</v>
      </c>
      <c r="E30" s="4">
        <v>7.56</v>
      </c>
      <c r="F30" s="4">
        <v>0.54</v>
      </c>
      <c r="G30" s="4">
        <v>2.3420000000000001</v>
      </c>
      <c r="H30" s="4">
        <v>30.978999999999999</v>
      </c>
      <c r="I30" s="4">
        <v>0.64300000000000002</v>
      </c>
      <c r="J30" s="4">
        <v>8.5050000000000008</v>
      </c>
      <c r="K30" s="4">
        <v>0</v>
      </c>
      <c r="L30" s="4">
        <v>0</v>
      </c>
      <c r="M30" s="4">
        <v>0.10299999999999999</v>
      </c>
    </row>
    <row r="31" spans="1:13">
      <c r="A31" s="2">
        <v>22</v>
      </c>
      <c r="B31" s="17" t="s">
        <v>49</v>
      </c>
      <c r="C31" s="3" t="s">
        <v>46</v>
      </c>
      <c r="D31" s="3" t="s">
        <v>47</v>
      </c>
      <c r="E31" s="4">
        <v>11.4</v>
      </c>
      <c r="F31" s="4">
        <v>1.36</v>
      </c>
      <c r="G31" s="4">
        <v>11.032</v>
      </c>
      <c r="H31" s="4">
        <v>96.772000000000006</v>
      </c>
      <c r="I31" s="4">
        <v>3.32</v>
      </c>
      <c r="J31" s="4">
        <v>29.123000000000001</v>
      </c>
      <c r="K31" s="4">
        <v>0</v>
      </c>
      <c r="L31" s="4">
        <v>0</v>
      </c>
      <c r="M31" s="4">
        <v>1.96</v>
      </c>
    </row>
    <row r="32" spans="1:13">
      <c r="A32" s="2">
        <v>23</v>
      </c>
      <c r="B32" s="17" t="s">
        <v>50</v>
      </c>
      <c r="C32" s="3" t="s">
        <v>46</v>
      </c>
      <c r="D32" s="3" t="s">
        <v>47</v>
      </c>
      <c r="E32" s="4">
        <v>1.2</v>
      </c>
      <c r="F32" s="4">
        <v>0.16</v>
      </c>
      <c r="G32" s="4">
        <v>1.0860000000000001</v>
      </c>
      <c r="H32" s="4">
        <v>90.5</v>
      </c>
      <c r="I32" s="4">
        <v>0.21299999999999999</v>
      </c>
      <c r="J32" s="4">
        <v>17.75</v>
      </c>
      <c r="K32" s="4">
        <v>0</v>
      </c>
      <c r="L32" s="4">
        <v>0</v>
      </c>
      <c r="M32" s="4">
        <v>5.2999999999999999E-2</v>
      </c>
    </row>
    <row r="33" spans="1:13">
      <c r="A33" s="2">
        <v>24</v>
      </c>
      <c r="B33" s="17" t="s">
        <v>51</v>
      </c>
      <c r="C33" s="3" t="s">
        <v>46</v>
      </c>
      <c r="D33" s="3" t="s">
        <v>47</v>
      </c>
      <c r="E33" s="4">
        <v>4.2</v>
      </c>
      <c r="F33" s="4">
        <v>0.4</v>
      </c>
      <c r="G33" s="4">
        <v>0.80700000000000005</v>
      </c>
      <c r="H33" s="4">
        <v>19.213999999999999</v>
      </c>
      <c r="I33" s="4">
        <v>2.0150000000000001</v>
      </c>
      <c r="J33" s="4">
        <v>47.975999999999999</v>
      </c>
      <c r="K33" s="4">
        <v>0</v>
      </c>
      <c r="L33" s="4">
        <v>0</v>
      </c>
      <c r="M33" s="4">
        <v>1.615</v>
      </c>
    </row>
    <row r="34" spans="1:13">
      <c r="A34" s="2">
        <v>25</v>
      </c>
      <c r="B34" s="17" t="s">
        <v>52</v>
      </c>
      <c r="C34" s="3" t="s">
        <v>46</v>
      </c>
      <c r="D34" s="3" t="s">
        <v>47</v>
      </c>
      <c r="E34" s="4">
        <v>6.9</v>
      </c>
      <c r="F34" s="4">
        <v>0.8</v>
      </c>
      <c r="G34" s="4">
        <v>6.9</v>
      </c>
      <c r="H34" s="4">
        <v>100</v>
      </c>
      <c r="I34" s="4">
        <v>3.133</v>
      </c>
      <c r="J34" s="4">
        <v>45.405999999999999</v>
      </c>
      <c r="K34" s="4">
        <v>0</v>
      </c>
      <c r="L34" s="4">
        <v>0</v>
      </c>
      <c r="M34" s="4">
        <v>2.3330000000000002</v>
      </c>
    </row>
    <row r="35" spans="1:13">
      <c r="A35" s="2">
        <v>26</v>
      </c>
      <c r="B35" s="17" t="s">
        <v>53</v>
      </c>
      <c r="C35" s="3" t="s">
        <v>46</v>
      </c>
      <c r="D35" s="3" t="s">
        <v>47</v>
      </c>
      <c r="E35" s="4">
        <v>1.248</v>
      </c>
      <c r="F35" s="4">
        <v>0.13800000000000001</v>
      </c>
      <c r="G35" s="4">
        <v>0.997</v>
      </c>
      <c r="H35" s="4">
        <v>79.888000000000005</v>
      </c>
      <c r="I35" s="4">
        <v>0.26300000000000001</v>
      </c>
      <c r="J35" s="4">
        <v>21.074000000000002</v>
      </c>
      <c r="K35" s="4">
        <v>0</v>
      </c>
      <c r="L35" s="4">
        <v>0</v>
      </c>
      <c r="M35" s="4">
        <v>0.125</v>
      </c>
    </row>
    <row r="36" spans="1:13">
      <c r="A36" s="2">
        <v>27</v>
      </c>
      <c r="B36" s="17" t="s">
        <v>54</v>
      </c>
      <c r="C36" s="3" t="s">
        <v>46</v>
      </c>
      <c r="D36" s="3" t="s">
        <v>47</v>
      </c>
      <c r="E36" s="4">
        <v>1.61</v>
      </c>
      <c r="F36" s="4">
        <v>0.15</v>
      </c>
      <c r="G36" s="4">
        <v>1.38</v>
      </c>
      <c r="H36" s="4">
        <v>85.713999999999999</v>
      </c>
      <c r="I36" s="4">
        <v>0.60199999999999998</v>
      </c>
      <c r="J36" s="4">
        <v>37.390999999999998</v>
      </c>
      <c r="K36" s="4">
        <v>0</v>
      </c>
      <c r="L36" s="4">
        <v>0</v>
      </c>
      <c r="M36" s="4">
        <v>0.45200000000000001</v>
      </c>
    </row>
    <row r="37" spans="1:13">
      <c r="A37" s="2">
        <v>28</v>
      </c>
      <c r="B37" s="17" t="s">
        <v>55</v>
      </c>
      <c r="C37" s="3" t="s">
        <v>46</v>
      </c>
      <c r="D37" s="3" t="s">
        <v>47</v>
      </c>
      <c r="E37" s="4">
        <v>1.3560000000000001</v>
      </c>
      <c r="F37" s="4">
        <v>0.16</v>
      </c>
      <c r="G37" s="4">
        <v>1.3560000000000001</v>
      </c>
      <c r="H37" s="4">
        <v>100</v>
      </c>
      <c r="I37" s="4">
        <v>0.753</v>
      </c>
      <c r="J37" s="4">
        <v>55.530999999999999</v>
      </c>
      <c r="K37" s="4">
        <v>0</v>
      </c>
      <c r="L37" s="4">
        <v>0</v>
      </c>
      <c r="M37" s="4">
        <v>0.59299999999999997</v>
      </c>
    </row>
    <row r="38" spans="1:13">
      <c r="A38" s="2">
        <v>29</v>
      </c>
      <c r="B38" s="17" t="s">
        <v>56</v>
      </c>
      <c r="C38" s="3" t="s">
        <v>46</v>
      </c>
      <c r="D38" s="3" t="s">
        <v>47</v>
      </c>
      <c r="E38" s="4">
        <v>1.0900000000000001</v>
      </c>
      <c r="F38" s="4">
        <v>7.0000000000000007E-2</v>
      </c>
      <c r="G38" s="4">
        <v>0.748</v>
      </c>
      <c r="H38" s="4">
        <v>68.623999999999995</v>
      </c>
      <c r="I38" s="4">
        <v>0.17399999999999999</v>
      </c>
      <c r="J38" s="4">
        <v>15.962999999999999</v>
      </c>
      <c r="K38" s="4">
        <v>0</v>
      </c>
      <c r="L38" s="4">
        <v>0</v>
      </c>
      <c r="M38" s="4">
        <v>0.104</v>
      </c>
    </row>
    <row r="39" spans="1:13">
      <c r="A39" s="2">
        <v>30</v>
      </c>
      <c r="B39" s="17" t="s">
        <v>57</v>
      </c>
      <c r="C39" s="3" t="s">
        <v>46</v>
      </c>
      <c r="D39" s="3" t="s">
        <v>47</v>
      </c>
      <c r="E39" s="4">
        <v>1.1319999999999999</v>
      </c>
      <c r="F39" s="4">
        <v>0.17799999999999999</v>
      </c>
      <c r="G39" s="4">
        <v>0.67900000000000005</v>
      </c>
      <c r="H39" s="4">
        <v>59.981999999999999</v>
      </c>
      <c r="I39" s="4">
        <v>0.22700000000000001</v>
      </c>
      <c r="J39" s="4">
        <v>20.053000000000001</v>
      </c>
      <c r="K39" s="4">
        <v>0</v>
      </c>
      <c r="L39" s="4">
        <v>0</v>
      </c>
      <c r="M39" s="4">
        <v>4.9000000000000002E-2</v>
      </c>
    </row>
    <row r="40" spans="1:13">
      <c r="A40" s="2">
        <v>31</v>
      </c>
      <c r="B40" s="17" t="s">
        <v>58</v>
      </c>
      <c r="C40" s="3" t="s">
        <v>46</v>
      </c>
      <c r="D40" s="3" t="s">
        <v>47</v>
      </c>
      <c r="E40" s="4">
        <v>1.2250000000000001</v>
      </c>
      <c r="F40" s="4">
        <v>0.115</v>
      </c>
      <c r="G40" s="4">
        <v>1.016</v>
      </c>
      <c r="H40" s="4">
        <v>82.938999999999993</v>
      </c>
      <c r="I40" s="4">
        <v>0.49</v>
      </c>
      <c r="J40" s="4">
        <v>40</v>
      </c>
      <c r="K40" s="4">
        <v>0</v>
      </c>
      <c r="L40" s="4">
        <v>0</v>
      </c>
      <c r="M40" s="4">
        <v>0.375</v>
      </c>
    </row>
    <row r="41" spans="1:13">
      <c r="A41" s="2">
        <v>32</v>
      </c>
      <c r="B41" s="17" t="s">
        <v>36</v>
      </c>
      <c r="C41" s="3" t="s">
        <v>46</v>
      </c>
      <c r="D41" s="3" t="s">
        <v>47</v>
      </c>
      <c r="E41" s="4">
        <v>1.59</v>
      </c>
      <c r="F41" s="4">
        <v>0.105</v>
      </c>
      <c r="G41" s="4">
        <v>1.1279999999999999</v>
      </c>
      <c r="H41" s="4">
        <v>70.942999999999998</v>
      </c>
      <c r="I41" s="4">
        <v>7.9000000000000001E-2</v>
      </c>
      <c r="J41" s="4">
        <v>4.9690000000000003</v>
      </c>
      <c r="K41" s="4">
        <v>0</v>
      </c>
      <c r="L41" s="4">
        <v>0</v>
      </c>
      <c r="M41" s="4">
        <v>0</v>
      </c>
    </row>
    <row r="42" spans="1:13">
      <c r="A42" s="2">
        <v>33</v>
      </c>
      <c r="B42" s="17" t="s">
        <v>59</v>
      </c>
      <c r="C42" s="3" t="s">
        <v>46</v>
      </c>
      <c r="D42" s="3" t="s">
        <v>47</v>
      </c>
      <c r="E42" s="4">
        <v>1.28</v>
      </c>
      <c r="F42" s="4">
        <v>0.11600000000000001</v>
      </c>
      <c r="G42" s="4">
        <v>0.74399999999999999</v>
      </c>
      <c r="H42" s="4">
        <v>58.125</v>
      </c>
      <c r="I42" s="4">
        <v>0.55000000000000004</v>
      </c>
      <c r="J42" s="4">
        <v>42.969000000000001</v>
      </c>
      <c r="K42" s="4">
        <v>0</v>
      </c>
      <c r="L42" s="4">
        <v>0</v>
      </c>
      <c r="M42" s="4">
        <v>0.434</v>
      </c>
    </row>
    <row r="43" spans="1:13">
      <c r="A43" s="2">
        <v>34</v>
      </c>
      <c r="B43" s="17" t="s">
        <v>60</v>
      </c>
      <c r="C43" s="3" t="s">
        <v>46</v>
      </c>
      <c r="D43" s="3" t="s">
        <v>47</v>
      </c>
      <c r="E43" s="4">
        <v>2.54</v>
      </c>
      <c r="F43" s="4">
        <v>0.69099999999999995</v>
      </c>
      <c r="G43" s="4">
        <v>1.849</v>
      </c>
      <c r="H43" s="4">
        <v>72.795000000000002</v>
      </c>
      <c r="I43" s="4">
        <v>0.625</v>
      </c>
      <c r="J43" s="4">
        <v>24.606000000000002</v>
      </c>
      <c r="K43" s="4">
        <v>0</v>
      </c>
      <c r="L43" s="4">
        <v>0</v>
      </c>
      <c r="M43" s="4">
        <v>0</v>
      </c>
    </row>
    <row r="44" spans="1:13">
      <c r="A44" s="2">
        <v>35</v>
      </c>
      <c r="B44" s="17" t="s">
        <v>61</v>
      </c>
      <c r="C44" s="3" t="s">
        <v>46</v>
      </c>
      <c r="D44" s="3" t="s">
        <v>47</v>
      </c>
      <c r="E44" s="4">
        <v>5.9</v>
      </c>
      <c r="F44" s="4">
        <v>0.95</v>
      </c>
      <c r="G44" s="4">
        <v>5.9</v>
      </c>
      <c r="H44" s="4">
        <v>100</v>
      </c>
      <c r="I44" s="4">
        <v>0.95</v>
      </c>
      <c r="J44" s="4">
        <v>16.102</v>
      </c>
      <c r="K44" s="4">
        <v>0</v>
      </c>
      <c r="L44" s="4">
        <v>0</v>
      </c>
      <c r="M44" s="4">
        <v>0</v>
      </c>
    </row>
    <row r="45" spans="1:13">
      <c r="A45" s="2">
        <v>36</v>
      </c>
      <c r="B45" s="17" t="s">
        <v>62</v>
      </c>
      <c r="C45" s="3" t="s">
        <v>46</v>
      </c>
      <c r="D45" s="3" t="s">
        <v>47</v>
      </c>
      <c r="E45" s="4">
        <v>1.3360000000000001</v>
      </c>
      <c r="F45" s="4">
        <v>4.8000000000000001E-2</v>
      </c>
      <c r="G45" s="4">
        <v>0.89900000000000002</v>
      </c>
      <c r="H45" s="4">
        <v>67.290000000000006</v>
      </c>
      <c r="I45" s="4">
        <v>0.12</v>
      </c>
      <c r="J45" s="4">
        <v>8.9819999999999993</v>
      </c>
      <c r="K45" s="4">
        <v>0</v>
      </c>
      <c r="L45" s="4">
        <v>0</v>
      </c>
      <c r="M45" s="4">
        <v>7.1999999999999995E-2</v>
      </c>
    </row>
    <row r="46" spans="1:13">
      <c r="A46" s="2">
        <v>37</v>
      </c>
      <c r="B46" s="17" t="s">
        <v>63</v>
      </c>
      <c r="C46" s="3" t="s">
        <v>46</v>
      </c>
      <c r="D46" s="3" t="s">
        <v>47</v>
      </c>
      <c r="E46" s="4">
        <v>1.113</v>
      </c>
      <c r="F46" s="4">
        <v>5.3999999999999999E-2</v>
      </c>
      <c r="G46" s="4">
        <v>1.006</v>
      </c>
      <c r="H46" s="4">
        <v>90.385999999999996</v>
      </c>
      <c r="I46" s="4">
        <v>0.49</v>
      </c>
      <c r="J46" s="4">
        <v>44.024999999999999</v>
      </c>
      <c r="K46" s="4">
        <v>0</v>
      </c>
      <c r="L46" s="4">
        <v>0</v>
      </c>
      <c r="M46" s="4">
        <v>0.436</v>
      </c>
    </row>
    <row r="47" spans="1:13">
      <c r="A47" s="2">
        <v>38</v>
      </c>
      <c r="B47" s="17" t="s">
        <v>64</v>
      </c>
      <c r="C47" s="3" t="s">
        <v>46</v>
      </c>
      <c r="D47" s="3" t="s">
        <v>47</v>
      </c>
      <c r="E47" s="4">
        <v>1.1200000000000001</v>
      </c>
      <c r="F47" s="4">
        <v>0.33800000000000002</v>
      </c>
      <c r="G47" s="4">
        <v>1.1200000000000001</v>
      </c>
      <c r="H47" s="4">
        <v>100</v>
      </c>
      <c r="I47" s="4">
        <v>0.629</v>
      </c>
      <c r="J47" s="4">
        <v>56.161000000000001</v>
      </c>
      <c r="K47" s="4">
        <v>0</v>
      </c>
      <c r="L47" s="4">
        <v>0</v>
      </c>
      <c r="M47" s="4">
        <v>0.29099999999999998</v>
      </c>
    </row>
    <row r="48" spans="1:13">
      <c r="A48" s="2">
        <v>39</v>
      </c>
      <c r="B48" s="17" t="s">
        <v>65</v>
      </c>
      <c r="C48" s="3" t="s">
        <v>46</v>
      </c>
      <c r="D48" s="3" t="s">
        <v>47</v>
      </c>
      <c r="E48" s="4">
        <v>1.26</v>
      </c>
      <c r="F48" s="4">
        <v>0.17</v>
      </c>
      <c r="G48" s="4">
        <v>1.1399999999999999</v>
      </c>
      <c r="H48" s="4">
        <v>90.475999999999999</v>
      </c>
      <c r="I48" s="4">
        <v>0.21199999999999999</v>
      </c>
      <c r="J48" s="4">
        <v>16.824999999999999</v>
      </c>
      <c r="K48" s="4">
        <v>0</v>
      </c>
      <c r="L48" s="4">
        <v>0</v>
      </c>
      <c r="M48" s="4">
        <v>4.2000000000000003E-2</v>
      </c>
    </row>
    <row r="49" spans="1:13">
      <c r="A49" s="2">
        <v>40</v>
      </c>
      <c r="B49" s="17" t="s">
        <v>66</v>
      </c>
      <c r="C49" s="3" t="s">
        <v>46</v>
      </c>
      <c r="D49" s="3" t="s">
        <v>47</v>
      </c>
      <c r="E49" s="4">
        <v>1.3</v>
      </c>
      <c r="F49" s="4">
        <v>0.16</v>
      </c>
      <c r="G49" s="4">
        <v>1.268</v>
      </c>
      <c r="H49" s="4">
        <v>97.537999999999997</v>
      </c>
      <c r="I49" s="4">
        <v>0.61799999999999999</v>
      </c>
      <c r="J49" s="4">
        <v>47.537999999999997</v>
      </c>
      <c r="K49" s="4">
        <v>0</v>
      </c>
      <c r="L49" s="4">
        <v>0</v>
      </c>
      <c r="M49" s="4">
        <v>0.45800000000000002</v>
      </c>
    </row>
    <row r="50" spans="1:13">
      <c r="A50" s="2">
        <v>41</v>
      </c>
      <c r="B50" s="17" t="s">
        <v>67</v>
      </c>
      <c r="C50" s="3" t="s">
        <v>46</v>
      </c>
      <c r="D50" s="3" t="s">
        <v>47</v>
      </c>
      <c r="E50" s="4">
        <v>11.6</v>
      </c>
      <c r="F50" s="4">
        <v>0.6</v>
      </c>
      <c r="G50" s="4">
        <v>6.867</v>
      </c>
      <c r="H50" s="4">
        <v>59.198</v>
      </c>
      <c r="I50" s="4">
        <v>3.2130000000000001</v>
      </c>
      <c r="J50" s="4">
        <v>27.698</v>
      </c>
      <c r="K50" s="4">
        <v>0</v>
      </c>
      <c r="L50" s="4">
        <v>0</v>
      </c>
      <c r="M50" s="4">
        <v>2.613</v>
      </c>
    </row>
    <row r="51" spans="1:13">
      <c r="A51" s="2">
        <v>42</v>
      </c>
      <c r="B51" s="17" t="s">
        <v>68</v>
      </c>
      <c r="C51" s="3" t="s">
        <v>46</v>
      </c>
      <c r="D51" s="3" t="s">
        <v>47</v>
      </c>
      <c r="E51" s="4">
        <v>1.8129999999999999</v>
      </c>
      <c r="F51" s="4">
        <v>0.151</v>
      </c>
      <c r="G51" s="4">
        <v>1.2689999999999999</v>
      </c>
      <c r="H51" s="4">
        <v>69.994</v>
      </c>
      <c r="I51" s="4">
        <v>0.18099999999999999</v>
      </c>
      <c r="J51" s="4">
        <v>9.9830000000000005</v>
      </c>
      <c r="K51" s="4">
        <v>0</v>
      </c>
      <c r="L51" s="4">
        <v>0</v>
      </c>
      <c r="M51" s="4">
        <v>0.03</v>
      </c>
    </row>
    <row r="52" spans="1:13">
      <c r="A52" s="2">
        <v>43</v>
      </c>
      <c r="B52" s="17" t="s">
        <v>69</v>
      </c>
      <c r="C52" s="3" t="s">
        <v>46</v>
      </c>
      <c r="D52" s="3" t="s">
        <v>47</v>
      </c>
      <c r="E52" s="4">
        <v>3.48</v>
      </c>
      <c r="F52" s="4">
        <v>0.28000000000000003</v>
      </c>
      <c r="G52" s="4">
        <v>3.41</v>
      </c>
      <c r="H52" s="4">
        <v>97.989000000000004</v>
      </c>
      <c r="I52" s="4">
        <v>0.90400000000000003</v>
      </c>
      <c r="J52" s="4">
        <v>25.977</v>
      </c>
      <c r="K52" s="4">
        <v>0</v>
      </c>
      <c r="L52" s="4">
        <v>0</v>
      </c>
      <c r="M52" s="4">
        <v>0.624</v>
      </c>
    </row>
    <row r="53" spans="1:13">
      <c r="A53" s="2">
        <v>44</v>
      </c>
      <c r="B53" s="17" t="s">
        <v>70</v>
      </c>
      <c r="C53" s="3" t="s">
        <v>46</v>
      </c>
      <c r="D53" s="3" t="s">
        <v>47</v>
      </c>
      <c r="E53" s="4">
        <v>3.2</v>
      </c>
      <c r="F53" s="4">
        <v>0.13</v>
      </c>
      <c r="G53" s="4">
        <v>1.3440000000000001</v>
      </c>
      <c r="H53" s="4">
        <v>42</v>
      </c>
      <c r="I53" s="4">
        <v>0.16</v>
      </c>
      <c r="J53" s="4">
        <v>5</v>
      </c>
      <c r="K53" s="4">
        <v>0</v>
      </c>
      <c r="L53" s="4">
        <v>0</v>
      </c>
      <c r="M53" s="4">
        <v>0.03</v>
      </c>
    </row>
    <row r="54" spans="1:13">
      <c r="A54" s="2">
        <v>45</v>
      </c>
      <c r="B54" s="17" t="s">
        <v>71</v>
      </c>
      <c r="C54" s="3" t="s">
        <v>46</v>
      </c>
      <c r="D54" s="3" t="s">
        <v>47</v>
      </c>
      <c r="E54" s="4">
        <v>3.5249999999999999</v>
      </c>
      <c r="F54" s="4">
        <v>0.04</v>
      </c>
      <c r="G54" s="4">
        <v>3.4540000000000002</v>
      </c>
      <c r="H54" s="4">
        <v>97.986000000000004</v>
      </c>
      <c r="I54" s="4">
        <v>1.226</v>
      </c>
      <c r="J54" s="4">
        <v>34.78</v>
      </c>
      <c r="K54" s="4">
        <v>0</v>
      </c>
      <c r="L54" s="4">
        <v>0</v>
      </c>
      <c r="M54" s="4">
        <v>1.1859999999999999</v>
      </c>
    </row>
    <row r="55" spans="1:13">
      <c r="A55" s="2">
        <v>46</v>
      </c>
      <c r="B55" s="17" t="s">
        <v>72</v>
      </c>
      <c r="C55" s="3" t="s">
        <v>46</v>
      </c>
      <c r="D55" s="3" t="s">
        <v>47</v>
      </c>
      <c r="E55" s="4">
        <v>36.479999999999997</v>
      </c>
      <c r="F55" s="4">
        <v>5.84</v>
      </c>
      <c r="G55" s="4">
        <v>16.114999999999998</v>
      </c>
      <c r="H55" s="4">
        <v>44.174999999999997</v>
      </c>
      <c r="I55" s="4">
        <v>7.6360000000000001</v>
      </c>
      <c r="J55" s="4">
        <v>20.931999999999999</v>
      </c>
      <c r="K55" s="4">
        <v>0</v>
      </c>
      <c r="L55" s="4">
        <v>0</v>
      </c>
      <c r="M55" s="4">
        <v>1.796</v>
      </c>
    </row>
    <row r="56" spans="1:13">
      <c r="A56" s="2">
        <v>47</v>
      </c>
      <c r="B56" s="17" t="s">
        <v>73</v>
      </c>
      <c r="C56" s="3" t="s">
        <v>46</v>
      </c>
      <c r="D56" s="3" t="s">
        <v>47</v>
      </c>
      <c r="E56" s="4">
        <v>19.920000000000002</v>
      </c>
      <c r="F56" s="4">
        <v>0.7</v>
      </c>
      <c r="G56" s="4">
        <v>14.973000000000001</v>
      </c>
      <c r="H56" s="4">
        <v>75.165999999999997</v>
      </c>
      <c r="I56" s="4">
        <v>11.906000000000001</v>
      </c>
      <c r="J56" s="4">
        <v>59.768999999999998</v>
      </c>
      <c r="K56" s="4">
        <v>0</v>
      </c>
      <c r="L56" s="4">
        <v>0.06</v>
      </c>
      <c r="M56" s="4">
        <v>11.206</v>
      </c>
    </row>
    <row r="57" spans="1:13">
      <c r="A57" s="2">
        <v>48</v>
      </c>
      <c r="B57" s="17" t="s">
        <v>74</v>
      </c>
      <c r="C57" s="3" t="s">
        <v>75</v>
      </c>
      <c r="D57" s="3" t="s">
        <v>76</v>
      </c>
      <c r="E57" s="4">
        <v>5</v>
      </c>
      <c r="F57" s="4">
        <v>0.54</v>
      </c>
      <c r="G57" s="4">
        <v>4.5819999999999999</v>
      </c>
      <c r="H57" s="4">
        <v>91.64</v>
      </c>
      <c r="I57" s="4">
        <v>3.7850000000000001</v>
      </c>
      <c r="J57" s="4">
        <v>75.7</v>
      </c>
      <c r="K57" s="4">
        <v>6.0000000000000001E-3</v>
      </c>
      <c r="L57" s="4">
        <v>0</v>
      </c>
      <c r="M57" s="4">
        <v>3.2450000000000001</v>
      </c>
    </row>
    <row r="58" spans="1:13">
      <c r="A58" s="2">
        <v>49</v>
      </c>
      <c r="B58" s="17" t="s">
        <v>77</v>
      </c>
      <c r="C58" s="3" t="s">
        <v>75</v>
      </c>
      <c r="D58" s="3" t="s">
        <v>76</v>
      </c>
      <c r="E58" s="4">
        <v>13</v>
      </c>
      <c r="F58" s="4">
        <v>2.87</v>
      </c>
      <c r="G58" s="4">
        <v>12.941000000000001</v>
      </c>
      <c r="H58" s="4">
        <v>99.546000000000006</v>
      </c>
      <c r="I58" s="4">
        <v>9.3740000000000006</v>
      </c>
      <c r="J58" s="4">
        <v>72.108000000000004</v>
      </c>
      <c r="K58" s="4">
        <v>2.3E-2</v>
      </c>
      <c r="L58" s="4">
        <v>0</v>
      </c>
      <c r="M58" s="4">
        <v>6.5039999999999996</v>
      </c>
    </row>
    <row r="59" spans="1:13">
      <c r="A59" s="2">
        <v>50</v>
      </c>
      <c r="B59" s="17" t="s">
        <v>78</v>
      </c>
      <c r="C59" s="3" t="s">
        <v>75</v>
      </c>
      <c r="D59" s="3" t="s">
        <v>76</v>
      </c>
      <c r="E59" s="4">
        <v>1.486</v>
      </c>
      <c r="F59" s="4">
        <v>0.36499999999999999</v>
      </c>
      <c r="G59" s="4">
        <v>1.1539999999999999</v>
      </c>
      <c r="H59" s="4">
        <v>77.658000000000001</v>
      </c>
      <c r="I59" s="4">
        <v>0.77300000000000002</v>
      </c>
      <c r="J59" s="4">
        <v>52.018999999999998</v>
      </c>
      <c r="K59" s="4">
        <v>5.0000000000000001E-3</v>
      </c>
      <c r="L59" s="4">
        <v>0</v>
      </c>
      <c r="M59" s="4">
        <v>0.40799999999999997</v>
      </c>
    </row>
    <row r="60" spans="1:13">
      <c r="A60" s="2">
        <v>51</v>
      </c>
      <c r="B60" s="17" t="s">
        <v>79</v>
      </c>
      <c r="C60" s="3" t="s">
        <v>75</v>
      </c>
      <c r="D60" s="3" t="s">
        <v>76</v>
      </c>
      <c r="E60" s="4">
        <v>6</v>
      </c>
      <c r="F60" s="4">
        <v>0.4</v>
      </c>
      <c r="G60" s="4">
        <v>4.4770000000000003</v>
      </c>
      <c r="H60" s="4">
        <v>74.617000000000004</v>
      </c>
      <c r="I60" s="4">
        <v>5.258</v>
      </c>
      <c r="J60" s="4">
        <v>87.632999999999996</v>
      </c>
      <c r="K60" s="4">
        <v>0</v>
      </c>
      <c r="L60" s="4">
        <v>0</v>
      </c>
      <c r="M60" s="4">
        <v>4.8579999999999997</v>
      </c>
    </row>
    <row r="61" spans="1:13">
      <c r="A61" s="2">
        <v>52</v>
      </c>
      <c r="B61" s="17" t="s">
        <v>80</v>
      </c>
      <c r="C61" s="3" t="s">
        <v>81</v>
      </c>
      <c r="D61" s="3" t="s">
        <v>82</v>
      </c>
      <c r="E61" s="4">
        <v>37</v>
      </c>
      <c r="F61" s="4">
        <v>2.5</v>
      </c>
      <c r="G61" s="4">
        <v>34.341999999999999</v>
      </c>
      <c r="H61" s="4">
        <v>92.816000000000003</v>
      </c>
      <c r="I61" s="4">
        <v>22.759</v>
      </c>
      <c r="J61" s="4">
        <v>61.511000000000003</v>
      </c>
      <c r="K61" s="4">
        <v>0</v>
      </c>
      <c r="L61" s="4">
        <v>0</v>
      </c>
      <c r="M61" s="4">
        <v>20.259</v>
      </c>
    </row>
    <row r="62" spans="1:13">
      <c r="A62" s="2">
        <v>53</v>
      </c>
      <c r="B62" s="17" t="s">
        <v>83</v>
      </c>
      <c r="C62" s="3" t="s">
        <v>81</v>
      </c>
      <c r="D62" s="3" t="s">
        <v>82</v>
      </c>
      <c r="E62" s="4">
        <v>43</v>
      </c>
      <c r="F62" s="4">
        <v>1.65</v>
      </c>
      <c r="G62" s="4">
        <v>48.051000000000002</v>
      </c>
      <c r="H62" s="4">
        <v>111.747</v>
      </c>
      <c r="I62" s="4">
        <v>20.18</v>
      </c>
      <c r="J62" s="4">
        <v>46.93</v>
      </c>
      <c r="K62" s="4">
        <v>0</v>
      </c>
      <c r="L62" s="4">
        <v>5.2999999999999999E-2</v>
      </c>
      <c r="M62" s="4">
        <v>18.53</v>
      </c>
    </row>
    <row r="63" spans="1:13">
      <c r="A63" s="2">
        <v>54</v>
      </c>
      <c r="B63" s="17" t="s">
        <v>84</v>
      </c>
      <c r="C63" s="3" t="s">
        <v>81</v>
      </c>
      <c r="D63" s="3" t="s">
        <v>82</v>
      </c>
      <c r="E63" s="4">
        <v>3</v>
      </c>
      <c r="F63" s="4">
        <v>0.5</v>
      </c>
      <c r="G63" s="4">
        <v>3.069</v>
      </c>
      <c r="H63" s="4">
        <v>102.3</v>
      </c>
      <c r="I63" s="4">
        <v>0.98599999999999999</v>
      </c>
      <c r="J63" s="4">
        <v>32.866999999999997</v>
      </c>
      <c r="K63" s="4">
        <v>0</v>
      </c>
      <c r="L63" s="4">
        <v>0</v>
      </c>
      <c r="M63" s="4">
        <v>0.48599999999999999</v>
      </c>
    </row>
    <row r="64" spans="1:13">
      <c r="A64" s="2">
        <v>55</v>
      </c>
      <c r="B64" s="17" t="s">
        <v>85</v>
      </c>
      <c r="C64" s="3" t="s">
        <v>86</v>
      </c>
      <c r="D64" s="3" t="s">
        <v>87</v>
      </c>
      <c r="E64" s="4">
        <v>59</v>
      </c>
      <c r="F64" s="4">
        <v>6</v>
      </c>
      <c r="G64" s="4">
        <v>30.076000000000001</v>
      </c>
      <c r="H64" s="4">
        <v>50.975999999999999</v>
      </c>
      <c r="I64" s="4">
        <v>13.387</v>
      </c>
      <c r="J64" s="4">
        <v>22.69</v>
      </c>
      <c r="K64" s="4">
        <v>5.3999999999999999E-2</v>
      </c>
      <c r="L64" s="4">
        <v>4.2999999999999997E-2</v>
      </c>
      <c r="M64" s="4">
        <v>7.3869999999999996</v>
      </c>
    </row>
    <row r="65" spans="1:13">
      <c r="A65" s="2">
        <v>56</v>
      </c>
      <c r="B65" s="17" t="s">
        <v>88</v>
      </c>
      <c r="C65" s="3" t="s">
        <v>86</v>
      </c>
      <c r="D65" s="3" t="s">
        <v>87</v>
      </c>
      <c r="E65" s="4">
        <v>4</v>
      </c>
      <c r="F65" s="4">
        <v>0.27</v>
      </c>
      <c r="G65" s="4">
        <v>2.8519999999999999</v>
      </c>
      <c r="H65" s="4">
        <v>71.3</v>
      </c>
      <c r="I65" s="4">
        <v>2.8959999999999999</v>
      </c>
      <c r="J65" s="4">
        <v>72.400000000000006</v>
      </c>
      <c r="K65" s="4">
        <v>0</v>
      </c>
      <c r="L65" s="4">
        <v>0</v>
      </c>
      <c r="M65" s="4">
        <v>2.6259999999999999</v>
      </c>
    </row>
    <row r="66" spans="1:13">
      <c r="A66" s="2">
        <v>57</v>
      </c>
      <c r="B66" s="17" t="s">
        <v>89</v>
      </c>
      <c r="C66" s="3" t="s">
        <v>90</v>
      </c>
      <c r="D66" s="3" t="s">
        <v>91</v>
      </c>
      <c r="E66" s="4">
        <v>1.4</v>
      </c>
      <c r="F66" s="4">
        <v>0.02</v>
      </c>
      <c r="G66" s="4">
        <v>0.98499999999999999</v>
      </c>
      <c r="H66" s="4">
        <v>70.356999999999999</v>
      </c>
      <c r="I66" s="4">
        <v>0.629</v>
      </c>
      <c r="J66" s="4">
        <v>44.929000000000002</v>
      </c>
      <c r="K66" s="4">
        <v>0</v>
      </c>
      <c r="L66" s="4">
        <v>0</v>
      </c>
      <c r="M66" s="4">
        <v>0.60899999999999999</v>
      </c>
    </row>
    <row r="67" spans="1:13">
      <c r="A67" s="2">
        <v>58</v>
      </c>
      <c r="B67" s="17" t="s">
        <v>92</v>
      </c>
      <c r="C67" s="3" t="s">
        <v>90</v>
      </c>
      <c r="D67" s="3" t="s">
        <v>91</v>
      </c>
      <c r="E67" s="4">
        <v>38.5</v>
      </c>
      <c r="F67" s="4">
        <v>0.75</v>
      </c>
      <c r="G67" s="4">
        <v>23.34</v>
      </c>
      <c r="H67" s="4">
        <v>60.622999999999998</v>
      </c>
      <c r="I67" s="4">
        <v>11.16</v>
      </c>
      <c r="J67" s="4">
        <v>28.986999999999998</v>
      </c>
      <c r="K67" s="4">
        <v>0</v>
      </c>
      <c r="L67" s="4">
        <v>0</v>
      </c>
      <c r="M67" s="4">
        <v>10.41</v>
      </c>
    </row>
    <row r="68" spans="1:13">
      <c r="A68" s="2">
        <v>59</v>
      </c>
      <c r="B68" s="17" t="s">
        <v>93</v>
      </c>
      <c r="C68" s="3" t="s">
        <v>94</v>
      </c>
      <c r="D68" s="3" t="s">
        <v>95</v>
      </c>
      <c r="E68" s="4">
        <v>18.75</v>
      </c>
      <c r="F68" s="4">
        <v>1.1000000000000001</v>
      </c>
      <c r="G68" s="4">
        <v>7.5</v>
      </c>
      <c r="H68" s="4">
        <v>40</v>
      </c>
      <c r="I68" s="4">
        <v>8.7720000000000002</v>
      </c>
      <c r="J68" s="4">
        <v>46.783999999999999</v>
      </c>
      <c r="K68" s="4">
        <v>0</v>
      </c>
      <c r="L68" s="4">
        <v>0</v>
      </c>
      <c r="M68" s="4">
        <v>7.6719999999999997</v>
      </c>
    </row>
    <row r="69" spans="1:13">
      <c r="A69" s="2">
        <v>60</v>
      </c>
      <c r="B69" s="17" t="s">
        <v>96</v>
      </c>
      <c r="C69" s="3" t="s">
        <v>94</v>
      </c>
      <c r="D69" s="3" t="s">
        <v>95</v>
      </c>
      <c r="E69" s="4">
        <v>65.8</v>
      </c>
      <c r="F69" s="4">
        <v>12.6</v>
      </c>
      <c r="G69" s="4">
        <v>39.76</v>
      </c>
      <c r="H69" s="4">
        <v>60.426000000000002</v>
      </c>
      <c r="I69" s="4">
        <v>42.08</v>
      </c>
      <c r="J69" s="4">
        <v>63.951000000000001</v>
      </c>
      <c r="K69" s="4">
        <v>0</v>
      </c>
      <c r="L69" s="4">
        <v>3.7999999999999999E-2</v>
      </c>
      <c r="M69" s="4">
        <v>29.48</v>
      </c>
    </row>
    <row r="70" spans="1:13">
      <c r="A70" s="2">
        <v>61</v>
      </c>
      <c r="B70" s="17" t="s">
        <v>97</v>
      </c>
      <c r="C70" s="3" t="s">
        <v>94</v>
      </c>
      <c r="D70" s="3" t="s">
        <v>95</v>
      </c>
      <c r="E70" s="4">
        <v>30.62</v>
      </c>
      <c r="F70" s="4">
        <v>2.5</v>
      </c>
      <c r="G70" s="4">
        <v>21.795000000000002</v>
      </c>
      <c r="H70" s="4">
        <v>71.179000000000002</v>
      </c>
      <c r="I70" s="4">
        <v>23.594999999999999</v>
      </c>
      <c r="J70" s="4">
        <v>77.057000000000002</v>
      </c>
      <c r="K70" s="4">
        <v>0</v>
      </c>
      <c r="L70" s="4">
        <v>0</v>
      </c>
      <c r="M70" s="4">
        <v>21.094999999999999</v>
      </c>
    </row>
    <row r="71" spans="1:13">
      <c r="A71" s="2">
        <v>62</v>
      </c>
      <c r="B71" s="17" t="s">
        <v>98</v>
      </c>
      <c r="C71" s="3" t="s">
        <v>94</v>
      </c>
      <c r="D71" s="3" t="s">
        <v>95</v>
      </c>
      <c r="E71" s="4">
        <v>6.76</v>
      </c>
      <c r="F71" s="4">
        <v>0.128</v>
      </c>
      <c r="G71" s="4">
        <v>5.6</v>
      </c>
      <c r="H71" s="4">
        <v>82.84</v>
      </c>
      <c r="I71" s="4">
        <v>4.0110000000000001</v>
      </c>
      <c r="J71" s="4">
        <v>59.334000000000003</v>
      </c>
      <c r="K71" s="4">
        <v>0</v>
      </c>
      <c r="L71" s="4">
        <v>0</v>
      </c>
      <c r="M71" s="4">
        <v>3.883</v>
      </c>
    </row>
    <row r="72" spans="1:13">
      <c r="A72" s="2">
        <v>63</v>
      </c>
      <c r="B72" s="17" t="s">
        <v>99</v>
      </c>
      <c r="C72" s="3" t="s">
        <v>94</v>
      </c>
      <c r="D72" s="3" t="s">
        <v>95</v>
      </c>
      <c r="E72" s="4">
        <v>10.5</v>
      </c>
      <c r="F72" s="4">
        <v>1.4</v>
      </c>
      <c r="G72" s="4">
        <v>10.318</v>
      </c>
      <c r="H72" s="4">
        <v>98.266999999999996</v>
      </c>
      <c r="I72" s="4">
        <v>4.8159999999999998</v>
      </c>
      <c r="J72" s="4">
        <v>45.866999999999997</v>
      </c>
      <c r="K72" s="4">
        <v>1.4E-2</v>
      </c>
      <c r="L72" s="4">
        <v>0</v>
      </c>
      <c r="M72" s="4">
        <v>3.4159999999999999</v>
      </c>
    </row>
    <row r="73" spans="1:13">
      <c r="A73" s="2">
        <v>64</v>
      </c>
      <c r="B73" s="17" t="s">
        <v>100</v>
      </c>
      <c r="C73" s="3" t="s">
        <v>101</v>
      </c>
      <c r="D73" s="3" t="s">
        <v>102</v>
      </c>
      <c r="E73" s="4">
        <v>9</v>
      </c>
      <c r="F73" s="4">
        <v>0.34</v>
      </c>
      <c r="G73" s="4">
        <v>3.05</v>
      </c>
      <c r="H73" s="4">
        <v>33.889000000000003</v>
      </c>
      <c r="I73" s="4">
        <v>0.34</v>
      </c>
      <c r="J73" s="4">
        <v>3.778</v>
      </c>
      <c r="K73" s="4">
        <v>0</v>
      </c>
      <c r="L73" s="4">
        <v>0</v>
      </c>
      <c r="M73" s="4">
        <v>0</v>
      </c>
    </row>
    <row r="74" spans="1:13">
      <c r="A74" s="2">
        <v>65</v>
      </c>
      <c r="B74" s="17" t="s">
        <v>103</v>
      </c>
      <c r="C74" s="3" t="s">
        <v>101</v>
      </c>
      <c r="D74" s="3" t="s">
        <v>102</v>
      </c>
      <c r="E74" s="4">
        <v>58</v>
      </c>
      <c r="F74" s="4">
        <v>8.8000000000000007</v>
      </c>
      <c r="G74" s="4">
        <v>32.389000000000003</v>
      </c>
      <c r="H74" s="4">
        <v>55.843000000000004</v>
      </c>
      <c r="I74" s="4">
        <v>25.928999999999998</v>
      </c>
      <c r="J74" s="4">
        <v>44.704999999999998</v>
      </c>
      <c r="K74" s="4">
        <v>3.4000000000000002E-2</v>
      </c>
      <c r="L74" s="4">
        <v>3.4000000000000002E-2</v>
      </c>
      <c r="M74" s="4">
        <v>17.129000000000001</v>
      </c>
    </row>
    <row r="75" spans="1:13">
      <c r="A75" s="2">
        <v>66</v>
      </c>
      <c r="B75" s="17" t="s">
        <v>104</v>
      </c>
      <c r="C75" s="3" t="s">
        <v>101</v>
      </c>
      <c r="D75" s="3" t="s">
        <v>102</v>
      </c>
      <c r="E75" s="4">
        <v>12.45</v>
      </c>
      <c r="F75" s="4">
        <v>1.04</v>
      </c>
      <c r="G75" s="4">
        <v>4.43</v>
      </c>
      <c r="H75" s="4">
        <v>35.582000000000001</v>
      </c>
      <c r="I75" s="4">
        <v>3.6640000000000001</v>
      </c>
      <c r="J75" s="4">
        <v>29.43</v>
      </c>
      <c r="K75" s="4">
        <v>0</v>
      </c>
      <c r="L75" s="4">
        <v>0</v>
      </c>
      <c r="M75" s="4">
        <v>2.6240000000000001</v>
      </c>
    </row>
    <row r="76" spans="1:13">
      <c r="A76" s="2">
        <v>67</v>
      </c>
      <c r="B76" s="17" t="s">
        <v>105</v>
      </c>
      <c r="C76" s="3" t="s">
        <v>101</v>
      </c>
      <c r="D76" s="3" t="s">
        <v>102</v>
      </c>
      <c r="E76" s="4">
        <v>8</v>
      </c>
      <c r="F76" s="4">
        <v>0.4</v>
      </c>
      <c r="G76" s="4">
        <v>5.17</v>
      </c>
      <c r="H76" s="4">
        <v>64.625</v>
      </c>
      <c r="I76" s="4">
        <v>2.5950000000000002</v>
      </c>
      <c r="J76" s="4">
        <v>32.438000000000002</v>
      </c>
      <c r="K76" s="4">
        <v>0</v>
      </c>
      <c r="L76" s="4">
        <v>0</v>
      </c>
      <c r="M76" s="4">
        <v>2.1949999999999998</v>
      </c>
    </row>
    <row r="77" spans="1:13">
      <c r="A77" s="2">
        <v>68</v>
      </c>
      <c r="B77" s="17" t="s">
        <v>106</v>
      </c>
      <c r="C77" s="3" t="s">
        <v>101</v>
      </c>
      <c r="D77" s="3" t="s">
        <v>102</v>
      </c>
      <c r="E77" s="4">
        <v>13</v>
      </c>
      <c r="F77" s="4">
        <v>0.57999999999999996</v>
      </c>
      <c r="G77" s="4">
        <v>7.35</v>
      </c>
      <c r="H77" s="4">
        <v>56.537999999999997</v>
      </c>
      <c r="I77" s="4">
        <v>6.67</v>
      </c>
      <c r="J77" s="4">
        <v>51.308</v>
      </c>
      <c r="K77" s="4">
        <v>0.106</v>
      </c>
      <c r="L77" s="4">
        <v>0.16600000000000001</v>
      </c>
      <c r="M77" s="4">
        <v>6.09</v>
      </c>
    </row>
    <row r="78" spans="1:13">
      <c r="A78" s="2">
        <v>69</v>
      </c>
      <c r="B78" s="17" t="s">
        <v>107</v>
      </c>
      <c r="C78" s="3" t="s">
        <v>101</v>
      </c>
      <c r="D78" s="3" t="s">
        <v>102</v>
      </c>
      <c r="E78" s="4">
        <v>32.4</v>
      </c>
      <c r="F78" s="4">
        <v>7.2</v>
      </c>
      <c r="G78" s="4">
        <v>18.888000000000002</v>
      </c>
      <c r="H78" s="4">
        <v>58.295999999999999</v>
      </c>
      <c r="I78" s="4">
        <v>17.436</v>
      </c>
      <c r="J78" s="4">
        <v>53.814999999999998</v>
      </c>
      <c r="K78" s="4">
        <v>0</v>
      </c>
      <c r="L78" s="4">
        <v>0</v>
      </c>
      <c r="M78" s="4">
        <v>10.236000000000001</v>
      </c>
    </row>
    <row r="79" spans="1:13">
      <c r="A79" s="2">
        <v>70</v>
      </c>
      <c r="B79" s="17" t="s">
        <v>108</v>
      </c>
      <c r="C79" s="3" t="s">
        <v>109</v>
      </c>
      <c r="D79" s="3" t="s">
        <v>110</v>
      </c>
      <c r="E79" s="4">
        <v>5.5</v>
      </c>
      <c r="F79" s="4">
        <v>0.434</v>
      </c>
      <c r="G79" s="4">
        <v>4.9550000000000001</v>
      </c>
      <c r="H79" s="4">
        <v>90.090999999999994</v>
      </c>
      <c r="I79" s="4">
        <v>3.258</v>
      </c>
      <c r="J79" s="4">
        <v>59.235999999999997</v>
      </c>
      <c r="K79" s="4">
        <v>0</v>
      </c>
      <c r="L79" s="4">
        <v>0</v>
      </c>
      <c r="M79" s="4">
        <v>2.8239999999999998</v>
      </c>
    </row>
    <row r="80" spans="1:13">
      <c r="A80" s="2">
        <v>71</v>
      </c>
      <c r="B80" s="17" t="s">
        <v>111</v>
      </c>
      <c r="C80" s="3" t="s">
        <v>109</v>
      </c>
      <c r="D80" s="3" t="s">
        <v>110</v>
      </c>
      <c r="E80" s="4">
        <v>5.8</v>
      </c>
      <c r="F80" s="4">
        <v>0.1</v>
      </c>
      <c r="G80" s="4">
        <v>4.3899999999999997</v>
      </c>
      <c r="H80" s="4">
        <v>75.69</v>
      </c>
      <c r="I80" s="4">
        <v>5.032</v>
      </c>
      <c r="J80" s="4">
        <v>86.759</v>
      </c>
      <c r="K80" s="4">
        <v>0</v>
      </c>
      <c r="L80" s="4">
        <v>2E-3</v>
      </c>
      <c r="M80" s="4">
        <v>4.9320000000000004</v>
      </c>
    </row>
    <row r="81" spans="1:13">
      <c r="A81" s="2">
        <v>72</v>
      </c>
      <c r="B81" s="17" t="s">
        <v>112</v>
      </c>
      <c r="C81" s="3" t="s">
        <v>109</v>
      </c>
      <c r="D81" s="3" t="s">
        <v>110</v>
      </c>
      <c r="E81" s="4">
        <v>63</v>
      </c>
      <c r="F81" s="4">
        <v>3.5</v>
      </c>
      <c r="G81" s="4">
        <v>44.491999999999997</v>
      </c>
      <c r="H81" s="4">
        <v>70.622</v>
      </c>
      <c r="I81" s="4">
        <v>51.795000000000002</v>
      </c>
      <c r="J81" s="4">
        <v>82.213999999999999</v>
      </c>
      <c r="K81" s="4">
        <v>0</v>
      </c>
      <c r="L81" s="4">
        <v>0</v>
      </c>
      <c r="M81" s="4">
        <v>48.295000000000002</v>
      </c>
    </row>
    <row r="82" spans="1:13">
      <c r="A82" s="2">
        <v>73</v>
      </c>
      <c r="B82" s="17" t="s">
        <v>113</v>
      </c>
      <c r="C82" s="3" t="s">
        <v>114</v>
      </c>
      <c r="D82" s="3" t="s">
        <v>115</v>
      </c>
      <c r="E82" s="4">
        <v>1.22</v>
      </c>
      <c r="F82" s="4">
        <v>0.122</v>
      </c>
      <c r="G82" s="4">
        <v>0.26800000000000002</v>
      </c>
      <c r="H82" s="4">
        <v>21.966999999999999</v>
      </c>
      <c r="I82" s="4">
        <v>0.183</v>
      </c>
      <c r="J82" s="4">
        <v>15</v>
      </c>
      <c r="K82" s="4">
        <v>0</v>
      </c>
      <c r="L82" s="4">
        <v>0</v>
      </c>
      <c r="M82" s="4">
        <v>6.0999999999999999E-2</v>
      </c>
    </row>
    <row r="83" spans="1:13">
      <c r="A83" s="2">
        <v>74</v>
      </c>
      <c r="B83" s="17" t="s">
        <v>116</v>
      </c>
      <c r="C83" s="3" t="s">
        <v>114</v>
      </c>
      <c r="D83" s="3" t="s">
        <v>115</v>
      </c>
      <c r="E83" s="4">
        <v>11.87</v>
      </c>
      <c r="F83" s="4">
        <v>1.03</v>
      </c>
      <c r="G83" s="4">
        <v>7.0490000000000004</v>
      </c>
      <c r="H83" s="4">
        <v>59.384999999999998</v>
      </c>
      <c r="I83" s="4">
        <v>5.444</v>
      </c>
      <c r="J83" s="4">
        <v>45.863999999999997</v>
      </c>
      <c r="K83" s="4">
        <v>0</v>
      </c>
      <c r="L83" s="4">
        <v>0</v>
      </c>
      <c r="M83" s="4">
        <v>4.4139999999999997</v>
      </c>
    </row>
    <row r="84" spans="1:13">
      <c r="A84" s="2">
        <v>75</v>
      </c>
      <c r="B84" s="17" t="s">
        <v>117</v>
      </c>
      <c r="C84" s="3" t="s">
        <v>114</v>
      </c>
      <c r="D84" s="3" t="s">
        <v>115</v>
      </c>
      <c r="E84" s="4">
        <v>82</v>
      </c>
      <c r="F84" s="4">
        <v>15</v>
      </c>
      <c r="G84" s="4">
        <v>46.323999999999998</v>
      </c>
      <c r="H84" s="4">
        <v>56.493000000000002</v>
      </c>
      <c r="I84" s="4">
        <v>26.030999999999999</v>
      </c>
      <c r="J84" s="4">
        <v>31.745000000000001</v>
      </c>
      <c r="K84" s="4">
        <v>0</v>
      </c>
      <c r="L84" s="4">
        <v>0</v>
      </c>
      <c r="M84" s="4">
        <v>11.031000000000001</v>
      </c>
    </row>
    <row r="85" spans="1:13">
      <c r="A85" s="5"/>
      <c r="B85" s="12" t="s">
        <v>118</v>
      </c>
      <c r="C85" s="12"/>
      <c r="D85" s="12"/>
      <c r="E85" s="6">
        <v>1000.547</v>
      </c>
      <c r="F85" s="6">
        <v>99.38</v>
      </c>
      <c r="G85" s="6">
        <v>684.35900000000004</v>
      </c>
      <c r="H85" s="6">
        <v>68.397999999999996</v>
      </c>
      <c r="I85" s="6">
        <v>467.06799999999998</v>
      </c>
      <c r="J85" s="6">
        <v>46.680999999999997</v>
      </c>
      <c r="K85" s="6">
        <v>0.35499999999999998</v>
      </c>
      <c r="L85" s="6">
        <v>0.57899999999999996</v>
      </c>
      <c r="M85" s="6">
        <v>367.78</v>
      </c>
    </row>
    <row r="86" spans="1:13">
      <c r="A86" s="5"/>
      <c r="B86" s="12" t="s">
        <v>119</v>
      </c>
      <c r="C86" s="12"/>
      <c r="D86" s="12"/>
      <c r="E86" s="6">
        <v>82</v>
      </c>
      <c r="F86" s="6">
        <v>15</v>
      </c>
      <c r="G86" s="6">
        <v>57.985999999999997</v>
      </c>
      <c r="H86" s="6">
        <v>123.444</v>
      </c>
      <c r="I86" s="6">
        <v>51.795000000000002</v>
      </c>
      <c r="J86" s="6">
        <v>100.29900000000001</v>
      </c>
      <c r="K86" s="6">
        <v>0.112</v>
      </c>
      <c r="L86" s="6">
        <v>0.16600000000000001</v>
      </c>
      <c r="M86" s="6">
        <v>48.295000000000002</v>
      </c>
    </row>
    <row r="87" spans="1:13">
      <c r="A87" s="5"/>
      <c r="B87" s="12" t="s">
        <v>120</v>
      </c>
      <c r="C87" s="12"/>
      <c r="D87" s="12"/>
      <c r="E87" s="6">
        <v>1.0900000000000001</v>
      </c>
      <c r="F87" s="6">
        <v>0.02</v>
      </c>
      <c r="G87" s="6">
        <v>0.26800000000000002</v>
      </c>
      <c r="H87" s="6">
        <v>19.213999999999999</v>
      </c>
      <c r="I87" s="6">
        <v>7.9000000000000001E-2</v>
      </c>
      <c r="J87" s="6">
        <v>3.778</v>
      </c>
      <c r="K87" s="6">
        <v>0</v>
      </c>
      <c r="L87" s="6">
        <v>0</v>
      </c>
      <c r="M87" s="6">
        <v>0</v>
      </c>
    </row>
    <row r="88" spans="1:13" ht="19" customHeight="1">
      <c r="A88" s="13" t="s">
        <v>121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2">
        <v>1</v>
      </c>
      <c r="B89" s="17" t="s">
        <v>122</v>
      </c>
      <c r="C89" s="3" t="s">
        <v>123</v>
      </c>
      <c r="D89" s="3" t="s">
        <v>124</v>
      </c>
      <c r="E89" s="4">
        <v>3.3</v>
      </c>
      <c r="F89" s="4">
        <v>0.94499999999999995</v>
      </c>
      <c r="G89" s="4">
        <v>2.5779999999999998</v>
      </c>
      <c r="H89" s="4">
        <v>78.120999999999995</v>
      </c>
      <c r="I89" s="4">
        <v>2.7269999999999999</v>
      </c>
      <c r="J89" s="4">
        <v>82.635999999999996</v>
      </c>
      <c r="K89" s="4">
        <v>0</v>
      </c>
      <c r="L89" s="4">
        <v>3.0000000000000001E-3</v>
      </c>
      <c r="M89" s="4">
        <v>1.782</v>
      </c>
    </row>
    <row r="90" spans="1:13">
      <c r="A90" s="2">
        <v>2</v>
      </c>
      <c r="B90" s="17" t="s">
        <v>125</v>
      </c>
      <c r="C90" s="3" t="s">
        <v>123</v>
      </c>
      <c r="D90" s="3" t="s">
        <v>124</v>
      </c>
      <c r="E90" s="4">
        <v>3.7130000000000001</v>
      </c>
      <c r="F90" s="4">
        <v>0.72</v>
      </c>
      <c r="G90" s="4">
        <v>1.3440000000000001</v>
      </c>
      <c r="H90" s="4">
        <v>36.197000000000003</v>
      </c>
      <c r="I90" s="4">
        <v>0.48199999999999998</v>
      </c>
      <c r="J90" s="4">
        <v>12.981</v>
      </c>
      <c r="K90" s="4">
        <v>2E-3</v>
      </c>
      <c r="L90" s="4">
        <v>0</v>
      </c>
      <c r="M90" s="4">
        <v>0</v>
      </c>
    </row>
    <row r="91" spans="1:13">
      <c r="A91" s="2">
        <v>3</v>
      </c>
      <c r="B91" s="17" t="s">
        <v>126</v>
      </c>
      <c r="C91" s="3" t="s">
        <v>123</v>
      </c>
      <c r="D91" s="3" t="s">
        <v>124</v>
      </c>
      <c r="E91" s="4">
        <v>29</v>
      </c>
      <c r="F91" s="4">
        <v>2</v>
      </c>
      <c r="G91" s="4">
        <v>17.228999999999999</v>
      </c>
      <c r="H91" s="4">
        <v>59.41</v>
      </c>
      <c r="I91" s="4">
        <v>11.742000000000001</v>
      </c>
      <c r="J91" s="4">
        <v>40.49</v>
      </c>
      <c r="K91" s="4">
        <v>8.9999999999999993E-3</v>
      </c>
      <c r="L91" s="4">
        <v>0</v>
      </c>
      <c r="M91" s="4">
        <v>9.7420000000000009</v>
      </c>
    </row>
    <row r="92" spans="1:13">
      <c r="A92" s="2">
        <v>4</v>
      </c>
      <c r="B92" s="17" t="s">
        <v>127</v>
      </c>
      <c r="C92" s="3" t="s">
        <v>123</v>
      </c>
      <c r="D92" s="3" t="s">
        <v>124</v>
      </c>
      <c r="E92" s="4">
        <v>1.431</v>
      </c>
      <c r="F92" s="4">
        <v>0.08</v>
      </c>
      <c r="G92" s="4">
        <v>0.26600000000000001</v>
      </c>
      <c r="H92" s="4">
        <v>18.588000000000001</v>
      </c>
      <c r="I92" s="4">
        <v>0.11</v>
      </c>
      <c r="J92" s="4">
        <v>7.6870000000000003</v>
      </c>
      <c r="K92" s="4">
        <v>1E-3</v>
      </c>
      <c r="L92" s="4">
        <v>0</v>
      </c>
      <c r="M92" s="4">
        <v>0.03</v>
      </c>
    </row>
    <row r="93" spans="1:13">
      <c r="A93" s="2">
        <v>5</v>
      </c>
      <c r="B93" s="17" t="s">
        <v>128</v>
      </c>
      <c r="C93" s="3" t="s">
        <v>123</v>
      </c>
      <c r="D93" s="3" t="s">
        <v>124</v>
      </c>
      <c r="E93" s="4">
        <v>1.3640000000000001</v>
      </c>
      <c r="F93" s="4">
        <v>0.03</v>
      </c>
      <c r="G93" s="4">
        <v>0.67500000000000004</v>
      </c>
      <c r="H93" s="4">
        <v>49.487000000000002</v>
      </c>
      <c r="I93" s="4">
        <v>8.5000000000000006E-2</v>
      </c>
      <c r="J93" s="4">
        <v>6.2320000000000002</v>
      </c>
      <c r="K93" s="4">
        <v>0</v>
      </c>
      <c r="L93" s="4">
        <v>0</v>
      </c>
      <c r="M93" s="4">
        <v>5.5E-2</v>
      </c>
    </row>
    <row r="94" spans="1:13">
      <c r="A94" s="2">
        <v>6</v>
      </c>
      <c r="B94" s="17" t="s">
        <v>129</v>
      </c>
      <c r="C94" s="3" t="s">
        <v>123</v>
      </c>
      <c r="D94" s="3" t="s">
        <v>124</v>
      </c>
      <c r="E94" s="4">
        <v>26.5</v>
      </c>
      <c r="F94" s="4">
        <v>1.47</v>
      </c>
      <c r="G94" s="4">
        <v>12.157</v>
      </c>
      <c r="H94" s="4">
        <v>45.875</v>
      </c>
      <c r="I94" s="4">
        <v>4.9539999999999997</v>
      </c>
      <c r="J94" s="4">
        <v>18.693999999999999</v>
      </c>
      <c r="K94" s="4">
        <v>4.0000000000000001E-3</v>
      </c>
      <c r="L94" s="4">
        <v>6.0000000000000001E-3</v>
      </c>
      <c r="M94" s="4">
        <v>3.484</v>
      </c>
    </row>
    <row r="95" spans="1:13">
      <c r="A95" s="2">
        <v>7</v>
      </c>
      <c r="B95" s="17" t="s">
        <v>130</v>
      </c>
      <c r="C95" s="3" t="s">
        <v>123</v>
      </c>
      <c r="D95" s="3" t="s">
        <v>124</v>
      </c>
      <c r="E95" s="4">
        <v>2.73</v>
      </c>
      <c r="F95" s="4">
        <v>0.188</v>
      </c>
      <c r="G95" s="4">
        <v>1.3140000000000001</v>
      </c>
      <c r="H95" s="4">
        <v>48.131999999999998</v>
      </c>
      <c r="I95" s="4">
        <v>0.56499999999999995</v>
      </c>
      <c r="J95" s="4">
        <v>20.696000000000002</v>
      </c>
      <c r="K95" s="4">
        <v>0</v>
      </c>
      <c r="L95" s="4">
        <v>0</v>
      </c>
      <c r="M95" s="4">
        <v>0.377</v>
      </c>
    </row>
    <row r="96" spans="1:13">
      <c r="A96" s="2">
        <v>8</v>
      </c>
      <c r="B96" s="17" t="s">
        <v>131</v>
      </c>
      <c r="C96" s="3" t="s">
        <v>123</v>
      </c>
      <c r="D96" s="3" t="s">
        <v>124</v>
      </c>
      <c r="E96" s="4">
        <v>35.807000000000002</v>
      </c>
      <c r="F96" s="4">
        <v>5.8579999999999997</v>
      </c>
      <c r="G96" s="4">
        <v>36.469000000000001</v>
      </c>
      <c r="H96" s="4">
        <v>101.849</v>
      </c>
      <c r="I96" s="4">
        <v>28.018999999999998</v>
      </c>
      <c r="J96" s="4">
        <v>78.25</v>
      </c>
      <c r="K96" s="4">
        <v>0</v>
      </c>
      <c r="L96" s="4">
        <v>7.6999999999999999E-2</v>
      </c>
      <c r="M96" s="4">
        <v>22.161000000000001</v>
      </c>
    </row>
    <row r="97" spans="1:13">
      <c r="A97" s="2">
        <v>9</v>
      </c>
      <c r="B97" s="17" t="s">
        <v>132</v>
      </c>
      <c r="C97" s="3" t="s">
        <v>133</v>
      </c>
      <c r="D97" s="3" t="s">
        <v>134</v>
      </c>
      <c r="E97" s="4">
        <v>8.6199999999999992</v>
      </c>
      <c r="F97" s="4">
        <v>0.4</v>
      </c>
      <c r="G97" s="4">
        <v>7.1239999999999997</v>
      </c>
      <c r="H97" s="4">
        <v>82.644999999999996</v>
      </c>
      <c r="I97" s="4">
        <v>4.8959999999999999</v>
      </c>
      <c r="J97" s="4">
        <v>56.798000000000002</v>
      </c>
      <c r="K97" s="4">
        <v>0</v>
      </c>
      <c r="L97" s="4">
        <v>0</v>
      </c>
      <c r="M97" s="4">
        <v>4.4960000000000004</v>
      </c>
    </row>
    <row r="98" spans="1:13">
      <c r="A98" s="2">
        <v>10</v>
      </c>
      <c r="B98" s="17" t="s">
        <v>135</v>
      </c>
      <c r="C98" s="3" t="s">
        <v>133</v>
      </c>
      <c r="D98" s="3" t="s">
        <v>134</v>
      </c>
      <c r="E98" s="4">
        <v>7.8</v>
      </c>
      <c r="F98" s="4">
        <v>0.153</v>
      </c>
      <c r="G98" s="4">
        <v>7.7469999999999999</v>
      </c>
      <c r="H98" s="4">
        <v>99.320999999999998</v>
      </c>
      <c r="I98" s="4">
        <v>6.8129999999999997</v>
      </c>
      <c r="J98" s="4">
        <v>87.346000000000004</v>
      </c>
      <c r="K98" s="4">
        <v>0</v>
      </c>
      <c r="L98" s="4">
        <v>0</v>
      </c>
      <c r="M98" s="4">
        <v>6.66</v>
      </c>
    </row>
    <row r="99" spans="1:13">
      <c r="A99" s="2">
        <v>11</v>
      </c>
      <c r="B99" s="17" t="s">
        <v>136</v>
      </c>
      <c r="C99" s="3" t="s">
        <v>133</v>
      </c>
      <c r="D99" s="3" t="s">
        <v>134</v>
      </c>
      <c r="E99" s="4">
        <v>2.75</v>
      </c>
      <c r="F99" s="4">
        <v>0.12</v>
      </c>
      <c r="G99" s="4">
        <v>1.6950000000000001</v>
      </c>
      <c r="H99" s="4">
        <v>61.636000000000003</v>
      </c>
      <c r="I99" s="4">
        <v>0.59499999999999997</v>
      </c>
      <c r="J99" s="4">
        <v>21.635999999999999</v>
      </c>
      <c r="K99" s="4">
        <v>0</v>
      </c>
      <c r="L99" s="4">
        <v>0</v>
      </c>
      <c r="M99" s="4">
        <v>0.47499999999999998</v>
      </c>
    </row>
    <row r="100" spans="1:13">
      <c r="A100" s="2">
        <v>12</v>
      </c>
      <c r="B100" s="17" t="s">
        <v>137</v>
      </c>
      <c r="C100" s="3" t="s">
        <v>133</v>
      </c>
      <c r="D100" s="3" t="s">
        <v>134</v>
      </c>
      <c r="E100" s="4">
        <v>4</v>
      </c>
      <c r="F100" s="4">
        <v>0.1</v>
      </c>
      <c r="G100" s="4">
        <v>3.9689999999999999</v>
      </c>
      <c r="H100" s="4">
        <v>99.224999999999994</v>
      </c>
      <c r="I100" s="4">
        <v>3.5750000000000002</v>
      </c>
      <c r="J100" s="4">
        <v>89.375</v>
      </c>
      <c r="K100" s="4">
        <v>0</v>
      </c>
      <c r="L100" s="4">
        <v>0</v>
      </c>
      <c r="M100" s="4">
        <v>3.4750000000000001</v>
      </c>
    </row>
    <row r="101" spans="1:13">
      <c r="A101" s="2">
        <v>13</v>
      </c>
      <c r="B101" s="17" t="s">
        <v>138</v>
      </c>
      <c r="C101" s="3" t="s">
        <v>139</v>
      </c>
      <c r="D101" s="3" t="s">
        <v>140</v>
      </c>
      <c r="E101" s="4">
        <v>2.4</v>
      </c>
      <c r="F101" s="4">
        <v>0.87</v>
      </c>
      <c r="G101" s="4">
        <v>2.4</v>
      </c>
      <c r="H101" s="4">
        <v>100</v>
      </c>
      <c r="I101" s="4">
        <v>1</v>
      </c>
      <c r="J101" s="4">
        <v>41.667000000000002</v>
      </c>
      <c r="K101" s="4">
        <v>8.0000000000000002E-3</v>
      </c>
      <c r="L101" s="4">
        <v>2E-3</v>
      </c>
      <c r="M101" s="4">
        <v>0.13</v>
      </c>
    </row>
    <row r="102" spans="1:13">
      <c r="A102" s="2">
        <v>14</v>
      </c>
      <c r="B102" s="17" t="s">
        <v>141</v>
      </c>
      <c r="C102" s="3" t="s">
        <v>139</v>
      </c>
      <c r="D102" s="3" t="s">
        <v>140</v>
      </c>
      <c r="E102" s="4">
        <v>1.96</v>
      </c>
      <c r="F102" s="4">
        <v>0.17499999999999999</v>
      </c>
      <c r="G102" s="4">
        <v>0.98499999999999999</v>
      </c>
      <c r="H102" s="4">
        <v>50.255000000000003</v>
      </c>
      <c r="I102" s="4">
        <v>0.98499999999999999</v>
      </c>
      <c r="J102" s="4">
        <v>50.255000000000003</v>
      </c>
      <c r="K102" s="4">
        <v>0</v>
      </c>
      <c r="L102" s="4">
        <v>0</v>
      </c>
      <c r="M102" s="4">
        <v>0.81</v>
      </c>
    </row>
    <row r="103" spans="1:13">
      <c r="A103" s="2">
        <v>15</v>
      </c>
      <c r="B103" s="17" t="s">
        <v>142</v>
      </c>
      <c r="C103" s="3" t="s">
        <v>143</v>
      </c>
      <c r="D103" s="3" t="s">
        <v>144</v>
      </c>
      <c r="E103" s="4">
        <v>2.7</v>
      </c>
      <c r="F103" s="4">
        <v>0.17499999999999999</v>
      </c>
      <c r="G103" s="4">
        <v>1.2889999999999999</v>
      </c>
      <c r="H103" s="4">
        <v>47.741</v>
      </c>
      <c r="I103" s="4">
        <v>1.242</v>
      </c>
      <c r="J103" s="4">
        <v>46</v>
      </c>
      <c r="K103" s="4">
        <v>0</v>
      </c>
      <c r="L103" s="4">
        <v>0</v>
      </c>
      <c r="M103" s="4">
        <v>1.0669999999999999</v>
      </c>
    </row>
    <row r="104" spans="1:13">
      <c r="A104" s="2">
        <v>16</v>
      </c>
      <c r="B104" s="17" t="s">
        <v>145</v>
      </c>
      <c r="C104" s="3" t="s">
        <v>143</v>
      </c>
      <c r="D104" s="3" t="s">
        <v>144</v>
      </c>
      <c r="E104" s="4">
        <v>4</v>
      </c>
      <c r="F104" s="4">
        <v>0.24</v>
      </c>
      <c r="G104" s="4">
        <v>2.988</v>
      </c>
      <c r="H104" s="4">
        <v>74.7</v>
      </c>
      <c r="I104" s="4">
        <v>2.504</v>
      </c>
      <c r="J104" s="4">
        <v>62.6</v>
      </c>
      <c r="K104" s="4">
        <v>6.8000000000000005E-2</v>
      </c>
      <c r="L104" s="4">
        <v>7.9000000000000001E-2</v>
      </c>
      <c r="M104" s="4">
        <v>2.2639999999999998</v>
      </c>
    </row>
    <row r="105" spans="1:13">
      <c r="A105" s="2">
        <v>17</v>
      </c>
      <c r="B105" s="17" t="s">
        <v>146</v>
      </c>
      <c r="C105" s="3" t="s">
        <v>143</v>
      </c>
      <c r="D105" s="3" t="s">
        <v>144</v>
      </c>
      <c r="E105" s="4">
        <v>7.75</v>
      </c>
      <c r="F105" s="4">
        <v>0.7</v>
      </c>
      <c r="G105" s="4">
        <v>5.1529999999999996</v>
      </c>
      <c r="H105" s="4">
        <v>66.489999999999995</v>
      </c>
      <c r="I105" s="4">
        <v>4.774</v>
      </c>
      <c r="J105" s="4">
        <v>61.6</v>
      </c>
      <c r="K105" s="4">
        <v>1.7000000000000001E-2</v>
      </c>
      <c r="L105" s="4">
        <v>1.7000000000000001E-2</v>
      </c>
      <c r="M105" s="4">
        <v>4.0739999999999998</v>
      </c>
    </row>
    <row r="106" spans="1:13">
      <c r="A106" s="2">
        <v>18</v>
      </c>
      <c r="B106" s="17" t="s">
        <v>147</v>
      </c>
      <c r="C106" s="3" t="s">
        <v>143</v>
      </c>
      <c r="D106" s="3" t="s">
        <v>144</v>
      </c>
      <c r="E106" s="4">
        <v>21</v>
      </c>
      <c r="F106" s="4">
        <v>1.29</v>
      </c>
      <c r="G106" s="4">
        <v>16.93</v>
      </c>
      <c r="H106" s="4">
        <v>80.619</v>
      </c>
      <c r="I106" s="4">
        <v>16.707000000000001</v>
      </c>
      <c r="J106" s="4">
        <v>79.557000000000002</v>
      </c>
      <c r="K106" s="4">
        <v>0</v>
      </c>
      <c r="L106" s="4">
        <v>0</v>
      </c>
      <c r="M106" s="4">
        <v>15.417</v>
      </c>
    </row>
    <row r="107" spans="1:13">
      <c r="A107" s="2">
        <v>19</v>
      </c>
      <c r="B107" s="17" t="s">
        <v>148</v>
      </c>
      <c r="C107" s="3" t="s">
        <v>143</v>
      </c>
      <c r="D107" s="3" t="s">
        <v>144</v>
      </c>
      <c r="E107" s="4">
        <v>1.63</v>
      </c>
      <c r="F107" s="4">
        <v>0.38</v>
      </c>
      <c r="G107" s="4">
        <v>1.0669999999999999</v>
      </c>
      <c r="H107" s="4">
        <v>65.459999999999994</v>
      </c>
      <c r="I107" s="4">
        <v>1.0269999999999999</v>
      </c>
      <c r="J107" s="4">
        <v>63.006</v>
      </c>
      <c r="K107" s="4">
        <v>0</v>
      </c>
      <c r="L107" s="4">
        <v>0</v>
      </c>
      <c r="M107" s="4">
        <v>0.64700000000000002</v>
      </c>
    </row>
    <row r="108" spans="1:13">
      <c r="A108" s="2">
        <v>20</v>
      </c>
      <c r="B108" s="17" t="s">
        <v>149</v>
      </c>
      <c r="C108" s="3" t="s">
        <v>143</v>
      </c>
      <c r="D108" s="3" t="s">
        <v>144</v>
      </c>
      <c r="E108" s="4">
        <v>8.99</v>
      </c>
      <c r="F108" s="4">
        <v>0.7</v>
      </c>
      <c r="G108" s="4">
        <v>4.992</v>
      </c>
      <c r="H108" s="4">
        <v>55.527999999999999</v>
      </c>
      <c r="I108" s="4">
        <v>4.3040000000000003</v>
      </c>
      <c r="J108" s="4">
        <v>47.875</v>
      </c>
      <c r="K108" s="4">
        <v>0</v>
      </c>
      <c r="L108" s="4">
        <v>0</v>
      </c>
      <c r="M108" s="4">
        <v>3.6040000000000001</v>
      </c>
    </row>
    <row r="109" spans="1:13">
      <c r="A109" s="2">
        <v>21</v>
      </c>
      <c r="B109" s="17" t="s">
        <v>150</v>
      </c>
      <c r="C109" s="3" t="s">
        <v>143</v>
      </c>
      <c r="D109" s="3" t="s">
        <v>144</v>
      </c>
      <c r="E109" s="4">
        <v>7.6</v>
      </c>
      <c r="F109" s="4">
        <v>0.04</v>
      </c>
      <c r="G109" s="4">
        <v>5.89</v>
      </c>
      <c r="H109" s="4">
        <v>77.5</v>
      </c>
      <c r="I109" s="4">
        <v>4.9000000000000004</v>
      </c>
      <c r="J109" s="4">
        <v>64.474000000000004</v>
      </c>
      <c r="K109" s="4">
        <v>0</v>
      </c>
      <c r="L109" s="4">
        <v>5.8999999999999997E-2</v>
      </c>
      <c r="M109" s="4">
        <v>4.8600000000000003</v>
      </c>
    </row>
    <row r="110" spans="1:13">
      <c r="A110" s="2">
        <v>22</v>
      </c>
      <c r="B110" s="17" t="s">
        <v>151</v>
      </c>
      <c r="C110" s="3" t="s">
        <v>143</v>
      </c>
      <c r="D110" s="3" t="s">
        <v>144</v>
      </c>
      <c r="E110" s="4">
        <v>1.1000000000000001</v>
      </c>
      <c r="F110" s="4">
        <v>0.122</v>
      </c>
      <c r="G110" s="4">
        <v>0.28000000000000003</v>
      </c>
      <c r="H110" s="4">
        <v>25.454999999999998</v>
      </c>
      <c r="I110" s="4">
        <v>0.20499999999999999</v>
      </c>
      <c r="J110" s="4">
        <v>18.635999999999999</v>
      </c>
      <c r="K110" s="4">
        <v>0</v>
      </c>
      <c r="L110" s="4">
        <v>4.0000000000000001E-3</v>
      </c>
      <c r="M110" s="4">
        <v>8.3000000000000004E-2</v>
      </c>
    </row>
    <row r="111" spans="1:13">
      <c r="A111" s="2">
        <v>23</v>
      </c>
      <c r="B111" s="17" t="s">
        <v>152</v>
      </c>
      <c r="C111" s="3" t="s">
        <v>143</v>
      </c>
      <c r="D111" s="3" t="s">
        <v>144</v>
      </c>
      <c r="E111" s="4">
        <v>5.9</v>
      </c>
      <c r="F111" s="4">
        <v>0.52</v>
      </c>
      <c r="G111" s="4">
        <v>2.8119999999999998</v>
      </c>
      <c r="H111" s="4">
        <v>47.661000000000001</v>
      </c>
      <c r="I111" s="4">
        <v>0.99199999999999999</v>
      </c>
      <c r="J111" s="4">
        <v>16.814</v>
      </c>
      <c r="K111" s="4">
        <v>0</v>
      </c>
      <c r="L111" s="4">
        <v>0</v>
      </c>
      <c r="M111" s="4">
        <v>0.47199999999999998</v>
      </c>
    </row>
    <row r="112" spans="1:13">
      <c r="A112" s="2">
        <v>24</v>
      </c>
      <c r="B112" s="17" t="s">
        <v>153</v>
      </c>
      <c r="C112" s="3" t="s">
        <v>143</v>
      </c>
      <c r="D112" s="3" t="s">
        <v>144</v>
      </c>
      <c r="E112" s="4">
        <v>4</v>
      </c>
      <c r="F112" s="4">
        <v>0.55000000000000004</v>
      </c>
      <c r="G112" s="4">
        <v>2.67</v>
      </c>
      <c r="H112" s="4">
        <v>66.75</v>
      </c>
      <c r="I112" s="4">
        <v>1.9359999999999999</v>
      </c>
      <c r="J112" s="4">
        <v>48.4</v>
      </c>
      <c r="K112" s="4">
        <v>0</v>
      </c>
      <c r="L112" s="4">
        <v>0</v>
      </c>
      <c r="M112" s="4">
        <v>1.3859999999999999</v>
      </c>
    </row>
    <row r="113" spans="1:13">
      <c r="A113" s="2">
        <v>25</v>
      </c>
      <c r="B113" s="17" t="s">
        <v>154</v>
      </c>
      <c r="C113" s="3" t="s">
        <v>143</v>
      </c>
      <c r="D113" s="3" t="s">
        <v>144</v>
      </c>
      <c r="E113" s="4">
        <v>6.5</v>
      </c>
      <c r="F113" s="4">
        <v>0.4</v>
      </c>
      <c r="G113" s="4">
        <v>3.3159999999999998</v>
      </c>
      <c r="H113" s="4">
        <v>51.015000000000001</v>
      </c>
      <c r="I113" s="4">
        <v>2.2909999999999999</v>
      </c>
      <c r="J113" s="4">
        <v>35.246000000000002</v>
      </c>
      <c r="K113" s="4">
        <v>0</v>
      </c>
      <c r="L113" s="4">
        <v>0</v>
      </c>
      <c r="M113" s="4">
        <v>1.891</v>
      </c>
    </row>
    <row r="114" spans="1:13">
      <c r="A114" s="2">
        <v>26</v>
      </c>
      <c r="B114" s="17" t="s">
        <v>155</v>
      </c>
      <c r="C114" s="3" t="s">
        <v>143</v>
      </c>
      <c r="D114" s="3" t="s">
        <v>144</v>
      </c>
      <c r="E114" s="4">
        <v>6</v>
      </c>
      <c r="F114" s="4">
        <v>0.4</v>
      </c>
      <c r="G114" s="4">
        <v>3.0219999999999998</v>
      </c>
      <c r="H114" s="4">
        <v>50.366999999999997</v>
      </c>
      <c r="I114" s="4">
        <v>1.7789999999999999</v>
      </c>
      <c r="J114" s="4">
        <v>29.65</v>
      </c>
      <c r="K114" s="4">
        <v>0</v>
      </c>
      <c r="L114" s="4">
        <v>0</v>
      </c>
      <c r="M114" s="4">
        <v>1.379</v>
      </c>
    </row>
    <row r="115" spans="1:13">
      <c r="A115" s="2">
        <v>27</v>
      </c>
      <c r="B115" s="17" t="s">
        <v>156</v>
      </c>
      <c r="C115" s="3" t="s">
        <v>143</v>
      </c>
      <c r="D115" s="3" t="s">
        <v>144</v>
      </c>
      <c r="E115" s="4">
        <v>2.2000000000000002</v>
      </c>
      <c r="F115" s="4">
        <v>0.2</v>
      </c>
      <c r="G115" s="4">
        <v>1.619</v>
      </c>
      <c r="H115" s="4">
        <v>73.590999999999994</v>
      </c>
      <c r="I115" s="4">
        <v>1.2529999999999999</v>
      </c>
      <c r="J115" s="4">
        <v>56.954999999999998</v>
      </c>
      <c r="K115" s="4">
        <v>0</v>
      </c>
      <c r="L115" s="4">
        <v>0</v>
      </c>
      <c r="M115" s="4">
        <v>1.0529999999999999</v>
      </c>
    </row>
    <row r="116" spans="1:13">
      <c r="A116" s="2">
        <v>28</v>
      </c>
      <c r="B116" s="17" t="s">
        <v>157</v>
      </c>
      <c r="C116" s="3" t="s">
        <v>143</v>
      </c>
      <c r="D116" s="3" t="s">
        <v>144</v>
      </c>
      <c r="E116" s="4">
        <v>1.5</v>
      </c>
      <c r="F116" s="4">
        <v>0.15</v>
      </c>
      <c r="G116" s="4">
        <v>0.15</v>
      </c>
      <c r="H116" s="4">
        <v>10</v>
      </c>
      <c r="I116" s="4">
        <v>0.70599999999999996</v>
      </c>
      <c r="J116" s="4">
        <v>47.067</v>
      </c>
      <c r="K116" s="4">
        <v>0</v>
      </c>
      <c r="L116" s="4">
        <v>0</v>
      </c>
      <c r="M116" s="4">
        <v>0.55600000000000005</v>
      </c>
    </row>
    <row r="117" spans="1:13">
      <c r="A117" s="2">
        <v>29</v>
      </c>
      <c r="B117" s="17" t="s">
        <v>158</v>
      </c>
      <c r="C117" s="3" t="s">
        <v>143</v>
      </c>
      <c r="D117" s="3" t="s">
        <v>144</v>
      </c>
      <c r="E117" s="4">
        <v>2.2000000000000002</v>
      </c>
      <c r="F117" s="4">
        <v>0.15</v>
      </c>
      <c r="G117" s="4">
        <v>2.3E-2</v>
      </c>
      <c r="H117" s="4">
        <v>1.0449999999999999</v>
      </c>
      <c r="I117" s="4">
        <v>0.33200000000000002</v>
      </c>
      <c r="J117" s="4">
        <v>15.090999999999999</v>
      </c>
      <c r="K117" s="4">
        <v>0</v>
      </c>
      <c r="L117" s="4">
        <v>0</v>
      </c>
      <c r="M117" s="4">
        <v>0.182</v>
      </c>
    </row>
    <row r="118" spans="1:13">
      <c r="A118" s="2">
        <v>30</v>
      </c>
      <c r="B118" s="17" t="s">
        <v>159</v>
      </c>
      <c r="C118" s="3" t="s">
        <v>143</v>
      </c>
      <c r="D118" s="3" t="s">
        <v>144</v>
      </c>
      <c r="E118" s="4">
        <v>3.8</v>
      </c>
      <c r="F118" s="4">
        <v>0.22500000000000001</v>
      </c>
      <c r="G118" s="4">
        <v>2.173</v>
      </c>
      <c r="H118" s="4">
        <v>57.183999999999997</v>
      </c>
      <c r="I118" s="4">
        <v>1.0880000000000001</v>
      </c>
      <c r="J118" s="4">
        <v>28.632000000000001</v>
      </c>
      <c r="K118" s="4">
        <v>0</v>
      </c>
      <c r="L118" s="4">
        <v>0</v>
      </c>
      <c r="M118" s="4">
        <v>0.86299999999999999</v>
      </c>
    </row>
    <row r="119" spans="1:13">
      <c r="A119" s="2">
        <v>31</v>
      </c>
      <c r="B119" s="17" t="s">
        <v>160</v>
      </c>
      <c r="C119" s="3" t="s">
        <v>161</v>
      </c>
      <c r="D119" s="3" t="s">
        <v>144</v>
      </c>
      <c r="E119" s="4">
        <v>1.82</v>
      </c>
      <c r="F119" s="4">
        <v>0.16</v>
      </c>
      <c r="G119" s="4">
        <v>1.1919999999999999</v>
      </c>
      <c r="H119" s="4">
        <v>65.495000000000005</v>
      </c>
      <c r="I119" s="4">
        <v>1.024</v>
      </c>
      <c r="J119" s="4">
        <v>56.264000000000003</v>
      </c>
      <c r="K119" s="4">
        <v>0</v>
      </c>
      <c r="L119" s="4">
        <v>0</v>
      </c>
      <c r="M119" s="4">
        <v>0.86399999999999999</v>
      </c>
    </row>
    <row r="120" spans="1:13">
      <c r="A120" s="2">
        <v>32</v>
      </c>
      <c r="B120" s="17" t="s">
        <v>162</v>
      </c>
      <c r="C120" s="3" t="s">
        <v>143</v>
      </c>
      <c r="D120" s="3" t="s">
        <v>144</v>
      </c>
      <c r="E120" s="4">
        <v>2</v>
      </c>
      <c r="F120" s="4">
        <v>0.5</v>
      </c>
      <c r="G120" s="4">
        <v>1.0620000000000001</v>
      </c>
      <c r="H120" s="4">
        <v>53.1</v>
      </c>
      <c r="I120" s="4">
        <v>1.27</v>
      </c>
      <c r="J120" s="4">
        <v>63.5</v>
      </c>
      <c r="K120" s="4">
        <v>0</v>
      </c>
      <c r="L120" s="4">
        <v>0</v>
      </c>
      <c r="M120" s="4">
        <v>0.77</v>
      </c>
    </row>
    <row r="121" spans="1:13">
      <c r="A121" s="2">
        <v>33</v>
      </c>
      <c r="B121" s="17" t="s">
        <v>163</v>
      </c>
      <c r="C121" s="3" t="s">
        <v>143</v>
      </c>
      <c r="D121" s="3" t="s">
        <v>144</v>
      </c>
      <c r="E121" s="4">
        <v>1</v>
      </c>
      <c r="F121" s="4">
        <v>0.1</v>
      </c>
      <c r="G121" s="4">
        <v>0.627</v>
      </c>
      <c r="H121" s="4">
        <v>62.7</v>
      </c>
      <c r="I121" s="4">
        <v>0.50900000000000001</v>
      </c>
      <c r="J121" s="4">
        <v>50.9</v>
      </c>
      <c r="K121" s="4">
        <v>0</v>
      </c>
      <c r="L121" s="4">
        <v>0</v>
      </c>
      <c r="M121" s="4">
        <v>0.40899999999999997</v>
      </c>
    </row>
    <row r="122" spans="1:13">
      <c r="A122" s="2">
        <v>34</v>
      </c>
      <c r="B122" s="17" t="s">
        <v>164</v>
      </c>
      <c r="C122" s="3" t="s">
        <v>143</v>
      </c>
      <c r="D122" s="3" t="s">
        <v>144</v>
      </c>
      <c r="E122" s="4">
        <v>1.5</v>
      </c>
      <c r="F122" s="4">
        <v>3.0000000000000001E-3</v>
      </c>
      <c r="G122" s="4">
        <v>0.439</v>
      </c>
      <c r="H122" s="4">
        <v>29.266999999999999</v>
      </c>
      <c r="I122" s="4">
        <v>0.30399999999999999</v>
      </c>
      <c r="J122" s="4">
        <v>20.266999999999999</v>
      </c>
      <c r="K122" s="4">
        <v>0</v>
      </c>
      <c r="L122" s="4">
        <v>0</v>
      </c>
      <c r="M122" s="4">
        <v>0.30099999999999999</v>
      </c>
    </row>
    <row r="123" spans="1:13">
      <c r="A123" s="2">
        <v>35</v>
      </c>
      <c r="B123" s="17" t="s">
        <v>165</v>
      </c>
      <c r="C123" s="3" t="s">
        <v>143</v>
      </c>
      <c r="D123" s="3" t="s">
        <v>144</v>
      </c>
      <c r="E123" s="4">
        <v>2.4</v>
      </c>
      <c r="F123" s="4">
        <v>0.11799999999999999</v>
      </c>
      <c r="G123" s="4">
        <v>2.1139999999999999</v>
      </c>
      <c r="H123" s="4">
        <v>88.082999999999998</v>
      </c>
      <c r="I123" s="4">
        <v>2.3919999999999999</v>
      </c>
      <c r="J123" s="4">
        <v>99.667000000000002</v>
      </c>
      <c r="K123" s="4">
        <v>0</v>
      </c>
      <c r="L123" s="4">
        <v>0</v>
      </c>
      <c r="M123" s="4">
        <v>2.274</v>
      </c>
    </row>
    <row r="124" spans="1:13">
      <c r="A124" s="2">
        <v>36</v>
      </c>
      <c r="B124" s="17" t="s">
        <v>166</v>
      </c>
      <c r="C124" s="3" t="s">
        <v>143</v>
      </c>
      <c r="D124" s="3" t="s">
        <v>144</v>
      </c>
      <c r="E124" s="4">
        <v>4</v>
      </c>
      <c r="F124" s="4">
        <v>0.495</v>
      </c>
      <c r="G124" s="4">
        <v>2.1760000000000002</v>
      </c>
      <c r="H124" s="4">
        <v>54.4</v>
      </c>
      <c r="I124" s="4">
        <v>1.087</v>
      </c>
      <c r="J124" s="4">
        <v>27.175000000000001</v>
      </c>
      <c r="K124" s="4">
        <v>0</v>
      </c>
      <c r="L124" s="4">
        <v>0</v>
      </c>
      <c r="M124" s="4">
        <v>0.59199999999999997</v>
      </c>
    </row>
    <row r="125" spans="1:13">
      <c r="A125" s="2">
        <v>37</v>
      </c>
      <c r="B125" s="17" t="s">
        <v>167</v>
      </c>
      <c r="C125" s="3" t="s">
        <v>143</v>
      </c>
      <c r="D125" s="3" t="s">
        <v>144</v>
      </c>
      <c r="E125" s="4">
        <v>12.5</v>
      </c>
      <c r="F125" s="4">
        <v>0.17</v>
      </c>
      <c r="G125" s="4">
        <v>9.76</v>
      </c>
      <c r="H125" s="4">
        <v>78.08</v>
      </c>
      <c r="I125" s="4">
        <v>7.87</v>
      </c>
      <c r="J125" s="4">
        <v>62.96</v>
      </c>
      <c r="K125" s="4">
        <v>0</v>
      </c>
      <c r="L125" s="4">
        <v>0</v>
      </c>
      <c r="M125" s="4">
        <v>7.7</v>
      </c>
    </row>
    <row r="126" spans="1:13">
      <c r="A126" s="2">
        <v>38</v>
      </c>
      <c r="B126" s="17" t="s">
        <v>168</v>
      </c>
      <c r="C126" s="3" t="s">
        <v>143</v>
      </c>
      <c r="D126" s="3" t="s">
        <v>144</v>
      </c>
      <c r="E126" s="4">
        <v>2.91</v>
      </c>
      <c r="F126" s="4">
        <v>0.44</v>
      </c>
      <c r="G126" s="4">
        <v>1.88</v>
      </c>
      <c r="H126" s="4">
        <v>64.605000000000004</v>
      </c>
      <c r="I126" s="4">
        <v>1.9410000000000001</v>
      </c>
      <c r="J126" s="4">
        <v>66.700999999999993</v>
      </c>
      <c r="K126" s="4">
        <v>0</v>
      </c>
      <c r="L126" s="4">
        <v>0</v>
      </c>
      <c r="M126" s="4">
        <v>1.5009999999999999</v>
      </c>
    </row>
    <row r="127" spans="1:13">
      <c r="A127" s="2">
        <v>39</v>
      </c>
      <c r="B127" s="17" t="s">
        <v>169</v>
      </c>
      <c r="C127" s="3" t="s">
        <v>143</v>
      </c>
      <c r="D127" s="3" t="s">
        <v>144</v>
      </c>
      <c r="E127" s="4">
        <v>1</v>
      </c>
      <c r="F127" s="4">
        <v>0.12</v>
      </c>
      <c r="G127" s="4">
        <v>0.48699999999999999</v>
      </c>
      <c r="H127" s="4">
        <v>48.7</v>
      </c>
      <c r="I127" s="4">
        <v>0.33300000000000002</v>
      </c>
      <c r="J127" s="4">
        <v>33.299999999999997</v>
      </c>
      <c r="K127" s="4">
        <v>0</v>
      </c>
      <c r="L127" s="4">
        <v>0</v>
      </c>
      <c r="M127" s="4">
        <v>0.21299999999999999</v>
      </c>
    </row>
    <row r="128" spans="1:13">
      <c r="A128" s="2">
        <v>40</v>
      </c>
      <c r="B128" s="17" t="s">
        <v>170</v>
      </c>
      <c r="C128" s="3" t="s">
        <v>161</v>
      </c>
      <c r="D128" s="3" t="s">
        <v>144</v>
      </c>
      <c r="E128" s="4">
        <v>1.5</v>
      </c>
      <c r="F128" s="4">
        <v>0.11</v>
      </c>
      <c r="G128" s="4">
        <v>0.93100000000000005</v>
      </c>
      <c r="H128" s="4">
        <v>62.067</v>
      </c>
      <c r="I128" s="4">
        <v>0.89900000000000002</v>
      </c>
      <c r="J128" s="4">
        <v>59.933</v>
      </c>
      <c r="K128" s="4">
        <v>0</v>
      </c>
      <c r="L128" s="4">
        <v>0</v>
      </c>
      <c r="M128" s="4">
        <v>0.78900000000000003</v>
      </c>
    </row>
    <row r="129" spans="1:13">
      <c r="A129" s="2">
        <v>41</v>
      </c>
      <c r="B129" s="17" t="s">
        <v>171</v>
      </c>
      <c r="C129" s="3" t="s">
        <v>161</v>
      </c>
      <c r="D129" s="3" t="s">
        <v>144</v>
      </c>
      <c r="E129" s="4">
        <v>2.9</v>
      </c>
      <c r="F129" s="4">
        <v>0.15</v>
      </c>
      <c r="G129" s="4">
        <v>1.885</v>
      </c>
      <c r="H129" s="4">
        <v>65</v>
      </c>
      <c r="I129" s="4">
        <v>1.6919999999999999</v>
      </c>
      <c r="J129" s="4">
        <v>58.344999999999999</v>
      </c>
      <c r="K129" s="4">
        <v>0</v>
      </c>
      <c r="L129" s="4">
        <v>0</v>
      </c>
      <c r="M129" s="4">
        <v>1.542</v>
      </c>
    </row>
    <row r="130" spans="1:13">
      <c r="A130" s="2">
        <v>42</v>
      </c>
      <c r="B130" s="17" t="s">
        <v>172</v>
      </c>
      <c r="C130" s="3" t="s">
        <v>161</v>
      </c>
      <c r="D130" s="3" t="s">
        <v>144</v>
      </c>
      <c r="E130" s="4">
        <v>1.5</v>
      </c>
      <c r="F130" s="4">
        <v>0.12</v>
      </c>
      <c r="G130" s="4">
        <v>0.64900000000000002</v>
      </c>
      <c r="H130" s="4">
        <v>43.267000000000003</v>
      </c>
      <c r="I130" s="4">
        <v>0.74299999999999999</v>
      </c>
      <c r="J130" s="4">
        <v>49.533000000000001</v>
      </c>
      <c r="K130" s="4">
        <v>0</v>
      </c>
      <c r="L130" s="4">
        <v>0</v>
      </c>
      <c r="M130" s="4">
        <v>0.623</v>
      </c>
    </row>
    <row r="131" spans="1:13">
      <c r="A131" s="2">
        <v>43</v>
      </c>
      <c r="B131" s="17" t="s">
        <v>173</v>
      </c>
      <c r="C131" s="3" t="s">
        <v>161</v>
      </c>
      <c r="D131" s="3" t="s">
        <v>144</v>
      </c>
      <c r="E131" s="4">
        <v>2.1</v>
      </c>
      <c r="F131" s="4">
        <v>0.27</v>
      </c>
      <c r="G131" s="4">
        <v>1.3759999999999999</v>
      </c>
      <c r="H131" s="4">
        <v>65.524000000000001</v>
      </c>
      <c r="I131" s="4">
        <v>1.27</v>
      </c>
      <c r="J131" s="4">
        <v>60.475999999999999</v>
      </c>
      <c r="K131" s="4">
        <v>0</v>
      </c>
      <c r="L131" s="4">
        <v>0</v>
      </c>
      <c r="M131" s="4">
        <v>1</v>
      </c>
    </row>
    <row r="132" spans="1:13">
      <c r="A132" s="2">
        <v>44</v>
      </c>
      <c r="B132" s="17" t="s">
        <v>174</v>
      </c>
      <c r="C132" s="3" t="s">
        <v>175</v>
      </c>
      <c r="D132" s="3" t="s">
        <v>176</v>
      </c>
      <c r="E132" s="4">
        <v>2.2879999999999998</v>
      </c>
      <c r="F132" s="4">
        <v>0.25</v>
      </c>
      <c r="G132" s="4">
        <v>2.0070000000000001</v>
      </c>
      <c r="H132" s="4">
        <v>87.718999999999994</v>
      </c>
      <c r="I132" s="4">
        <v>1.859</v>
      </c>
      <c r="J132" s="4">
        <v>81.25</v>
      </c>
      <c r="K132" s="4">
        <v>2E-3</v>
      </c>
      <c r="L132" s="4">
        <v>0</v>
      </c>
      <c r="M132" s="4">
        <v>1.609</v>
      </c>
    </row>
    <row r="133" spans="1:13">
      <c r="A133" s="2">
        <v>45</v>
      </c>
      <c r="B133" s="17" t="s">
        <v>177</v>
      </c>
      <c r="C133" s="3" t="s">
        <v>175</v>
      </c>
      <c r="D133" s="3" t="s">
        <v>176</v>
      </c>
      <c r="E133" s="4">
        <v>15</v>
      </c>
      <c r="F133" s="4">
        <v>0.88500000000000001</v>
      </c>
      <c r="G133" s="4">
        <v>4.2619999999999996</v>
      </c>
      <c r="H133" s="4">
        <v>28.413</v>
      </c>
      <c r="I133" s="4">
        <v>9.64</v>
      </c>
      <c r="J133" s="4">
        <v>64.266999999999996</v>
      </c>
      <c r="K133" s="4">
        <v>0</v>
      </c>
      <c r="L133" s="4">
        <v>0</v>
      </c>
      <c r="M133" s="4">
        <v>8.7550000000000008</v>
      </c>
    </row>
    <row r="134" spans="1:13">
      <c r="A134" s="2">
        <v>46</v>
      </c>
      <c r="B134" s="17" t="s">
        <v>178</v>
      </c>
      <c r="C134" s="3" t="s">
        <v>175</v>
      </c>
      <c r="D134" s="3" t="s">
        <v>176</v>
      </c>
      <c r="E134" s="4">
        <v>4.38</v>
      </c>
      <c r="F134" s="4">
        <v>3.0000000000000001E-3</v>
      </c>
      <c r="G134" s="4">
        <v>2.69</v>
      </c>
      <c r="H134" s="4">
        <v>61.415999999999997</v>
      </c>
      <c r="I134" s="4">
        <v>3.5750000000000002</v>
      </c>
      <c r="J134" s="4">
        <v>81.620999999999995</v>
      </c>
      <c r="K134" s="4">
        <v>1.6E-2</v>
      </c>
      <c r="L134" s="4">
        <v>0</v>
      </c>
      <c r="M134" s="4">
        <v>3.5720000000000001</v>
      </c>
    </row>
    <row r="135" spans="1:13">
      <c r="A135" s="2">
        <v>47</v>
      </c>
      <c r="B135" s="17" t="s">
        <v>179</v>
      </c>
      <c r="C135" s="3" t="s">
        <v>175</v>
      </c>
      <c r="D135" s="3" t="s">
        <v>176</v>
      </c>
      <c r="E135" s="4">
        <v>6.44</v>
      </c>
      <c r="F135" s="4">
        <v>0.17499999999999999</v>
      </c>
      <c r="G135" s="4">
        <v>3.6930000000000001</v>
      </c>
      <c r="H135" s="4">
        <v>57.344999999999999</v>
      </c>
      <c r="I135" s="4">
        <v>3.105</v>
      </c>
      <c r="J135" s="4">
        <v>48.213999999999999</v>
      </c>
      <c r="K135" s="4">
        <v>0</v>
      </c>
      <c r="L135" s="4">
        <v>0</v>
      </c>
      <c r="M135" s="4">
        <v>2.93</v>
      </c>
    </row>
    <row r="136" spans="1:13">
      <c r="A136" s="2">
        <v>48</v>
      </c>
      <c r="B136" s="17" t="s">
        <v>180</v>
      </c>
      <c r="C136" s="3" t="s">
        <v>175</v>
      </c>
      <c r="D136" s="3" t="s">
        <v>176</v>
      </c>
      <c r="E136" s="4">
        <v>4.3</v>
      </c>
      <c r="F136" s="4">
        <v>0.372</v>
      </c>
      <c r="G136" s="4">
        <v>3.9E-2</v>
      </c>
      <c r="H136" s="4">
        <v>0.90700000000000003</v>
      </c>
      <c r="I136" s="4">
        <v>4.1000000000000002E-2</v>
      </c>
      <c r="J136" s="4">
        <v>0.95299999999999996</v>
      </c>
      <c r="K136" s="4">
        <v>0</v>
      </c>
      <c r="L136" s="4">
        <v>0</v>
      </c>
      <c r="M136" s="4">
        <v>0</v>
      </c>
    </row>
    <row r="137" spans="1:13">
      <c r="A137" s="2">
        <v>49</v>
      </c>
      <c r="B137" s="17" t="s">
        <v>181</v>
      </c>
      <c r="C137" s="3" t="s">
        <v>175</v>
      </c>
      <c r="D137" s="3" t="s">
        <v>176</v>
      </c>
      <c r="E137" s="4">
        <v>3.08</v>
      </c>
      <c r="F137" s="4">
        <v>1</v>
      </c>
      <c r="G137" s="4">
        <v>1.8779999999999999</v>
      </c>
      <c r="H137" s="4">
        <v>60.973999999999997</v>
      </c>
      <c r="I137" s="4">
        <v>2.706</v>
      </c>
      <c r="J137" s="4">
        <v>87.856999999999999</v>
      </c>
      <c r="K137" s="4">
        <v>0</v>
      </c>
      <c r="L137" s="4">
        <v>0</v>
      </c>
      <c r="M137" s="4">
        <v>1.706</v>
      </c>
    </row>
    <row r="138" spans="1:13">
      <c r="A138" s="2">
        <v>50</v>
      </c>
      <c r="B138" s="17" t="s">
        <v>182</v>
      </c>
      <c r="C138" s="3" t="s">
        <v>175</v>
      </c>
      <c r="D138" s="3" t="s">
        <v>176</v>
      </c>
      <c r="E138" s="4">
        <v>47</v>
      </c>
      <c r="F138" s="4">
        <v>5.8819999999999997</v>
      </c>
      <c r="G138" s="4">
        <v>32.146999999999998</v>
      </c>
      <c r="H138" s="4">
        <v>68.397999999999996</v>
      </c>
      <c r="I138" s="4">
        <v>32.375999999999998</v>
      </c>
      <c r="J138" s="4">
        <v>68.885000000000005</v>
      </c>
      <c r="K138" s="4">
        <v>0</v>
      </c>
      <c r="L138" s="4">
        <v>3.7999999999999999E-2</v>
      </c>
      <c r="M138" s="4">
        <v>26.494</v>
      </c>
    </row>
    <row r="139" spans="1:13">
      <c r="A139" s="2">
        <v>51</v>
      </c>
      <c r="B139" s="17" t="s">
        <v>183</v>
      </c>
      <c r="C139" s="3" t="s">
        <v>175</v>
      </c>
      <c r="D139" s="3" t="s">
        <v>176</v>
      </c>
      <c r="E139" s="4">
        <v>1.9</v>
      </c>
      <c r="F139" s="4">
        <v>0.14000000000000001</v>
      </c>
      <c r="G139" s="4">
        <v>1.524</v>
      </c>
      <c r="H139" s="4">
        <v>80.210999999999999</v>
      </c>
      <c r="I139" s="4">
        <v>1.84</v>
      </c>
      <c r="J139" s="4">
        <v>96.841999999999999</v>
      </c>
      <c r="K139" s="4">
        <v>0</v>
      </c>
      <c r="L139" s="4">
        <v>0</v>
      </c>
      <c r="M139" s="4">
        <v>1.7</v>
      </c>
    </row>
    <row r="140" spans="1:13">
      <c r="A140" s="2">
        <v>52</v>
      </c>
      <c r="B140" s="17" t="s">
        <v>184</v>
      </c>
      <c r="C140" s="3" t="s">
        <v>185</v>
      </c>
      <c r="D140" s="3" t="s">
        <v>186</v>
      </c>
      <c r="E140" s="4">
        <v>2.4689999999999999</v>
      </c>
      <c r="F140" s="4">
        <v>0.12</v>
      </c>
      <c r="G140" s="4">
        <v>1.3919999999999999</v>
      </c>
      <c r="H140" s="4">
        <v>56.378999999999998</v>
      </c>
      <c r="I140" s="4">
        <v>0.95799999999999996</v>
      </c>
      <c r="J140" s="4">
        <v>38.801000000000002</v>
      </c>
      <c r="K140" s="4">
        <v>0</v>
      </c>
      <c r="L140" s="4">
        <v>8.0000000000000002E-3</v>
      </c>
      <c r="M140" s="4">
        <v>0.83799999999999997</v>
      </c>
    </row>
    <row r="141" spans="1:13">
      <c r="A141" s="2">
        <v>53</v>
      </c>
      <c r="B141" s="17" t="s">
        <v>187</v>
      </c>
      <c r="C141" s="3" t="s">
        <v>185</v>
      </c>
      <c r="D141" s="3" t="s">
        <v>186</v>
      </c>
      <c r="E141" s="4">
        <v>20.8</v>
      </c>
      <c r="F141" s="4">
        <v>2.1800000000000002</v>
      </c>
      <c r="G141" s="4">
        <v>20.664000000000001</v>
      </c>
      <c r="H141" s="4">
        <v>99.346000000000004</v>
      </c>
      <c r="I141" s="4">
        <v>19.035</v>
      </c>
      <c r="J141" s="4">
        <v>91.513999999999996</v>
      </c>
      <c r="K141" s="4">
        <v>0</v>
      </c>
      <c r="L141" s="4">
        <v>1.9E-2</v>
      </c>
      <c r="M141" s="4">
        <v>16.855</v>
      </c>
    </row>
    <row r="142" spans="1:13">
      <c r="A142" s="2">
        <v>54</v>
      </c>
      <c r="B142" s="17" t="s">
        <v>188</v>
      </c>
      <c r="C142" s="3" t="s">
        <v>189</v>
      </c>
      <c r="D142" s="3" t="s">
        <v>190</v>
      </c>
      <c r="E142" s="4">
        <v>7.6459999999999999</v>
      </c>
      <c r="F142" s="4">
        <v>0.6</v>
      </c>
      <c r="G142" s="4">
        <v>2.3849999999999998</v>
      </c>
      <c r="H142" s="4">
        <v>31.193000000000001</v>
      </c>
      <c r="I142" s="4">
        <v>0.53100000000000003</v>
      </c>
      <c r="J142" s="4">
        <v>6.9450000000000003</v>
      </c>
      <c r="K142" s="4">
        <v>0</v>
      </c>
      <c r="L142" s="4">
        <v>0</v>
      </c>
      <c r="M142" s="4">
        <v>0</v>
      </c>
    </row>
    <row r="143" spans="1:13">
      <c r="A143" s="2">
        <v>55</v>
      </c>
      <c r="B143" s="17" t="s">
        <v>191</v>
      </c>
      <c r="C143" s="3" t="s">
        <v>189</v>
      </c>
      <c r="D143" s="3" t="s">
        <v>190</v>
      </c>
      <c r="E143" s="4">
        <v>10.311999999999999</v>
      </c>
      <c r="F143" s="4">
        <v>1.0329999999999999</v>
      </c>
      <c r="G143" s="4">
        <v>5.9749999999999996</v>
      </c>
      <c r="H143" s="4">
        <v>57.942</v>
      </c>
      <c r="I143" s="4">
        <v>1.66</v>
      </c>
      <c r="J143" s="4">
        <v>16.097999999999999</v>
      </c>
      <c r="K143" s="4">
        <v>0</v>
      </c>
      <c r="L143" s="4">
        <v>0</v>
      </c>
      <c r="M143" s="4">
        <v>0.627</v>
      </c>
    </row>
    <row r="144" spans="1:13">
      <c r="A144" s="2">
        <v>56</v>
      </c>
      <c r="B144" s="17" t="s">
        <v>192</v>
      </c>
      <c r="C144" s="3" t="s">
        <v>189</v>
      </c>
      <c r="D144" s="3" t="s">
        <v>190</v>
      </c>
      <c r="E144" s="4">
        <v>3.4340000000000002</v>
      </c>
      <c r="F144" s="4">
        <v>0.08</v>
      </c>
      <c r="G144" s="4">
        <v>2.4780000000000002</v>
      </c>
      <c r="H144" s="4">
        <v>72.161000000000001</v>
      </c>
      <c r="I144" s="4">
        <v>1.67</v>
      </c>
      <c r="J144" s="4">
        <v>48.631</v>
      </c>
      <c r="K144" s="4">
        <v>0</v>
      </c>
      <c r="L144" s="4">
        <v>0</v>
      </c>
      <c r="M144" s="4">
        <v>1.59</v>
      </c>
    </row>
    <row r="145" spans="1:13">
      <c r="A145" s="2">
        <v>57</v>
      </c>
      <c r="B145" s="17" t="s">
        <v>193</v>
      </c>
      <c r="C145" s="3" t="s">
        <v>194</v>
      </c>
      <c r="D145" s="3" t="s">
        <v>190</v>
      </c>
      <c r="E145" s="4">
        <v>42.6</v>
      </c>
      <c r="F145" s="4">
        <v>3.3</v>
      </c>
      <c r="G145" s="4">
        <v>31.48</v>
      </c>
      <c r="H145" s="4">
        <v>73.897000000000006</v>
      </c>
      <c r="I145" s="4">
        <v>34.840000000000003</v>
      </c>
      <c r="J145" s="4">
        <v>81.784000000000006</v>
      </c>
      <c r="K145" s="4">
        <v>1.7999999999999999E-2</v>
      </c>
      <c r="L145" s="4">
        <v>0</v>
      </c>
      <c r="M145" s="4">
        <v>31.54</v>
      </c>
    </row>
    <row r="146" spans="1:13">
      <c r="A146" s="2">
        <v>58</v>
      </c>
      <c r="B146" s="17" t="s">
        <v>195</v>
      </c>
      <c r="C146" s="3" t="s">
        <v>189</v>
      </c>
      <c r="D146" s="3" t="s">
        <v>190</v>
      </c>
      <c r="E146" s="4">
        <v>19.675000000000001</v>
      </c>
      <c r="F146" s="4">
        <v>3</v>
      </c>
      <c r="G146" s="4">
        <v>13.83</v>
      </c>
      <c r="H146" s="4">
        <v>70.292000000000002</v>
      </c>
      <c r="I146" s="4">
        <v>1.2150000000000001</v>
      </c>
      <c r="J146" s="4">
        <v>6.1749999999999998</v>
      </c>
      <c r="K146" s="4">
        <v>0</v>
      </c>
      <c r="L146" s="4">
        <v>0.01</v>
      </c>
      <c r="M146" s="4">
        <v>0</v>
      </c>
    </row>
    <row r="147" spans="1:13">
      <c r="A147" s="2">
        <v>59</v>
      </c>
      <c r="B147" s="17" t="s">
        <v>196</v>
      </c>
      <c r="C147" s="3" t="s">
        <v>189</v>
      </c>
      <c r="D147" s="3" t="s">
        <v>190</v>
      </c>
      <c r="E147" s="4">
        <v>10.3</v>
      </c>
      <c r="F147" s="4">
        <v>1.5</v>
      </c>
      <c r="G147" s="4">
        <v>7.86</v>
      </c>
      <c r="H147" s="4">
        <v>76.311000000000007</v>
      </c>
      <c r="I147" s="4">
        <v>4.28</v>
      </c>
      <c r="J147" s="4">
        <v>41.552999999999997</v>
      </c>
      <c r="K147" s="4">
        <v>0</v>
      </c>
      <c r="L147" s="4">
        <v>0</v>
      </c>
      <c r="M147" s="4">
        <v>2.78</v>
      </c>
    </row>
    <row r="148" spans="1:13">
      <c r="A148" s="2">
        <v>60</v>
      </c>
      <c r="B148" s="17" t="s">
        <v>197</v>
      </c>
      <c r="C148" s="3" t="s">
        <v>198</v>
      </c>
      <c r="D148" s="3" t="s">
        <v>199</v>
      </c>
      <c r="E148" s="4">
        <v>23.324999999999999</v>
      </c>
      <c r="F148" s="4">
        <v>0.65</v>
      </c>
      <c r="G148" s="4">
        <v>7.79</v>
      </c>
      <c r="H148" s="4">
        <v>33.398000000000003</v>
      </c>
      <c r="I148" s="4">
        <v>15.32</v>
      </c>
      <c r="J148" s="4">
        <v>65.680999999999997</v>
      </c>
      <c r="K148" s="4">
        <v>0</v>
      </c>
      <c r="L148" s="4">
        <v>0</v>
      </c>
      <c r="M148" s="4">
        <v>14.67</v>
      </c>
    </row>
    <row r="149" spans="1:13">
      <c r="A149" s="2">
        <v>61</v>
      </c>
      <c r="B149" s="17" t="s">
        <v>200</v>
      </c>
      <c r="C149" s="3" t="s">
        <v>198</v>
      </c>
      <c r="D149" s="3" t="s">
        <v>199</v>
      </c>
      <c r="E149" s="4">
        <v>11.66</v>
      </c>
      <c r="F149" s="4">
        <v>0.5</v>
      </c>
      <c r="G149" s="4">
        <v>6.9</v>
      </c>
      <c r="H149" s="4">
        <v>59.177</v>
      </c>
      <c r="I149" s="4">
        <v>6.45</v>
      </c>
      <c r="J149" s="4">
        <v>55.317</v>
      </c>
      <c r="K149" s="4">
        <v>0</v>
      </c>
      <c r="L149" s="4">
        <v>6.5000000000000002E-2</v>
      </c>
      <c r="M149" s="4">
        <v>5.95</v>
      </c>
    </row>
    <row r="150" spans="1:13">
      <c r="A150" s="2">
        <v>62</v>
      </c>
      <c r="B150" s="17" t="s">
        <v>201</v>
      </c>
      <c r="C150" s="3" t="s">
        <v>198</v>
      </c>
      <c r="D150" s="3" t="s">
        <v>199</v>
      </c>
      <c r="E150" s="4">
        <v>3.6</v>
      </c>
      <c r="F150" s="4">
        <v>0.28499999999999998</v>
      </c>
      <c r="G150" s="4">
        <v>3.1560000000000001</v>
      </c>
      <c r="H150" s="4">
        <v>87.667000000000002</v>
      </c>
      <c r="I150" s="4">
        <v>2.9279999999999999</v>
      </c>
      <c r="J150" s="4">
        <v>81.332999999999998</v>
      </c>
      <c r="K150" s="4">
        <v>0</v>
      </c>
      <c r="L150" s="4">
        <v>0</v>
      </c>
      <c r="M150" s="4">
        <v>2.6429999999999998</v>
      </c>
    </row>
    <row r="151" spans="1:13">
      <c r="A151" s="2">
        <v>63</v>
      </c>
      <c r="B151" s="17" t="s">
        <v>202</v>
      </c>
      <c r="C151" s="3" t="s">
        <v>198</v>
      </c>
      <c r="D151" s="3" t="s">
        <v>199</v>
      </c>
      <c r="E151" s="4">
        <v>2.5579999999999998</v>
      </c>
      <c r="F151" s="4">
        <v>0.3</v>
      </c>
      <c r="G151" s="4">
        <v>1.726</v>
      </c>
      <c r="H151" s="4">
        <v>67.474999999999994</v>
      </c>
      <c r="I151" s="4">
        <v>2.0430000000000001</v>
      </c>
      <c r="J151" s="4">
        <v>79.867000000000004</v>
      </c>
      <c r="K151" s="4">
        <v>0</v>
      </c>
      <c r="L151" s="4">
        <v>0</v>
      </c>
      <c r="M151" s="4">
        <v>1.7430000000000001</v>
      </c>
    </row>
    <row r="152" spans="1:13">
      <c r="A152" s="2">
        <v>64</v>
      </c>
      <c r="B152" s="17" t="s">
        <v>203</v>
      </c>
      <c r="C152" s="3" t="s">
        <v>198</v>
      </c>
      <c r="D152" s="3" t="s">
        <v>199</v>
      </c>
      <c r="E152" s="4">
        <v>3.35</v>
      </c>
      <c r="F152" s="4">
        <v>0.156</v>
      </c>
      <c r="G152" s="4">
        <v>2.7149999999999999</v>
      </c>
      <c r="H152" s="4">
        <v>81.045000000000002</v>
      </c>
      <c r="I152" s="4">
        <v>2.2589999999999999</v>
      </c>
      <c r="J152" s="4">
        <v>67.433000000000007</v>
      </c>
      <c r="K152" s="4">
        <v>5.0000000000000001E-3</v>
      </c>
      <c r="L152" s="4">
        <v>1.4E-2</v>
      </c>
      <c r="M152" s="4">
        <v>2.1030000000000002</v>
      </c>
    </row>
    <row r="153" spans="1:13">
      <c r="A153" s="2">
        <v>65</v>
      </c>
      <c r="B153" s="17" t="s">
        <v>204</v>
      </c>
      <c r="C153" s="3" t="s">
        <v>198</v>
      </c>
      <c r="D153" s="3" t="s">
        <v>199</v>
      </c>
      <c r="E153" s="4">
        <v>7.5</v>
      </c>
      <c r="F153" s="4">
        <v>0.52900000000000003</v>
      </c>
      <c r="G153" s="4">
        <v>5.2880000000000003</v>
      </c>
      <c r="H153" s="4">
        <v>70.507000000000005</v>
      </c>
      <c r="I153" s="4">
        <v>4.9729999999999999</v>
      </c>
      <c r="J153" s="4">
        <v>66.307000000000002</v>
      </c>
      <c r="K153" s="4">
        <v>0</v>
      </c>
      <c r="L153" s="4">
        <v>0</v>
      </c>
      <c r="M153" s="4">
        <v>4.444</v>
      </c>
    </row>
    <row r="154" spans="1:13">
      <c r="A154" s="2">
        <v>66</v>
      </c>
      <c r="B154" s="17" t="s">
        <v>205</v>
      </c>
      <c r="C154" s="3" t="s">
        <v>198</v>
      </c>
      <c r="D154" s="3" t="s">
        <v>199</v>
      </c>
      <c r="E154" s="4">
        <v>4.1369999999999996</v>
      </c>
      <c r="F154" s="4">
        <v>6.3E-2</v>
      </c>
      <c r="G154" s="4">
        <v>2.069</v>
      </c>
      <c r="H154" s="4">
        <v>50.012</v>
      </c>
      <c r="I154" s="4">
        <v>2.61</v>
      </c>
      <c r="J154" s="4">
        <v>63.088999999999999</v>
      </c>
      <c r="K154" s="4">
        <v>0</v>
      </c>
      <c r="L154" s="4">
        <v>0</v>
      </c>
      <c r="M154" s="4">
        <v>2.5470000000000002</v>
      </c>
    </row>
    <row r="155" spans="1:13">
      <c r="A155" s="2">
        <v>67</v>
      </c>
      <c r="B155" s="17" t="s">
        <v>206</v>
      </c>
      <c r="C155" s="3" t="s">
        <v>198</v>
      </c>
      <c r="D155" s="3" t="s">
        <v>199</v>
      </c>
      <c r="E155" s="4">
        <v>3.55</v>
      </c>
      <c r="F155" s="4">
        <v>8.9999999999999993E-3</v>
      </c>
      <c r="G155" s="4">
        <v>0.97699999999999998</v>
      </c>
      <c r="H155" s="4">
        <v>27.521000000000001</v>
      </c>
      <c r="I155" s="4">
        <v>0.97699999999999998</v>
      </c>
      <c r="J155" s="4">
        <v>27.521000000000001</v>
      </c>
      <c r="K155" s="4">
        <v>0</v>
      </c>
      <c r="L155" s="4">
        <v>2.4E-2</v>
      </c>
      <c r="M155" s="4">
        <v>0.96799999999999997</v>
      </c>
    </row>
    <row r="156" spans="1:13">
      <c r="A156" s="2">
        <v>68</v>
      </c>
      <c r="B156" s="17" t="s">
        <v>207</v>
      </c>
      <c r="C156" s="3" t="s">
        <v>198</v>
      </c>
      <c r="D156" s="3" t="s">
        <v>199</v>
      </c>
      <c r="E156" s="4">
        <v>2.44</v>
      </c>
      <c r="F156" s="4">
        <v>0.23</v>
      </c>
      <c r="G156" s="4">
        <v>1.4350000000000001</v>
      </c>
      <c r="H156" s="4">
        <v>58.811</v>
      </c>
      <c r="I156" s="4">
        <v>1.6839999999999999</v>
      </c>
      <c r="J156" s="4">
        <v>69.016000000000005</v>
      </c>
      <c r="K156" s="4">
        <v>5.0000000000000001E-3</v>
      </c>
      <c r="L156" s="4">
        <v>3.9E-2</v>
      </c>
      <c r="M156" s="4">
        <v>1.454</v>
      </c>
    </row>
    <row r="157" spans="1:13">
      <c r="A157" s="2">
        <v>69</v>
      </c>
      <c r="B157" s="17" t="s">
        <v>208</v>
      </c>
      <c r="C157" s="3" t="s">
        <v>198</v>
      </c>
      <c r="D157" s="3" t="s">
        <v>199</v>
      </c>
      <c r="E157" s="4">
        <v>5.8150000000000004</v>
      </c>
      <c r="F157" s="4">
        <v>0.6</v>
      </c>
      <c r="G157" s="4">
        <v>3.548</v>
      </c>
      <c r="H157" s="4">
        <v>61.015000000000001</v>
      </c>
      <c r="I157" s="4">
        <v>3.8260000000000001</v>
      </c>
      <c r="J157" s="4">
        <v>65.795000000000002</v>
      </c>
      <c r="K157" s="4">
        <v>2.7E-2</v>
      </c>
      <c r="L157" s="4">
        <v>7.2999999999999995E-2</v>
      </c>
      <c r="M157" s="4">
        <v>3.226</v>
      </c>
    </row>
    <row r="158" spans="1:13">
      <c r="A158" s="2">
        <v>70</v>
      </c>
      <c r="B158" s="17" t="s">
        <v>209</v>
      </c>
      <c r="C158" s="3" t="s">
        <v>198</v>
      </c>
      <c r="D158" s="3" t="s">
        <v>199</v>
      </c>
      <c r="E158" s="4">
        <v>4.1500000000000004</v>
      </c>
      <c r="F158" s="4">
        <v>0.24</v>
      </c>
      <c r="G158" s="4">
        <v>1.1319999999999999</v>
      </c>
      <c r="H158" s="4">
        <v>27.277000000000001</v>
      </c>
      <c r="I158" s="4">
        <v>1.58</v>
      </c>
      <c r="J158" s="4">
        <v>38.072000000000003</v>
      </c>
      <c r="K158" s="4">
        <v>0</v>
      </c>
      <c r="L158" s="4">
        <v>0</v>
      </c>
      <c r="M158" s="4">
        <v>1.34</v>
      </c>
    </row>
    <row r="159" spans="1:13">
      <c r="A159" s="2">
        <v>71</v>
      </c>
      <c r="B159" s="17" t="s">
        <v>210</v>
      </c>
      <c r="C159" s="3" t="s">
        <v>198</v>
      </c>
      <c r="D159" s="3" t="s">
        <v>199</v>
      </c>
      <c r="E159" s="4">
        <v>6.4219999999999997</v>
      </c>
      <c r="F159" s="4">
        <v>0.7</v>
      </c>
      <c r="G159" s="4">
        <v>3.33</v>
      </c>
      <c r="H159" s="4">
        <v>51.853000000000002</v>
      </c>
      <c r="I159" s="4">
        <v>2.6259999999999999</v>
      </c>
      <c r="J159" s="4">
        <v>40.890999999999998</v>
      </c>
      <c r="K159" s="4">
        <v>0</v>
      </c>
      <c r="L159" s="4">
        <v>0</v>
      </c>
      <c r="M159" s="4">
        <v>1.9259999999999999</v>
      </c>
    </row>
    <row r="160" spans="1:13">
      <c r="A160" s="2">
        <v>72</v>
      </c>
      <c r="B160" s="17" t="s">
        <v>211</v>
      </c>
      <c r="C160" s="3" t="s">
        <v>198</v>
      </c>
      <c r="D160" s="3" t="s">
        <v>199</v>
      </c>
      <c r="E160" s="4">
        <v>7.3810000000000002</v>
      </c>
      <c r="F160" s="4">
        <v>0.66700000000000004</v>
      </c>
      <c r="G160" s="4">
        <v>3.766</v>
      </c>
      <c r="H160" s="4">
        <v>51.023000000000003</v>
      </c>
      <c r="I160" s="4">
        <v>2.7349999999999999</v>
      </c>
      <c r="J160" s="4">
        <v>37.055</v>
      </c>
      <c r="K160" s="4">
        <v>0</v>
      </c>
      <c r="L160" s="4">
        <v>0</v>
      </c>
      <c r="M160" s="4">
        <v>2.0680000000000001</v>
      </c>
    </row>
    <row r="161" spans="1:13">
      <c r="A161" s="2">
        <v>73</v>
      </c>
      <c r="B161" s="17" t="s">
        <v>212</v>
      </c>
      <c r="C161" s="3" t="s">
        <v>213</v>
      </c>
      <c r="D161" s="3" t="s">
        <v>214</v>
      </c>
      <c r="E161" s="4">
        <v>45.783999999999999</v>
      </c>
      <c r="F161" s="4">
        <v>1.3</v>
      </c>
      <c r="G161" s="4">
        <v>26.2</v>
      </c>
      <c r="H161" s="4">
        <v>57.225000000000001</v>
      </c>
      <c r="I161" s="4">
        <v>34.456000000000003</v>
      </c>
      <c r="J161" s="4">
        <v>75.257999999999996</v>
      </c>
      <c r="K161" s="4">
        <v>0</v>
      </c>
      <c r="L161" s="4">
        <v>0.01</v>
      </c>
      <c r="M161" s="4">
        <v>33.155999999999999</v>
      </c>
    </row>
    <row r="162" spans="1:13">
      <c r="A162" s="2">
        <v>74</v>
      </c>
      <c r="B162" s="17" t="s">
        <v>215</v>
      </c>
      <c r="C162" s="3" t="s">
        <v>213</v>
      </c>
      <c r="D162" s="3" t="s">
        <v>214</v>
      </c>
      <c r="E162" s="4">
        <v>3.0190000000000001</v>
      </c>
      <c r="F162" s="4">
        <v>0.53</v>
      </c>
      <c r="G162" s="4">
        <v>1.2589999999999999</v>
      </c>
      <c r="H162" s="4">
        <v>41.703000000000003</v>
      </c>
      <c r="I162" s="4">
        <v>0.751</v>
      </c>
      <c r="J162" s="4">
        <v>24.876000000000001</v>
      </c>
      <c r="K162" s="4">
        <v>0</v>
      </c>
      <c r="L162" s="4">
        <v>0</v>
      </c>
      <c r="M162" s="4">
        <v>0.221</v>
      </c>
    </row>
    <row r="163" spans="1:13">
      <c r="A163" s="2">
        <v>75</v>
      </c>
      <c r="B163" s="17" t="s">
        <v>216</v>
      </c>
      <c r="C163" s="3" t="s">
        <v>213</v>
      </c>
      <c r="D163" s="3" t="s">
        <v>214</v>
      </c>
      <c r="E163" s="4">
        <v>1.391</v>
      </c>
      <c r="F163" s="4">
        <v>0.21</v>
      </c>
      <c r="G163" s="4">
        <v>0.6</v>
      </c>
      <c r="H163" s="4">
        <v>43.134</v>
      </c>
      <c r="I163" s="4">
        <v>0.52600000000000002</v>
      </c>
      <c r="J163" s="4">
        <v>37.814999999999998</v>
      </c>
      <c r="K163" s="4">
        <v>0</v>
      </c>
      <c r="L163" s="4">
        <v>0</v>
      </c>
      <c r="M163" s="4">
        <v>0.316</v>
      </c>
    </row>
    <row r="164" spans="1:13">
      <c r="A164" s="2">
        <v>76</v>
      </c>
      <c r="B164" s="17" t="s">
        <v>196</v>
      </c>
      <c r="C164" s="3" t="s">
        <v>213</v>
      </c>
      <c r="D164" s="3" t="s">
        <v>214</v>
      </c>
      <c r="E164" s="4">
        <v>2.355</v>
      </c>
      <c r="F164" s="4">
        <v>0.23</v>
      </c>
      <c r="G164" s="4">
        <v>1.1359999999999999</v>
      </c>
      <c r="H164" s="4">
        <v>48.238</v>
      </c>
      <c r="I164" s="4">
        <v>1.782</v>
      </c>
      <c r="J164" s="4">
        <v>75.668999999999997</v>
      </c>
      <c r="K164" s="4">
        <v>0</v>
      </c>
      <c r="L164" s="4">
        <v>0</v>
      </c>
      <c r="M164" s="4">
        <v>1.552</v>
      </c>
    </row>
    <row r="165" spans="1:13">
      <c r="A165" s="2">
        <v>77</v>
      </c>
      <c r="B165" s="17" t="s">
        <v>217</v>
      </c>
      <c r="C165" s="3" t="s">
        <v>213</v>
      </c>
      <c r="D165" s="3" t="s">
        <v>214</v>
      </c>
      <c r="E165" s="4">
        <v>13.589</v>
      </c>
      <c r="F165" s="4">
        <v>4.3099999999999996</v>
      </c>
      <c r="G165" s="4">
        <v>11.185</v>
      </c>
      <c r="H165" s="4">
        <v>82.308999999999997</v>
      </c>
      <c r="I165" s="4">
        <v>3.62</v>
      </c>
      <c r="J165" s="4">
        <v>26.638999999999999</v>
      </c>
      <c r="K165" s="4">
        <v>0</v>
      </c>
      <c r="L165" s="4">
        <v>0</v>
      </c>
      <c r="M165" s="4">
        <v>0</v>
      </c>
    </row>
    <row r="166" spans="1:13">
      <c r="A166" s="2">
        <v>78</v>
      </c>
      <c r="B166" s="17" t="s">
        <v>116</v>
      </c>
      <c r="C166" s="3" t="s">
        <v>213</v>
      </c>
      <c r="D166" s="3" t="s">
        <v>214</v>
      </c>
      <c r="E166" s="4">
        <v>1.2549999999999999</v>
      </c>
      <c r="F166" s="4">
        <v>0.37</v>
      </c>
      <c r="G166" s="4">
        <v>1.012</v>
      </c>
      <c r="H166" s="4">
        <v>80.637</v>
      </c>
      <c r="I166" s="4">
        <v>0.38200000000000001</v>
      </c>
      <c r="J166" s="4">
        <v>30.437999999999999</v>
      </c>
      <c r="K166" s="4">
        <v>0</v>
      </c>
      <c r="L166" s="4">
        <v>0</v>
      </c>
      <c r="M166" s="4">
        <v>1.2E-2</v>
      </c>
    </row>
    <row r="167" spans="1:13">
      <c r="A167" s="2">
        <v>79</v>
      </c>
      <c r="B167" s="17" t="s">
        <v>218</v>
      </c>
      <c r="C167" s="3" t="s">
        <v>213</v>
      </c>
      <c r="D167" s="3" t="s">
        <v>214</v>
      </c>
      <c r="E167" s="4">
        <v>3.7370000000000001</v>
      </c>
      <c r="F167" s="4">
        <v>0.03</v>
      </c>
      <c r="G167" s="4">
        <v>1.905</v>
      </c>
      <c r="H167" s="4">
        <v>50.976999999999997</v>
      </c>
      <c r="I167" s="4">
        <v>1.353</v>
      </c>
      <c r="J167" s="4">
        <v>36.206000000000003</v>
      </c>
      <c r="K167" s="4">
        <v>0</v>
      </c>
      <c r="L167" s="4">
        <v>5.0000000000000001E-3</v>
      </c>
      <c r="M167" s="4">
        <v>1.323</v>
      </c>
    </row>
    <row r="168" spans="1:13">
      <c r="A168" s="2">
        <v>80</v>
      </c>
      <c r="B168" s="17" t="s">
        <v>219</v>
      </c>
      <c r="C168" s="3" t="s">
        <v>213</v>
      </c>
      <c r="D168" s="3" t="s">
        <v>214</v>
      </c>
      <c r="E168" s="4">
        <v>5.3369999999999997</v>
      </c>
      <c r="F168" s="4">
        <v>0.3</v>
      </c>
      <c r="G168" s="4">
        <v>0.877</v>
      </c>
      <c r="H168" s="4">
        <v>16.431999999999999</v>
      </c>
      <c r="I168" s="4">
        <v>0.84899999999999998</v>
      </c>
      <c r="J168" s="4">
        <v>15.907999999999999</v>
      </c>
      <c r="K168" s="4">
        <v>0</v>
      </c>
      <c r="L168" s="4">
        <v>0</v>
      </c>
      <c r="M168" s="4">
        <v>0.54900000000000004</v>
      </c>
    </row>
    <row r="169" spans="1:13">
      <c r="A169" s="2">
        <v>81</v>
      </c>
      <c r="B169" s="17" t="s">
        <v>220</v>
      </c>
      <c r="C169" s="3" t="s">
        <v>213</v>
      </c>
      <c r="D169" s="3" t="s">
        <v>214</v>
      </c>
      <c r="E169" s="4">
        <v>5.6</v>
      </c>
      <c r="F169" s="4">
        <v>0.26</v>
      </c>
      <c r="G169" s="4">
        <v>0.70599999999999996</v>
      </c>
      <c r="H169" s="4">
        <v>12.606999999999999</v>
      </c>
      <c r="I169" s="4">
        <v>0.81</v>
      </c>
      <c r="J169" s="4">
        <v>14.464</v>
      </c>
      <c r="K169" s="4">
        <v>0</v>
      </c>
      <c r="L169" s="4">
        <v>0</v>
      </c>
      <c r="M169" s="4">
        <v>0.55000000000000004</v>
      </c>
    </row>
    <row r="170" spans="1:13">
      <c r="A170" s="2">
        <v>82</v>
      </c>
      <c r="B170" s="17" t="s">
        <v>221</v>
      </c>
      <c r="C170" s="3" t="s">
        <v>222</v>
      </c>
      <c r="D170" s="3" t="s">
        <v>223</v>
      </c>
      <c r="E170" s="4">
        <v>8.0239999999999991</v>
      </c>
      <c r="F170" s="4">
        <v>2</v>
      </c>
      <c r="G170" s="4">
        <v>3.5110000000000001</v>
      </c>
      <c r="H170" s="4">
        <v>43.756</v>
      </c>
      <c r="I170" s="4">
        <v>6.1070000000000002</v>
      </c>
      <c r="J170" s="4">
        <v>76.108999999999995</v>
      </c>
      <c r="K170" s="4">
        <v>0</v>
      </c>
      <c r="L170" s="4">
        <v>2.8000000000000001E-2</v>
      </c>
      <c r="M170" s="4">
        <v>4.1070000000000002</v>
      </c>
    </row>
    <row r="171" spans="1:13">
      <c r="A171" s="2">
        <v>83</v>
      </c>
      <c r="B171" s="17" t="s">
        <v>224</v>
      </c>
      <c r="C171" s="3" t="s">
        <v>222</v>
      </c>
      <c r="D171" s="3" t="s">
        <v>223</v>
      </c>
      <c r="E171" s="4">
        <v>8.6590000000000007</v>
      </c>
      <c r="F171" s="4">
        <v>1.08</v>
      </c>
      <c r="G171" s="4">
        <v>2.4689999999999999</v>
      </c>
      <c r="H171" s="4">
        <v>28.513999999999999</v>
      </c>
      <c r="I171" s="4">
        <v>5.67</v>
      </c>
      <c r="J171" s="4">
        <v>65.480999999999995</v>
      </c>
      <c r="K171" s="4">
        <v>0</v>
      </c>
      <c r="L171" s="4">
        <v>2.4E-2</v>
      </c>
      <c r="M171" s="4">
        <v>4.59</v>
      </c>
    </row>
    <row r="172" spans="1:13">
      <c r="A172" s="2">
        <v>84</v>
      </c>
      <c r="B172" s="17" t="s">
        <v>225</v>
      </c>
      <c r="C172" s="3" t="s">
        <v>222</v>
      </c>
      <c r="D172" s="3" t="s">
        <v>223</v>
      </c>
      <c r="E172" s="4">
        <v>1.6060000000000001</v>
      </c>
      <c r="F172" s="4">
        <v>0.27800000000000002</v>
      </c>
      <c r="G172" s="4">
        <v>1.073</v>
      </c>
      <c r="H172" s="4">
        <v>66.811999999999998</v>
      </c>
      <c r="I172" s="4">
        <v>1.0189999999999999</v>
      </c>
      <c r="J172" s="4">
        <v>63.45</v>
      </c>
      <c r="K172" s="4">
        <v>0</v>
      </c>
      <c r="L172" s="4">
        <v>7.0000000000000001E-3</v>
      </c>
      <c r="M172" s="4">
        <v>0.74099999999999999</v>
      </c>
    </row>
    <row r="173" spans="1:13">
      <c r="A173" s="2">
        <v>85</v>
      </c>
      <c r="B173" s="17" t="s">
        <v>226</v>
      </c>
      <c r="C173" s="3" t="s">
        <v>222</v>
      </c>
      <c r="D173" s="3" t="s">
        <v>223</v>
      </c>
      <c r="E173" s="4">
        <v>3.58</v>
      </c>
      <c r="F173" s="4">
        <v>0.49199999999999999</v>
      </c>
      <c r="G173" s="4">
        <v>1.9</v>
      </c>
      <c r="H173" s="4">
        <v>53.073</v>
      </c>
      <c r="I173" s="4">
        <v>2.4319999999999999</v>
      </c>
      <c r="J173" s="4">
        <v>67.933000000000007</v>
      </c>
      <c r="K173" s="4">
        <v>0</v>
      </c>
      <c r="L173" s="4">
        <v>2.3E-2</v>
      </c>
      <c r="M173" s="4">
        <v>1.94</v>
      </c>
    </row>
    <row r="174" spans="1:13">
      <c r="A174" s="2">
        <v>86</v>
      </c>
      <c r="B174" s="17" t="s">
        <v>227</v>
      </c>
      <c r="C174" s="3" t="s">
        <v>222</v>
      </c>
      <c r="D174" s="3" t="s">
        <v>223</v>
      </c>
      <c r="E174" s="4">
        <v>1.29</v>
      </c>
      <c r="F174" s="4">
        <v>0.04</v>
      </c>
      <c r="G174" s="4">
        <v>0.33100000000000002</v>
      </c>
      <c r="H174" s="4">
        <v>25.658999999999999</v>
      </c>
      <c r="I174" s="4">
        <v>0.83399999999999996</v>
      </c>
      <c r="J174" s="4">
        <v>64.650999999999996</v>
      </c>
      <c r="K174" s="4">
        <v>0</v>
      </c>
      <c r="L174" s="4">
        <v>7.0000000000000001E-3</v>
      </c>
      <c r="M174" s="4">
        <v>0.79400000000000004</v>
      </c>
    </row>
    <row r="175" spans="1:13">
      <c r="A175" s="2">
        <v>87</v>
      </c>
      <c r="B175" s="17" t="s">
        <v>228</v>
      </c>
      <c r="C175" s="3" t="s">
        <v>222</v>
      </c>
      <c r="D175" s="3" t="s">
        <v>223</v>
      </c>
      <c r="E175" s="4">
        <v>2.8039999999999998</v>
      </c>
      <c r="F175" s="4">
        <v>0.04</v>
      </c>
      <c r="G175" s="4">
        <v>0.74399999999999999</v>
      </c>
      <c r="H175" s="4">
        <v>26.533999999999999</v>
      </c>
      <c r="I175" s="4">
        <v>2.2890000000000001</v>
      </c>
      <c r="J175" s="4">
        <v>81.632999999999996</v>
      </c>
      <c r="K175" s="4">
        <v>5.0000000000000001E-3</v>
      </c>
      <c r="L175" s="4">
        <v>5.0000000000000001E-3</v>
      </c>
      <c r="M175" s="4">
        <v>2.2490000000000001</v>
      </c>
    </row>
    <row r="176" spans="1:13">
      <c r="A176" s="2">
        <v>88</v>
      </c>
      <c r="B176" s="17" t="s">
        <v>229</v>
      </c>
      <c r="C176" s="3" t="s">
        <v>222</v>
      </c>
      <c r="D176" s="3" t="s">
        <v>223</v>
      </c>
      <c r="E176" s="4">
        <v>4.1260000000000003</v>
      </c>
      <c r="F176" s="4">
        <v>0.33400000000000002</v>
      </c>
      <c r="G176" s="4">
        <v>0.63100000000000001</v>
      </c>
      <c r="H176" s="4">
        <v>15.292999999999999</v>
      </c>
      <c r="I176" s="4">
        <v>3.2759999999999998</v>
      </c>
      <c r="J176" s="4">
        <v>79.399000000000001</v>
      </c>
      <c r="K176" s="4">
        <v>7.0000000000000001E-3</v>
      </c>
      <c r="L176" s="4">
        <v>7.0000000000000001E-3</v>
      </c>
      <c r="M176" s="4">
        <v>2.9420000000000002</v>
      </c>
    </row>
    <row r="177" spans="1:13">
      <c r="A177" s="2">
        <v>89</v>
      </c>
      <c r="B177" s="17" t="s">
        <v>230</v>
      </c>
      <c r="C177" s="3" t="s">
        <v>222</v>
      </c>
      <c r="D177" s="3" t="s">
        <v>223</v>
      </c>
      <c r="E177" s="4">
        <v>2.6360000000000001</v>
      </c>
      <c r="F177" s="4">
        <v>0.14499999999999999</v>
      </c>
      <c r="G177" s="4">
        <v>1.204</v>
      </c>
      <c r="H177" s="4">
        <v>45.674999999999997</v>
      </c>
      <c r="I177" s="4">
        <v>1.484</v>
      </c>
      <c r="J177" s="4">
        <v>56.296999999999997</v>
      </c>
      <c r="K177" s="4">
        <v>0</v>
      </c>
      <c r="L177" s="4">
        <v>1.7999999999999999E-2</v>
      </c>
      <c r="M177" s="4">
        <v>1.339</v>
      </c>
    </row>
    <row r="178" spans="1:13">
      <c r="A178" s="2">
        <v>90</v>
      </c>
      <c r="B178" s="17" t="s">
        <v>231</v>
      </c>
      <c r="C178" s="3" t="s">
        <v>222</v>
      </c>
      <c r="D178" s="3" t="s">
        <v>223</v>
      </c>
      <c r="E178" s="4">
        <v>1.625</v>
      </c>
      <c r="F178" s="4">
        <v>0.12</v>
      </c>
      <c r="G178" s="4">
        <v>0.77900000000000003</v>
      </c>
      <c r="H178" s="4">
        <v>47.938000000000002</v>
      </c>
      <c r="I178" s="4">
        <v>1.33</v>
      </c>
      <c r="J178" s="4">
        <v>81.846000000000004</v>
      </c>
      <c r="K178" s="4">
        <v>0</v>
      </c>
      <c r="L178" s="4">
        <v>1.0999999999999999E-2</v>
      </c>
      <c r="M178" s="4">
        <v>1.21</v>
      </c>
    </row>
    <row r="179" spans="1:13">
      <c r="A179" s="2">
        <v>91</v>
      </c>
      <c r="B179" s="17" t="s">
        <v>232</v>
      </c>
      <c r="C179" s="3" t="s">
        <v>222</v>
      </c>
      <c r="D179" s="3" t="s">
        <v>223</v>
      </c>
      <c r="E179" s="4">
        <v>31.338000000000001</v>
      </c>
      <c r="F179" s="4">
        <v>3</v>
      </c>
      <c r="G179" s="4">
        <v>8.8000000000000007</v>
      </c>
      <c r="H179" s="4">
        <v>28.081</v>
      </c>
      <c r="I179" s="4">
        <v>23.417000000000002</v>
      </c>
      <c r="J179" s="4">
        <v>74.724000000000004</v>
      </c>
      <c r="K179" s="4">
        <v>0</v>
      </c>
      <c r="L179" s="4">
        <v>9.6000000000000002E-2</v>
      </c>
      <c r="M179" s="4">
        <v>20.417000000000002</v>
      </c>
    </row>
    <row r="180" spans="1:13">
      <c r="A180" s="2">
        <v>92</v>
      </c>
      <c r="B180" s="17" t="s">
        <v>233</v>
      </c>
      <c r="C180" s="3" t="s">
        <v>222</v>
      </c>
      <c r="D180" s="3" t="s">
        <v>223</v>
      </c>
      <c r="E180" s="4">
        <v>3.5840000000000001</v>
      </c>
      <c r="F180" s="4">
        <v>3.4000000000000002E-2</v>
      </c>
      <c r="G180" s="4">
        <v>1.365</v>
      </c>
      <c r="H180" s="4">
        <v>38.085999999999999</v>
      </c>
      <c r="I180" s="4">
        <v>2.681</v>
      </c>
      <c r="J180" s="4">
        <v>74.805000000000007</v>
      </c>
      <c r="K180" s="4">
        <v>0</v>
      </c>
      <c r="L180" s="4">
        <v>0</v>
      </c>
      <c r="M180" s="4">
        <v>2.6469999999999998</v>
      </c>
    </row>
    <row r="181" spans="1:13">
      <c r="A181" s="2">
        <v>93</v>
      </c>
      <c r="B181" s="17" t="s">
        <v>234</v>
      </c>
      <c r="C181" s="3" t="s">
        <v>222</v>
      </c>
      <c r="D181" s="3" t="s">
        <v>223</v>
      </c>
      <c r="E181" s="4">
        <v>5.0659999999999998</v>
      </c>
      <c r="F181" s="4">
        <v>0.15</v>
      </c>
      <c r="G181" s="4">
        <v>1.3069999999999999</v>
      </c>
      <c r="H181" s="4">
        <v>25.798999999999999</v>
      </c>
      <c r="I181" s="4">
        <v>4.048</v>
      </c>
      <c r="J181" s="4">
        <v>79.905000000000001</v>
      </c>
      <c r="K181" s="4">
        <v>7.0000000000000001E-3</v>
      </c>
      <c r="L181" s="4">
        <v>7.0000000000000001E-3</v>
      </c>
      <c r="M181" s="4">
        <v>3.8980000000000001</v>
      </c>
    </row>
    <row r="182" spans="1:13">
      <c r="A182" s="2">
        <v>94</v>
      </c>
      <c r="B182" s="17" t="s">
        <v>235</v>
      </c>
      <c r="C182" s="3" t="s">
        <v>222</v>
      </c>
      <c r="D182" s="3" t="s">
        <v>223</v>
      </c>
      <c r="E182" s="4">
        <v>3.036</v>
      </c>
      <c r="F182" s="4">
        <v>0.14299999999999999</v>
      </c>
      <c r="G182" s="4">
        <v>1.5960000000000001</v>
      </c>
      <c r="H182" s="4">
        <v>52.569000000000003</v>
      </c>
      <c r="I182" s="4">
        <v>2.5249999999999999</v>
      </c>
      <c r="J182" s="4">
        <v>83.168999999999997</v>
      </c>
      <c r="K182" s="4">
        <v>3.0000000000000001E-3</v>
      </c>
      <c r="L182" s="4">
        <v>3.0000000000000001E-3</v>
      </c>
      <c r="M182" s="4">
        <v>2.3820000000000001</v>
      </c>
    </row>
    <row r="183" spans="1:13">
      <c r="A183" s="2">
        <v>95</v>
      </c>
      <c r="B183" s="17" t="s">
        <v>236</v>
      </c>
      <c r="C183" s="3" t="s">
        <v>222</v>
      </c>
      <c r="D183" s="3" t="s">
        <v>223</v>
      </c>
      <c r="E183" s="4">
        <v>2.2440000000000002</v>
      </c>
      <c r="F183" s="4">
        <v>0.16700000000000001</v>
      </c>
      <c r="G183" s="4">
        <v>0.89400000000000002</v>
      </c>
      <c r="H183" s="4">
        <v>39.840000000000003</v>
      </c>
      <c r="I183" s="4">
        <v>1.522</v>
      </c>
      <c r="J183" s="4">
        <v>67.825000000000003</v>
      </c>
      <c r="K183" s="4">
        <v>0</v>
      </c>
      <c r="L183" s="4">
        <v>1.2999999999999999E-2</v>
      </c>
      <c r="M183" s="4">
        <v>1.355</v>
      </c>
    </row>
    <row r="184" spans="1:13">
      <c r="A184" s="2">
        <v>96</v>
      </c>
      <c r="B184" s="17" t="s">
        <v>237</v>
      </c>
      <c r="C184" s="3" t="s">
        <v>238</v>
      </c>
      <c r="D184" s="3" t="s">
        <v>239</v>
      </c>
      <c r="E184" s="4">
        <v>22.298999999999999</v>
      </c>
      <c r="F184" s="4">
        <v>0.4</v>
      </c>
      <c r="G184" s="4">
        <v>13.323</v>
      </c>
      <c r="H184" s="4">
        <v>59.747</v>
      </c>
      <c r="I184" s="4">
        <v>16.498000000000001</v>
      </c>
      <c r="J184" s="4">
        <v>73.984999999999999</v>
      </c>
      <c r="K184" s="4">
        <v>0</v>
      </c>
      <c r="L184" s="4">
        <v>0</v>
      </c>
      <c r="M184" s="4">
        <v>16.097999999999999</v>
      </c>
    </row>
    <row r="185" spans="1:13">
      <c r="A185" s="2">
        <v>97</v>
      </c>
      <c r="B185" s="17" t="s">
        <v>202</v>
      </c>
      <c r="C185" s="3" t="s">
        <v>238</v>
      </c>
      <c r="D185" s="3" t="s">
        <v>239</v>
      </c>
      <c r="E185" s="4">
        <v>2.117</v>
      </c>
      <c r="F185" s="4">
        <v>9.0999999999999998E-2</v>
      </c>
      <c r="G185" s="4">
        <v>1.3109999999999999</v>
      </c>
      <c r="H185" s="4">
        <v>61.927</v>
      </c>
      <c r="I185" s="4">
        <v>1.2070000000000001</v>
      </c>
      <c r="J185" s="4">
        <v>57.015000000000001</v>
      </c>
      <c r="K185" s="4">
        <v>0</v>
      </c>
      <c r="L185" s="4">
        <v>0</v>
      </c>
      <c r="M185" s="4">
        <v>1.1160000000000001</v>
      </c>
    </row>
    <row r="186" spans="1:13">
      <c r="A186" s="2">
        <v>98</v>
      </c>
      <c r="B186" s="17" t="s">
        <v>240</v>
      </c>
      <c r="C186" s="3" t="s">
        <v>238</v>
      </c>
      <c r="D186" s="3" t="s">
        <v>239</v>
      </c>
      <c r="E186" s="4">
        <v>5.0069999999999997</v>
      </c>
      <c r="F186" s="4">
        <v>0.11</v>
      </c>
      <c r="G186" s="4">
        <v>0.60199999999999998</v>
      </c>
      <c r="H186" s="4">
        <v>12.023</v>
      </c>
      <c r="I186" s="4">
        <v>3.323</v>
      </c>
      <c r="J186" s="4">
        <v>66.367000000000004</v>
      </c>
      <c r="K186" s="4">
        <v>0</v>
      </c>
      <c r="L186" s="4">
        <v>0</v>
      </c>
      <c r="M186" s="4">
        <v>3.2130000000000001</v>
      </c>
    </row>
    <row r="187" spans="1:13">
      <c r="A187" s="2">
        <v>99</v>
      </c>
      <c r="B187" s="17" t="s">
        <v>241</v>
      </c>
      <c r="C187" s="3" t="s">
        <v>238</v>
      </c>
      <c r="D187" s="3" t="s">
        <v>239</v>
      </c>
      <c r="E187" s="4">
        <v>4.4139999999999997</v>
      </c>
      <c r="F187" s="4">
        <v>0.19</v>
      </c>
      <c r="G187" s="4">
        <v>0.79600000000000004</v>
      </c>
      <c r="H187" s="4">
        <v>18.033999999999999</v>
      </c>
      <c r="I187" s="4">
        <v>3.3519999999999999</v>
      </c>
      <c r="J187" s="4">
        <v>75.94</v>
      </c>
      <c r="K187" s="4">
        <v>0</v>
      </c>
      <c r="L187" s="4">
        <v>0</v>
      </c>
      <c r="M187" s="4">
        <v>3.1619999999999999</v>
      </c>
    </row>
    <row r="188" spans="1:13">
      <c r="A188" s="2">
        <v>100</v>
      </c>
      <c r="B188" s="17" t="s">
        <v>242</v>
      </c>
      <c r="C188" s="3" t="s">
        <v>238</v>
      </c>
      <c r="D188" s="3" t="s">
        <v>239</v>
      </c>
      <c r="E188" s="4">
        <v>11.492000000000001</v>
      </c>
      <c r="F188" s="4">
        <v>0.32</v>
      </c>
      <c r="G188" s="4">
        <v>5.6539999999999999</v>
      </c>
      <c r="H188" s="4">
        <v>49.198999999999998</v>
      </c>
      <c r="I188" s="4">
        <v>7.33</v>
      </c>
      <c r="J188" s="4">
        <v>63.783999999999999</v>
      </c>
      <c r="K188" s="4">
        <v>0</v>
      </c>
      <c r="L188" s="4">
        <v>0</v>
      </c>
      <c r="M188" s="4">
        <v>7.01</v>
      </c>
    </row>
    <row r="189" spans="1:13">
      <c r="A189" s="2">
        <v>101</v>
      </c>
      <c r="B189" s="17" t="s">
        <v>243</v>
      </c>
      <c r="C189" s="3" t="s">
        <v>238</v>
      </c>
      <c r="D189" s="3" t="s">
        <v>239</v>
      </c>
      <c r="E189" s="4">
        <v>1.996</v>
      </c>
      <c r="F189" s="4">
        <v>0.22</v>
      </c>
      <c r="G189" s="4">
        <v>0.66800000000000004</v>
      </c>
      <c r="H189" s="4">
        <v>33.466999999999999</v>
      </c>
      <c r="I189" s="4">
        <v>1.3939999999999999</v>
      </c>
      <c r="J189" s="4">
        <v>69.84</v>
      </c>
      <c r="K189" s="4">
        <v>0</v>
      </c>
      <c r="L189" s="4">
        <v>0</v>
      </c>
      <c r="M189" s="4">
        <v>1.1739999999999999</v>
      </c>
    </row>
    <row r="190" spans="1:13">
      <c r="A190" s="2">
        <v>102</v>
      </c>
      <c r="B190" s="17" t="s">
        <v>244</v>
      </c>
      <c r="C190" s="3" t="s">
        <v>238</v>
      </c>
      <c r="D190" s="3" t="s">
        <v>239</v>
      </c>
      <c r="E190" s="4">
        <v>2.806</v>
      </c>
      <c r="F190" s="4">
        <v>0.3</v>
      </c>
      <c r="G190" s="4">
        <v>2.0219999999999998</v>
      </c>
      <c r="H190" s="4">
        <v>72.06</v>
      </c>
      <c r="I190" s="4">
        <v>2.0670000000000002</v>
      </c>
      <c r="J190" s="4">
        <v>73.664000000000001</v>
      </c>
      <c r="K190" s="4">
        <v>0</v>
      </c>
      <c r="L190" s="4">
        <v>0</v>
      </c>
      <c r="M190" s="4">
        <v>1.7669999999999999</v>
      </c>
    </row>
    <row r="191" spans="1:13">
      <c r="A191" s="2">
        <v>103</v>
      </c>
      <c r="B191" s="17" t="s">
        <v>245</v>
      </c>
      <c r="C191" s="3" t="s">
        <v>238</v>
      </c>
      <c r="D191" s="3" t="s">
        <v>239</v>
      </c>
      <c r="E191" s="4">
        <v>5.7949999999999999</v>
      </c>
      <c r="F191" s="4">
        <v>0.55000000000000004</v>
      </c>
      <c r="G191" s="4">
        <v>0.55000000000000004</v>
      </c>
      <c r="H191" s="4">
        <v>9.4909999999999997</v>
      </c>
      <c r="I191" s="4">
        <v>0.86299999999999999</v>
      </c>
      <c r="J191" s="4">
        <v>14.891999999999999</v>
      </c>
      <c r="K191" s="4">
        <v>0</v>
      </c>
      <c r="L191" s="4">
        <v>0</v>
      </c>
      <c r="M191" s="4">
        <v>0.313</v>
      </c>
    </row>
    <row r="192" spans="1:13">
      <c r="A192" s="2">
        <v>104</v>
      </c>
      <c r="B192" s="17" t="s">
        <v>246</v>
      </c>
      <c r="C192" s="3" t="s">
        <v>238</v>
      </c>
      <c r="D192" s="3" t="s">
        <v>239</v>
      </c>
      <c r="E192" s="4">
        <v>4.1779999999999999</v>
      </c>
      <c r="F192" s="4">
        <v>1.2</v>
      </c>
      <c r="G192" s="4">
        <v>1.0720000000000001</v>
      </c>
      <c r="H192" s="4">
        <v>25.658000000000001</v>
      </c>
      <c r="I192" s="4">
        <v>2.0339999999999998</v>
      </c>
      <c r="J192" s="4">
        <v>48.683999999999997</v>
      </c>
      <c r="K192" s="4">
        <v>0</v>
      </c>
      <c r="L192" s="4">
        <v>0</v>
      </c>
      <c r="M192" s="4">
        <v>0.83399999999999996</v>
      </c>
    </row>
    <row r="193" spans="1:13">
      <c r="A193" s="2">
        <v>105</v>
      </c>
      <c r="B193" s="17" t="s">
        <v>247</v>
      </c>
      <c r="C193" s="3" t="s">
        <v>238</v>
      </c>
      <c r="D193" s="3" t="s">
        <v>239</v>
      </c>
      <c r="E193" s="4">
        <v>7.8</v>
      </c>
      <c r="F193" s="4">
        <v>0.45</v>
      </c>
      <c r="G193" s="4">
        <v>5.4710000000000001</v>
      </c>
      <c r="H193" s="4">
        <v>70.141000000000005</v>
      </c>
      <c r="I193" s="4">
        <v>6.25</v>
      </c>
      <c r="J193" s="4">
        <v>80.128</v>
      </c>
      <c r="K193" s="4">
        <v>0</v>
      </c>
      <c r="L193" s="4">
        <v>0</v>
      </c>
      <c r="M193" s="4">
        <v>5.8</v>
      </c>
    </row>
    <row r="194" spans="1:13">
      <c r="A194" s="2">
        <v>106</v>
      </c>
      <c r="B194" s="17" t="s">
        <v>248</v>
      </c>
      <c r="C194" s="3" t="s">
        <v>249</v>
      </c>
      <c r="D194" s="3" t="s">
        <v>250</v>
      </c>
      <c r="E194" s="4">
        <v>2.4</v>
      </c>
      <c r="F194" s="4">
        <v>0.125</v>
      </c>
      <c r="G194" s="4">
        <v>1.0780000000000001</v>
      </c>
      <c r="H194" s="4">
        <v>44.917000000000002</v>
      </c>
      <c r="I194" s="4">
        <v>0.86399999999999999</v>
      </c>
      <c r="J194" s="4">
        <v>36</v>
      </c>
      <c r="K194" s="4">
        <v>0</v>
      </c>
      <c r="L194" s="4">
        <v>6.0000000000000001E-3</v>
      </c>
      <c r="M194" s="4">
        <v>0.73899999999999999</v>
      </c>
    </row>
    <row r="195" spans="1:13">
      <c r="A195" s="2">
        <v>107</v>
      </c>
      <c r="B195" s="17" t="s">
        <v>251</v>
      </c>
      <c r="C195" s="3" t="s">
        <v>249</v>
      </c>
      <c r="D195" s="3" t="s">
        <v>250</v>
      </c>
      <c r="E195" s="4">
        <v>2.8</v>
      </c>
      <c r="F195" s="4">
        <v>0.3</v>
      </c>
      <c r="G195" s="4">
        <v>1.821</v>
      </c>
      <c r="H195" s="4">
        <v>65.036000000000001</v>
      </c>
      <c r="I195" s="4">
        <v>1.988</v>
      </c>
      <c r="J195" s="4">
        <v>71</v>
      </c>
      <c r="K195" s="4">
        <v>0</v>
      </c>
      <c r="L195" s="4">
        <v>6.0000000000000001E-3</v>
      </c>
      <c r="M195" s="4">
        <v>1.6879999999999999</v>
      </c>
    </row>
    <row r="196" spans="1:13">
      <c r="A196" s="2">
        <v>108</v>
      </c>
      <c r="B196" s="17" t="s">
        <v>252</v>
      </c>
      <c r="C196" s="3" t="s">
        <v>249</v>
      </c>
      <c r="D196" s="3" t="s">
        <v>250</v>
      </c>
      <c r="E196" s="4">
        <v>7.4080000000000004</v>
      </c>
      <c r="F196" s="4">
        <v>0.03</v>
      </c>
      <c r="G196" s="4">
        <v>5.57</v>
      </c>
      <c r="H196" s="4">
        <v>75.188999999999993</v>
      </c>
      <c r="I196" s="4">
        <v>6.1879999999999997</v>
      </c>
      <c r="J196" s="4">
        <v>83.531000000000006</v>
      </c>
      <c r="K196" s="4">
        <v>0</v>
      </c>
      <c r="L196" s="4">
        <v>3.2000000000000001E-2</v>
      </c>
      <c r="M196" s="4">
        <v>6.1580000000000004</v>
      </c>
    </row>
    <row r="197" spans="1:13">
      <c r="A197" s="2">
        <v>109</v>
      </c>
      <c r="B197" s="17" t="s">
        <v>253</v>
      </c>
      <c r="C197" s="3" t="s">
        <v>249</v>
      </c>
      <c r="D197" s="3" t="s">
        <v>250</v>
      </c>
      <c r="E197" s="4">
        <v>2.3119999999999998</v>
      </c>
      <c r="F197" s="4">
        <v>0.03</v>
      </c>
      <c r="G197" s="4">
        <v>1.6910000000000001</v>
      </c>
      <c r="H197" s="4">
        <v>73.14</v>
      </c>
      <c r="I197" s="4">
        <v>1.43</v>
      </c>
      <c r="J197" s="4">
        <v>61.850999999999999</v>
      </c>
      <c r="K197" s="4">
        <v>0</v>
      </c>
      <c r="L197" s="4">
        <v>0</v>
      </c>
      <c r="M197" s="4">
        <v>1.4</v>
      </c>
    </row>
    <row r="198" spans="1:13">
      <c r="A198" s="2">
        <v>110</v>
      </c>
      <c r="B198" s="17" t="s">
        <v>254</v>
      </c>
      <c r="C198" s="3" t="s">
        <v>249</v>
      </c>
      <c r="D198" s="3" t="s">
        <v>250</v>
      </c>
      <c r="E198" s="4">
        <v>5.2</v>
      </c>
      <c r="F198" s="4">
        <v>0.25</v>
      </c>
      <c r="G198" s="4">
        <v>3.972</v>
      </c>
      <c r="H198" s="4">
        <v>76.385000000000005</v>
      </c>
      <c r="I198" s="4">
        <v>3.8239999999999998</v>
      </c>
      <c r="J198" s="4">
        <v>73.537999999999997</v>
      </c>
      <c r="K198" s="4">
        <v>0</v>
      </c>
      <c r="L198" s="4">
        <v>0</v>
      </c>
      <c r="M198" s="4">
        <v>3.5739999999999998</v>
      </c>
    </row>
    <row r="199" spans="1:13">
      <c r="A199" s="2">
        <v>111</v>
      </c>
      <c r="B199" s="17" t="s">
        <v>255</v>
      </c>
      <c r="C199" s="3" t="s">
        <v>249</v>
      </c>
      <c r="D199" s="3" t="s">
        <v>250</v>
      </c>
      <c r="E199" s="4">
        <v>11.013999999999999</v>
      </c>
      <c r="F199" s="4">
        <v>0.03</v>
      </c>
      <c r="G199" s="4">
        <v>6.43</v>
      </c>
      <c r="H199" s="4">
        <v>58.38</v>
      </c>
      <c r="I199" s="4">
        <v>7</v>
      </c>
      <c r="J199" s="4">
        <v>63.555</v>
      </c>
      <c r="K199" s="4">
        <v>0</v>
      </c>
      <c r="L199" s="4">
        <v>2.5000000000000001E-2</v>
      </c>
      <c r="M199" s="4">
        <v>6.97</v>
      </c>
    </row>
    <row r="200" spans="1:13">
      <c r="A200" s="2">
        <v>112</v>
      </c>
      <c r="B200" s="17" t="s">
        <v>256</v>
      </c>
      <c r="C200" s="3" t="s">
        <v>249</v>
      </c>
      <c r="D200" s="3" t="s">
        <v>250</v>
      </c>
      <c r="E200" s="4">
        <v>3.12</v>
      </c>
      <c r="F200" s="4">
        <v>0.03</v>
      </c>
      <c r="G200" s="4">
        <v>2.3919999999999999</v>
      </c>
      <c r="H200" s="4">
        <v>76.667000000000002</v>
      </c>
      <c r="I200" s="4">
        <v>1.7749999999999999</v>
      </c>
      <c r="J200" s="4">
        <v>56.890999999999998</v>
      </c>
      <c r="K200" s="4">
        <v>0</v>
      </c>
      <c r="L200" s="4">
        <v>0</v>
      </c>
      <c r="M200" s="4">
        <v>1.7450000000000001</v>
      </c>
    </row>
    <row r="201" spans="1:13">
      <c r="A201" s="2">
        <v>113</v>
      </c>
      <c r="B201" s="17" t="s">
        <v>257</v>
      </c>
      <c r="C201" s="3" t="s">
        <v>249</v>
      </c>
      <c r="D201" s="3" t="s">
        <v>250</v>
      </c>
      <c r="E201" s="4">
        <v>2.19</v>
      </c>
      <c r="F201" s="4">
        <v>0.42</v>
      </c>
      <c r="G201" s="4">
        <v>1.2450000000000001</v>
      </c>
      <c r="H201" s="4">
        <v>56.848999999999997</v>
      </c>
      <c r="I201" s="4">
        <v>1.21</v>
      </c>
      <c r="J201" s="4">
        <v>55.250999999999998</v>
      </c>
      <c r="K201" s="4">
        <v>0</v>
      </c>
      <c r="L201" s="4">
        <v>1.7999999999999999E-2</v>
      </c>
      <c r="M201" s="4">
        <v>0.79</v>
      </c>
    </row>
    <row r="202" spans="1:13">
      <c r="A202" s="2">
        <v>114</v>
      </c>
      <c r="B202" s="17" t="s">
        <v>258</v>
      </c>
      <c r="C202" s="3" t="s">
        <v>249</v>
      </c>
      <c r="D202" s="3" t="s">
        <v>250</v>
      </c>
      <c r="E202" s="4">
        <v>3.3</v>
      </c>
      <c r="F202" s="4">
        <v>0.45</v>
      </c>
      <c r="G202" s="4">
        <v>2.4660000000000002</v>
      </c>
      <c r="H202" s="4">
        <v>74.727000000000004</v>
      </c>
      <c r="I202" s="4">
        <v>2.6080000000000001</v>
      </c>
      <c r="J202" s="4">
        <v>79.03</v>
      </c>
      <c r="K202" s="4">
        <v>0</v>
      </c>
      <c r="L202" s="4">
        <v>1.2E-2</v>
      </c>
      <c r="M202" s="4">
        <v>2.1579999999999999</v>
      </c>
    </row>
    <row r="203" spans="1:13">
      <c r="A203" s="2">
        <v>115</v>
      </c>
      <c r="B203" s="17" t="s">
        <v>259</v>
      </c>
      <c r="C203" s="3" t="s">
        <v>249</v>
      </c>
      <c r="D203" s="3" t="s">
        <v>250</v>
      </c>
      <c r="E203" s="4">
        <v>2</v>
      </c>
      <c r="F203" s="4">
        <v>0.08</v>
      </c>
      <c r="G203" s="4">
        <v>1.3740000000000001</v>
      </c>
      <c r="H203" s="4">
        <v>68.7</v>
      </c>
      <c r="I203" s="4">
        <v>1.3320000000000001</v>
      </c>
      <c r="J203" s="4">
        <v>66.599999999999994</v>
      </c>
      <c r="K203" s="4">
        <v>0</v>
      </c>
      <c r="L203" s="4">
        <v>1.2E-2</v>
      </c>
      <c r="M203" s="4">
        <v>1.252</v>
      </c>
    </row>
    <row r="204" spans="1:13">
      <c r="A204" s="2">
        <v>116</v>
      </c>
      <c r="B204" s="17" t="s">
        <v>260</v>
      </c>
      <c r="C204" s="3" t="s">
        <v>249</v>
      </c>
      <c r="D204" s="3" t="s">
        <v>250</v>
      </c>
      <c r="E204" s="4">
        <v>5.07</v>
      </c>
      <c r="F204" s="4">
        <v>0.4</v>
      </c>
      <c r="G204" s="4">
        <v>3.8</v>
      </c>
      <c r="H204" s="4">
        <v>74.950999999999993</v>
      </c>
      <c r="I204" s="4">
        <v>3.95</v>
      </c>
      <c r="J204" s="4">
        <v>77.909000000000006</v>
      </c>
      <c r="K204" s="4">
        <v>0</v>
      </c>
      <c r="L204" s="4">
        <v>0.03</v>
      </c>
      <c r="M204" s="4">
        <v>3.55</v>
      </c>
    </row>
    <row r="205" spans="1:13">
      <c r="A205" s="2">
        <v>117</v>
      </c>
      <c r="B205" s="17" t="s">
        <v>261</v>
      </c>
      <c r="C205" s="3" t="s">
        <v>249</v>
      </c>
      <c r="D205" s="3" t="s">
        <v>250</v>
      </c>
      <c r="E205" s="4">
        <v>1.5</v>
      </c>
      <c r="F205" s="4">
        <v>0.03</v>
      </c>
      <c r="G205" s="4">
        <v>1.0960000000000001</v>
      </c>
      <c r="H205" s="4">
        <v>73.066999999999993</v>
      </c>
      <c r="I205" s="4">
        <v>1.2050000000000001</v>
      </c>
      <c r="J205" s="4">
        <v>80.332999999999998</v>
      </c>
      <c r="K205" s="4">
        <v>0</v>
      </c>
      <c r="L205" s="4">
        <v>0.01</v>
      </c>
      <c r="M205" s="4">
        <v>1.175</v>
      </c>
    </row>
    <row r="206" spans="1:13">
      <c r="A206" s="2">
        <v>118</v>
      </c>
      <c r="B206" s="17" t="s">
        <v>262</v>
      </c>
      <c r="C206" s="3" t="s">
        <v>263</v>
      </c>
      <c r="D206" s="3" t="s">
        <v>264</v>
      </c>
      <c r="E206" s="4">
        <v>23.7</v>
      </c>
      <c r="F206" s="4">
        <v>2</v>
      </c>
      <c r="G206" s="4">
        <v>19.266999999999999</v>
      </c>
      <c r="H206" s="4">
        <v>81.295000000000002</v>
      </c>
      <c r="I206" s="4">
        <v>18.905999999999999</v>
      </c>
      <c r="J206" s="4">
        <v>79.772000000000006</v>
      </c>
      <c r="K206" s="4">
        <v>0.08</v>
      </c>
      <c r="L206" s="4">
        <v>0.08</v>
      </c>
      <c r="M206" s="4">
        <v>16.905999999999999</v>
      </c>
    </row>
    <row r="207" spans="1:13">
      <c r="A207" s="2">
        <v>119</v>
      </c>
      <c r="B207" s="17" t="s">
        <v>265</v>
      </c>
      <c r="C207" s="3" t="s">
        <v>263</v>
      </c>
      <c r="D207" s="3" t="s">
        <v>264</v>
      </c>
      <c r="E207" s="4">
        <v>18.399999999999999</v>
      </c>
      <c r="F207" s="4">
        <v>0.65</v>
      </c>
      <c r="G207" s="4">
        <v>14.704000000000001</v>
      </c>
      <c r="H207" s="4">
        <v>79.912999999999997</v>
      </c>
      <c r="I207" s="4">
        <v>16.7</v>
      </c>
      <c r="J207" s="4">
        <v>90.760999999999996</v>
      </c>
      <c r="K207" s="4">
        <v>0.09</v>
      </c>
      <c r="L207" s="4">
        <v>0.13</v>
      </c>
      <c r="M207" s="4">
        <v>16.05</v>
      </c>
    </row>
    <row r="208" spans="1:13">
      <c r="A208" s="2">
        <v>120</v>
      </c>
      <c r="B208" s="17" t="s">
        <v>266</v>
      </c>
      <c r="C208" s="3" t="s">
        <v>263</v>
      </c>
      <c r="D208" s="3" t="s">
        <v>264</v>
      </c>
      <c r="E208" s="4">
        <v>4.9000000000000004</v>
      </c>
      <c r="F208" s="4">
        <v>0.2</v>
      </c>
      <c r="G208" s="4">
        <v>3.39</v>
      </c>
      <c r="H208" s="4">
        <v>69.183999999999997</v>
      </c>
      <c r="I208" s="4">
        <v>3.81</v>
      </c>
      <c r="J208" s="4">
        <v>77.754999999999995</v>
      </c>
      <c r="K208" s="4">
        <v>0</v>
      </c>
      <c r="L208" s="4">
        <v>0</v>
      </c>
      <c r="M208" s="4">
        <v>3.61</v>
      </c>
    </row>
    <row r="209" spans="1:13">
      <c r="A209" s="2">
        <v>121</v>
      </c>
      <c r="B209" s="17" t="s">
        <v>267</v>
      </c>
      <c r="C209" s="3" t="s">
        <v>263</v>
      </c>
      <c r="D209" s="3" t="s">
        <v>264</v>
      </c>
      <c r="E209" s="4">
        <v>4</v>
      </c>
      <c r="F209" s="4">
        <v>0.5</v>
      </c>
      <c r="G209" s="4">
        <v>3.6349999999999998</v>
      </c>
      <c r="H209" s="4">
        <v>90.875</v>
      </c>
      <c r="I209" s="4">
        <v>3.75</v>
      </c>
      <c r="J209" s="4">
        <v>93.75</v>
      </c>
      <c r="K209" s="4">
        <v>0.03</v>
      </c>
      <c r="L209" s="4">
        <v>0.02</v>
      </c>
      <c r="M209" s="4">
        <v>3.25</v>
      </c>
    </row>
    <row r="210" spans="1:13">
      <c r="A210" s="2">
        <v>122</v>
      </c>
      <c r="B210" s="17" t="s">
        <v>268</v>
      </c>
      <c r="C210" s="3" t="s">
        <v>263</v>
      </c>
      <c r="D210" s="3" t="s">
        <v>264</v>
      </c>
      <c r="E210" s="4">
        <v>2.8</v>
      </c>
      <c r="F210" s="4">
        <v>0.11</v>
      </c>
      <c r="G210" s="4">
        <v>2.173</v>
      </c>
      <c r="H210" s="4">
        <v>77.606999999999999</v>
      </c>
      <c r="I210" s="4">
        <v>2.14</v>
      </c>
      <c r="J210" s="4">
        <v>76.429000000000002</v>
      </c>
      <c r="K210" s="4">
        <v>0.01</v>
      </c>
      <c r="L210" s="4">
        <v>0.02</v>
      </c>
      <c r="M210" s="4">
        <v>2.0299999999999998</v>
      </c>
    </row>
    <row r="211" spans="1:13">
      <c r="A211" s="2">
        <v>123</v>
      </c>
      <c r="B211" s="17" t="s">
        <v>269</v>
      </c>
      <c r="C211" s="3" t="s">
        <v>263</v>
      </c>
      <c r="D211" s="3" t="s">
        <v>264</v>
      </c>
      <c r="E211" s="4">
        <v>10.5</v>
      </c>
      <c r="F211" s="4">
        <v>0.8</v>
      </c>
      <c r="G211" s="4">
        <v>9.36</v>
      </c>
      <c r="H211" s="4">
        <v>89.143000000000001</v>
      </c>
      <c r="I211" s="4">
        <v>3.44</v>
      </c>
      <c r="J211" s="4">
        <v>32.762</v>
      </c>
      <c r="K211" s="4">
        <v>0.06</v>
      </c>
      <c r="L211" s="4">
        <v>0.08</v>
      </c>
      <c r="M211" s="4">
        <v>2.64</v>
      </c>
    </row>
    <row r="212" spans="1:13">
      <c r="A212" s="2">
        <v>124</v>
      </c>
      <c r="B212" s="17" t="s">
        <v>270</v>
      </c>
      <c r="C212" s="3" t="s">
        <v>263</v>
      </c>
      <c r="D212" s="3" t="s">
        <v>264</v>
      </c>
      <c r="E212" s="4">
        <v>4.5</v>
      </c>
      <c r="F212" s="4">
        <v>0.7</v>
      </c>
      <c r="G212" s="4">
        <v>2.69</v>
      </c>
      <c r="H212" s="4">
        <v>59.777999999999999</v>
      </c>
      <c r="I212" s="4">
        <v>2.0680000000000001</v>
      </c>
      <c r="J212" s="4">
        <v>45.956000000000003</v>
      </c>
      <c r="K212" s="4">
        <v>0</v>
      </c>
      <c r="L212" s="4">
        <v>0</v>
      </c>
      <c r="M212" s="4">
        <v>1.3680000000000001</v>
      </c>
    </row>
    <row r="213" spans="1:13">
      <c r="A213" s="2">
        <v>125</v>
      </c>
      <c r="B213" s="17" t="s">
        <v>271</v>
      </c>
      <c r="C213" s="3" t="s">
        <v>263</v>
      </c>
      <c r="D213" s="3" t="s">
        <v>264</v>
      </c>
      <c r="E213" s="4">
        <v>4</v>
      </c>
      <c r="F213" s="4">
        <v>0.85</v>
      </c>
      <c r="G213" s="4">
        <v>2.8119999999999998</v>
      </c>
      <c r="H213" s="4">
        <v>70.3</v>
      </c>
      <c r="I213" s="4">
        <v>2.08</v>
      </c>
      <c r="J213" s="4">
        <v>52</v>
      </c>
      <c r="K213" s="4">
        <v>0</v>
      </c>
      <c r="L213" s="4">
        <v>0</v>
      </c>
      <c r="M213" s="4">
        <v>1.23</v>
      </c>
    </row>
    <row r="214" spans="1:13">
      <c r="A214" s="2">
        <v>126</v>
      </c>
      <c r="B214" s="17" t="s">
        <v>272</v>
      </c>
      <c r="C214" s="3" t="s">
        <v>263</v>
      </c>
      <c r="D214" s="3" t="s">
        <v>264</v>
      </c>
      <c r="E214" s="4">
        <v>2.23</v>
      </c>
      <c r="F214" s="4">
        <v>0.53</v>
      </c>
      <c r="G214" s="4">
        <v>1.998</v>
      </c>
      <c r="H214" s="4">
        <v>89.596000000000004</v>
      </c>
      <c r="I214" s="4">
        <v>1.59</v>
      </c>
      <c r="J214" s="4">
        <v>71.3</v>
      </c>
      <c r="K214" s="4">
        <v>0</v>
      </c>
      <c r="L214" s="4">
        <v>0</v>
      </c>
      <c r="M214" s="4">
        <v>1.06</v>
      </c>
    </row>
    <row r="215" spans="1:13">
      <c r="A215" s="2">
        <v>127</v>
      </c>
      <c r="B215" s="17" t="s">
        <v>273</v>
      </c>
      <c r="C215" s="3" t="s">
        <v>263</v>
      </c>
      <c r="D215" s="3" t="s">
        <v>264</v>
      </c>
      <c r="E215" s="4">
        <v>2</v>
      </c>
      <c r="F215" s="4">
        <v>0.3</v>
      </c>
      <c r="G215" s="4">
        <v>0.91300000000000003</v>
      </c>
      <c r="H215" s="4">
        <v>45.65</v>
      </c>
      <c r="I215" s="4">
        <v>0.52600000000000002</v>
      </c>
      <c r="J215" s="4">
        <v>26.3</v>
      </c>
      <c r="K215" s="4">
        <v>0.04</v>
      </c>
      <c r="L215" s="4">
        <v>0.05</v>
      </c>
      <c r="M215" s="4">
        <v>0.22600000000000001</v>
      </c>
    </row>
    <row r="216" spans="1:13">
      <c r="A216" s="2">
        <v>128</v>
      </c>
      <c r="B216" s="17" t="s">
        <v>274</v>
      </c>
      <c r="C216" s="3" t="s">
        <v>263</v>
      </c>
      <c r="D216" s="3" t="s">
        <v>264</v>
      </c>
      <c r="E216" s="4">
        <v>1.2</v>
      </c>
      <c r="F216" s="4">
        <v>0.15</v>
      </c>
      <c r="G216" s="4">
        <v>0.91</v>
      </c>
      <c r="H216" s="4">
        <v>75.832999999999998</v>
      </c>
      <c r="I216" s="4">
        <v>0.89600000000000002</v>
      </c>
      <c r="J216" s="4">
        <v>74.667000000000002</v>
      </c>
      <c r="K216" s="4">
        <v>0</v>
      </c>
      <c r="L216" s="4">
        <v>0</v>
      </c>
      <c r="M216" s="4">
        <v>0.746</v>
      </c>
    </row>
    <row r="217" spans="1:13">
      <c r="A217" s="2">
        <v>129</v>
      </c>
      <c r="B217" s="17" t="s">
        <v>275</v>
      </c>
      <c r="C217" s="3" t="s">
        <v>263</v>
      </c>
      <c r="D217" s="3" t="s">
        <v>264</v>
      </c>
      <c r="E217" s="4">
        <v>2.68</v>
      </c>
      <c r="F217" s="4">
        <v>0.3</v>
      </c>
      <c r="G217" s="4">
        <v>1.766</v>
      </c>
      <c r="H217" s="4">
        <v>65.896000000000001</v>
      </c>
      <c r="I217" s="4">
        <v>2.3279999999999998</v>
      </c>
      <c r="J217" s="4">
        <v>86.866</v>
      </c>
      <c r="K217" s="4">
        <v>0</v>
      </c>
      <c r="L217" s="4">
        <v>0</v>
      </c>
      <c r="M217" s="4">
        <v>2.028</v>
      </c>
    </row>
    <row r="218" spans="1:13">
      <c r="A218" s="2">
        <v>130</v>
      </c>
      <c r="B218" s="17" t="s">
        <v>255</v>
      </c>
      <c r="C218" s="3" t="s">
        <v>263</v>
      </c>
      <c r="D218" s="3" t="s">
        <v>264</v>
      </c>
      <c r="E218" s="4">
        <v>2.1</v>
      </c>
      <c r="F218" s="4">
        <v>0.09</v>
      </c>
      <c r="G218" s="4">
        <v>1.266</v>
      </c>
      <c r="H218" s="4">
        <v>60.286000000000001</v>
      </c>
      <c r="I218" s="4">
        <v>1.8</v>
      </c>
      <c r="J218" s="4">
        <v>85.713999999999999</v>
      </c>
      <c r="K218" s="4">
        <v>0.03</v>
      </c>
      <c r="L218" s="4">
        <v>0.02</v>
      </c>
      <c r="M218" s="4">
        <v>1.71</v>
      </c>
    </row>
    <row r="219" spans="1:13">
      <c r="A219" s="2">
        <v>131</v>
      </c>
      <c r="B219" s="17" t="s">
        <v>276</v>
      </c>
      <c r="C219" s="3" t="s">
        <v>263</v>
      </c>
      <c r="D219" s="3" t="s">
        <v>264</v>
      </c>
      <c r="E219" s="4">
        <v>1.5</v>
      </c>
      <c r="F219" s="4">
        <v>0.3</v>
      </c>
      <c r="G219" s="4">
        <v>1.1399999999999999</v>
      </c>
      <c r="H219" s="4">
        <v>76</v>
      </c>
      <c r="I219" s="4">
        <v>1.1679999999999999</v>
      </c>
      <c r="J219" s="4">
        <v>77.867000000000004</v>
      </c>
      <c r="K219" s="4">
        <v>0</v>
      </c>
      <c r="L219" s="4">
        <v>0</v>
      </c>
      <c r="M219" s="4">
        <v>0.86799999999999999</v>
      </c>
    </row>
    <row r="220" spans="1:13">
      <c r="A220" s="2">
        <v>132</v>
      </c>
      <c r="B220" s="17" t="s">
        <v>277</v>
      </c>
      <c r="C220" s="3" t="s">
        <v>263</v>
      </c>
      <c r="D220" s="3" t="s">
        <v>264</v>
      </c>
      <c r="E220" s="4">
        <v>1.7</v>
      </c>
      <c r="F220" s="4">
        <v>0.51</v>
      </c>
      <c r="G220" s="4">
        <v>1.26</v>
      </c>
      <c r="H220" s="4">
        <v>74.117999999999995</v>
      </c>
      <c r="I220" s="4">
        <v>1.57</v>
      </c>
      <c r="J220" s="4">
        <v>92.352999999999994</v>
      </c>
      <c r="K220" s="4">
        <v>0</v>
      </c>
      <c r="L220" s="4">
        <v>0</v>
      </c>
      <c r="M220" s="4">
        <v>1.06</v>
      </c>
    </row>
    <row r="221" spans="1:13">
      <c r="A221" s="2">
        <v>133</v>
      </c>
      <c r="B221" s="17" t="s">
        <v>278</v>
      </c>
      <c r="C221" s="3" t="s">
        <v>263</v>
      </c>
      <c r="D221" s="3" t="s">
        <v>264</v>
      </c>
      <c r="E221" s="4">
        <v>1.7</v>
      </c>
      <c r="F221" s="4">
        <v>0.24</v>
      </c>
      <c r="G221" s="4">
        <v>1.155</v>
      </c>
      <c r="H221" s="4">
        <v>67.941000000000003</v>
      </c>
      <c r="I221" s="4">
        <v>1.3380000000000001</v>
      </c>
      <c r="J221" s="4">
        <v>78.706000000000003</v>
      </c>
      <c r="K221" s="4">
        <v>0</v>
      </c>
      <c r="L221" s="4">
        <v>0</v>
      </c>
      <c r="M221" s="4">
        <v>1.0980000000000001</v>
      </c>
    </row>
    <row r="222" spans="1:13">
      <c r="A222" s="2">
        <v>134</v>
      </c>
      <c r="B222" s="17" t="s">
        <v>279</v>
      </c>
      <c r="C222" s="3" t="s">
        <v>263</v>
      </c>
      <c r="D222" s="3" t="s">
        <v>264</v>
      </c>
      <c r="E222" s="4">
        <v>1.7</v>
      </c>
      <c r="F222" s="4">
        <v>2E-3</v>
      </c>
      <c r="G222" s="4">
        <v>1.21</v>
      </c>
      <c r="H222" s="4">
        <v>71.176000000000002</v>
      </c>
      <c r="I222" s="4">
        <v>1.21</v>
      </c>
      <c r="J222" s="4">
        <v>71.176000000000002</v>
      </c>
      <c r="K222" s="4">
        <v>0</v>
      </c>
      <c r="L222" s="4">
        <v>0</v>
      </c>
      <c r="M222" s="4">
        <v>1.208</v>
      </c>
    </row>
    <row r="223" spans="1:13">
      <c r="A223" s="2">
        <v>135</v>
      </c>
      <c r="B223" s="17" t="s">
        <v>280</v>
      </c>
      <c r="C223" s="3" t="s">
        <v>281</v>
      </c>
      <c r="D223" s="3" t="s">
        <v>282</v>
      </c>
      <c r="E223" s="4">
        <v>13.7</v>
      </c>
      <c r="F223" s="4">
        <v>0.6</v>
      </c>
      <c r="G223" s="4">
        <v>10.528</v>
      </c>
      <c r="H223" s="4">
        <v>76.846999999999994</v>
      </c>
      <c r="I223" s="4">
        <v>10.923999999999999</v>
      </c>
      <c r="J223" s="4">
        <v>79.736999999999995</v>
      </c>
      <c r="K223" s="4">
        <v>0</v>
      </c>
      <c r="L223" s="4">
        <v>0</v>
      </c>
      <c r="M223" s="4">
        <v>10.324</v>
      </c>
    </row>
    <row r="224" spans="1:13">
      <c r="A224" s="2">
        <v>136</v>
      </c>
      <c r="B224" s="17" t="s">
        <v>283</v>
      </c>
      <c r="C224" s="3" t="s">
        <v>281</v>
      </c>
      <c r="D224" s="3" t="s">
        <v>282</v>
      </c>
      <c r="E224" s="4">
        <v>33.5</v>
      </c>
      <c r="F224" s="4">
        <v>1.1200000000000001</v>
      </c>
      <c r="G224" s="4">
        <v>32.79</v>
      </c>
      <c r="H224" s="4">
        <v>97.881</v>
      </c>
      <c r="I224" s="4">
        <v>33.200000000000003</v>
      </c>
      <c r="J224" s="4">
        <v>99.103999999999999</v>
      </c>
      <c r="K224" s="4">
        <v>0</v>
      </c>
      <c r="L224" s="4">
        <v>0</v>
      </c>
      <c r="M224" s="4">
        <v>32.08</v>
      </c>
    </row>
    <row r="225" spans="1:13">
      <c r="A225" s="2">
        <v>137</v>
      </c>
      <c r="B225" s="17" t="s">
        <v>284</v>
      </c>
      <c r="C225" s="3" t="s">
        <v>281</v>
      </c>
      <c r="D225" s="3" t="s">
        <v>282</v>
      </c>
      <c r="E225" s="4">
        <v>16.899999999999999</v>
      </c>
      <c r="F225" s="4">
        <v>0.6</v>
      </c>
      <c r="G225" s="4">
        <v>7.12</v>
      </c>
      <c r="H225" s="4">
        <v>42.13</v>
      </c>
      <c r="I225" s="4">
        <v>16.329999999999998</v>
      </c>
      <c r="J225" s="4">
        <v>96.626999999999995</v>
      </c>
      <c r="K225" s="4">
        <v>0</v>
      </c>
      <c r="L225" s="4">
        <v>0</v>
      </c>
      <c r="M225" s="4">
        <v>15.73</v>
      </c>
    </row>
    <row r="226" spans="1:13">
      <c r="A226" s="2">
        <v>138</v>
      </c>
      <c r="B226" s="17" t="s">
        <v>285</v>
      </c>
      <c r="C226" s="3" t="s">
        <v>281</v>
      </c>
      <c r="D226" s="3" t="s">
        <v>282</v>
      </c>
      <c r="E226" s="4">
        <v>8</v>
      </c>
      <c r="F226" s="4">
        <v>0.8</v>
      </c>
      <c r="G226" s="4">
        <v>7.04</v>
      </c>
      <c r="H226" s="4">
        <v>88</v>
      </c>
      <c r="I226" s="4">
        <v>8.16</v>
      </c>
      <c r="J226" s="4">
        <v>102</v>
      </c>
      <c r="K226" s="4">
        <v>0</v>
      </c>
      <c r="L226" s="4">
        <v>0</v>
      </c>
      <c r="M226" s="4">
        <v>7.36</v>
      </c>
    </row>
    <row r="227" spans="1:13">
      <c r="A227" s="2">
        <v>139</v>
      </c>
      <c r="B227" s="17" t="s">
        <v>286</v>
      </c>
      <c r="C227" s="3" t="s">
        <v>281</v>
      </c>
      <c r="D227" s="3" t="s">
        <v>282</v>
      </c>
      <c r="E227" s="4">
        <v>12</v>
      </c>
      <c r="F227" s="4">
        <v>1.8460000000000001</v>
      </c>
      <c r="G227" s="4">
        <v>11.89</v>
      </c>
      <c r="H227" s="4">
        <v>99.082999999999998</v>
      </c>
      <c r="I227" s="4">
        <v>11.91</v>
      </c>
      <c r="J227" s="4">
        <v>99.25</v>
      </c>
      <c r="K227" s="4">
        <v>0</v>
      </c>
      <c r="L227" s="4">
        <v>0</v>
      </c>
      <c r="M227" s="4">
        <v>10.064</v>
      </c>
    </row>
    <row r="228" spans="1:13">
      <c r="A228" s="2">
        <v>140</v>
      </c>
      <c r="B228" s="17" t="s">
        <v>287</v>
      </c>
      <c r="C228" s="3" t="s">
        <v>281</v>
      </c>
      <c r="D228" s="3" t="s">
        <v>282</v>
      </c>
      <c r="E228" s="4">
        <v>14.7</v>
      </c>
      <c r="F228" s="4">
        <v>1.6</v>
      </c>
      <c r="G228" s="4">
        <v>12.08</v>
      </c>
      <c r="H228" s="4">
        <v>82.177000000000007</v>
      </c>
      <c r="I228" s="4">
        <v>14.62</v>
      </c>
      <c r="J228" s="4">
        <v>99.456000000000003</v>
      </c>
      <c r="K228" s="4">
        <v>0</v>
      </c>
      <c r="L228" s="4">
        <v>0</v>
      </c>
      <c r="M228" s="4">
        <v>13.02</v>
      </c>
    </row>
    <row r="229" spans="1:13">
      <c r="A229" s="2">
        <v>141</v>
      </c>
      <c r="B229" s="17" t="s">
        <v>288</v>
      </c>
      <c r="C229" s="3" t="s">
        <v>281</v>
      </c>
      <c r="D229" s="3" t="s">
        <v>282</v>
      </c>
      <c r="E229" s="4">
        <v>1.01</v>
      </c>
      <c r="F229" s="4">
        <v>0.3</v>
      </c>
      <c r="G229" s="4">
        <v>0.57199999999999995</v>
      </c>
      <c r="H229" s="4">
        <v>56.634</v>
      </c>
      <c r="I229" s="4">
        <v>0.56999999999999995</v>
      </c>
      <c r="J229" s="4">
        <v>56.436</v>
      </c>
      <c r="K229" s="4">
        <v>0</v>
      </c>
      <c r="L229" s="4">
        <v>0</v>
      </c>
      <c r="M229" s="4">
        <v>0.27</v>
      </c>
    </row>
    <row r="230" spans="1:13">
      <c r="A230" s="2">
        <v>142</v>
      </c>
      <c r="B230" s="17" t="s">
        <v>289</v>
      </c>
      <c r="C230" s="3" t="s">
        <v>281</v>
      </c>
      <c r="D230" s="3" t="s">
        <v>282</v>
      </c>
      <c r="E230" s="4">
        <v>2.4750000000000001</v>
      </c>
      <c r="F230" s="4">
        <v>0.36</v>
      </c>
      <c r="G230" s="4">
        <v>1.077</v>
      </c>
      <c r="H230" s="4">
        <v>43.515000000000001</v>
      </c>
      <c r="I230" s="4">
        <v>2.0950000000000002</v>
      </c>
      <c r="J230" s="4">
        <v>84.646000000000001</v>
      </c>
      <c r="K230" s="4">
        <v>0</v>
      </c>
      <c r="L230" s="4">
        <v>0</v>
      </c>
      <c r="M230" s="4">
        <v>1.7350000000000001</v>
      </c>
    </row>
    <row r="231" spans="1:13">
      <c r="A231" s="2">
        <v>143</v>
      </c>
      <c r="B231" s="17" t="s">
        <v>290</v>
      </c>
      <c r="C231" s="3" t="s">
        <v>281</v>
      </c>
      <c r="D231" s="3" t="s">
        <v>282</v>
      </c>
      <c r="E231" s="4">
        <v>7.6749999999999998</v>
      </c>
      <c r="F231" s="4">
        <v>0.04</v>
      </c>
      <c r="G231" s="4">
        <v>6.6219999999999999</v>
      </c>
      <c r="H231" s="4">
        <v>86.28</v>
      </c>
      <c r="I231" s="4">
        <v>6.3259999999999996</v>
      </c>
      <c r="J231" s="4">
        <v>82.423000000000002</v>
      </c>
      <c r="K231" s="4">
        <v>0</v>
      </c>
      <c r="L231" s="4">
        <v>0</v>
      </c>
      <c r="M231" s="4">
        <v>6.2859999999999996</v>
      </c>
    </row>
    <row r="232" spans="1:13">
      <c r="A232" s="2">
        <v>144</v>
      </c>
      <c r="B232" s="17" t="s">
        <v>291</v>
      </c>
      <c r="C232" s="3" t="s">
        <v>281</v>
      </c>
      <c r="D232" s="3" t="s">
        <v>282</v>
      </c>
      <c r="E232" s="4">
        <v>4.7</v>
      </c>
      <c r="F232" s="4">
        <v>0.55000000000000004</v>
      </c>
      <c r="G232" s="4">
        <v>4.53</v>
      </c>
      <c r="H232" s="4">
        <v>96.382999999999996</v>
      </c>
      <c r="I232" s="4">
        <v>4.63</v>
      </c>
      <c r="J232" s="4">
        <v>98.510999999999996</v>
      </c>
      <c r="K232" s="4">
        <v>0</v>
      </c>
      <c r="L232" s="4">
        <v>0</v>
      </c>
      <c r="M232" s="4">
        <v>4.08</v>
      </c>
    </row>
    <row r="233" spans="1:13">
      <c r="A233" s="2">
        <v>145</v>
      </c>
      <c r="B233" s="17" t="s">
        <v>292</v>
      </c>
      <c r="C233" s="3" t="s">
        <v>281</v>
      </c>
      <c r="D233" s="3" t="s">
        <v>282</v>
      </c>
      <c r="E233" s="4">
        <v>6.7</v>
      </c>
      <c r="F233" s="4">
        <v>1.7210000000000001</v>
      </c>
      <c r="G233" s="4">
        <v>6.66</v>
      </c>
      <c r="H233" s="4">
        <v>99.403000000000006</v>
      </c>
      <c r="I233" s="4">
        <v>6.68</v>
      </c>
      <c r="J233" s="4">
        <v>99.700999999999993</v>
      </c>
      <c r="K233" s="4">
        <v>0</v>
      </c>
      <c r="L233" s="4">
        <v>0</v>
      </c>
      <c r="M233" s="4">
        <v>4.9589999999999996</v>
      </c>
    </row>
    <row r="234" spans="1:13">
      <c r="A234" s="2">
        <v>146</v>
      </c>
      <c r="B234" s="17" t="s">
        <v>293</v>
      </c>
      <c r="C234" s="3" t="s">
        <v>281</v>
      </c>
      <c r="D234" s="3" t="s">
        <v>282</v>
      </c>
      <c r="E234" s="4">
        <v>8</v>
      </c>
      <c r="F234" s="4">
        <v>1.7</v>
      </c>
      <c r="G234" s="4">
        <v>7.2</v>
      </c>
      <c r="H234" s="4">
        <v>90</v>
      </c>
      <c r="I234" s="4">
        <v>7.38</v>
      </c>
      <c r="J234" s="4">
        <v>92.25</v>
      </c>
      <c r="K234" s="4">
        <v>0</v>
      </c>
      <c r="L234" s="4">
        <v>0</v>
      </c>
      <c r="M234" s="4">
        <v>5.68</v>
      </c>
    </row>
    <row r="235" spans="1:13">
      <c r="A235" s="2">
        <v>147</v>
      </c>
      <c r="B235" s="17" t="s">
        <v>294</v>
      </c>
      <c r="C235" s="3" t="s">
        <v>295</v>
      </c>
      <c r="D235" s="3" t="s">
        <v>296</v>
      </c>
      <c r="E235" s="4">
        <v>21</v>
      </c>
      <c r="F235" s="4">
        <v>0.4</v>
      </c>
      <c r="G235" s="4">
        <v>13.59</v>
      </c>
      <c r="H235" s="4">
        <v>64.713999999999999</v>
      </c>
      <c r="I235" s="4">
        <v>15.81</v>
      </c>
      <c r="J235" s="4">
        <v>75.286000000000001</v>
      </c>
      <c r="K235" s="4">
        <v>0</v>
      </c>
      <c r="L235" s="4">
        <v>0</v>
      </c>
      <c r="M235" s="4">
        <v>15.41</v>
      </c>
    </row>
    <row r="236" spans="1:13">
      <c r="A236" s="2">
        <v>148</v>
      </c>
      <c r="B236" s="17" t="s">
        <v>297</v>
      </c>
      <c r="C236" s="3" t="s">
        <v>295</v>
      </c>
      <c r="D236" s="3" t="s">
        <v>296</v>
      </c>
      <c r="E236" s="4">
        <v>30.3</v>
      </c>
      <c r="F236" s="4">
        <v>0.6</v>
      </c>
      <c r="G236" s="4">
        <v>26.14</v>
      </c>
      <c r="H236" s="4">
        <v>86.271000000000001</v>
      </c>
      <c r="I236" s="4">
        <v>22.94</v>
      </c>
      <c r="J236" s="4">
        <v>75.709999999999994</v>
      </c>
      <c r="K236" s="4">
        <v>0</v>
      </c>
      <c r="L236" s="4">
        <v>0.14399999999999999</v>
      </c>
      <c r="M236" s="4">
        <v>22.34</v>
      </c>
    </row>
    <row r="237" spans="1:13">
      <c r="A237" s="2">
        <v>149</v>
      </c>
      <c r="B237" s="17" t="s">
        <v>298</v>
      </c>
      <c r="C237" s="3" t="s">
        <v>295</v>
      </c>
      <c r="D237" s="3" t="s">
        <v>296</v>
      </c>
      <c r="E237" s="4">
        <v>12.4</v>
      </c>
      <c r="F237" s="4">
        <v>1</v>
      </c>
      <c r="G237" s="4">
        <v>7.59</v>
      </c>
      <c r="H237" s="4">
        <v>61.21</v>
      </c>
      <c r="I237" s="4">
        <v>11.79</v>
      </c>
      <c r="J237" s="4">
        <v>95.081000000000003</v>
      </c>
      <c r="K237" s="4">
        <v>0</v>
      </c>
      <c r="L237" s="4">
        <v>0</v>
      </c>
      <c r="M237" s="4">
        <v>10.79</v>
      </c>
    </row>
    <row r="238" spans="1:13">
      <c r="A238" s="2">
        <v>150</v>
      </c>
      <c r="B238" s="17" t="s">
        <v>299</v>
      </c>
      <c r="C238" s="3" t="s">
        <v>300</v>
      </c>
      <c r="D238" s="3" t="s">
        <v>301</v>
      </c>
      <c r="E238" s="4">
        <v>19.324999999999999</v>
      </c>
      <c r="F238" s="4">
        <v>0.89100000000000001</v>
      </c>
      <c r="G238" s="4">
        <v>16.483000000000001</v>
      </c>
      <c r="H238" s="4">
        <v>85.293999999999997</v>
      </c>
      <c r="I238" s="4">
        <v>13.669</v>
      </c>
      <c r="J238" s="4">
        <v>70.731999999999999</v>
      </c>
      <c r="K238" s="4">
        <v>0.02</v>
      </c>
      <c r="L238" s="4">
        <v>0</v>
      </c>
      <c r="M238" s="4">
        <v>12.778</v>
      </c>
    </row>
    <row r="239" spans="1:13">
      <c r="A239" s="2">
        <v>151</v>
      </c>
      <c r="B239" s="17" t="s">
        <v>207</v>
      </c>
      <c r="C239" s="3" t="s">
        <v>300</v>
      </c>
      <c r="D239" s="3" t="s">
        <v>301</v>
      </c>
      <c r="E239" s="4">
        <v>7.4379999999999997</v>
      </c>
      <c r="F239" s="4">
        <v>0.54400000000000004</v>
      </c>
      <c r="G239" s="4">
        <v>5.1950000000000003</v>
      </c>
      <c r="H239" s="4">
        <v>69.843999999999994</v>
      </c>
      <c r="I239" s="4">
        <v>4.8600000000000003</v>
      </c>
      <c r="J239" s="4">
        <v>65.34</v>
      </c>
      <c r="K239" s="4">
        <v>0</v>
      </c>
      <c r="L239" s="4">
        <v>0</v>
      </c>
      <c r="M239" s="4">
        <v>4.3159999999999998</v>
      </c>
    </row>
    <row r="240" spans="1:13">
      <c r="A240" s="2">
        <v>152</v>
      </c>
      <c r="B240" s="17" t="s">
        <v>302</v>
      </c>
      <c r="C240" s="3" t="s">
        <v>300</v>
      </c>
      <c r="D240" s="3" t="s">
        <v>301</v>
      </c>
      <c r="E240" s="4">
        <v>10.6</v>
      </c>
      <c r="F240" s="4">
        <v>0.4</v>
      </c>
      <c r="G240" s="4">
        <v>8.8000000000000007</v>
      </c>
      <c r="H240" s="4">
        <v>83.019000000000005</v>
      </c>
      <c r="I240" s="4">
        <v>7.75</v>
      </c>
      <c r="J240" s="4">
        <v>73.113</v>
      </c>
      <c r="K240" s="4">
        <v>0</v>
      </c>
      <c r="L240" s="4">
        <v>0</v>
      </c>
      <c r="M240" s="4">
        <v>7.35</v>
      </c>
    </row>
    <row r="241" spans="1:13">
      <c r="A241" s="2">
        <v>153</v>
      </c>
      <c r="B241" s="17" t="s">
        <v>303</v>
      </c>
      <c r="C241" s="3" t="s">
        <v>304</v>
      </c>
      <c r="D241" s="3" t="s">
        <v>305</v>
      </c>
      <c r="E241" s="4">
        <v>7.58</v>
      </c>
      <c r="F241" s="4">
        <v>0.308</v>
      </c>
      <c r="G241" s="4">
        <v>3.665</v>
      </c>
      <c r="H241" s="4">
        <v>48.350999999999999</v>
      </c>
      <c r="I241" s="4">
        <v>6.5750000000000002</v>
      </c>
      <c r="J241" s="4">
        <v>86.741</v>
      </c>
      <c r="K241" s="4">
        <v>4.3999999999999997E-2</v>
      </c>
      <c r="L241" s="4">
        <v>2.5000000000000001E-2</v>
      </c>
      <c r="M241" s="4">
        <v>6.2670000000000003</v>
      </c>
    </row>
    <row r="242" spans="1:13">
      <c r="A242" s="2">
        <v>154</v>
      </c>
      <c r="B242" s="17" t="s">
        <v>215</v>
      </c>
      <c r="C242" s="3" t="s">
        <v>304</v>
      </c>
      <c r="D242" s="3" t="s">
        <v>305</v>
      </c>
      <c r="E242" s="4">
        <v>13.8</v>
      </c>
      <c r="F242" s="4">
        <v>1</v>
      </c>
      <c r="G242" s="4">
        <v>7.7</v>
      </c>
      <c r="H242" s="4">
        <v>55.796999999999997</v>
      </c>
      <c r="I242" s="4">
        <v>5.0199999999999996</v>
      </c>
      <c r="J242" s="4">
        <v>36.377000000000002</v>
      </c>
      <c r="K242" s="4">
        <v>1E-3</v>
      </c>
      <c r="L242" s="4">
        <v>0</v>
      </c>
      <c r="M242" s="4">
        <v>4.0199999999999996</v>
      </c>
    </row>
    <row r="243" spans="1:13">
      <c r="A243" s="2">
        <v>155</v>
      </c>
      <c r="B243" s="17" t="s">
        <v>306</v>
      </c>
      <c r="C243" s="3" t="s">
        <v>304</v>
      </c>
      <c r="D243" s="3" t="s">
        <v>305</v>
      </c>
      <c r="E243" s="4">
        <v>1.9</v>
      </c>
      <c r="F243" s="4">
        <v>0.28999999999999998</v>
      </c>
      <c r="G243" s="4">
        <v>1.81</v>
      </c>
      <c r="H243" s="4">
        <v>95.263000000000005</v>
      </c>
      <c r="I243" s="4">
        <v>1.69</v>
      </c>
      <c r="J243" s="4">
        <v>88.947000000000003</v>
      </c>
      <c r="K243" s="4">
        <v>2E-3</v>
      </c>
      <c r="L243" s="4">
        <v>0</v>
      </c>
      <c r="M243" s="4">
        <v>1.4</v>
      </c>
    </row>
    <row r="244" spans="1:13">
      <c r="A244" s="2">
        <v>156</v>
      </c>
      <c r="B244" s="17" t="s">
        <v>307</v>
      </c>
      <c r="C244" s="3" t="s">
        <v>304</v>
      </c>
      <c r="D244" s="3" t="s">
        <v>305</v>
      </c>
      <c r="E244" s="4">
        <v>13.56</v>
      </c>
      <c r="F244" s="4">
        <v>0.97</v>
      </c>
      <c r="G244" s="4">
        <v>1.857</v>
      </c>
      <c r="H244" s="4">
        <v>13.695</v>
      </c>
      <c r="I244" s="4">
        <v>12.143000000000001</v>
      </c>
      <c r="J244" s="4">
        <v>89.55</v>
      </c>
      <c r="K244" s="4">
        <v>2.8000000000000001E-2</v>
      </c>
      <c r="L244" s="4">
        <v>3.0000000000000001E-3</v>
      </c>
      <c r="M244" s="4">
        <v>11.173</v>
      </c>
    </row>
    <row r="245" spans="1:13">
      <c r="A245" s="2">
        <v>157</v>
      </c>
      <c r="B245" s="17" t="s">
        <v>308</v>
      </c>
      <c r="C245" s="3" t="s">
        <v>304</v>
      </c>
      <c r="D245" s="3" t="s">
        <v>305</v>
      </c>
      <c r="E245" s="4">
        <v>27.82</v>
      </c>
      <c r="F245" s="4">
        <v>1.03</v>
      </c>
      <c r="G245" s="4">
        <v>2.5259999999999998</v>
      </c>
      <c r="H245" s="4">
        <v>9.08</v>
      </c>
      <c r="I245" s="4">
        <v>0.83099999999999996</v>
      </c>
      <c r="J245" s="4">
        <v>2.9870000000000001</v>
      </c>
      <c r="K245" s="4">
        <v>0</v>
      </c>
      <c r="L245" s="4">
        <v>0</v>
      </c>
      <c r="M245" s="4">
        <v>0</v>
      </c>
    </row>
    <row r="246" spans="1:13">
      <c r="A246" s="2">
        <v>158</v>
      </c>
      <c r="B246" s="17" t="s">
        <v>309</v>
      </c>
      <c r="C246" s="3" t="s">
        <v>304</v>
      </c>
      <c r="D246" s="3" t="s">
        <v>305</v>
      </c>
      <c r="E246" s="4">
        <v>26.02</v>
      </c>
      <c r="F246" s="4">
        <v>1.61</v>
      </c>
      <c r="G246" s="4">
        <v>3.6589999999999998</v>
      </c>
      <c r="H246" s="4">
        <v>14.061999999999999</v>
      </c>
      <c r="I246" s="4">
        <v>2.5129999999999999</v>
      </c>
      <c r="J246" s="4">
        <v>9.6579999999999995</v>
      </c>
      <c r="K246" s="4">
        <v>0</v>
      </c>
      <c r="L246" s="4">
        <v>0.03</v>
      </c>
      <c r="M246" s="4">
        <v>0.90300000000000002</v>
      </c>
    </row>
    <row r="247" spans="1:13">
      <c r="A247" s="2">
        <v>159</v>
      </c>
      <c r="B247" s="17" t="s">
        <v>310</v>
      </c>
      <c r="C247" s="3" t="s">
        <v>304</v>
      </c>
      <c r="D247" s="3" t="s">
        <v>305</v>
      </c>
      <c r="E247" s="4">
        <v>4.07</v>
      </c>
      <c r="F247" s="4">
        <v>0.1</v>
      </c>
      <c r="G247" s="4">
        <v>2.798</v>
      </c>
      <c r="H247" s="4">
        <v>68.747</v>
      </c>
      <c r="I247" s="4">
        <v>1.9059999999999999</v>
      </c>
      <c r="J247" s="4">
        <v>46.83</v>
      </c>
      <c r="K247" s="4">
        <v>0</v>
      </c>
      <c r="L247" s="4">
        <v>4.0000000000000001E-3</v>
      </c>
      <c r="M247" s="4">
        <v>1.806</v>
      </c>
    </row>
    <row r="248" spans="1:13">
      <c r="A248" s="2">
        <v>160</v>
      </c>
      <c r="B248" s="17" t="s">
        <v>311</v>
      </c>
      <c r="C248" s="3" t="s">
        <v>312</v>
      </c>
      <c r="D248" s="3" t="s">
        <v>305</v>
      </c>
      <c r="E248" s="4">
        <v>2.8479999999999999</v>
      </c>
      <c r="F248" s="4">
        <v>0.44400000000000001</v>
      </c>
      <c r="G248" s="4">
        <v>1.3140000000000001</v>
      </c>
      <c r="H248" s="4">
        <v>46.137999999999998</v>
      </c>
      <c r="I248" s="4">
        <v>0.98699999999999999</v>
      </c>
      <c r="J248" s="4">
        <v>34.655999999999999</v>
      </c>
      <c r="K248" s="4">
        <v>1E-3</v>
      </c>
      <c r="L248" s="4">
        <v>0</v>
      </c>
      <c r="M248" s="4">
        <v>0.54300000000000004</v>
      </c>
    </row>
    <row r="249" spans="1:13">
      <c r="A249" s="2">
        <v>161</v>
      </c>
      <c r="B249" s="17" t="s">
        <v>313</v>
      </c>
      <c r="C249" s="3" t="s">
        <v>304</v>
      </c>
      <c r="D249" s="3" t="s">
        <v>305</v>
      </c>
      <c r="E249" s="4">
        <v>3.43</v>
      </c>
      <c r="F249" s="4">
        <v>0.23</v>
      </c>
      <c r="G249" s="4">
        <v>0.90700000000000003</v>
      </c>
      <c r="H249" s="4">
        <v>26.443000000000001</v>
      </c>
      <c r="I249" s="4">
        <v>0.61399999999999999</v>
      </c>
      <c r="J249" s="4">
        <v>17.901</v>
      </c>
      <c r="K249" s="4">
        <v>0</v>
      </c>
      <c r="L249" s="4">
        <v>0</v>
      </c>
      <c r="M249" s="4">
        <v>0.38400000000000001</v>
      </c>
    </row>
    <row r="250" spans="1:13">
      <c r="A250" s="2">
        <v>162</v>
      </c>
      <c r="B250" s="17" t="s">
        <v>314</v>
      </c>
      <c r="C250" s="3" t="s">
        <v>304</v>
      </c>
      <c r="D250" s="3" t="s">
        <v>305</v>
      </c>
      <c r="E250" s="4">
        <v>1.56</v>
      </c>
      <c r="F250" s="4">
        <v>0.03</v>
      </c>
      <c r="G250" s="4">
        <v>0.17199999999999999</v>
      </c>
      <c r="H250" s="4">
        <v>11.026</v>
      </c>
      <c r="I250" s="4">
        <v>0.68100000000000005</v>
      </c>
      <c r="J250" s="4">
        <v>43.654000000000003</v>
      </c>
      <c r="K250" s="4">
        <v>0</v>
      </c>
      <c r="L250" s="4">
        <v>7.0000000000000001E-3</v>
      </c>
      <c r="M250" s="4">
        <v>0.65100000000000002</v>
      </c>
    </row>
    <row r="251" spans="1:13">
      <c r="A251" s="2">
        <v>163</v>
      </c>
      <c r="B251" s="17" t="s">
        <v>315</v>
      </c>
      <c r="C251" s="3" t="s">
        <v>304</v>
      </c>
      <c r="D251" s="3" t="s">
        <v>305</v>
      </c>
      <c r="E251" s="4">
        <v>1.2</v>
      </c>
      <c r="F251" s="4">
        <v>0.2</v>
      </c>
      <c r="G251" s="4">
        <v>0.17699999999999999</v>
      </c>
      <c r="H251" s="4">
        <v>14.75</v>
      </c>
      <c r="I251" s="4">
        <v>9.5000000000000001E-2</v>
      </c>
      <c r="J251" s="4">
        <v>7.9169999999999998</v>
      </c>
      <c r="K251" s="4">
        <v>1E-3</v>
      </c>
      <c r="L251" s="4">
        <v>1E-3</v>
      </c>
      <c r="M251" s="4">
        <v>0</v>
      </c>
    </row>
    <row r="252" spans="1:13">
      <c r="A252" s="2">
        <v>164</v>
      </c>
      <c r="B252" s="17" t="s">
        <v>116</v>
      </c>
      <c r="C252" s="3" t="s">
        <v>304</v>
      </c>
      <c r="D252" s="3" t="s">
        <v>305</v>
      </c>
      <c r="E252" s="4">
        <v>1.31</v>
      </c>
      <c r="F252" s="4">
        <v>0.14000000000000001</v>
      </c>
      <c r="G252" s="4">
        <v>0.11700000000000001</v>
      </c>
      <c r="H252" s="4">
        <v>8.9309999999999992</v>
      </c>
      <c r="I252" s="4">
        <v>9.6000000000000002E-2</v>
      </c>
      <c r="J252" s="4">
        <v>7.3280000000000003</v>
      </c>
      <c r="K252" s="4">
        <v>1E-3</v>
      </c>
      <c r="L252" s="4">
        <v>1E-3</v>
      </c>
      <c r="M252" s="4">
        <v>0</v>
      </c>
    </row>
    <row r="253" spans="1:13">
      <c r="A253" s="2">
        <v>165</v>
      </c>
      <c r="B253" s="17" t="s">
        <v>316</v>
      </c>
      <c r="C253" s="3" t="s">
        <v>312</v>
      </c>
      <c r="D253" s="3" t="s">
        <v>305</v>
      </c>
      <c r="E253" s="4">
        <v>25.4</v>
      </c>
      <c r="F253" s="4">
        <v>1.2</v>
      </c>
      <c r="G253" s="4">
        <v>12.534000000000001</v>
      </c>
      <c r="H253" s="4">
        <v>49.345999999999997</v>
      </c>
      <c r="I253" s="4">
        <v>12.81</v>
      </c>
      <c r="J253" s="4">
        <v>50.433</v>
      </c>
      <c r="K253" s="4">
        <v>3.6999999999999998E-2</v>
      </c>
      <c r="L253" s="4">
        <v>2.1999999999999999E-2</v>
      </c>
      <c r="M253" s="4">
        <v>11.61</v>
      </c>
    </row>
    <row r="254" spans="1:13">
      <c r="A254" s="2">
        <v>166</v>
      </c>
      <c r="B254" s="17" t="s">
        <v>317</v>
      </c>
      <c r="C254" s="3" t="s">
        <v>312</v>
      </c>
      <c r="D254" s="3" t="s">
        <v>305</v>
      </c>
      <c r="E254" s="4">
        <v>36</v>
      </c>
      <c r="F254" s="4">
        <v>1.8</v>
      </c>
      <c r="G254" s="4">
        <v>21.611999999999998</v>
      </c>
      <c r="H254" s="4">
        <v>60.033000000000001</v>
      </c>
      <c r="I254" s="4">
        <v>19.82</v>
      </c>
      <c r="J254" s="4">
        <v>55.055999999999997</v>
      </c>
      <c r="K254" s="4">
        <v>0</v>
      </c>
      <c r="L254" s="4">
        <v>0</v>
      </c>
      <c r="M254" s="4">
        <v>18.02</v>
      </c>
    </row>
    <row r="255" spans="1:13">
      <c r="A255" s="2">
        <v>167</v>
      </c>
      <c r="B255" s="17" t="s">
        <v>318</v>
      </c>
      <c r="C255" s="3" t="s">
        <v>304</v>
      </c>
      <c r="D255" s="3" t="s">
        <v>305</v>
      </c>
      <c r="E255" s="4">
        <v>3.25</v>
      </c>
      <c r="F255" s="4">
        <v>0.4</v>
      </c>
      <c r="G255" s="4">
        <v>2.7040000000000002</v>
      </c>
      <c r="H255" s="4">
        <v>83.2</v>
      </c>
      <c r="I255" s="4">
        <v>1.86</v>
      </c>
      <c r="J255" s="4">
        <v>57.231000000000002</v>
      </c>
      <c r="K255" s="4">
        <v>2E-3</v>
      </c>
      <c r="L255" s="4">
        <v>0</v>
      </c>
      <c r="M255" s="4">
        <v>1.46</v>
      </c>
    </row>
    <row r="256" spans="1:13">
      <c r="A256" s="2">
        <v>168</v>
      </c>
      <c r="B256" s="17" t="s">
        <v>319</v>
      </c>
      <c r="C256" s="3" t="s">
        <v>320</v>
      </c>
      <c r="D256" s="3" t="s">
        <v>321</v>
      </c>
      <c r="E256" s="4">
        <v>98</v>
      </c>
      <c r="F256" s="4">
        <v>9.3000000000000007</v>
      </c>
      <c r="G256" s="4">
        <v>61.564</v>
      </c>
      <c r="H256" s="4">
        <v>62.82</v>
      </c>
      <c r="I256" s="4">
        <v>40.966000000000001</v>
      </c>
      <c r="J256" s="4">
        <v>41.802</v>
      </c>
      <c r="K256" s="4">
        <v>3.6999999999999998E-2</v>
      </c>
      <c r="L256" s="4">
        <v>1E-3</v>
      </c>
      <c r="M256" s="4">
        <v>31.666</v>
      </c>
    </row>
    <row r="257" spans="1:13">
      <c r="A257" s="2">
        <v>169</v>
      </c>
      <c r="B257" s="17" t="s">
        <v>322</v>
      </c>
      <c r="C257" s="3" t="s">
        <v>323</v>
      </c>
      <c r="D257" s="3" t="s">
        <v>321</v>
      </c>
      <c r="E257" s="4">
        <v>42</v>
      </c>
      <c r="F257" s="4">
        <v>2</v>
      </c>
      <c r="G257" s="4">
        <v>16.486000000000001</v>
      </c>
      <c r="H257" s="4">
        <v>39.252000000000002</v>
      </c>
      <c r="I257" s="4">
        <v>6.4459999999999997</v>
      </c>
      <c r="J257" s="4">
        <v>15.348000000000001</v>
      </c>
      <c r="K257" s="4">
        <v>0</v>
      </c>
      <c r="L257" s="4">
        <v>0</v>
      </c>
      <c r="M257" s="4">
        <v>4.4459999999999997</v>
      </c>
    </row>
    <row r="258" spans="1:13">
      <c r="A258" s="2">
        <v>170</v>
      </c>
      <c r="B258" s="17" t="s">
        <v>219</v>
      </c>
      <c r="C258" s="3" t="s">
        <v>320</v>
      </c>
      <c r="D258" s="3" t="s">
        <v>321</v>
      </c>
      <c r="E258" s="4">
        <v>4.3959999999999999</v>
      </c>
      <c r="F258" s="4">
        <v>0.14000000000000001</v>
      </c>
      <c r="G258" s="4">
        <v>1.4219999999999999</v>
      </c>
      <c r="H258" s="4">
        <v>32.347999999999999</v>
      </c>
      <c r="I258" s="4">
        <v>1.5629999999999999</v>
      </c>
      <c r="J258" s="4">
        <v>35.555</v>
      </c>
      <c r="K258" s="4">
        <v>4.0000000000000001E-3</v>
      </c>
      <c r="L258" s="4">
        <v>0</v>
      </c>
      <c r="M258" s="4">
        <v>1.423</v>
      </c>
    </row>
    <row r="259" spans="1:13">
      <c r="A259" s="2">
        <v>171</v>
      </c>
      <c r="B259" s="17" t="s">
        <v>324</v>
      </c>
      <c r="C259" s="3" t="s">
        <v>323</v>
      </c>
      <c r="D259" s="3" t="s">
        <v>321</v>
      </c>
      <c r="E259" s="4">
        <v>7.5</v>
      </c>
      <c r="F259" s="4">
        <v>1.4</v>
      </c>
      <c r="G259" s="4">
        <v>7.5019999999999998</v>
      </c>
      <c r="H259" s="4">
        <v>100.027</v>
      </c>
      <c r="I259" s="4">
        <v>6.8360000000000003</v>
      </c>
      <c r="J259" s="4">
        <v>91.147000000000006</v>
      </c>
      <c r="K259" s="4">
        <v>3.0000000000000001E-3</v>
      </c>
      <c r="L259" s="4">
        <v>0</v>
      </c>
      <c r="M259" s="4">
        <v>5.4359999999999999</v>
      </c>
    </row>
    <row r="260" spans="1:13">
      <c r="A260" s="2">
        <v>172</v>
      </c>
      <c r="B260" s="17" t="s">
        <v>325</v>
      </c>
      <c r="C260" s="3" t="s">
        <v>323</v>
      </c>
      <c r="D260" s="3" t="s">
        <v>321</v>
      </c>
      <c r="E260" s="4">
        <v>6.4</v>
      </c>
      <c r="F260" s="4">
        <v>0.76</v>
      </c>
      <c r="G260" s="4">
        <v>6.4</v>
      </c>
      <c r="H260" s="4">
        <v>100</v>
      </c>
      <c r="I260" s="4">
        <v>6.22</v>
      </c>
      <c r="J260" s="4">
        <v>97.188000000000002</v>
      </c>
      <c r="K260" s="4">
        <v>7.0000000000000001E-3</v>
      </c>
      <c r="L260" s="4">
        <v>0</v>
      </c>
      <c r="M260" s="4">
        <v>5.46</v>
      </c>
    </row>
    <row r="261" spans="1:13">
      <c r="A261" s="2">
        <v>173</v>
      </c>
      <c r="B261" s="17" t="s">
        <v>326</v>
      </c>
      <c r="C261" s="3" t="s">
        <v>327</v>
      </c>
      <c r="D261" s="3" t="s">
        <v>328</v>
      </c>
      <c r="E261" s="4">
        <v>10.199999999999999</v>
      </c>
      <c r="F261" s="4">
        <v>0.63</v>
      </c>
      <c r="G261" s="4">
        <v>5.6980000000000004</v>
      </c>
      <c r="H261" s="4">
        <v>55.863</v>
      </c>
      <c r="I261" s="4">
        <v>9.8949999999999996</v>
      </c>
      <c r="J261" s="4">
        <v>97.01</v>
      </c>
      <c r="K261" s="4">
        <v>1.2E-2</v>
      </c>
      <c r="L261" s="4">
        <v>0</v>
      </c>
      <c r="M261" s="4">
        <v>9.2650000000000006</v>
      </c>
    </row>
    <row r="262" spans="1:13">
      <c r="A262" s="2">
        <v>174</v>
      </c>
      <c r="B262" s="17" t="s">
        <v>329</v>
      </c>
      <c r="C262" s="3" t="s">
        <v>327</v>
      </c>
      <c r="D262" s="3" t="s">
        <v>328</v>
      </c>
      <c r="E262" s="4">
        <v>3.8</v>
      </c>
      <c r="F262" s="4">
        <v>0.45</v>
      </c>
      <c r="G262" s="4">
        <v>1.7250000000000001</v>
      </c>
      <c r="H262" s="4">
        <v>45.395000000000003</v>
      </c>
      <c r="I262" s="4">
        <v>2.71</v>
      </c>
      <c r="J262" s="4">
        <v>71.316000000000003</v>
      </c>
      <c r="K262" s="4">
        <v>3.0000000000000001E-3</v>
      </c>
      <c r="L262" s="4">
        <v>0</v>
      </c>
      <c r="M262" s="4">
        <v>2.2599999999999998</v>
      </c>
    </row>
    <row r="263" spans="1:13">
      <c r="A263" s="2">
        <v>175</v>
      </c>
      <c r="B263" s="17" t="s">
        <v>330</v>
      </c>
      <c r="C263" s="3" t="s">
        <v>327</v>
      </c>
      <c r="D263" s="3" t="s">
        <v>328</v>
      </c>
      <c r="E263" s="4">
        <v>8.0299999999999994</v>
      </c>
      <c r="F263" s="4">
        <v>0.6</v>
      </c>
      <c r="G263" s="4">
        <v>5.7839999999999998</v>
      </c>
      <c r="H263" s="4">
        <v>72.03</v>
      </c>
      <c r="I263" s="4">
        <v>7.6689999999999996</v>
      </c>
      <c r="J263" s="4">
        <v>95.504000000000005</v>
      </c>
      <c r="K263" s="4">
        <v>1.2E-2</v>
      </c>
      <c r="L263" s="4">
        <v>7.5999999999999998E-2</v>
      </c>
      <c r="M263" s="4">
        <v>7.069</v>
      </c>
    </row>
    <row r="264" spans="1:13">
      <c r="A264" s="2">
        <v>176</v>
      </c>
      <c r="B264" s="17" t="s">
        <v>331</v>
      </c>
      <c r="C264" s="3" t="s">
        <v>327</v>
      </c>
      <c r="D264" s="3" t="s">
        <v>328</v>
      </c>
      <c r="E264" s="4">
        <v>22.28</v>
      </c>
      <c r="F264" s="4">
        <v>1.8</v>
      </c>
      <c r="G264" s="4">
        <v>4.6369999999999996</v>
      </c>
      <c r="H264" s="4">
        <v>20.812000000000001</v>
      </c>
      <c r="I264" s="4">
        <v>16.696999999999999</v>
      </c>
      <c r="J264" s="4">
        <v>74.941999999999993</v>
      </c>
      <c r="K264" s="4">
        <v>1.2E-2</v>
      </c>
      <c r="L264" s="4">
        <v>0</v>
      </c>
      <c r="M264" s="4">
        <v>14.897</v>
      </c>
    </row>
    <row r="265" spans="1:13">
      <c r="A265" s="2">
        <v>177</v>
      </c>
      <c r="B265" s="17" t="s">
        <v>332</v>
      </c>
      <c r="C265" s="3" t="s">
        <v>327</v>
      </c>
      <c r="D265" s="3" t="s">
        <v>328</v>
      </c>
      <c r="E265" s="4">
        <v>12.35</v>
      </c>
      <c r="F265" s="4">
        <v>1.3</v>
      </c>
      <c r="G265" s="4">
        <v>12.35</v>
      </c>
      <c r="H265" s="4">
        <v>100</v>
      </c>
      <c r="I265" s="4">
        <v>12.319000000000001</v>
      </c>
      <c r="J265" s="4">
        <v>99.748999999999995</v>
      </c>
      <c r="K265" s="4">
        <v>1.2999999999999999E-2</v>
      </c>
      <c r="L265" s="4">
        <v>0</v>
      </c>
      <c r="M265" s="4">
        <v>11.019</v>
      </c>
    </row>
    <row r="266" spans="1:13">
      <c r="A266" s="2">
        <v>178</v>
      </c>
      <c r="B266" s="17" t="s">
        <v>333</v>
      </c>
      <c r="C266" s="3" t="s">
        <v>327</v>
      </c>
      <c r="D266" s="3" t="s">
        <v>328</v>
      </c>
      <c r="E266" s="4">
        <v>37.07</v>
      </c>
      <c r="F266" s="4">
        <v>2.8</v>
      </c>
      <c r="G266" s="4">
        <v>18.428000000000001</v>
      </c>
      <c r="H266" s="4">
        <v>49.710999999999999</v>
      </c>
      <c r="I266" s="4">
        <v>36.981999999999999</v>
      </c>
      <c r="J266" s="4">
        <v>99.763000000000005</v>
      </c>
      <c r="K266" s="4">
        <v>3.5999999999999997E-2</v>
      </c>
      <c r="L266" s="4">
        <v>0</v>
      </c>
      <c r="M266" s="4">
        <v>34.182000000000002</v>
      </c>
    </row>
    <row r="267" spans="1:13">
      <c r="A267" s="2">
        <v>179</v>
      </c>
      <c r="B267" s="17" t="s">
        <v>334</v>
      </c>
      <c r="C267" s="3" t="s">
        <v>327</v>
      </c>
      <c r="D267" s="3" t="s">
        <v>328</v>
      </c>
      <c r="E267" s="4">
        <v>26.2</v>
      </c>
      <c r="F267" s="4">
        <v>3.4</v>
      </c>
      <c r="G267" s="4">
        <v>26.2</v>
      </c>
      <c r="H267" s="4">
        <v>100</v>
      </c>
      <c r="I267" s="4">
        <v>26.032</v>
      </c>
      <c r="J267" s="4">
        <v>99.358999999999995</v>
      </c>
      <c r="K267" s="4">
        <v>2.1999999999999999E-2</v>
      </c>
      <c r="L267" s="4">
        <v>0</v>
      </c>
      <c r="M267" s="4">
        <v>22.632000000000001</v>
      </c>
    </row>
    <row r="268" spans="1:13">
      <c r="A268" s="2">
        <v>180</v>
      </c>
      <c r="B268" s="17" t="s">
        <v>335</v>
      </c>
      <c r="C268" s="3" t="s">
        <v>327</v>
      </c>
      <c r="D268" s="3" t="s">
        <v>328</v>
      </c>
      <c r="E268" s="4">
        <v>2.4500000000000002</v>
      </c>
      <c r="F268" s="4">
        <v>0.11</v>
      </c>
      <c r="G268" s="4">
        <v>2.0219999999999998</v>
      </c>
      <c r="H268" s="4">
        <v>82.531000000000006</v>
      </c>
      <c r="I268" s="4">
        <v>2.3140000000000001</v>
      </c>
      <c r="J268" s="4">
        <v>94.448999999999998</v>
      </c>
      <c r="K268" s="4">
        <v>3.0000000000000001E-3</v>
      </c>
      <c r="L268" s="4">
        <v>0</v>
      </c>
      <c r="M268" s="4">
        <v>2.2040000000000002</v>
      </c>
    </row>
    <row r="269" spans="1:13">
      <c r="A269" s="2">
        <v>181</v>
      </c>
      <c r="B269" s="17" t="s">
        <v>336</v>
      </c>
      <c r="C269" s="3" t="s">
        <v>327</v>
      </c>
      <c r="D269" s="3" t="s">
        <v>328</v>
      </c>
      <c r="E269" s="4">
        <v>3.78</v>
      </c>
      <c r="F269" s="4">
        <v>0.71</v>
      </c>
      <c r="G269" s="4">
        <v>3.714</v>
      </c>
      <c r="H269" s="4">
        <v>98.254000000000005</v>
      </c>
      <c r="I269" s="4">
        <v>3.0990000000000002</v>
      </c>
      <c r="J269" s="4">
        <v>81.983999999999995</v>
      </c>
      <c r="K269" s="4">
        <v>0</v>
      </c>
      <c r="L269" s="4">
        <v>0</v>
      </c>
      <c r="M269" s="4">
        <v>2.3889999999999998</v>
      </c>
    </row>
    <row r="270" spans="1:13">
      <c r="A270" s="2">
        <v>182</v>
      </c>
      <c r="B270" s="17" t="s">
        <v>337</v>
      </c>
      <c r="C270" s="3" t="s">
        <v>327</v>
      </c>
      <c r="D270" s="3" t="s">
        <v>328</v>
      </c>
      <c r="E270" s="4">
        <v>1.07</v>
      </c>
      <c r="F270" s="4">
        <v>0.24</v>
      </c>
      <c r="G270" s="4">
        <v>1.0329999999999999</v>
      </c>
      <c r="H270" s="4">
        <v>96.542000000000002</v>
      </c>
      <c r="I270" s="4">
        <v>0.95799999999999996</v>
      </c>
      <c r="J270" s="4">
        <v>89.533000000000001</v>
      </c>
      <c r="K270" s="4">
        <v>0</v>
      </c>
      <c r="L270" s="4">
        <v>0</v>
      </c>
      <c r="M270" s="4">
        <v>0.71799999999999997</v>
      </c>
    </row>
    <row r="271" spans="1:13">
      <c r="A271" s="2">
        <v>183</v>
      </c>
      <c r="B271" s="17" t="s">
        <v>338</v>
      </c>
      <c r="C271" s="3" t="s">
        <v>327</v>
      </c>
      <c r="D271" s="3" t="s">
        <v>328</v>
      </c>
      <c r="E271" s="4">
        <v>2.7</v>
      </c>
      <c r="F271" s="4">
        <v>0.67</v>
      </c>
      <c r="G271" s="4">
        <v>2.5590000000000002</v>
      </c>
      <c r="H271" s="4">
        <v>94.778000000000006</v>
      </c>
      <c r="I271" s="4">
        <v>1.724</v>
      </c>
      <c r="J271" s="4">
        <v>63.851999999999997</v>
      </c>
      <c r="K271" s="4">
        <v>0</v>
      </c>
      <c r="L271" s="4">
        <v>0</v>
      </c>
      <c r="M271" s="4">
        <v>1.054</v>
      </c>
    </row>
    <row r="272" spans="1:13">
      <c r="A272" s="2">
        <v>184</v>
      </c>
      <c r="B272" s="17" t="s">
        <v>339</v>
      </c>
      <c r="C272" s="3" t="s">
        <v>327</v>
      </c>
      <c r="D272" s="3" t="s">
        <v>328</v>
      </c>
      <c r="E272" s="4">
        <v>37.29</v>
      </c>
      <c r="F272" s="4">
        <v>0.73</v>
      </c>
      <c r="G272" s="4">
        <v>19.87</v>
      </c>
      <c r="H272" s="4">
        <v>53.284999999999997</v>
      </c>
      <c r="I272" s="4">
        <v>32.902999999999999</v>
      </c>
      <c r="J272" s="4">
        <v>88.234999999999999</v>
      </c>
      <c r="K272" s="4">
        <v>0</v>
      </c>
      <c r="L272" s="4">
        <v>0</v>
      </c>
      <c r="M272" s="4">
        <v>32.173000000000002</v>
      </c>
    </row>
    <row r="273" spans="1:13">
      <c r="A273" s="2">
        <v>185</v>
      </c>
      <c r="B273" s="17" t="s">
        <v>340</v>
      </c>
      <c r="C273" s="3" t="s">
        <v>327</v>
      </c>
      <c r="D273" s="3" t="s">
        <v>328</v>
      </c>
      <c r="E273" s="4">
        <v>3.66</v>
      </c>
      <c r="F273" s="4">
        <v>0.65</v>
      </c>
      <c r="G273" s="4">
        <v>3.0129999999999999</v>
      </c>
      <c r="H273" s="4">
        <v>82.322000000000003</v>
      </c>
      <c r="I273" s="4">
        <v>3.94</v>
      </c>
      <c r="J273" s="4">
        <v>107.65</v>
      </c>
      <c r="K273" s="4">
        <v>0.03</v>
      </c>
      <c r="L273" s="4">
        <v>0.05</v>
      </c>
      <c r="M273" s="4">
        <v>3.29</v>
      </c>
    </row>
    <row r="274" spans="1:13">
      <c r="A274" s="2">
        <v>186</v>
      </c>
      <c r="B274" s="17" t="s">
        <v>272</v>
      </c>
      <c r="C274" s="3" t="s">
        <v>327</v>
      </c>
      <c r="D274" s="3" t="s">
        <v>328</v>
      </c>
      <c r="E274" s="4">
        <v>29.58</v>
      </c>
      <c r="F274" s="4">
        <v>2.4</v>
      </c>
      <c r="G274" s="4">
        <v>23.437999999999999</v>
      </c>
      <c r="H274" s="4">
        <v>79.236000000000004</v>
      </c>
      <c r="I274" s="4">
        <v>29.748999999999999</v>
      </c>
      <c r="J274" s="4">
        <v>100.571</v>
      </c>
      <c r="K274" s="4">
        <v>0.222</v>
      </c>
      <c r="L274" s="4">
        <v>0.20599999999999999</v>
      </c>
      <c r="M274" s="4">
        <v>27.349</v>
      </c>
    </row>
    <row r="275" spans="1:13">
      <c r="A275" s="2">
        <v>187</v>
      </c>
      <c r="B275" s="17" t="s">
        <v>341</v>
      </c>
      <c r="C275" s="3" t="s">
        <v>327</v>
      </c>
      <c r="D275" s="3" t="s">
        <v>328</v>
      </c>
      <c r="E275" s="4">
        <v>6.88</v>
      </c>
      <c r="F275" s="4">
        <v>0.3</v>
      </c>
      <c r="G275" s="4">
        <v>2.7639999999999998</v>
      </c>
      <c r="H275" s="4">
        <v>40.173999999999999</v>
      </c>
      <c r="I275" s="4">
        <v>4.29</v>
      </c>
      <c r="J275" s="4">
        <v>62.354999999999997</v>
      </c>
      <c r="K275" s="4">
        <v>0</v>
      </c>
      <c r="L275" s="4">
        <v>0</v>
      </c>
      <c r="M275" s="4">
        <v>3.99</v>
      </c>
    </row>
    <row r="276" spans="1:13">
      <c r="A276" s="2">
        <v>188</v>
      </c>
      <c r="B276" s="17" t="s">
        <v>342</v>
      </c>
      <c r="C276" s="3" t="s">
        <v>343</v>
      </c>
      <c r="D276" s="3" t="s">
        <v>344</v>
      </c>
      <c r="E276" s="4">
        <v>4.9189999999999996</v>
      </c>
      <c r="F276" s="4">
        <v>0.44400000000000001</v>
      </c>
      <c r="G276" s="4">
        <v>4.4889999999999999</v>
      </c>
      <c r="H276" s="4">
        <v>91.257999999999996</v>
      </c>
      <c r="I276" s="4">
        <v>4.21</v>
      </c>
      <c r="J276" s="4">
        <v>85.587000000000003</v>
      </c>
      <c r="K276" s="4">
        <v>0</v>
      </c>
      <c r="L276" s="4">
        <v>4.0000000000000001E-3</v>
      </c>
      <c r="M276" s="4">
        <v>3.766</v>
      </c>
    </row>
    <row r="277" spans="1:13">
      <c r="A277" s="2">
        <v>189</v>
      </c>
      <c r="B277" s="17" t="s">
        <v>345</v>
      </c>
      <c r="C277" s="3" t="s">
        <v>343</v>
      </c>
      <c r="D277" s="3" t="s">
        <v>344</v>
      </c>
      <c r="E277" s="4">
        <v>8</v>
      </c>
      <c r="F277" s="4">
        <v>0.443</v>
      </c>
      <c r="G277" s="4">
        <v>5.7119999999999997</v>
      </c>
      <c r="H277" s="4">
        <v>71.400000000000006</v>
      </c>
      <c r="I277" s="4">
        <v>5.2380000000000004</v>
      </c>
      <c r="J277" s="4">
        <v>65.474999999999994</v>
      </c>
      <c r="K277" s="4">
        <v>0</v>
      </c>
      <c r="L277" s="4">
        <v>0</v>
      </c>
      <c r="M277" s="4">
        <v>4.7949999999999999</v>
      </c>
    </row>
    <row r="278" spans="1:13">
      <c r="A278" s="2">
        <v>190</v>
      </c>
      <c r="B278" s="17" t="s">
        <v>346</v>
      </c>
      <c r="C278" s="3" t="s">
        <v>343</v>
      </c>
      <c r="D278" s="3" t="s">
        <v>344</v>
      </c>
      <c r="E278" s="4">
        <v>15.5</v>
      </c>
      <c r="F278" s="4">
        <v>0.65</v>
      </c>
      <c r="G278" s="4">
        <v>11.305</v>
      </c>
      <c r="H278" s="4">
        <v>72.935000000000002</v>
      </c>
      <c r="I278" s="4">
        <v>14.65</v>
      </c>
      <c r="J278" s="4">
        <v>94.516000000000005</v>
      </c>
      <c r="K278" s="4">
        <v>0</v>
      </c>
      <c r="L278" s="4">
        <v>0</v>
      </c>
      <c r="M278" s="4">
        <v>14</v>
      </c>
    </row>
    <row r="279" spans="1:13">
      <c r="A279" s="2">
        <v>191</v>
      </c>
      <c r="B279" s="17" t="s">
        <v>347</v>
      </c>
      <c r="C279" s="3" t="s">
        <v>343</v>
      </c>
      <c r="D279" s="3" t="s">
        <v>344</v>
      </c>
      <c r="E279" s="4">
        <v>27.675000000000001</v>
      </c>
      <c r="F279" s="4">
        <v>1.43</v>
      </c>
      <c r="G279" s="4">
        <v>10.896000000000001</v>
      </c>
      <c r="H279" s="4">
        <v>39.371000000000002</v>
      </c>
      <c r="I279" s="4">
        <v>28.125</v>
      </c>
      <c r="J279" s="4">
        <v>101.626</v>
      </c>
      <c r="K279" s="4">
        <v>0</v>
      </c>
      <c r="L279" s="4">
        <v>6.0000000000000001E-3</v>
      </c>
      <c r="M279" s="4">
        <v>26.695</v>
      </c>
    </row>
    <row r="280" spans="1:13">
      <c r="A280" s="2">
        <v>192</v>
      </c>
      <c r="B280" s="17" t="s">
        <v>348</v>
      </c>
      <c r="C280" s="3" t="s">
        <v>343</v>
      </c>
      <c r="D280" s="3" t="s">
        <v>344</v>
      </c>
      <c r="E280" s="4">
        <v>21.962</v>
      </c>
      <c r="F280" s="4">
        <v>0.81599999999999995</v>
      </c>
      <c r="G280" s="4">
        <v>17.007999999999999</v>
      </c>
      <c r="H280" s="4">
        <v>77.442999999999998</v>
      </c>
      <c r="I280" s="4">
        <v>20.117999999999999</v>
      </c>
      <c r="J280" s="4">
        <v>91.603999999999999</v>
      </c>
      <c r="K280" s="4">
        <v>0</v>
      </c>
      <c r="L280" s="4">
        <v>3.5000000000000003E-2</v>
      </c>
      <c r="M280" s="4">
        <v>19.302</v>
      </c>
    </row>
    <row r="281" spans="1:13">
      <c r="A281" s="2">
        <v>193</v>
      </c>
      <c r="B281" s="17" t="s">
        <v>349</v>
      </c>
      <c r="C281" s="3" t="s">
        <v>343</v>
      </c>
      <c r="D281" s="3" t="s">
        <v>344</v>
      </c>
      <c r="E281" s="4">
        <v>14.58</v>
      </c>
      <c r="F281" s="4">
        <v>0.65</v>
      </c>
      <c r="G281" s="4">
        <v>13.055999999999999</v>
      </c>
      <c r="H281" s="4">
        <v>89.546999999999997</v>
      </c>
      <c r="I281" s="4">
        <v>13.055999999999999</v>
      </c>
      <c r="J281" s="4">
        <v>89.546999999999997</v>
      </c>
      <c r="K281" s="4">
        <v>0</v>
      </c>
      <c r="L281" s="4">
        <v>4.0000000000000001E-3</v>
      </c>
      <c r="M281" s="4">
        <v>12.406000000000001</v>
      </c>
    </row>
    <row r="282" spans="1:13">
      <c r="A282" s="2">
        <v>194</v>
      </c>
      <c r="B282" s="17" t="s">
        <v>350</v>
      </c>
      <c r="C282" s="3" t="s">
        <v>343</v>
      </c>
      <c r="D282" s="3" t="s">
        <v>344</v>
      </c>
      <c r="E282" s="4">
        <v>9.4</v>
      </c>
      <c r="F282" s="4">
        <v>1.1399999999999999</v>
      </c>
      <c r="G282" s="4">
        <v>6.18</v>
      </c>
      <c r="H282" s="4">
        <v>65.745000000000005</v>
      </c>
      <c r="I282" s="4">
        <v>5.7160000000000002</v>
      </c>
      <c r="J282" s="4">
        <v>60.808999999999997</v>
      </c>
      <c r="K282" s="4">
        <v>0</v>
      </c>
      <c r="L282" s="4">
        <v>0</v>
      </c>
      <c r="M282" s="4">
        <v>4.5759999999999996</v>
      </c>
    </row>
    <row r="283" spans="1:13">
      <c r="A283" s="2">
        <v>195</v>
      </c>
      <c r="B283" s="17" t="s">
        <v>351</v>
      </c>
      <c r="C283" s="3" t="s">
        <v>343</v>
      </c>
      <c r="D283" s="3" t="s">
        <v>344</v>
      </c>
      <c r="E283" s="4">
        <v>12</v>
      </c>
      <c r="F283" s="4">
        <v>0.4</v>
      </c>
      <c r="G283" s="4">
        <v>8.7479999999999993</v>
      </c>
      <c r="H283" s="4">
        <v>72.900000000000006</v>
      </c>
      <c r="I283" s="4">
        <v>5.4279999999999999</v>
      </c>
      <c r="J283" s="4">
        <v>45.232999999999997</v>
      </c>
      <c r="K283" s="4">
        <v>0</v>
      </c>
      <c r="L283" s="4">
        <v>1E-3</v>
      </c>
      <c r="M283" s="4">
        <v>5.0279999999999996</v>
      </c>
    </row>
    <row r="284" spans="1:13">
      <c r="A284" s="2">
        <v>196</v>
      </c>
      <c r="B284" s="17" t="s">
        <v>352</v>
      </c>
      <c r="C284" s="3" t="s">
        <v>343</v>
      </c>
      <c r="D284" s="3" t="s">
        <v>344</v>
      </c>
      <c r="E284" s="4">
        <v>15</v>
      </c>
      <c r="F284" s="4">
        <v>0.5</v>
      </c>
      <c r="G284" s="4">
        <v>15.06</v>
      </c>
      <c r="H284" s="4">
        <v>100.4</v>
      </c>
      <c r="I284" s="4">
        <v>11.91</v>
      </c>
      <c r="J284" s="4">
        <v>79.400000000000006</v>
      </c>
      <c r="K284" s="4">
        <v>0</v>
      </c>
      <c r="L284" s="4">
        <v>0</v>
      </c>
      <c r="M284" s="4">
        <v>11.41</v>
      </c>
    </row>
    <row r="285" spans="1:13">
      <c r="A285" s="2">
        <v>197</v>
      </c>
      <c r="B285" s="17" t="s">
        <v>353</v>
      </c>
      <c r="C285" s="3" t="s">
        <v>343</v>
      </c>
      <c r="D285" s="3" t="s">
        <v>344</v>
      </c>
      <c r="E285" s="4">
        <v>6</v>
      </c>
      <c r="F285" s="4">
        <v>0.05</v>
      </c>
      <c r="G285" s="4">
        <v>6.35</v>
      </c>
      <c r="H285" s="4">
        <v>105.833</v>
      </c>
      <c r="I285" s="4">
        <v>7.7270000000000003</v>
      </c>
      <c r="J285" s="4">
        <v>128.78299999999999</v>
      </c>
      <c r="K285" s="4">
        <v>0</v>
      </c>
      <c r="L285" s="4">
        <v>2E-3</v>
      </c>
      <c r="M285" s="4">
        <v>7.6769999999999996</v>
      </c>
    </row>
    <row r="286" spans="1:13">
      <c r="A286" s="2">
        <v>198</v>
      </c>
      <c r="B286" s="17" t="s">
        <v>354</v>
      </c>
      <c r="C286" s="3" t="s">
        <v>343</v>
      </c>
      <c r="D286" s="3" t="s">
        <v>344</v>
      </c>
      <c r="E286" s="4">
        <v>8.6</v>
      </c>
      <c r="F286" s="4">
        <v>5.8999999999999997E-2</v>
      </c>
      <c r="G286" s="4">
        <v>3.8820000000000001</v>
      </c>
      <c r="H286" s="4">
        <v>45.14</v>
      </c>
      <c r="I286" s="4">
        <v>6.3380000000000001</v>
      </c>
      <c r="J286" s="4">
        <v>73.697999999999993</v>
      </c>
      <c r="K286" s="4">
        <v>0</v>
      </c>
      <c r="L286" s="4">
        <v>1E-3</v>
      </c>
      <c r="M286" s="4">
        <v>6.2789999999999999</v>
      </c>
    </row>
    <row r="287" spans="1:13">
      <c r="A287" s="2">
        <v>199</v>
      </c>
      <c r="B287" s="17" t="s">
        <v>355</v>
      </c>
      <c r="C287" s="3" t="s">
        <v>343</v>
      </c>
      <c r="D287" s="3" t="s">
        <v>344</v>
      </c>
      <c r="E287" s="4">
        <v>1.57</v>
      </c>
      <c r="F287" s="4">
        <v>0.02</v>
      </c>
      <c r="G287" s="4">
        <v>0.98199999999999998</v>
      </c>
      <c r="H287" s="4">
        <v>62.548000000000002</v>
      </c>
      <c r="I287" s="4">
        <v>0.47799999999999998</v>
      </c>
      <c r="J287" s="4">
        <v>30.446000000000002</v>
      </c>
      <c r="K287" s="4">
        <v>0</v>
      </c>
      <c r="L287" s="4">
        <v>2E-3</v>
      </c>
      <c r="M287" s="4">
        <v>0.45800000000000002</v>
      </c>
    </row>
    <row r="288" spans="1:13">
      <c r="A288" s="2">
        <v>200</v>
      </c>
      <c r="B288" s="17" t="s">
        <v>356</v>
      </c>
      <c r="C288" s="3" t="s">
        <v>343</v>
      </c>
      <c r="D288" s="3" t="s">
        <v>344</v>
      </c>
      <c r="E288" s="4">
        <v>3.4</v>
      </c>
      <c r="F288" s="4">
        <v>0.4</v>
      </c>
      <c r="G288" s="4">
        <v>3.2469999999999999</v>
      </c>
      <c r="H288" s="4">
        <v>95.5</v>
      </c>
      <c r="I288" s="4">
        <v>3.36</v>
      </c>
      <c r="J288" s="4">
        <v>98.823999999999998</v>
      </c>
      <c r="K288" s="4">
        <v>0</v>
      </c>
      <c r="L288" s="4">
        <v>0</v>
      </c>
      <c r="M288" s="4">
        <v>2.96</v>
      </c>
    </row>
    <row r="289" spans="1:13">
      <c r="A289" s="2">
        <v>201</v>
      </c>
      <c r="B289" s="17" t="s">
        <v>357</v>
      </c>
      <c r="C289" s="3" t="s">
        <v>343</v>
      </c>
      <c r="D289" s="3" t="s">
        <v>344</v>
      </c>
      <c r="E289" s="4">
        <v>1.012</v>
      </c>
      <c r="F289" s="4">
        <v>3.3000000000000002E-2</v>
      </c>
      <c r="G289" s="4">
        <v>0.75800000000000001</v>
      </c>
      <c r="H289" s="4">
        <v>74.900999999999996</v>
      </c>
      <c r="I289" s="4">
        <v>0.82199999999999995</v>
      </c>
      <c r="J289" s="4">
        <v>81.224999999999994</v>
      </c>
      <c r="K289" s="4">
        <v>0</v>
      </c>
      <c r="L289" s="4">
        <v>0</v>
      </c>
      <c r="M289" s="4">
        <v>0.78900000000000003</v>
      </c>
    </row>
    <row r="290" spans="1:13">
      <c r="A290" s="2">
        <v>202</v>
      </c>
      <c r="B290" s="17" t="s">
        <v>358</v>
      </c>
      <c r="C290" s="3" t="s">
        <v>359</v>
      </c>
      <c r="D290" s="3" t="s">
        <v>321</v>
      </c>
      <c r="E290" s="4">
        <v>6.52</v>
      </c>
      <c r="F290" s="4">
        <v>0.52</v>
      </c>
      <c r="G290" s="4">
        <v>2.1800000000000002</v>
      </c>
      <c r="H290" s="4">
        <v>33.436</v>
      </c>
      <c r="I290" s="4">
        <v>0.92300000000000004</v>
      </c>
      <c r="J290" s="4">
        <v>14.156000000000001</v>
      </c>
      <c r="K290" s="4">
        <v>0</v>
      </c>
      <c r="L290" s="4">
        <v>0</v>
      </c>
      <c r="M290" s="4">
        <v>0.40300000000000002</v>
      </c>
    </row>
    <row r="291" spans="1:13">
      <c r="A291" s="2">
        <v>203</v>
      </c>
      <c r="B291" s="17" t="s">
        <v>215</v>
      </c>
      <c r="C291" s="3" t="s">
        <v>359</v>
      </c>
      <c r="D291" s="3" t="s">
        <v>321</v>
      </c>
      <c r="E291" s="4">
        <v>5.53</v>
      </c>
      <c r="F291" s="4">
        <v>0.3</v>
      </c>
      <c r="G291" s="4">
        <v>1.74</v>
      </c>
      <c r="H291" s="4">
        <v>31.465</v>
      </c>
      <c r="I291" s="4">
        <v>0.84199999999999997</v>
      </c>
      <c r="J291" s="4">
        <v>15.226000000000001</v>
      </c>
      <c r="K291" s="4">
        <v>0</v>
      </c>
      <c r="L291" s="4">
        <v>0</v>
      </c>
      <c r="M291" s="4">
        <v>0.54200000000000004</v>
      </c>
    </row>
    <row r="292" spans="1:13">
      <c r="A292" s="2">
        <v>204</v>
      </c>
      <c r="B292" s="17" t="s">
        <v>360</v>
      </c>
      <c r="C292" s="3" t="s">
        <v>359</v>
      </c>
      <c r="D292" s="3" t="s">
        <v>321</v>
      </c>
      <c r="E292" s="4">
        <v>1.8</v>
      </c>
      <c r="F292" s="4">
        <v>0.30199999999999999</v>
      </c>
      <c r="G292" s="4">
        <v>1.018</v>
      </c>
      <c r="H292" s="4">
        <v>56.555999999999997</v>
      </c>
      <c r="I292" s="4">
        <v>1.145</v>
      </c>
      <c r="J292" s="4">
        <v>63.610999999999997</v>
      </c>
      <c r="K292" s="4">
        <v>2E-3</v>
      </c>
      <c r="L292" s="4">
        <v>0</v>
      </c>
      <c r="M292" s="4">
        <v>0.84299999999999997</v>
      </c>
    </row>
    <row r="293" spans="1:13">
      <c r="A293" s="2">
        <v>205</v>
      </c>
      <c r="B293" s="17" t="s">
        <v>361</v>
      </c>
      <c r="C293" s="3" t="s">
        <v>359</v>
      </c>
      <c r="D293" s="3" t="s">
        <v>321</v>
      </c>
      <c r="E293" s="4">
        <v>27.664000000000001</v>
      </c>
      <c r="F293" s="4">
        <v>1.401</v>
      </c>
      <c r="G293" s="4">
        <v>13.896000000000001</v>
      </c>
      <c r="H293" s="4">
        <v>50.231000000000002</v>
      </c>
      <c r="I293" s="4">
        <v>4.3890000000000002</v>
      </c>
      <c r="J293" s="4">
        <v>15.865</v>
      </c>
      <c r="K293" s="4">
        <v>0</v>
      </c>
      <c r="L293" s="4">
        <v>0</v>
      </c>
      <c r="M293" s="4">
        <v>2.988</v>
      </c>
    </row>
    <row r="294" spans="1:13">
      <c r="A294" s="2">
        <v>206</v>
      </c>
      <c r="B294" s="17" t="s">
        <v>362</v>
      </c>
      <c r="C294" s="3" t="s">
        <v>359</v>
      </c>
      <c r="D294" s="3" t="s">
        <v>321</v>
      </c>
      <c r="E294" s="4">
        <v>8.6999999999999993</v>
      </c>
      <c r="F294" s="4">
        <v>0.85399999999999998</v>
      </c>
      <c r="G294" s="4">
        <v>2.238</v>
      </c>
      <c r="H294" s="4">
        <v>25.724</v>
      </c>
      <c r="I294" s="4">
        <v>0.96699999999999997</v>
      </c>
      <c r="J294" s="4">
        <v>11.115</v>
      </c>
      <c r="K294" s="4">
        <v>2E-3</v>
      </c>
      <c r="L294" s="4">
        <v>0</v>
      </c>
      <c r="M294" s="4">
        <v>0.113</v>
      </c>
    </row>
    <row r="295" spans="1:13">
      <c r="A295" s="2">
        <v>207</v>
      </c>
      <c r="B295" s="17" t="s">
        <v>363</v>
      </c>
      <c r="C295" s="3" t="s">
        <v>359</v>
      </c>
      <c r="D295" s="3" t="s">
        <v>321</v>
      </c>
      <c r="E295" s="4">
        <v>8.4</v>
      </c>
      <c r="F295" s="4">
        <v>0.95</v>
      </c>
      <c r="G295" s="4">
        <v>3.274</v>
      </c>
      <c r="H295" s="4">
        <v>38.975999999999999</v>
      </c>
      <c r="I295" s="4">
        <v>0.95</v>
      </c>
      <c r="J295" s="4">
        <v>11.31</v>
      </c>
      <c r="K295" s="4">
        <v>1E-3</v>
      </c>
      <c r="L295" s="4">
        <v>0</v>
      </c>
      <c r="M295" s="4">
        <v>0</v>
      </c>
    </row>
    <row r="296" spans="1:13">
      <c r="A296" s="2">
        <v>208</v>
      </c>
      <c r="B296" s="17" t="s">
        <v>364</v>
      </c>
      <c r="C296" s="3" t="s">
        <v>359</v>
      </c>
      <c r="D296" s="3" t="s">
        <v>321</v>
      </c>
      <c r="E296" s="4">
        <v>27.7</v>
      </c>
      <c r="F296" s="4">
        <v>1.1519999999999999</v>
      </c>
      <c r="G296" s="4">
        <v>15.05</v>
      </c>
      <c r="H296" s="4">
        <v>54.332000000000001</v>
      </c>
      <c r="I296" s="4">
        <v>1.224</v>
      </c>
      <c r="J296" s="4">
        <v>4.4189999999999996</v>
      </c>
      <c r="K296" s="4">
        <v>3.9E-2</v>
      </c>
      <c r="L296" s="4">
        <v>4.2999999999999997E-2</v>
      </c>
      <c r="M296" s="4">
        <v>7.1999999999999995E-2</v>
      </c>
    </row>
    <row r="297" spans="1:13">
      <c r="A297" s="2">
        <v>209</v>
      </c>
      <c r="B297" s="17" t="s">
        <v>365</v>
      </c>
      <c r="C297" s="3" t="s">
        <v>359</v>
      </c>
      <c r="D297" s="3" t="s">
        <v>321</v>
      </c>
      <c r="E297" s="4">
        <v>2.9670000000000001</v>
      </c>
      <c r="F297" s="4">
        <v>0.182</v>
      </c>
      <c r="G297" s="4">
        <v>1.254</v>
      </c>
      <c r="H297" s="4">
        <v>42.265000000000001</v>
      </c>
      <c r="I297" s="4">
        <v>0.182</v>
      </c>
      <c r="J297" s="4">
        <v>6.1340000000000003</v>
      </c>
      <c r="K297" s="4">
        <v>3.0000000000000001E-3</v>
      </c>
      <c r="L297" s="4">
        <v>0</v>
      </c>
      <c r="M297" s="4">
        <v>0</v>
      </c>
    </row>
    <row r="298" spans="1:13">
      <c r="A298" s="2">
        <v>210</v>
      </c>
      <c r="B298" s="17" t="s">
        <v>366</v>
      </c>
      <c r="C298" s="3" t="s">
        <v>359</v>
      </c>
      <c r="D298" s="3" t="s">
        <v>321</v>
      </c>
      <c r="E298" s="4">
        <v>9.5</v>
      </c>
      <c r="F298" s="4">
        <v>0.63</v>
      </c>
      <c r="G298" s="4">
        <v>0.59</v>
      </c>
      <c r="H298" s="4">
        <v>6.2110000000000003</v>
      </c>
      <c r="I298" s="4">
        <v>0.23400000000000001</v>
      </c>
      <c r="J298" s="4">
        <v>2.4630000000000001</v>
      </c>
      <c r="K298" s="4">
        <v>0</v>
      </c>
      <c r="L298" s="4">
        <v>0</v>
      </c>
      <c r="M298" s="4">
        <v>0</v>
      </c>
    </row>
    <row r="299" spans="1:13">
      <c r="A299" s="2">
        <v>211</v>
      </c>
      <c r="B299" s="17" t="s">
        <v>367</v>
      </c>
      <c r="C299" s="3" t="s">
        <v>359</v>
      </c>
      <c r="D299" s="3" t="s">
        <v>321</v>
      </c>
      <c r="E299" s="4">
        <v>13.3</v>
      </c>
      <c r="F299" s="4">
        <v>0.55000000000000004</v>
      </c>
      <c r="G299" s="4">
        <v>8.3260000000000005</v>
      </c>
      <c r="H299" s="4">
        <v>62.601999999999997</v>
      </c>
      <c r="I299" s="4">
        <v>2.35</v>
      </c>
      <c r="J299" s="4">
        <v>17.669</v>
      </c>
      <c r="K299" s="4">
        <v>5.0000000000000001E-3</v>
      </c>
      <c r="L299" s="4">
        <v>0</v>
      </c>
      <c r="M299" s="4">
        <v>1.8</v>
      </c>
    </row>
    <row r="300" spans="1:13">
      <c r="A300" s="2">
        <v>212</v>
      </c>
      <c r="B300" s="17" t="s">
        <v>368</v>
      </c>
      <c r="C300" s="3" t="s">
        <v>359</v>
      </c>
      <c r="D300" s="3" t="s">
        <v>321</v>
      </c>
      <c r="E300" s="4">
        <v>10.214</v>
      </c>
      <c r="F300" s="4">
        <v>1.232</v>
      </c>
      <c r="G300" s="4">
        <v>2.2829999999999999</v>
      </c>
      <c r="H300" s="4">
        <v>22.352</v>
      </c>
      <c r="I300" s="4">
        <v>1.2769999999999999</v>
      </c>
      <c r="J300" s="4">
        <v>12.502000000000001</v>
      </c>
      <c r="K300" s="4">
        <v>5.0000000000000001E-3</v>
      </c>
      <c r="L300" s="4">
        <v>0</v>
      </c>
      <c r="M300" s="4">
        <v>4.4999999999999998E-2</v>
      </c>
    </row>
    <row r="301" spans="1:13">
      <c r="A301" s="2">
        <v>213</v>
      </c>
      <c r="B301" s="17" t="s">
        <v>369</v>
      </c>
      <c r="C301" s="3" t="s">
        <v>359</v>
      </c>
      <c r="D301" s="3" t="s">
        <v>321</v>
      </c>
      <c r="E301" s="4">
        <v>14.5</v>
      </c>
      <c r="F301" s="4">
        <v>0.76</v>
      </c>
      <c r="G301" s="4">
        <v>5.726</v>
      </c>
      <c r="H301" s="4">
        <v>39.49</v>
      </c>
      <c r="I301" s="4">
        <v>3.21</v>
      </c>
      <c r="J301" s="4">
        <v>22.138000000000002</v>
      </c>
      <c r="K301" s="4">
        <v>0</v>
      </c>
      <c r="L301" s="4">
        <v>0</v>
      </c>
      <c r="M301" s="4">
        <v>2.4500000000000002</v>
      </c>
    </row>
    <row r="302" spans="1:13">
      <c r="A302" s="2">
        <v>214</v>
      </c>
      <c r="B302" s="17" t="s">
        <v>370</v>
      </c>
      <c r="C302" s="3" t="s">
        <v>359</v>
      </c>
      <c r="D302" s="3" t="s">
        <v>321</v>
      </c>
      <c r="E302" s="4">
        <v>3.5779999999999998</v>
      </c>
      <c r="F302" s="4">
        <v>0.12</v>
      </c>
      <c r="G302" s="4">
        <v>2.62</v>
      </c>
      <c r="H302" s="4">
        <v>73.224999999999994</v>
      </c>
      <c r="I302" s="4">
        <v>2.1459999999999999</v>
      </c>
      <c r="J302" s="4">
        <v>59.978000000000002</v>
      </c>
      <c r="K302" s="4">
        <v>4.0000000000000001E-3</v>
      </c>
      <c r="L302" s="4">
        <v>0</v>
      </c>
      <c r="M302" s="4">
        <v>2.0259999999999998</v>
      </c>
    </row>
    <row r="303" spans="1:13">
      <c r="A303" s="2">
        <v>215</v>
      </c>
      <c r="B303" s="17" t="s">
        <v>371</v>
      </c>
      <c r="C303" s="3" t="s">
        <v>359</v>
      </c>
      <c r="D303" s="3" t="s">
        <v>321</v>
      </c>
      <c r="E303" s="4">
        <v>23.445</v>
      </c>
      <c r="F303" s="4">
        <v>1.256</v>
      </c>
      <c r="G303" s="4">
        <v>15.27</v>
      </c>
      <c r="H303" s="4">
        <v>65.131</v>
      </c>
      <c r="I303" s="4">
        <v>5.0819999999999999</v>
      </c>
      <c r="J303" s="4">
        <v>21.675999999999998</v>
      </c>
      <c r="K303" s="4">
        <v>0</v>
      </c>
      <c r="L303" s="4">
        <v>0</v>
      </c>
      <c r="M303" s="4">
        <v>3.8260000000000001</v>
      </c>
    </row>
    <row r="304" spans="1:13">
      <c r="A304" s="2">
        <v>216</v>
      </c>
      <c r="B304" s="17" t="s">
        <v>372</v>
      </c>
      <c r="C304" s="3" t="s">
        <v>359</v>
      </c>
      <c r="D304" s="3" t="s">
        <v>321</v>
      </c>
      <c r="E304" s="4">
        <v>5</v>
      </c>
      <c r="F304" s="4">
        <v>0.76500000000000001</v>
      </c>
      <c r="G304" s="4">
        <v>3.1349999999999998</v>
      </c>
      <c r="H304" s="4">
        <v>62.7</v>
      </c>
      <c r="I304" s="4">
        <v>2.0830000000000002</v>
      </c>
      <c r="J304" s="4">
        <v>41.66</v>
      </c>
      <c r="K304" s="4">
        <v>1E-3</v>
      </c>
      <c r="L304" s="4">
        <v>0</v>
      </c>
      <c r="M304" s="4">
        <v>1.3180000000000001</v>
      </c>
    </row>
    <row r="305" spans="1:13">
      <c r="A305" s="2">
        <v>217</v>
      </c>
      <c r="B305" s="17" t="s">
        <v>373</v>
      </c>
      <c r="C305" s="3" t="s">
        <v>359</v>
      </c>
      <c r="D305" s="3" t="s">
        <v>321</v>
      </c>
      <c r="E305" s="4">
        <v>1.5</v>
      </c>
      <c r="F305" s="4">
        <v>0.30199999999999999</v>
      </c>
      <c r="G305" s="4">
        <v>1.0229999999999999</v>
      </c>
      <c r="H305" s="4">
        <v>68.2</v>
      </c>
      <c r="I305" s="4">
        <v>0.73499999999999999</v>
      </c>
      <c r="J305" s="4">
        <v>49</v>
      </c>
      <c r="K305" s="4">
        <v>0</v>
      </c>
      <c r="L305" s="4">
        <v>0</v>
      </c>
      <c r="M305" s="4">
        <v>0.433</v>
      </c>
    </row>
    <row r="306" spans="1:13">
      <c r="A306" s="2">
        <v>218</v>
      </c>
      <c r="B306" s="17" t="s">
        <v>374</v>
      </c>
      <c r="C306" s="3" t="s">
        <v>359</v>
      </c>
      <c r="D306" s="3" t="s">
        <v>321</v>
      </c>
      <c r="E306" s="4">
        <v>1.95</v>
      </c>
      <c r="F306" s="4">
        <v>0.05</v>
      </c>
      <c r="G306" s="4">
        <v>1.95</v>
      </c>
      <c r="H306" s="4">
        <v>100</v>
      </c>
      <c r="I306" s="4">
        <v>0.64600000000000002</v>
      </c>
      <c r="J306" s="4">
        <v>33.128</v>
      </c>
      <c r="K306" s="4">
        <v>0</v>
      </c>
      <c r="L306" s="4">
        <v>0</v>
      </c>
      <c r="M306" s="4">
        <v>0.59599999999999997</v>
      </c>
    </row>
    <row r="307" spans="1:13">
      <c r="A307" s="5"/>
      <c r="B307" s="12" t="s">
        <v>375</v>
      </c>
      <c r="C307" s="12"/>
      <c r="D307" s="12"/>
      <c r="E307" s="6">
        <v>1998.0930000000001</v>
      </c>
      <c r="F307" s="6">
        <v>150.93199999999999</v>
      </c>
      <c r="G307" s="6">
        <v>1223.8910000000001</v>
      </c>
      <c r="H307" s="6">
        <v>61.253</v>
      </c>
      <c r="I307" s="6">
        <v>1225.597</v>
      </c>
      <c r="J307" s="6">
        <v>61.338000000000001</v>
      </c>
      <c r="K307" s="6">
        <v>1.159</v>
      </c>
      <c r="L307" s="6">
        <v>2.02</v>
      </c>
      <c r="M307" s="6">
        <v>1078.5219999999999</v>
      </c>
    </row>
    <row r="308" spans="1:13">
      <c r="A308" s="5"/>
      <c r="B308" s="12" t="s">
        <v>119</v>
      </c>
      <c r="C308" s="12"/>
      <c r="D308" s="12"/>
      <c r="E308" s="6">
        <v>98</v>
      </c>
      <c r="F308" s="6">
        <v>9.3000000000000007</v>
      </c>
      <c r="G308" s="6">
        <v>61.564</v>
      </c>
      <c r="H308" s="6">
        <v>105.833</v>
      </c>
      <c r="I308" s="6">
        <v>40.966000000000001</v>
      </c>
      <c r="J308" s="6">
        <v>128.78299999999999</v>
      </c>
      <c r="K308" s="6">
        <v>0.222</v>
      </c>
      <c r="L308" s="6">
        <v>0.20599999999999999</v>
      </c>
      <c r="M308" s="6">
        <v>34.182000000000002</v>
      </c>
    </row>
    <row r="309" spans="1:13">
      <c r="A309" s="5"/>
      <c r="B309" s="12" t="s">
        <v>120</v>
      </c>
      <c r="C309" s="12"/>
      <c r="D309" s="12"/>
      <c r="E309" s="6">
        <v>1</v>
      </c>
      <c r="F309" s="6">
        <v>2E-3</v>
      </c>
      <c r="G309" s="6">
        <v>2.3E-2</v>
      </c>
      <c r="H309" s="6">
        <v>0.90700000000000003</v>
      </c>
      <c r="I309" s="6">
        <v>4.1000000000000002E-2</v>
      </c>
      <c r="J309" s="6">
        <v>0.95299999999999996</v>
      </c>
      <c r="K309" s="6">
        <v>0</v>
      </c>
      <c r="L309" s="6">
        <v>0</v>
      </c>
      <c r="M309" s="6">
        <v>0</v>
      </c>
    </row>
    <row r="310" spans="1:13" ht="19" customHeight="1">
      <c r="A310" s="13" t="s">
        <v>376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2">
        <v>1</v>
      </c>
      <c r="B311" s="17" t="s">
        <v>377</v>
      </c>
      <c r="C311" s="3" t="s">
        <v>378</v>
      </c>
      <c r="D311" s="3" t="s">
        <v>379</v>
      </c>
      <c r="E311" s="4">
        <v>55.5</v>
      </c>
      <c r="F311" s="4">
        <v>7.8</v>
      </c>
      <c r="G311" s="4">
        <v>42.866</v>
      </c>
      <c r="H311" s="4">
        <v>77.236000000000004</v>
      </c>
      <c r="I311" s="4">
        <v>23.132999999999999</v>
      </c>
      <c r="J311" s="4">
        <v>41.680999999999997</v>
      </c>
      <c r="K311" s="4">
        <v>0</v>
      </c>
      <c r="L311" s="4">
        <v>0.28999999999999998</v>
      </c>
      <c r="M311" s="4">
        <v>15.333</v>
      </c>
    </row>
    <row r="312" spans="1:13">
      <c r="A312" s="2">
        <v>2</v>
      </c>
      <c r="B312" s="17" t="s">
        <v>380</v>
      </c>
      <c r="C312" s="3" t="s">
        <v>378</v>
      </c>
      <c r="D312" s="3" t="s">
        <v>379</v>
      </c>
      <c r="E312" s="4">
        <v>4.2</v>
      </c>
      <c r="F312" s="4">
        <v>0.2</v>
      </c>
      <c r="G312" s="4">
        <v>3.82</v>
      </c>
      <c r="H312" s="4">
        <v>90.951999999999998</v>
      </c>
      <c r="I312" s="4">
        <v>2.0299999999999998</v>
      </c>
      <c r="J312" s="4">
        <v>48.332999999999998</v>
      </c>
      <c r="K312" s="4">
        <v>0.01</v>
      </c>
      <c r="L312" s="4">
        <v>0.01</v>
      </c>
      <c r="M312" s="4">
        <v>1.83</v>
      </c>
    </row>
    <row r="313" spans="1:13">
      <c r="A313" s="2">
        <v>3</v>
      </c>
      <c r="B313" s="17" t="s">
        <v>381</v>
      </c>
      <c r="C313" s="3" t="s">
        <v>378</v>
      </c>
      <c r="D313" s="3" t="s">
        <v>379</v>
      </c>
      <c r="E313" s="4">
        <v>1.97</v>
      </c>
      <c r="F313" s="4">
        <v>0.16800000000000001</v>
      </c>
      <c r="G313" s="4">
        <v>1.7250000000000001</v>
      </c>
      <c r="H313" s="4">
        <v>87.563000000000002</v>
      </c>
      <c r="I313" s="4">
        <v>0.90300000000000002</v>
      </c>
      <c r="J313" s="4">
        <v>45.838000000000001</v>
      </c>
      <c r="K313" s="4">
        <v>0</v>
      </c>
      <c r="L313" s="4">
        <v>0</v>
      </c>
      <c r="M313" s="4">
        <v>0.73499999999999999</v>
      </c>
    </row>
    <row r="314" spans="1:13">
      <c r="A314" s="2">
        <v>4</v>
      </c>
      <c r="B314" s="17" t="s">
        <v>382</v>
      </c>
      <c r="C314" s="3" t="s">
        <v>378</v>
      </c>
      <c r="D314" s="3" t="s">
        <v>379</v>
      </c>
      <c r="E314" s="4">
        <v>1.96</v>
      </c>
      <c r="F314" s="4">
        <v>0.16</v>
      </c>
      <c r="G314" s="4">
        <v>1.81</v>
      </c>
      <c r="H314" s="4">
        <v>92.346999999999994</v>
      </c>
      <c r="I314" s="4">
        <v>0.91800000000000004</v>
      </c>
      <c r="J314" s="4">
        <v>46.837000000000003</v>
      </c>
      <c r="K314" s="4">
        <v>0</v>
      </c>
      <c r="L314" s="4">
        <v>8.0000000000000002E-3</v>
      </c>
      <c r="M314" s="4">
        <v>0.75800000000000001</v>
      </c>
    </row>
    <row r="315" spans="1:13">
      <c r="A315" s="2">
        <v>5</v>
      </c>
      <c r="B315" s="17" t="s">
        <v>383</v>
      </c>
      <c r="C315" s="3" t="s">
        <v>384</v>
      </c>
      <c r="D315" s="3" t="s">
        <v>385</v>
      </c>
      <c r="E315" s="4">
        <v>2.5</v>
      </c>
      <c r="F315" s="4">
        <v>0.3</v>
      </c>
      <c r="G315" s="4">
        <v>0.03</v>
      </c>
      <c r="H315" s="4">
        <v>1.2</v>
      </c>
      <c r="I315" s="4">
        <v>0.03</v>
      </c>
      <c r="J315" s="4">
        <v>1.2</v>
      </c>
      <c r="K315" s="4">
        <v>0</v>
      </c>
      <c r="L315" s="4">
        <v>0</v>
      </c>
      <c r="M315" s="4">
        <v>0</v>
      </c>
    </row>
    <row r="316" spans="1:13">
      <c r="A316" s="2">
        <v>6</v>
      </c>
      <c r="B316" s="17" t="s">
        <v>386</v>
      </c>
      <c r="C316" s="3" t="s">
        <v>384</v>
      </c>
      <c r="D316" s="3" t="s">
        <v>385</v>
      </c>
      <c r="E316" s="4">
        <v>10</v>
      </c>
      <c r="F316" s="4">
        <v>1</v>
      </c>
      <c r="G316" s="4">
        <v>11.141</v>
      </c>
      <c r="H316" s="4">
        <v>111.41</v>
      </c>
      <c r="I316" s="4">
        <v>10.528</v>
      </c>
      <c r="J316" s="4">
        <v>105.28</v>
      </c>
      <c r="K316" s="4">
        <v>0</v>
      </c>
      <c r="L316" s="4">
        <v>3.9E-2</v>
      </c>
      <c r="M316" s="4">
        <v>9.5280000000000005</v>
      </c>
    </row>
    <row r="317" spans="1:13">
      <c r="A317" s="2">
        <v>7</v>
      </c>
      <c r="B317" s="17" t="s">
        <v>387</v>
      </c>
      <c r="C317" s="3" t="s">
        <v>384</v>
      </c>
      <c r="D317" s="3" t="s">
        <v>385</v>
      </c>
      <c r="E317" s="4">
        <v>70.510000000000005</v>
      </c>
      <c r="F317" s="4">
        <v>0.99</v>
      </c>
      <c r="G317" s="4">
        <v>69.043000000000006</v>
      </c>
      <c r="H317" s="4">
        <v>97.918999999999997</v>
      </c>
      <c r="I317" s="4">
        <v>53.484999999999999</v>
      </c>
      <c r="J317" s="4">
        <v>75.853999999999999</v>
      </c>
      <c r="K317" s="4">
        <v>0</v>
      </c>
      <c r="L317" s="4">
        <v>240</v>
      </c>
      <c r="M317" s="4">
        <v>52.494999999999997</v>
      </c>
    </row>
    <row r="318" spans="1:13">
      <c r="A318" s="2">
        <v>8</v>
      </c>
      <c r="B318" s="17" t="s">
        <v>388</v>
      </c>
      <c r="C318" s="3" t="s">
        <v>389</v>
      </c>
      <c r="D318" s="3" t="s">
        <v>390</v>
      </c>
      <c r="E318" s="4">
        <v>7.65</v>
      </c>
      <c r="F318" s="4">
        <v>0.28000000000000003</v>
      </c>
      <c r="G318" s="4">
        <v>6.9</v>
      </c>
      <c r="H318" s="4">
        <v>90.195999999999998</v>
      </c>
      <c r="I318" s="4">
        <v>2.0270000000000001</v>
      </c>
      <c r="J318" s="4">
        <v>26.497</v>
      </c>
      <c r="K318" s="4">
        <v>0</v>
      </c>
      <c r="L318" s="4">
        <v>0</v>
      </c>
      <c r="M318" s="4">
        <v>1.7470000000000001</v>
      </c>
    </row>
    <row r="319" spans="1:13">
      <c r="A319" s="2">
        <v>9</v>
      </c>
      <c r="B319" s="17" t="s">
        <v>391</v>
      </c>
      <c r="C319" s="3" t="s">
        <v>389</v>
      </c>
      <c r="D319" s="3" t="s">
        <v>390</v>
      </c>
      <c r="E319" s="4">
        <v>7.03</v>
      </c>
      <c r="F319" s="4">
        <v>0.4</v>
      </c>
      <c r="G319" s="4">
        <v>7.05</v>
      </c>
      <c r="H319" s="4">
        <v>100.28400000000001</v>
      </c>
      <c r="I319" s="4">
        <v>2.8450000000000002</v>
      </c>
      <c r="J319" s="4">
        <v>40.469000000000001</v>
      </c>
      <c r="K319" s="4">
        <v>4.0000000000000001E-3</v>
      </c>
      <c r="L319" s="4">
        <v>0</v>
      </c>
      <c r="M319" s="4">
        <v>2.4449999999999998</v>
      </c>
    </row>
    <row r="320" spans="1:13">
      <c r="A320" s="2">
        <v>10</v>
      </c>
      <c r="B320" s="17" t="s">
        <v>392</v>
      </c>
      <c r="C320" s="3" t="s">
        <v>389</v>
      </c>
      <c r="D320" s="3" t="s">
        <v>390</v>
      </c>
      <c r="E320" s="4">
        <v>16.600000000000001</v>
      </c>
      <c r="F320" s="4">
        <v>0.76</v>
      </c>
      <c r="G320" s="4">
        <v>16.635000000000002</v>
      </c>
      <c r="H320" s="4">
        <v>100.211</v>
      </c>
      <c r="I320" s="4">
        <v>5.2279999999999998</v>
      </c>
      <c r="J320" s="4">
        <v>31.494</v>
      </c>
      <c r="K320" s="4">
        <v>0</v>
      </c>
      <c r="L320" s="4">
        <v>0</v>
      </c>
      <c r="M320" s="4">
        <v>4.468</v>
      </c>
    </row>
    <row r="321" spans="1:13">
      <c r="A321" s="2">
        <v>11</v>
      </c>
      <c r="B321" s="17" t="s">
        <v>393</v>
      </c>
      <c r="C321" s="3" t="s">
        <v>389</v>
      </c>
      <c r="D321" s="3" t="s">
        <v>390</v>
      </c>
      <c r="E321" s="4">
        <v>21.4</v>
      </c>
      <c r="F321" s="4">
        <v>1</v>
      </c>
      <c r="G321" s="4">
        <v>16.7</v>
      </c>
      <c r="H321" s="4">
        <v>78.037000000000006</v>
      </c>
      <c r="I321" s="4">
        <v>6.7610000000000001</v>
      </c>
      <c r="J321" s="4">
        <v>31.593</v>
      </c>
      <c r="K321" s="4">
        <v>1.2E-2</v>
      </c>
      <c r="L321" s="4">
        <v>0</v>
      </c>
      <c r="M321" s="4">
        <v>5.7610000000000001</v>
      </c>
    </row>
    <row r="322" spans="1:13">
      <c r="A322" s="2">
        <v>12</v>
      </c>
      <c r="B322" s="17" t="s">
        <v>394</v>
      </c>
      <c r="C322" s="3" t="s">
        <v>389</v>
      </c>
      <c r="D322" s="3" t="s">
        <v>390</v>
      </c>
      <c r="E322" s="4">
        <v>4.8</v>
      </c>
      <c r="F322" s="4">
        <v>0.25</v>
      </c>
      <c r="G322" s="4">
        <v>2.9020000000000001</v>
      </c>
      <c r="H322" s="4">
        <v>60.457999999999998</v>
      </c>
      <c r="I322" s="4">
        <v>1.4279999999999999</v>
      </c>
      <c r="J322" s="4">
        <v>29.75</v>
      </c>
      <c r="K322" s="4">
        <v>1.4E-2</v>
      </c>
      <c r="L322" s="4">
        <v>0</v>
      </c>
      <c r="M322" s="4">
        <v>1.1779999999999999</v>
      </c>
    </row>
    <row r="323" spans="1:13">
      <c r="A323" s="2">
        <v>13</v>
      </c>
      <c r="B323" s="17" t="s">
        <v>395</v>
      </c>
      <c r="C323" s="3" t="s">
        <v>389</v>
      </c>
      <c r="D323" s="3" t="s">
        <v>390</v>
      </c>
      <c r="E323" s="4">
        <v>1.23</v>
      </c>
      <c r="F323" s="4">
        <v>0.2</v>
      </c>
      <c r="G323" s="4">
        <v>1.1819999999999999</v>
      </c>
      <c r="H323" s="4">
        <v>96.097999999999999</v>
      </c>
      <c r="I323" s="4">
        <v>0.77800000000000002</v>
      </c>
      <c r="J323" s="4">
        <v>63.252000000000002</v>
      </c>
      <c r="K323" s="4">
        <v>0</v>
      </c>
      <c r="L323" s="4">
        <v>0</v>
      </c>
      <c r="M323" s="4">
        <v>0.57799999999999996</v>
      </c>
    </row>
    <row r="324" spans="1:13">
      <c r="A324" s="2">
        <v>14</v>
      </c>
      <c r="B324" s="17" t="s">
        <v>396</v>
      </c>
      <c r="C324" s="3" t="s">
        <v>389</v>
      </c>
      <c r="D324" s="3" t="s">
        <v>390</v>
      </c>
      <c r="E324" s="4">
        <v>3.84</v>
      </c>
      <c r="F324" s="4">
        <v>0.3</v>
      </c>
      <c r="G324" s="4">
        <v>3.2530000000000001</v>
      </c>
      <c r="H324" s="4">
        <v>84.713999999999999</v>
      </c>
      <c r="I324" s="4">
        <v>2.246</v>
      </c>
      <c r="J324" s="4">
        <v>58.49</v>
      </c>
      <c r="K324" s="4">
        <v>0</v>
      </c>
      <c r="L324" s="4">
        <v>0</v>
      </c>
      <c r="M324" s="4">
        <v>1.946</v>
      </c>
    </row>
    <row r="325" spans="1:13">
      <c r="A325" s="2">
        <v>15</v>
      </c>
      <c r="B325" s="17" t="s">
        <v>397</v>
      </c>
      <c r="C325" s="3" t="s">
        <v>389</v>
      </c>
      <c r="D325" s="3" t="s">
        <v>390</v>
      </c>
      <c r="E325" s="4">
        <v>1.98</v>
      </c>
      <c r="F325" s="4">
        <v>0.19</v>
      </c>
      <c r="G325" s="4">
        <v>1.849</v>
      </c>
      <c r="H325" s="4">
        <v>93.384</v>
      </c>
      <c r="I325" s="4">
        <v>1.3360000000000001</v>
      </c>
      <c r="J325" s="4">
        <v>67.474999999999994</v>
      </c>
      <c r="K325" s="4">
        <v>0</v>
      </c>
      <c r="L325" s="4">
        <v>0</v>
      </c>
      <c r="M325" s="4">
        <v>1.1459999999999999</v>
      </c>
    </row>
    <row r="326" spans="1:13">
      <c r="A326" s="2">
        <v>16</v>
      </c>
      <c r="B326" s="17" t="s">
        <v>398</v>
      </c>
      <c r="C326" s="3" t="s">
        <v>389</v>
      </c>
      <c r="D326" s="3" t="s">
        <v>390</v>
      </c>
      <c r="E326" s="4">
        <v>10.98</v>
      </c>
      <c r="F326" s="4">
        <v>2.82</v>
      </c>
      <c r="G326" s="4">
        <v>8.4629999999999992</v>
      </c>
      <c r="H326" s="4">
        <v>77.076999999999998</v>
      </c>
      <c r="I326" s="4">
        <v>4.97</v>
      </c>
      <c r="J326" s="4">
        <v>45.264000000000003</v>
      </c>
      <c r="K326" s="4">
        <v>0</v>
      </c>
      <c r="L326" s="4">
        <v>0</v>
      </c>
      <c r="M326" s="4">
        <v>2.15</v>
      </c>
    </row>
    <row r="327" spans="1:13">
      <c r="A327" s="2">
        <v>17</v>
      </c>
      <c r="B327" s="17" t="s">
        <v>399</v>
      </c>
      <c r="C327" s="3" t="s">
        <v>389</v>
      </c>
      <c r="D327" s="3" t="s">
        <v>390</v>
      </c>
      <c r="E327" s="4">
        <v>1.5</v>
      </c>
      <c r="F327" s="4">
        <v>0.09</v>
      </c>
      <c r="G327" s="4">
        <v>1.482</v>
      </c>
      <c r="H327" s="4">
        <v>98.8</v>
      </c>
      <c r="I327" s="4">
        <v>1.419</v>
      </c>
      <c r="J327" s="4">
        <v>94.6</v>
      </c>
      <c r="K327" s="4">
        <v>0</v>
      </c>
      <c r="L327" s="4">
        <v>0</v>
      </c>
      <c r="M327" s="4">
        <v>1.329</v>
      </c>
    </row>
    <row r="328" spans="1:13">
      <c r="A328" s="2">
        <v>18</v>
      </c>
      <c r="B328" s="17" t="s">
        <v>400</v>
      </c>
      <c r="C328" s="3" t="s">
        <v>389</v>
      </c>
      <c r="D328" s="3" t="s">
        <v>390</v>
      </c>
      <c r="E328" s="4">
        <v>2.97</v>
      </c>
      <c r="F328" s="4">
        <v>0.2</v>
      </c>
      <c r="G328" s="4">
        <v>2.9</v>
      </c>
      <c r="H328" s="4">
        <v>97.643000000000001</v>
      </c>
      <c r="I328" s="4">
        <v>1.859</v>
      </c>
      <c r="J328" s="4">
        <v>62.593000000000004</v>
      </c>
      <c r="K328" s="4">
        <v>0</v>
      </c>
      <c r="L328" s="4">
        <v>0</v>
      </c>
      <c r="M328" s="4">
        <v>1.659</v>
      </c>
    </row>
    <row r="329" spans="1:13">
      <c r="A329" s="2">
        <v>19</v>
      </c>
      <c r="B329" s="17" t="s">
        <v>401</v>
      </c>
      <c r="C329" s="3" t="s">
        <v>402</v>
      </c>
      <c r="D329" s="3" t="s">
        <v>390</v>
      </c>
      <c r="E329" s="4">
        <v>98</v>
      </c>
      <c r="F329" s="4">
        <v>2.9</v>
      </c>
      <c r="G329" s="4">
        <v>81.78</v>
      </c>
      <c r="H329" s="4">
        <v>83.448999999999998</v>
      </c>
      <c r="I329" s="4">
        <v>42.46</v>
      </c>
      <c r="J329" s="4">
        <v>43.326999999999998</v>
      </c>
      <c r="K329" s="4">
        <v>0</v>
      </c>
      <c r="L329" s="4">
        <v>0.20100000000000001</v>
      </c>
      <c r="M329" s="4">
        <v>39.56</v>
      </c>
    </row>
    <row r="330" spans="1:13">
      <c r="A330" s="2">
        <v>20</v>
      </c>
      <c r="B330" s="17" t="s">
        <v>403</v>
      </c>
      <c r="C330" s="3" t="s">
        <v>404</v>
      </c>
      <c r="D330" s="3" t="s">
        <v>405</v>
      </c>
      <c r="E330" s="4">
        <v>2.9</v>
      </c>
      <c r="F330" s="4">
        <v>0.2</v>
      </c>
      <c r="G330" s="4">
        <v>2.61</v>
      </c>
      <c r="H330" s="4">
        <v>90</v>
      </c>
      <c r="I330" s="4">
        <v>1.4219999999999999</v>
      </c>
      <c r="J330" s="4">
        <v>49.033999999999999</v>
      </c>
      <c r="K330" s="4">
        <v>9.7000000000000003E-2</v>
      </c>
      <c r="L330" s="4">
        <v>9.6000000000000002E-2</v>
      </c>
      <c r="M330" s="4">
        <v>1.222</v>
      </c>
    </row>
    <row r="331" spans="1:13">
      <c r="A331" s="2">
        <v>21</v>
      </c>
      <c r="B331" s="17" t="s">
        <v>406</v>
      </c>
      <c r="C331" s="3" t="s">
        <v>404</v>
      </c>
      <c r="D331" s="3" t="s">
        <v>405</v>
      </c>
      <c r="E331" s="4">
        <v>2.7250000000000001</v>
      </c>
      <c r="F331" s="4">
        <v>0.5</v>
      </c>
      <c r="G331" s="4">
        <v>2.5990000000000002</v>
      </c>
      <c r="H331" s="4">
        <v>95.376000000000005</v>
      </c>
      <c r="I331" s="4">
        <v>2.6080000000000001</v>
      </c>
      <c r="J331" s="4">
        <v>95.706000000000003</v>
      </c>
      <c r="K331" s="4">
        <v>0.109</v>
      </c>
      <c r="L331" s="4">
        <v>8.9999999999999993E-3</v>
      </c>
      <c r="M331" s="4">
        <v>2.1080000000000001</v>
      </c>
    </row>
    <row r="332" spans="1:13">
      <c r="A332" s="2">
        <v>22</v>
      </c>
      <c r="B332" s="17" t="s">
        <v>407</v>
      </c>
      <c r="C332" s="3" t="s">
        <v>404</v>
      </c>
      <c r="D332" s="3" t="s">
        <v>405</v>
      </c>
      <c r="E332" s="4">
        <v>11.335000000000001</v>
      </c>
      <c r="F332" s="4">
        <v>0.11</v>
      </c>
      <c r="G332" s="4">
        <v>10.587</v>
      </c>
      <c r="H332" s="4">
        <v>93.400999999999996</v>
      </c>
      <c r="I332" s="4">
        <v>8.7840000000000007</v>
      </c>
      <c r="J332" s="4">
        <v>77.494</v>
      </c>
      <c r="K332" s="4">
        <v>1.9E-2</v>
      </c>
      <c r="L332" s="4">
        <v>0</v>
      </c>
      <c r="M332" s="4">
        <v>8.6739999999999995</v>
      </c>
    </row>
    <row r="333" spans="1:13">
      <c r="A333" s="2">
        <v>23</v>
      </c>
      <c r="B333" s="17" t="s">
        <v>408</v>
      </c>
      <c r="C333" s="3" t="s">
        <v>409</v>
      </c>
      <c r="D333" s="3" t="s">
        <v>410</v>
      </c>
      <c r="E333" s="4">
        <v>79.411000000000001</v>
      </c>
      <c r="F333" s="4">
        <v>3</v>
      </c>
      <c r="G333" s="4">
        <v>78.463999999999999</v>
      </c>
      <c r="H333" s="4">
        <v>98.807000000000002</v>
      </c>
      <c r="I333" s="4">
        <v>35.201000000000001</v>
      </c>
      <c r="J333" s="4">
        <v>44.328000000000003</v>
      </c>
      <c r="K333" s="4">
        <v>5.5E-2</v>
      </c>
      <c r="L333" s="4">
        <v>0</v>
      </c>
      <c r="M333" s="4">
        <v>32.201000000000001</v>
      </c>
    </row>
    <row r="334" spans="1:13">
      <c r="A334" s="2">
        <v>24</v>
      </c>
      <c r="B334" s="17" t="s">
        <v>411</v>
      </c>
      <c r="C334" s="3" t="s">
        <v>409</v>
      </c>
      <c r="D334" s="3" t="s">
        <v>410</v>
      </c>
      <c r="E334" s="4">
        <v>19.649999999999999</v>
      </c>
      <c r="F334" s="4">
        <v>0.2</v>
      </c>
      <c r="G334" s="4">
        <v>18.747</v>
      </c>
      <c r="H334" s="4">
        <v>95.405000000000001</v>
      </c>
      <c r="I334" s="4">
        <v>16.66</v>
      </c>
      <c r="J334" s="4">
        <v>84.784000000000006</v>
      </c>
      <c r="K334" s="4">
        <v>0</v>
      </c>
      <c r="L334" s="4">
        <v>6.4000000000000001E-2</v>
      </c>
      <c r="M334" s="4">
        <v>16.46</v>
      </c>
    </row>
    <row r="335" spans="1:13">
      <c r="A335" s="2">
        <v>25</v>
      </c>
      <c r="B335" s="17" t="s">
        <v>412</v>
      </c>
      <c r="C335" s="3" t="s">
        <v>409</v>
      </c>
      <c r="D335" s="3" t="s">
        <v>410</v>
      </c>
      <c r="E335" s="4">
        <v>45.465000000000003</v>
      </c>
      <c r="F335" s="4">
        <v>3</v>
      </c>
      <c r="G335" s="4">
        <v>37.319000000000003</v>
      </c>
      <c r="H335" s="4">
        <v>82.082999999999998</v>
      </c>
      <c r="I335" s="4">
        <v>12.022</v>
      </c>
      <c r="J335" s="4">
        <v>26.442</v>
      </c>
      <c r="K335" s="4">
        <v>5.8000000000000003E-2</v>
      </c>
      <c r="L335" s="4">
        <v>0.19</v>
      </c>
      <c r="M335" s="4">
        <v>9.0220000000000002</v>
      </c>
    </row>
    <row r="336" spans="1:13">
      <c r="A336" s="2">
        <v>26</v>
      </c>
      <c r="B336" s="17" t="s">
        <v>413</v>
      </c>
      <c r="C336" s="3" t="s">
        <v>414</v>
      </c>
      <c r="D336" s="3" t="s">
        <v>415</v>
      </c>
      <c r="E336" s="4">
        <v>47.69</v>
      </c>
      <c r="F336" s="4">
        <v>0.8</v>
      </c>
      <c r="G336" s="4">
        <v>45.475999999999999</v>
      </c>
      <c r="H336" s="4">
        <v>95.358000000000004</v>
      </c>
      <c r="I336" s="4">
        <v>46.231999999999999</v>
      </c>
      <c r="J336" s="4">
        <v>96.942999999999998</v>
      </c>
      <c r="K336" s="4">
        <v>0</v>
      </c>
      <c r="L336" s="4">
        <v>0.161</v>
      </c>
      <c r="M336" s="4">
        <v>45.432000000000002</v>
      </c>
    </row>
    <row r="337" spans="1:13">
      <c r="A337" s="2">
        <v>27</v>
      </c>
      <c r="B337" s="17" t="s">
        <v>416</v>
      </c>
      <c r="C337" s="3" t="s">
        <v>414</v>
      </c>
      <c r="D337" s="3" t="s">
        <v>415</v>
      </c>
      <c r="E337" s="4">
        <v>2.35</v>
      </c>
      <c r="F337" s="4">
        <v>0.75</v>
      </c>
      <c r="G337" s="4">
        <v>2.4340000000000002</v>
      </c>
      <c r="H337" s="4">
        <v>103.574</v>
      </c>
      <c r="I337" s="4">
        <v>2.2919999999999998</v>
      </c>
      <c r="J337" s="4">
        <v>97.531999999999996</v>
      </c>
      <c r="K337" s="4">
        <v>0</v>
      </c>
      <c r="L337" s="4">
        <v>2E-3</v>
      </c>
      <c r="M337" s="4">
        <v>1.542</v>
      </c>
    </row>
    <row r="338" spans="1:13">
      <c r="A338" s="2">
        <v>28</v>
      </c>
      <c r="B338" s="17" t="s">
        <v>417</v>
      </c>
      <c r="C338" s="3" t="s">
        <v>414</v>
      </c>
      <c r="D338" s="3" t="s">
        <v>415</v>
      </c>
      <c r="E338" s="4">
        <v>5.6</v>
      </c>
      <c r="F338" s="4">
        <v>0.48</v>
      </c>
      <c r="G338" s="4">
        <v>5.8540000000000001</v>
      </c>
      <c r="H338" s="4">
        <v>104.536</v>
      </c>
      <c r="I338" s="4">
        <v>5.734</v>
      </c>
      <c r="J338" s="4">
        <v>102.393</v>
      </c>
      <c r="K338" s="4">
        <v>0</v>
      </c>
      <c r="L338" s="4">
        <v>3.2000000000000001E-2</v>
      </c>
      <c r="M338" s="4">
        <v>5.2539999999999996</v>
      </c>
    </row>
    <row r="339" spans="1:13">
      <c r="A339" s="2">
        <v>29</v>
      </c>
      <c r="B339" s="17" t="s">
        <v>418</v>
      </c>
      <c r="C339" s="3" t="s">
        <v>414</v>
      </c>
      <c r="D339" s="3" t="s">
        <v>415</v>
      </c>
      <c r="E339" s="4">
        <v>36.799999999999997</v>
      </c>
      <c r="F339" s="4">
        <v>3.3439999999999999</v>
      </c>
      <c r="G339" s="4">
        <v>32.951000000000001</v>
      </c>
      <c r="H339" s="4">
        <v>89.540999999999997</v>
      </c>
      <c r="I339" s="4">
        <v>33.593000000000004</v>
      </c>
      <c r="J339" s="4">
        <v>91.284999999999997</v>
      </c>
      <c r="K339" s="4">
        <v>0</v>
      </c>
      <c r="L339" s="4">
        <v>3.9E-2</v>
      </c>
      <c r="M339" s="4">
        <v>30.248999999999999</v>
      </c>
    </row>
    <row r="340" spans="1:13">
      <c r="A340" s="2">
        <v>30</v>
      </c>
      <c r="B340" s="17" t="s">
        <v>419</v>
      </c>
      <c r="C340" s="3" t="s">
        <v>414</v>
      </c>
      <c r="D340" s="3" t="s">
        <v>415</v>
      </c>
      <c r="E340" s="4">
        <v>8.15</v>
      </c>
      <c r="F340" s="4">
        <v>0.6</v>
      </c>
      <c r="G340" s="4">
        <v>7.891</v>
      </c>
      <c r="H340" s="4">
        <v>96.822000000000003</v>
      </c>
      <c r="I340" s="4">
        <v>6.6950000000000003</v>
      </c>
      <c r="J340" s="4">
        <v>82.147000000000006</v>
      </c>
      <c r="K340" s="4">
        <v>0</v>
      </c>
      <c r="L340" s="4">
        <v>1.4E-2</v>
      </c>
      <c r="M340" s="4">
        <v>6.0949999999999998</v>
      </c>
    </row>
    <row r="341" spans="1:13">
      <c r="A341" s="2">
        <v>31</v>
      </c>
      <c r="B341" s="17" t="s">
        <v>420</v>
      </c>
      <c r="C341" s="3" t="s">
        <v>414</v>
      </c>
      <c r="D341" s="3" t="s">
        <v>415</v>
      </c>
      <c r="E341" s="4">
        <v>20</v>
      </c>
      <c r="F341" s="4">
        <v>0.5</v>
      </c>
      <c r="G341" s="4">
        <v>16.28</v>
      </c>
      <c r="H341" s="4">
        <v>81.400000000000006</v>
      </c>
      <c r="I341" s="4">
        <v>17.812999999999999</v>
      </c>
      <c r="J341" s="4">
        <v>89.064999999999998</v>
      </c>
      <c r="K341" s="4">
        <v>0</v>
      </c>
      <c r="L341" s="4">
        <v>4.5999999999999999E-2</v>
      </c>
      <c r="M341" s="4">
        <v>17.312999999999999</v>
      </c>
    </row>
    <row r="342" spans="1:13">
      <c r="A342" s="2">
        <v>32</v>
      </c>
      <c r="B342" s="17" t="s">
        <v>421</v>
      </c>
      <c r="C342" s="3" t="s">
        <v>414</v>
      </c>
      <c r="D342" s="3" t="s">
        <v>415</v>
      </c>
      <c r="E342" s="4">
        <v>65</v>
      </c>
      <c r="F342" s="4">
        <v>2.48</v>
      </c>
      <c r="G342" s="4">
        <v>60.598999999999997</v>
      </c>
      <c r="H342" s="4">
        <v>93.228999999999999</v>
      </c>
      <c r="I342" s="4">
        <v>59.744</v>
      </c>
      <c r="J342" s="4">
        <v>91.914000000000001</v>
      </c>
      <c r="K342" s="4">
        <v>0.107</v>
      </c>
      <c r="L342" s="4">
        <v>0</v>
      </c>
      <c r="M342" s="4">
        <v>57.264000000000003</v>
      </c>
    </row>
    <row r="343" spans="1:13">
      <c r="A343" s="2">
        <v>33</v>
      </c>
      <c r="B343" s="17" t="s">
        <v>422</v>
      </c>
      <c r="C343" s="3" t="s">
        <v>423</v>
      </c>
      <c r="D343" s="3" t="s">
        <v>424</v>
      </c>
      <c r="E343" s="4">
        <v>97</v>
      </c>
      <c r="F343" s="4">
        <v>4</v>
      </c>
      <c r="G343" s="4">
        <v>97.174000000000007</v>
      </c>
      <c r="H343" s="4">
        <v>100.179</v>
      </c>
      <c r="I343" s="4">
        <v>80.63</v>
      </c>
      <c r="J343" s="4">
        <v>83.123999999999995</v>
      </c>
      <c r="K343" s="4">
        <v>0</v>
      </c>
      <c r="L343" s="4">
        <v>0.09</v>
      </c>
      <c r="M343" s="4">
        <v>76.63</v>
      </c>
    </row>
    <row r="344" spans="1:13">
      <c r="A344" s="2">
        <v>34</v>
      </c>
      <c r="B344" s="17" t="s">
        <v>338</v>
      </c>
      <c r="C344" s="3" t="s">
        <v>423</v>
      </c>
      <c r="D344" s="3" t="s">
        <v>424</v>
      </c>
      <c r="E344" s="4">
        <v>4</v>
      </c>
      <c r="F344" s="4">
        <v>0.86</v>
      </c>
      <c r="G344" s="4">
        <v>3.4260000000000002</v>
      </c>
      <c r="H344" s="4">
        <v>85.65</v>
      </c>
      <c r="I344" s="4">
        <v>3.51</v>
      </c>
      <c r="J344" s="4">
        <v>87.75</v>
      </c>
      <c r="K344" s="4">
        <v>0</v>
      </c>
      <c r="L344" s="4">
        <v>2.3E-2</v>
      </c>
      <c r="M344" s="4">
        <v>2.65</v>
      </c>
    </row>
    <row r="345" spans="1:13">
      <c r="A345" s="2">
        <v>35</v>
      </c>
      <c r="B345" s="17" t="s">
        <v>425</v>
      </c>
      <c r="C345" s="3" t="s">
        <v>423</v>
      </c>
      <c r="D345" s="3" t="s">
        <v>424</v>
      </c>
      <c r="E345" s="4">
        <v>7.3</v>
      </c>
      <c r="F345" s="4">
        <v>0.25</v>
      </c>
      <c r="G345" s="4">
        <v>7.0659999999999998</v>
      </c>
      <c r="H345" s="4">
        <v>96.795000000000002</v>
      </c>
      <c r="I345" s="4">
        <v>6.94</v>
      </c>
      <c r="J345" s="4">
        <v>95.067999999999998</v>
      </c>
      <c r="K345" s="4">
        <v>0</v>
      </c>
      <c r="L345" s="4">
        <v>1.2E-2</v>
      </c>
      <c r="M345" s="4">
        <v>6.69</v>
      </c>
    </row>
    <row r="346" spans="1:13">
      <c r="A346" s="2">
        <v>36</v>
      </c>
      <c r="B346" s="17" t="s">
        <v>426</v>
      </c>
      <c r="C346" s="3" t="s">
        <v>423</v>
      </c>
      <c r="D346" s="3" t="s">
        <v>424</v>
      </c>
      <c r="E346" s="4">
        <v>5.7750000000000004</v>
      </c>
      <c r="F346" s="4">
        <v>1.1399999999999999</v>
      </c>
      <c r="G346" s="4">
        <v>4.8</v>
      </c>
      <c r="H346" s="4">
        <v>83.117000000000004</v>
      </c>
      <c r="I346" s="4">
        <v>3.1360000000000001</v>
      </c>
      <c r="J346" s="4">
        <v>54.302999999999997</v>
      </c>
      <c r="K346" s="4">
        <v>0</v>
      </c>
      <c r="L346" s="4">
        <v>1.7000000000000001E-2</v>
      </c>
      <c r="M346" s="4">
        <v>1.996</v>
      </c>
    </row>
    <row r="347" spans="1:13">
      <c r="A347" s="2">
        <v>37</v>
      </c>
      <c r="B347" s="17" t="s">
        <v>427</v>
      </c>
      <c r="C347" s="3" t="s">
        <v>423</v>
      </c>
      <c r="D347" s="3" t="s">
        <v>424</v>
      </c>
      <c r="E347" s="4">
        <v>3.72</v>
      </c>
      <c r="F347" s="4">
        <v>0.12</v>
      </c>
      <c r="G347" s="4">
        <v>2.5150000000000001</v>
      </c>
      <c r="H347" s="4">
        <v>67.608000000000004</v>
      </c>
      <c r="I347" s="4">
        <v>0.79</v>
      </c>
      <c r="J347" s="4">
        <v>21.236999999999998</v>
      </c>
      <c r="K347" s="4">
        <v>0</v>
      </c>
      <c r="L347" s="4">
        <v>8.0000000000000002E-3</v>
      </c>
      <c r="M347" s="4">
        <v>0.67</v>
      </c>
    </row>
    <row r="348" spans="1:13">
      <c r="A348" s="2">
        <v>38</v>
      </c>
      <c r="B348" s="17" t="s">
        <v>428</v>
      </c>
      <c r="C348" s="3" t="s">
        <v>423</v>
      </c>
      <c r="D348" s="3" t="s">
        <v>424</v>
      </c>
      <c r="E348" s="4">
        <v>5.5</v>
      </c>
      <c r="F348" s="4">
        <v>0.8</v>
      </c>
      <c r="G348" s="4">
        <v>5.43</v>
      </c>
      <c r="H348" s="4">
        <v>98.727000000000004</v>
      </c>
      <c r="I348" s="4">
        <v>4.2450000000000001</v>
      </c>
      <c r="J348" s="4">
        <v>77.182000000000002</v>
      </c>
      <c r="K348" s="4">
        <v>0</v>
      </c>
      <c r="L348" s="4">
        <v>1.6E-2</v>
      </c>
      <c r="M348" s="4">
        <v>3.4449999999999998</v>
      </c>
    </row>
    <row r="349" spans="1:13">
      <c r="A349" s="2">
        <v>39</v>
      </c>
      <c r="B349" s="17" t="s">
        <v>429</v>
      </c>
      <c r="C349" s="3" t="s">
        <v>423</v>
      </c>
      <c r="D349" s="3" t="s">
        <v>424</v>
      </c>
      <c r="E349" s="4">
        <v>2.2000000000000002</v>
      </c>
      <c r="F349" s="4">
        <v>0.2</v>
      </c>
      <c r="G349" s="4">
        <v>2.1819999999999999</v>
      </c>
      <c r="H349" s="4">
        <v>99.182000000000002</v>
      </c>
      <c r="I349" s="4">
        <v>2.194</v>
      </c>
      <c r="J349" s="4">
        <v>99.727000000000004</v>
      </c>
      <c r="K349" s="4">
        <v>0</v>
      </c>
      <c r="L349" s="4">
        <v>3.0000000000000001E-3</v>
      </c>
      <c r="M349" s="4">
        <v>1.994</v>
      </c>
    </row>
    <row r="350" spans="1:13">
      <c r="A350" s="2">
        <v>40</v>
      </c>
      <c r="B350" s="17" t="s">
        <v>430</v>
      </c>
      <c r="C350" s="3" t="s">
        <v>423</v>
      </c>
      <c r="D350" s="3" t="s">
        <v>424</v>
      </c>
      <c r="E350" s="4">
        <v>1.42</v>
      </c>
      <c r="F350" s="4">
        <v>0.1</v>
      </c>
      <c r="G350" s="4">
        <v>0.56299999999999994</v>
      </c>
      <c r="H350" s="4">
        <v>39.648000000000003</v>
      </c>
      <c r="I350" s="4">
        <v>0.17499999999999999</v>
      </c>
      <c r="J350" s="4">
        <v>12.324</v>
      </c>
      <c r="K350" s="4">
        <v>0</v>
      </c>
      <c r="L350" s="4">
        <v>0</v>
      </c>
      <c r="M350" s="4">
        <v>7.4999999999999997E-2</v>
      </c>
    </row>
    <row r="351" spans="1:13">
      <c r="A351" s="2">
        <v>41</v>
      </c>
      <c r="B351" s="17" t="s">
        <v>215</v>
      </c>
      <c r="C351" s="3" t="s">
        <v>423</v>
      </c>
      <c r="D351" s="3" t="s">
        <v>424</v>
      </c>
      <c r="E351" s="4">
        <v>60</v>
      </c>
      <c r="F351" s="4">
        <v>4</v>
      </c>
      <c r="G351" s="4">
        <v>8.1999999999999993</v>
      </c>
      <c r="H351" s="4">
        <v>13.667</v>
      </c>
      <c r="I351" s="4">
        <v>14.57</v>
      </c>
      <c r="J351" s="4">
        <v>24.283000000000001</v>
      </c>
      <c r="K351" s="4">
        <v>0</v>
      </c>
      <c r="L351" s="4">
        <v>3.9E-2</v>
      </c>
      <c r="M351" s="4">
        <v>10.57</v>
      </c>
    </row>
    <row r="352" spans="1:13">
      <c r="A352" s="2">
        <v>42</v>
      </c>
      <c r="B352" s="17" t="s">
        <v>431</v>
      </c>
      <c r="C352" s="3" t="s">
        <v>423</v>
      </c>
      <c r="D352" s="3" t="s">
        <v>424</v>
      </c>
      <c r="E352" s="4">
        <v>10</v>
      </c>
      <c r="F352" s="4">
        <v>0.2</v>
      </c>
      <c r="G352" s="4">
        <v>1.2629999999999999</v>
      </c>
      <c r="H352" s="4">
        <v>12.63</v>
      </c>
      <c r="I352" s="4">
        <v>6.4720000000000004</v>
      </c>
      <c r="J352" s="4">
        <v>64.72</v>
      </c>
      <c r="K352" s="4">
        <v>0</v>
      </c>
      <c r="L352" s="4">
        <v>4.3999999999999997E-2</v>
      </c>
      <c r="M352" s="4">
        <v>6.2720000000000002</v>
      </c>
    </row>
    <row r="353" spans="1:13">
      <c r="A353" s="2">
        <v>43</v>
      </c>
      <c r="B353" s="17" t="s">
        <v>432</v>
      </c>
      <c r="C353" s="3" t="s">
        <v>423</v>
      </c>
      <c r="D353" s="3" t="s">
        <v>424</v>
      </c>
      <c r="E353" s="4">
        <v>1.8</v>
      </c>
      <c r="F353" s="4">
        <v>0.1</v>
      </c>
      <c r="G353" s="4">
        <v>1.488</v>
      </c>
      <c r="H353" s="4">
        <v>82.667000000000002</v>
      </c>
      <c r="I353" s="4">
        <v>1.3640000000000001</v>
      </c>
      <c r="J353" s="4">
        <v>75.778000000000006</v>
      </c>
      <c r="K353" s="4">
        <v>2E-3</v>
      </c>
      <c r="L353" s="4">
        <v>0</v>
      </c>
      <c r="M353" s="4">
        <v>1.264</v>
      </c>
    </row>
    <row r="354" spans="1:13">
      <c r="A354" s="2">
        <v>44</v>
      </c>
      <c r="B354" s="17" t="s">
        <v>433</v>
      </c>
      <c r="C354" s="3" t="s">
        <v>423</v>
      </c>
      <c r="D354" s="3" t="s">
        <v>424</v>
      </c>
      <c r="E354" s="4">
        <v>1.8</v>
      </c>
      <c r="F354" s="4">
        <v>0.05</v>
      </c>
      <c r="G354" s="4">
        <v>0.73199999999999998</v>
      </c>
      <c r="H354" s="4">
        <v>40.667000000000002</v>
      </c>
      <c r="I354" s="4">
        <v>0.59299999999999997</v>
      </c>
      <c r="J354" s="4">
        <v>32.944000000000003</v>
      </c>
      <c r="K354" s="4">
        <v>1E-3</v>
      </c>
      <c r="L354" s="4">
        <v>0</v>
      </c>
      <c r="M354" s="4">
        <v>0.54300000000000004</v>
      </c>
    </row>
    <row r="355" spans="1:13">
      <c r="A355" s="2">
        <v>45</v>
      </c>
      <c r="B355" s="17" t="s">
        <v>434</v>
      </c>
      <c r="C355" s="3" t="s">
        <v>423</v>
      </c>
      <c r="D355" s="3" t="s">
        <v>424</v>
      </c>
      <c r="E355" s="4">
        <v>65</v>
      </c>
      <c r="F355" s="4">
        <v>4</v>
      </c>
      <c r="G355" s="4">
        <v>54.584000000000003</v>
      </c>
      <c r="H355" s="4">
        <v>83.974999999999994</v>
      </c>
      <c r="I355" s="4">
        <v>48.244</v>
      </c>
      <c r="J355" s="4">
        <v>74.221999999999994</v>
      </c>
      <c r="K355" s="4">
        <v>0</v>
      </c>
      <c r="L355" s="4">
        <v>8.7999999999999995E-2</v>
      </c>
      <c r="M355" s="4">
        <v>44.244</v>
      </c>
    </row>
    <row r="356" spans="1:13">
      <c r="A356" s="2">
        <v>46</v>
      </c>
      <c r="B356" s="17" t="s">
        <v>435</v>
      </c>
      <c r="C356" s="3" t="s">
        <v>436</v>
      </c>
      <c r="D356" s="3" t="s">
        <v>437</v>
      </c>
      <c r="E356" s="4">
        <v>8.86</v>
      </c>
      <c r="F356" s="4">
        <v>0.12</v>
      </c>
      <c r="G356" s="4">
        <v>8.2430000000000003</v>
      </c>
      <c r="H356" s="4">
        <v>93.036000000000001</v>
      </c>
      <c r="I356" s="4">
        <v>4.4480000000000004</v>
      </c>
      <c r="J356" s="4">
        <v>50.203000000000003</v>
      </c>
      <c r="K356" s="4">
        <v>0</v>
      </c>
      <c r="L356" s="4">
        <v>4.2000000000000003E-2</v>
      </c>
      <c r="M356" s="4">
        <v>4.3280000000000003</v>
      </c>
    </row>
    <row r="357" spans="1:13">
      <c r="A357" s="2">
        <v>47</v>
      </c>
      <c r="B357" s="17" t="s">
        <v>438</v>
      </c>
      <c r="C357" s="3" t="s">
        <v>436</v>
      </c>
      <c r="D357" s="3" t="s">
        <v>437</v>
      </c>
      <c r="E357" s="4">
        <v>1.1399999999999999</v>
      </c>
      <c r="F357" s="4">
        <v>0.05</v>
      </c>
      <c r="G357" s="4">
        <v>1.127</v>
      </c>
      <c r="H357" s="4">
        <v>98.86</v>
      </c>
      <c r="I357" s="4">
        <v>0.85699999999999998</v>
      </c>
      <c r="J357" s="4">
        <v>75.174999999999997</v>
      </c>
      <c r="K357" s="4">
        <v>0</v>
      </c>
      <c r="L357" s="4">
        <v>6.0000000000000001E-3</v>
      </c>
      <c r="M357" s="4">
        <v>0.80700000000000005</v>
      </c>
    </row>
    <row r="358" spans="1:13">
      <c r="A358" s="2">
        <v>48</v>
      </c>
      <c r="B358" s="17" t="s">
        <v>439</v>
      </c>
      <c r="C358" s="3" t="s">
        <v>436</v>
      </c>
      <c r="D358" s="3" t="s">
        <v>437</v>
      </c>
      <c r="E358" s="4">
        <v>4.25</v>
      </c>
      <c r="F358" s="4">
        <v>7.0000000000000007E-2</v>
      </c>
      <c r="G358" s="4">
        <v>3.758</v>
      </c>
      <c r="H358" s="4">
        <v>88.424000000000007</v>
      </c>
      <c r="I358" s="4">
        <v>2.0920000000000001</v>
      </c>
      <c r="J358" s="4">
        <v>49.223999999999997</v>
      </c>
      <c r="K358" s="4">
        <v>0</v>
      </c>
      <c r="L358" s="4">
        <v>7.0000000000000001E-3</v>
      </c>
      <c r="M358" s="4">
        <v>2.0219999999999998</v>
      </c>
    </row>
    <row r="359" spans="1:13">
      <c r="A359" s="2">
        <v>49</v>
      </c>
      <c r="B359" s="17" t="s">
        <v>440</v>
      </c>
      <c r="C359" s="3" t="s">
        <v>436</v>
      </c>
      <c r="D359" s="3" t="s">
        <v>437</v>
      </c>
      <c r="E359" s="4">
        <v>2</v>
      </c>
      <c r="F359" s="4">
        <v>0.12</v>
      </c>
      <c r="G359" s="4">
        <v>2.145</v>
      </c>
      <c r="H359" s="4">
        <v>107.25</v>
      </c>
      <c r="I359" s="4">
        <v>1.83</v>
      </c>
      <c r="J359" s="4">
        <v>91.5</v>
      </c>
      <c r="K359" s="4">
        <v>0</v>
      </c>
      <c r="L359" s="4">
        <v>0.02</v>
      </c>
      <c r="M359" s="4">
        <v>1.71</v>
      </c>
    </row>
    <row r="360" spans="1:13">
      <c r="A360" s="2">
        <v>50</v>
      </c>
      <c r="B360" s="17" t="s">
        <v>441</v>
      </c>
      <c r="C360" s="3" t="s">
        <v>436</v>
      </c>
      <c r="D360" s="3" t="s">
        <v>437</v>
      </c>
      <c r="E360" s="4">
        <v>7.56</v>
      </c>
      <c r="F360" s="4">
        <v>0.2</v>
      </c>
      <c r="G360" s="4">
        <v>6.7</v>
      </c>
      <c r="H360" s="4">
        <v>88.623999999999995</v>
      </c>
      <c r="I360" s="4">
        <v>5.6769999999999996</v>
      </c>
      <c r="J360" s="4">
        <v>75.093000000000004</v>
      </c>
      <c r="K360" s="4">
        <v>0</v>
      </c>
      <c r="L360" s="4">
        <v>3.3000000000000002E-2</v>
      </c>
      <c r="M360" s="4">
        <v>5.4770000000000003</v>
      </c>
    </row>
    <row r="361" spans="1:13">
      <c r="A361" s="2">
        <v>51</v>
      </c>
      <c r="B361" s="17" t="s">
        <v>442</v>
      </c>
      <c r="C361" s="3" t="s">
        <v>436</v>
      </c>
      <c r="D361" s="3" t="s">
        <v>437</v>
      </c>
      <c r="E361" s="4">
        <v>3.1</v>
      </c>
      <c r="F361" s="4">
        <v>0.1</v>
      </c>
      <c r="G361" s="4">
        <v>2.972</v>
      </c>
      <c r="H361" s="4">
        <v>95.870999999999995</v>
      </c>
      <c r="I361" s="4">
        <v>2.6880000000000002</v>
      </c>
      <c r="J361" s="4">
        <v>86.71</v>
      </c>
      <c r="K361" s="4">
        <v>0</v>
      </c>
      <c r="L361" s="4">
        <v>7.0000000000000001E-3</v>
      </c>
      <c r="M361" s="4">
        <v>2.5880000000000001</v>
      </c>
    </row>
    <row r="362" spans="1:13">
      <c r="A362" s="5"/>
      <c r="B362" s="12" t="s">
        <v>443</v>
      </c>
      <c r="C362" s="12"/>
      <c r="D362" s="12"/>
      <c r="E362" s="6">
        <v>964.12099999999998</v>
      </c>
      <c r="F362" s="6">
        <v>52.451999999999998</v>
      </c>
      <c r="G362" s="6">
        <v>817.71</v>
      </c>
      <c r="H362" s="6">
        <v>84.813999999999993</v>
      </c>
      <c r="I362" s="6">
        <v>603.63900000000001</v>
      </c>
      <c r="J362" s="6">
        <v>62.61</v>
      </c>
      <c r="K362" s="6">
        <v>0.48799999999999999</v>
      </c>
      <c r="L362" s="6">
        <v>241.65600000000001</v>
      </c>
      <c r="M362" s="6">
        <v>551.45699999999999</v>
      </c>
    </row>
    <row r="363" spans="1:13">
      <c r="A363" s="5"/>
      <c r="B363" s="12" t="s">
        <v>119</v>
      </c>
      <c r="C363" s="12"/>
      <c r="D363" s="12"/>
      <c r="E363" s="6">
        <v>98</v>
      </c>
      <c r="F363" s="6">
        <v>7.8</v>
      </c>
      <c r="G363" s="6">
        <v>97.174000000000007</v>
      </c>
      <c r="H363" s="6">
        <v>111.41</v>
      </c>
      <c r="I363" s="6">
        <v>80.63</v>
      </c>
      <c r="J363" s="6">
        <v>105.28</v>
      </c>
      <c r="K363" s="6">
        <v>0.109</v>
      </c>
      <c r="L363" s="6">
        <v>240</v>
      </c>
      <c r="M363" s="6">
        <v>76.63</v>
      </c>
    </row>
    <row r="364" spans="1:13">
      <c r="A364" s="5"/>
      <c r="B364" s="12" t="s">
        <v>120</v>
      </c>
      <c r="C364" s="12"/>
      <c r="D364" s="12"/>
      <c r="E364" s="6">
        <v>1.1399999999999999</v>
      </c>
      <c r="F364" s="6">
        <v>0.05</v>
      </c>
      <c r="G364" s="6">
        <v>0.03</v>
      </c>
      <c r="H364" s="6">
        <v>1.2</v>
      </c>
      <c r="I364" s="6">
        <v>0.03</v>
      </c>
      <c r="J364" s="6">
        <v>1.2</v>
      </c>
      <c r="K364" s="6">
        <v>0</v>
      </c>
      <c r="L364" s="6">
        <v>0</v>
      </c>
      <c r="M364" s="6">
        <v>0</v>
      </c>
    </row>
    <row r="365" spans="1:13" ht="19" customHeight="1">
      <c r="A365" s="13" t="s">
        <v>444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2">
        <v>1</v>
      </c>
      <c r="B366" s="17" t="s">
        <v>445</v>
      </c>
      <c r="C366" s="3" t="s">
        <v>446</v>
      </c>
      <c r="D366" s="3" t="s">
        <v>447</v>
      </c>
      <c r="E366" s="4">
        <v>7.85</v>
      </c>
      <c r="F366" s="4">
        <v>0.7</v>
      </c>
      <c r="G366" s="4">
        <v>5.85</v>
      </c>
      <c r="H366" s="4">
        <v>74.522000000000006</v>
      </c>
      <c r="I366" s="4">
        <v>3.847</v>
      </c>
      <c r="J366" s="4">
        <v>49.006</v>
      </c>
      <c r="K366" s="4">
        <v>0</v>
      </c>
      <c r="L366" s="4">
        <v>0</v>
      </c>
      <c r="M366" s="4">
        <v>3.1469999999999998</v>
      </c>
    </row>
    <row r="367" spans="1:13">
      <c r="A367" s="2">
        <v>2</v>
      </c>
      <c r="B367" s="17" t="s">
        <v>448</v>
      </c>
      <c r="C367" s="3" t="s">
        <v>446</v>
      </c>
      <c r="D367" s="3" t="s">
        <v>447</v>
      </c>
      <c r="E367" s="4">
        <v>33.22</v>
      </c>
      <c r="F367" s="4">
        <v>3.22</v>
      </c>
      <c r="G367" s="4">
        <v>35.64</v>
      </c>
      <c r="H367" s="4">
        <v>107.285</v>
      </c>
      <c r="I367" s="4">
        <v>15.16</v>
      </c>
      <c r="J367" s="4">
        <v>45.634999999999998</v>
      </c>
      <c r="K367" s="4">
        <v>8.4000000000000005E-2</v>
      </c>
      <c r="L367" s="4">
        <v>8.4000000000000005E-2</v>
      </c>
      <c r="M367" s="4">
        <v>11.94</v>
      </c>
    </row>
    <row r="368" spans="1:13">
      <c r="A368" s="2">
        <v>3</v>
      </c>
      <c r="B368" s="17" t="s">
        <v>449</v>
      </c>
      <c r="C368" s="3" t="s">
        <v>446</v>
      </c>
      <c r="D368" s="3" t="s">
        <v>447</v>
      </c>
      <c r="E368" s="4">
        <v>18.739999999999998</v>
      </c>
      <c r="F368" s="4">
        <v>1.7</v>
      </c>
      <c r="G368" s="4">
        <v>5.1890000000000001</v>
      </c>
      <c r="H368" s="4">
        <v>27.689</v>
      </c>
      <c r="I368" s="4">
        <v>6.1219999999999999</v>
      </c>
      <c r="J368" s="4">
        <v>32.667999999999999</v>
      </c>
      <c r="K368" s="4">
        <v>0</v>
      </c>
      <c r="L368" s="4">
        <v>1.4E-2</v>
      </c>
      <c r="M368" s="4">
        <v>4.4219999999999997</v>
      </c>
    </row>
    <row r="369" spans="1:13">
      <c r="A369" s="2">
        <v>4</v>
      </c>
      <c r="B369" s="17" t="s">
        <v>450</v>
      </c>
      <c r="C369" s="3" t="s">
        <v>446</v>
      </c>
      <c r="D369" s="3" t="s">
        <v>447</v>
      </c>
      <c r="E369" s="4">
        <v>8.4</v>
      </c>
      <c r="F369" s="4">
        <v>0.18</v>
      </c>
      <c r="G369" s="4">
        <v>2.6970000000000001</v>
      </c>
      <c r="H369" s="4">
        <v>32.106999999999999</v>
      </c>
      <c r="I369" s="4">
        <v>1.7010000000000001</v>
      </c>
      <c r="J369" s="4">
        <v>20.25</v>
      </c>
      <c r="K369" s="4">
        <v>0</v>
      </c>
      <c r="L369" s="4">
        <v>0</v>
      </c>
      <c r="M369" s="4">
        <v>1.5209999999999999</v>
      </c>
    </row>
    <row r="370" spans="1:13">
      <c r="A370" s="2">
        <v>5</v>
      </c>
      <c r="B370" s="17" t="s">
        <v>451</v>
      </c>
      <c r="C370" s="3" t="s">
        <v>446</v>
      </c>
      <c r="D370" s="3" t="s">
        <v>447</v>
      </c>
      <c r="E370" s="4">
        <v>20.58</v>
      </c>
      <c r="F370" s="4">
        <v>0.81</v>
      </c>
      <c r="G370" s="4">
        <v>14.757999999999999</v>
      </c>
      <c r="H370" s="4">
        <v>71.709999999999994</v>
      </c>
      <c r="I370" s="4">
        <v>11.26</v>
      </c>
      <c r="J370" s="4">
        <v>54.713000000000001</v>
      </c>
      <c r="K370" s="4">
        <v>0</v>
      </c>
      <c r="L370" s="4">
        <v>5.1999999999999998E-2</v>
      </c>
      <c r="M370" s="4">
        <v>10.45</v>
      </c>
    </row>
    <row r="371" spans="1:13">
      <c r="A371" s="2">
        <v>6</v>
      </c>
      <c r="B371" s="17" t="s">
        <v>116</v>
      </c>
      <c r="C371" s="3" t="s">
        <v>446</v>
      </c>
      <c r="D371" s="3" t="s">
        <v>447</v>
      </c>
      <c r="E371" s="4">
        <v>13.25</v>
      </c>
      <c r="F371" s="4">
        <v>1</v>
      </c>
      <c r="G371" s="4">
        <v>7.726</v>
      </c>
      <c r="H371" s="4">
        <v>58.308999999999997</v>
      </c>
      <c r="I371" s="4">
        <v>1.585</v>
      </c>
      <c r="J371" s="4">
        <v>11.962</v>
      </c>
      <c r="K371" s="4">
        <v>0</v>
      </c>
      <c r="L371" s="4">
        <v>0</v>
      </c>
      <c r="M371" s="4">
        <v>0.58499999999999996</v>
      </c>
    </row>
    <row r="372" spans="1:13">
      <c r="A372" s="2">
        <v>7</v>
      </c>
      <c r="B372" s="17" t="s">
        <v>452</v>
      </c>
      <c r="C372" s="3" t="s">
        <v>446</v>
      </c>
      <c r="D372" s="3" t="s">
        <v>447</v>
      </c>
      <c r="E372" s="4">
        <v>5.65</v>
      </c>
      <c r="F372" s="4">
        <v>0.6</v>
      </c>
      <c r="G372" s="4">
        <v>4.55</v>
      </c>
      <c r="H372" s="4">
        <v>80.531000000000006</v>
      </c>
      <c r="I372" s="4">
        <v>3.6779999999999999</v>
      </c>
      <c r="J372" s="4">
        <v>65.096999999999994</v>
      </c>
      <c r="K372" s="4">
        <v>0</v>
      </c>
      <c r="L372" s="4">
        <v>0</v>
      </c>
      <c r="M372" s="4">
        <v>3.0779999999999998</v>
      </c>
    </row>
    <row r="373" spans="1:13">
      <c r="A373" s="2">
        <v>8</v>
      </c>
      <c r="B373" s="17" t="s">
        <v>453</v>
      </c>
      <c r="C373" s="3" t="s">
        <v>446</v>
      </c>
      <c r="D373" s="3" t="s">
        <v>447</v>
      </c>
      <c r="E373" s="4">
        <v>48.515000000000001</v>
      </c>
      <c r="F373" s="4">
        <v>7.55</v>
      </c>
      <c r="G373" s="4">
        <v>27.135999999999999</v>
      </c>
      <c r="H373" s="4">
        <v>55.933</v>
      </c>
      <c r="I373" s="4">
        <v>27.423999999999999</v>
      </c>
      <c r="J373" s="4">
        <v>56.527000000000001</v>
      </c>
      <c r="K373" s="4">
        <v>0</v>
      </c>
      <c r="L373" s="4">
        <v>4.1000000000000002E-2</v>
      </c>
      <c r="M373" s="4">
        <v>19.873999999999999</v>
      </c>
    </row>
    <row r="374" spans="1:13">
      <c r="A374" s="2">
        <v>9</v>
      </c>
      <c r="B374" s="17" t="s">
        <v>454</v>
      </c>
      <c r="C374" s="3" t="s">
        <v>446</v>
      </c>
      <c r="D374" s="3" t="s">
        <v>447</v>
      </c>
      <c r="E374" s="4">
        <v>7.52</v>
      </c>
      <c r="F374" s="4">
        <v>0.64</v>
      </c>
      <c r="G374" s="4">
        <v>5.657</v>
      </c>
      <c r="H374" s="4">
        <v>75.225999999999999</v>
      </c>
      <c r="I374" s="4">
        <v>2.2320000000000002</v>
      </c>
      <c r="J374" s="4">
        <v>29.681000000000001</v>
      </c>
      <c r="K374" s="4">
        <v>0</v>
      </c>
      <c r="L374" s="4">
        <v>8.9999999999999993E-3</v>
      </c>
      <c r="M374" s="4">
        <v>1.5920000000000001</v>
      </c>
    </row>
    <row r="375" spans="1:13">
      <c r="A375" s="2">
        <v>10</v>
      </c>
      <c r="B375" s="17" t="s">
        <v>455</v>
      </c>
      <c r="C375" s="3" t="s">
        <v>446</v>
      </c>
      <c r="D375" s="3" t="s">
        <v>447</v>
      </c>
      <c r="E375" s="4">
        <v>17.2</v>
      </c>
      <c r="F375" s="4">
        <v>0.8</v>
      </c>
      <c r="G375" s="4">
        <v>8.0879999999999992</v>
      </c>
      <c r="H375" s="4">
        <v>47.023000000000003</v>
      </c>
      <c r="I375" s="4">
        <v>10.079000000000001</v>
      </c>
      <c r="J375" s="4">
        <v>58.598999999999997</v>
      </c>
      <c r="K375" s="4">
        <v>0</v>
      </c>
      <c r="L375" s="4">
        <v>5.1999999999999998E-2</v>
      </c>
      <c r="M375" s="4">
        <v>9.2789999999999999</v>
      </c>
    </row>
    <row r="376" spans="1:13">
      <c r="A376" s="2">
        <v>11</v>
      </c>
      <c r="B376" s="17" t="s">
        <v>456</v>
      </c>
      <c r="C376" s="3" t="s">
        <v>457</v>
      </c>
      <c r="D376" s="3" t="s">
        <v>458</v>
      </c>
      <c r="E376" s="4">
        <v>43.41</v>
      </c>
      <c r="F376" s="4">
        <v>2.17</v>
      </c>
      <c r="G376" s="4">
        <v>16.27</v>
      </c>
      <c r="H376" s="4">
        <v>37.479999999999997</v>
      </c>
      <c r="I376" s="4">
        <v>11.92</v>
      </c>
      <c r="J376" s="4">
        <v>27.459</v>
      </c>
      <c r="K376" s="4">
        <v>0</v>
      </c>
      <c r="L376" s="4">
        <v>0</v>
      </c>
      <c r="M376" s="4">
        <v>9.75</v>
      </c>
    </row>
    <row r="377" spans="1:13">
      <c r="A377" s="2">
        <v>12</v>
      </c>
      <c r="B377" s="17" t="s">
        <v>459</v>
      </c>
      <c r="C377" s="3" t="s">
        <v>460</v>
      </c>
      <c r="D377" s="3" t="s">
        <v>461</v>
      </c>
      <c r="E377" s="4">
        <v>8.42</v>
      </c>
      <c r="F377" s="4">
        <v>0.35</v>
      </c>
      <c r="G377" s="4">
        <v>5.5</v>
      </c>
      <c r="H377" s="4">
        <v>65.320999999999998</v>
      </c>
      <c r="I377" s="4">
        <v>1.921</v>
      </c>
      <c r="J377" s="4">
        <v>22.815000000000001</v>
      </c>
      <c r="K377" s="4">
        <v>0</v>
      </c>
      <c r="L377" s="4">
        <v>0</v>
      </c>
      <c r="M377" s="4">
        <v>1.571</v>
      </c>
    </row>
    <row r="378" spans="1:13">
      <c r="A378" s="2">
        <v>13</v>
      </c>
      <c r="B378" s="17" t="s">
        <v>462</v>
      </c>
      <c r="C378" s="3" t="s">
        <v>460</v>
      </c>
      <c r="D378" s="3" t="s">
        <v>461</v>
      </c>
      <c r="E378" s="4">
        <v>2.0699999999999998</v>
      </c>
      <c r="F378" s="4">
        <v>4.9000000000000002E-2</v>
      </c>
      <c r="G378" s="4">
        <v>0.16800000000000001</v>
      </c>
      <c r="H378" s="4">
        <v>8.1159999999999997</v>
      </c>
      <c r="I378" s="4">
        <v>0.17</v>
      </c>
      <c r="J378" s="4">
        <v>8.2129999999999992</v>
      </c>
      <c r="K378" s="4">
        <v>0</v>
      </c>
      <c r="L378" s="4">
        <v>0</v>
      </c>
      <c r="M378" s="4">
        <v>0.121</v>
      </c>
    </row>
    <row r="379" spans="1:13">
      <c r="A379" s="2">
        <v>14</v>
      </c>
      <c r="B379" s="17" t="s">
        <v>463</v>
      </c>
      <c r="C379" s="3" t="s">
        <v>460</v>
      </c>
      <c r="D379" s="3" t="s">
        <v>461</v>
      </c>
      <c r="E379" s="4">
        <v>43</v>
      </c>
      <c r="F379" s="4">
        <v>2</v>
      </c>
      <c r="G379" s="4">
        <v>37.524999999999999</v>
      </c>
      <c r="H379" s="4">
        <v>87.266999999999996</v>
      </c>
      <c r="I379" s="4">
        <v>25.916</v>
      </c>
      <c r="J379" s="4">
        <v>60.27</v>
      </c>
      <c r="K379" s="4">
        <v>0</v>
      </c>
      <c r="L379" s="4">
        <v>6.0999999999999999E-2</v>
      </c>
      <c r="M379" s="4">
        <v>23.916</v>
      </c>
    </row>
    <row r="380" spans="1:13">
      <c r="A380" s="2">
        <v>15</v>
      </c>
      <c r="B380" s="17" t="s">
        <v>464</v>
      </c>
      <c r="C380" s="3" t="s">
        <v>460</v>
      </c>
      <c r="D380" s="3" t="s">
        <v>461</v>
      </c>
      <c r="E380" s="4">
        <v>12</v>
      </c>
      <c r="F380" s="4">
        <v>0.21199999999999999</v>
      </c>
      <c r="G380" s="4">
        <v>6.6319999999999997</v>
      </c>
      <c r="H380" s="4">
        <v>55.267000000000003</v>
      </c>
      <c r="I380" s="4">
        <v>3.923</v>
      </c>
      <c r="J380" s="4">
        <v>32.692</v>
      </c>
      <c r="K380" s="4">
        <v>0</v>
      </c>
      <c r="L380" s="4">
        <v>0</v>
      </c>
      <c r="M380" s="4">
        <v>3.7109999999999999</v>
      </c>
    </row>
    <row r="381" spans="1:13">
      <c r="A381" s="2">
        <v>16</v>
      </c>
      <c r="B381" s="17" t="s">
        <v>374</v>
      </c>
      <c r="C381" s="3" t="s">
        <v>460</v>
      </c>
      <c r="D381" s="3" t="s">
        <v>461</v>
      </c>
      <c r="E381" s="4">
        <v>2.25</v>
      </c>
      <c r="F381" s="4">
        <v>0.2</v>
      </c>
      <c r="G381" s="4">
        <v>1.9</v>
      </c>
      <c r="H381" s="4">
        <v>84.444000000000003</v>
      </c>
      <c r="I381" s="4">
        <v>1.57</v>
      </c>
      <c r="J381" s="4">
        <v>69.778000000000006</v>
      </c>
      <c r="K381" s="4">
        <v>0</v>
      </c>
      <c r="L381" s="4">
        <v>0.04</v>
      </c>
      <c r="M381" s="4">
        <v>1.37</v>
      </c>
    </row>
    <row r="382" spans="1:13">
      <c r="A382" s="2">
        <v>17</v>
      </c>
      <c r="B382" s="17" t="s">
        <v>465</v>
      </c>
      <c r="C382" s="3" t="s">
        <v>466</v>
      </c>
      <c r="D382" s="3" t="s">
        <v>467</v>
      </c>
      <c r="E382" s="4">
        <v>3.18</v>
      </c>
      <c r="F382" s="4">
        <v>0.25</v>
      </c>
      <c r="G382" s="4">
        <v>3.1720000000000002</v>
      </c>
      <c r="H382" s="4">
        <v>99.748000000000005</v>
      </c>
      <c r="I382" s="4">
        <v>2.3319999999999999</v>
      </c>
      <c r="J382" s="4">
        <v>73.332999999999998</v>
      </c>
      <c r="K382" s="4">
        <v>0.01</v>
      </c>
      <c r="L382" s="4">
        <v>0</v>
      </c>
      <c r="M382" s="4">
        <v>2.0819999999999999</v>
      </c>
    </row>
    <row r="383" spans="1:13">
      <c r="A383" s="2">
        <v>18</v>
      </c>
      <c r="B383" s="17" t="s">
        <v>468</v>
      </c>
      <c r="C383" s="3" t="s">
        <v>469</v>
      </c>
      <c r="D383" s="3" t="s">
        <v>467</v>
      </c>
      <c r="E383" s="4">
        <v>7.2</v>
      </c>
      <c r="F383" s="4">
        <v>9.7000000000000003E-2</v>
      </c>
      <c r="G383" s="4">
        <v>7.2</v>
      </c>
      <c r="H383" s="4">
        <v>100</v>
      </c>
      <c r="I383" s="4">
        <v>7.2</v>
      </c>
      <c r="J383" s="4">
        <v>100</v>
      </c>
      <c r="K383" s="4">
        <v>0.12</v>
      </c>
      <c r="L383" s="4">
        <v>0</v>
      </c>
      <c r="M383" s="4">
        <v>7.1029999999999998</v>
      </c>
    </row>
    <row r="384" spans="1:13">
      <c r="A384" s="2">
        <v>19</v>
      </c>
      <c r="B384" s="17" t="s">
        <v>470</v>
      </c>
      <c r="C384" s="3" t="s">
        <v>466</v>
      </c>
      <c r="D384" s="3" t="s">
        <v>467</v>
      </c>
      <c r="E384" s="4">
        <v>1.1000000000000001</v>
      </c>
      <c r="F384" s="4">
        <v>9.7000000000000003E-2</v>
      </c>
      <c r="G384" s="4">
        <v>0.64400000000000002</v>
      </c>
      <c r="H384" s="4">
        <v>58.545000000000002</v>
      </c>
      <c r="I384" s="4">
        <v>0.29299999999999998</v>
      </c>
      <c r="J384" s="4">
        <v>26.635999999999999</v>
      </c>
      <c r="K384" s="4">
        <v>0</v>
      </c>
      <c r="L384" s="4">
        <v>3.0000000000000001E-3</v>
      </c>
      <c r="M384" s="4">
        <v>0.19600000000000001</v>
      </c>
    </row>
    <row r="385" spans="1:13">
      <c r="A385" s="2">
        <v>20</v>
      </c>
      <c r="B385" s="17" t="s">
        <v>471</v>
      </c>
      <c r="C385" s="3" t="s">
        <v>466</v>
      </c>
      <c r="D385" s="3" t="s">
        <v>467</v>
      </c>
      <c r="E385" s="4">
        <v>61</v>
      </c>
      <c r="F385" s="4">
        <v>1.1000000000000001</v>
      </c>
      <c r="G385" s="4">
        <v>22.637</v>
      </c>
      <c r="H385" s="4">
        <v>37.11</v>
      </c>
      <c r="I385" s="4">
        <v>33.756</v>
      </c>
      <c r="J385" s="4">
        <v>55.338000000000001</v>
      </c>
      <c r="K385" s="4">
        <v>0.13400000000000001</v>
      </c>
      <c r="L385" s="4">
        <v>3.5000000000000003E-2</v>
      </c>
      <c r="M385" s="4">
        <v>32.655999999999999</v>
      </c>
    </row>
    <row r="386" spans="1:13">
      <c r="A386" s="2">
        <v>21</v>
      </c>
      <c r="B386" s="17" t="s">
        <v>472</v>
      </c>
      <c r="C386" s="3" t="s">
        <v>473</v>
      </c>
      <c r="D386" s="3" t="s">
        <v>474</v>
      </c>
      <c r="E386" s="4">
        <v>2.8</v>
      </c>
      <c r="F386" s="4">
        <v>0.2</v>
      </c>
      <c r="G386" s="4">
        <v>2.08</v>
      </c>
      <c r="H386" s="4">
        <v>74.286000000000001</v>
      </c>
      <c r="I386" s="4">
        <v>1.2230000000000001</v>
      </c>
      <c r="J386" s="4">
        <v>43.679000000000002</v>
      </c>
      <c r="K386" s="4">
        <v>0</v>
      </c>
      <c r="L386" s="4">
        <v>0</v>
      </c>
      <c r="M386" s="4">
        <v>1.0229999999999999</v>
      </c>
    </row>
    <row r="387" spans="1:13">
      <c r="A387" s="2">
        <v>22</v>
      </c>
      <c r="B387" s="17" t="s">
        <v>215</v>
      </c>
      <c r="C387" s="3" t="s">
        <v>473</v>
      </c>
      <c r="D387" s="3" t="s">
        <v>474</v>
      </c>
      <c r="E387" s="4">
        <v>1.6</v>
      </c>
      <c r="F387" s="4">
        <v>0.15</v>
      </c>
      <c r="G387" s="4">
        <v>1.5740000000000001</v>
      </c>
      <c r="H387" s="4">
        <v>98.375</v>
      </c>
      <c r="I387" s="4">
        <v>1.33</v>
      </c>
      <c r="J387" s="4">
        <v>83.125</v>
      </c>
      <c r="K387" s="4">
        <v>0</v>
      </c>
      <c r="L387" s="4">
        <v>0</v>
      </c>
      <c r="M387" s="4">
        <v>1.18</v>
      </c>
    </row>
    <row r="388" spans="1:13">
      <c r="A388" s="5"/>
      <c r="B388" s="12" t="s">
        <v>475</v>
      </c>
      <c r="C388" s="12"/>
      <c r="D388" s="12"/>
      <c r="E388" s="6">
        <v>368.95499999999998</v>
      </c>
      <c r="F388" s="6">
        <v>24.074999999999999</v>
      </c>
      <c r="G388" s="6">
        <v>222.59299999999999</v>
      </c>
      <c r="H388" s="6">
        <v>60.331000000000003</v>
      </c>
      <c r="I388" s="6">
        <v>174.642</v>
      </c>
      <c r="J388" s="6">
        <v>47.334000000000003</v>
      </c>
      <c r="K388" s="6">
        <v>0.34799999999999998</v>
      </c>
      <c r="L388" s="6">
        <v>0.39100000000000001</v>
      </c>
      <c r="M388" s="6">
        <v>150.56700000000001</v>
      </c>
    </row>
    <row r="389" spans="1:13">
      <c r="A389" s="5"/>
      <c r="B389" s="12" t="s">
        <v>119</v>
      </c>
      <c r="C389" s="12"/>
      <c r="D389" s="12"/>
      <c r="E389" s="6">
        <v>61</v>
      </c>
      <c r="F389" s="6">
        <v>7.55</v>
      </c>
      <c r="G389" s="6">
        <v>37.524999999999999</v>
      </c>
      <c r="H389" s="6">
        <v>107.285</v>
      </c>
      <c r="I389" s="6">
        <v>33.756</v>
      </c>
      <c r="J389" s="6">
        <v>100</v>
      </c>
      <c r="K389" s="6">
        <v>0.13400000000000001</v>
      </c>
      <c r="L389" s="6">
        <v>8.4000000000000005E-2</v>
      </c>
      <c r="M389" s="6">
        <v>32.655999999999999</v>
      </c>
    </row>
    <row r="390" spans="1:13">
      <c r="A390" s="5"/>
      <c r="B390" s="12" t="s">
        <v>120</v>
      </c>
      <c r="C390" s="12"/>
      <c r="D390" s="12"/>
      <c r="E390" s="6">
        <v>1.1000000000000001</v>
      </c>
      <c r="F390" s="6">
        <v>4.9000000000000002E-2</v>
      </c>
      <c r="G390" s="6">
        <v>0.16800000000000001</v>
      </c>
      <c r="H390" s="6">
        <v>8.1159999999999997</v>
      </c>
      <c r="I390" s="6">
        <v>0.17</v>
      </c>
      <c r="J390" s="6">
        <v>8.2129999999999992</v>
      </c>
      <c r="K390" s="6">
        <v>0</v>
      </c>
      <c r="L390" s="6">
        <v>0</v>
      </c>
      <c r="M390" s="6">
        <v>0.121</v>
      </c>
    </row>
    <row r="391" spans="1:13" ht="19" customHeight="1">
      <c r="A391" s="13" t="s">
        <v>476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2">
        <v>1</v>
      </c>
      <c r="B392" s="17" t="s">
        <v>477</v>
      </c>
      <c r="C392" s="3" t="s">
        <v>478</v>
      </c>
      <c r="D392" s="3" t="s">
        <v>479</v>
      </c>
      <c r="E392" s="4">
        <v>50</v>
      </c>
      <c r="F392" s="4">
        <v>4.8</v>
      </c>
      <c r="G392" s="4">
        <v>51.109000000000002</v>
      </c>
      <c r="H392" s="4">
        <v>102.218</v>
      </c>
      <c r="I392" s="4">
        <v>26.937000000000001</v>
      </c>
      <c r="J392" s="4">
        <v>53.874000000000002</v>
      </c>
      <c r="K392" s="4">
        <v>0</v>
      </c>
      <c r="L392" s="4">
        <v>4.8000000000000001E-2</v>
      </c>
      <c r="M392" s="4">
        <v>22.137</v>
      </c>
    </row>
    <row r="393" spans="1:13">
      <c r="A393" s="2">
        <v>2</v>
      </c>
      <c r="B393" s="17" t="s">
        <v>480</v>
      </c>
      <c r="C393" s="3" t="s">
        <v>478</v>
      </c>
      <c r="D393" s="3" t="s">
        <v>479</v>
      </c>
      <c r="E393" s="4">
        <v>10.65</v>
      </c>
      <c r="F393" s="4">
        <v>1.4</v>
      </c>
      <c r="G393" s="4">
        <v>5.9809999999999999</v>
      </c>
      <c r="H393" s="4">
        <v>56.16</v>
      </c>
      <c r="I393" s="4">
        <v>1.8120000000000001</v>
      </c>
      <c r="J393" s="4">
        <v>17.013999999999999</v>
      </c>
      <c r="K393" s="4">
        <v>0</v>
      </c>
      <c r="L393" s="4">
        <v>1.9E-2</v>
      </c>
      <c r="M393" s="4">
        <v>0.41199999999999998</v>
      </c>
    </row>
    <row r="394" spans="1:13">
      <c r="A394" s="2">
        <v>3</v>
      </c>
      <c r="B394" s="17" t="s">
        <v>481</v>
      </c>
      <c r="C394" s="3" t="s">
        <v>478</v>
      </c>
      <c r="D394" s="3" t="s">
        <v>479</v>
      </c>
      <c r="E394" s="4">
        <v>4</v>
      </c>
      <c r="F394" s="4">
        <v>0.24</v>
      </c>
      <c r="G394" s="4">
        <v>3.899</v>
      </c>
      <c r="H394" s="4">
        <v>97.474999999999994</v>
      </c>
      <c r="I394" s="4">
        <v>1.875</v>
      </c>
      <c r="J394" s="4">
        <v>46.875</v>
      </c>
      <c r="K394" s="4">
        <v>0</v>
      </c>
      <c r="L394" s="4">
        <v>8.0000000000000002E-3</v>
      </c>
      <c r="M394" s="4">
        <v>1.635</v>
      </c>
    </row>
    <row r="395" spans="1:13">
      <c r="A395" s="2">
        <v>4</v>
      </c>
      <c r="B395" s="17" t="s">
        <v>482</v>
      </c>
      <c r="C395" s="3" t="s">
        <v>483</v>
      </c>
      <c r="D395" s="3" t="s">
        <v>484</v>
      </c>
      <c r="E395" s="4">
        <v>2.5</v>
      </c>
      <c r="F395" s="4">
        <v>3.2000000000000001E-2</v>
      </c>
      <c r="G395" s="4">
        <v>2.1669999999999998</v>
      </c>
      <c r="H395" s="4">
        <v>86.68</v>
      </c>
      <c r="I395" s="4">
        <v>2.4180000000000001</v>
      </c>
      <c r="J395" s="4">
        <v>96.72</v>
      </c>
      <c r="K395" s="4">
        <v>0</v>
      </c>
      <c r="L395" s="4">
        <v>7.0000000000000001E-3</v>
      </c>
      <c r="M395" s="4">
        <v>2.3860000000000001</v>
      </c>
    </row>
    <row r="396" spans="1:13">
      <c r="A396" s="2">
        <v>5</v>
      </c>
      <c r="B396" s="17" t="s">
        <v>485</v>
      </c>
      <c r="C396" s="3" t="s">
        <v>483</v>
      </c>
      <c r="D396" s="3" t="s">
        <v>484</v>
      </c>
      <c r="E396" s="4">
        <v>45.48</v>
      </c>
      <c r="F396" s="4">
        <v>2</v>
      </c>
      <c r="G396" s="4">
        <v>35.304000000000002</v>
      </c>
      <c r="H396" s="4">
        <v>77.625</v>
      </c>
      <c r="I396" s="4">
        <v>21.466000000000001</v>
      </c>
      <c r="J396" s="4">
        <v>47.198999999999998</v>
      </c>
      <c r="K396" s="4">
        <v>0</v>
      </c>
      <c r="L396" s="4">
        <v>0</v>
      </c>
      <c r="M396" s="4">
        <v>19.466000000000001</v>
      </c>
    </row>
    <row r="397" spans="1:13">
      <c r="A397" s="2">
        <v>6</v>
      </c>
      <c r="B397" s="17" t="s">
        <v>486</v>
      </c>
      <c r="C397" s="3" t="s">
        <v>483</v>
      </c>
      <c r="D397" s="3" t="s">
        <v>484</v>
      </c>
      <c r="E397" s="4">
        <v>4.3</v>
      </c>
      <c r="F397" s="4">
        <v>0.22</v>
      </c>
      <c r="G397" s="4">
        <v>4.3330000000000002</v>
      </c>
      <c r="H397" s="4">
        <v>100.767</v>
      </c>
      <c r="I397" s="4">
        <v>4.0140000000000002</v>
      </c>
      <c r="J397" s="4">
        <v>93.349000000000004</v>
      </c>
      <c r="K397" s="4">
        <v>0</v>
      </c>
      <c r="L397" s="4">
        <v>1.0999999999999999E-2</v>
      </c>
      <c r="M397" s="4">
        <v>3.794</v>
      </c>
    </row>
    <row r="398" spans="1:13">
      <c r="A398" s="2">
        <v>7</v>
      </c>
      <c r="B398" s="17" t="s">
        <v>487</v>
      </c>
      <c r="C398" s="3" t="s">
        <v>483</v>
      </c>
      <c r="D398" s="3" t="s">
        <v>484</v>
      </c>
      <c r="E398" s="4">
        <v>23.4</v>
      </c>
      <c r="F398" s="4">
        <v>0.38</v>
      </c>
      <c r="G398" s="4">
        <v>22.724</v>
      </c>
      <c r="H398" s="4">
        <v>97.111000000000004</v>
      </c>
      <c r="I398" s="4">
        <v>16.631</v>
      </c>
      <c r="J398" s="4">
        <v>71.072999999999993</v>
      </c>
      <c r="K398" s="4">
        <v>0</v>
      </c>
      <c r="L398" s="4">
        <v>4.8000000000000001E-2</v>
      </c>
      <c r="M398" s="4">
        <v>16.251000000000001</v>
      </c>
    </row>
    <row r="399" spans="1:13">
      <c r="A399" s="5"/>
      <c r="B399" s="12" t="s">
        <v>488</v>
      </c>
      <c r="C399" s="12"/>
      <c r="D399" s="12"/>
      <c r="E399" s="6">
        <v>140.33000000000001</v>
      </c>
      <c r="F399" s="6">
        <v>9.0719999999999992</v>
      </c>
      <c r="G399" s="6">
        <v>125.517</v>
      </c>
      <c r="H399" s="6">
        <v>89.444000000000003</v>
      </c>
      <c r="I399" s="6">
        <v>75.153000000000006</v>
      </c>
      <c r="J399" s="6">
        <v>53.554000000000002</v>
      </c>
      <c r="K399" s="6">
        <v>0</v>
      </c>
      <c r="L399" s="6">
        <v>0.14099999999999999</v>
      </c>
      <c r="M399" s="6">
        <v>66.081000000000003</v>
      </c>
    </row>
    <row r="400" spans="1:13">
      <c r="A400" s="5"/>
      <c r="B400" s="12" t="s">
        <v>119</v>
      </c>
      <c r="C400" s="12"/>
      <c r="D400" s="12"/>
      <c r="E400" s="6">
        <v>50</v>
      </c>
      <c r="F400" s="6">
        <v>4.8</v>
      </c>
      <c r="G400" s="6">
        <v>51.109000000000002</v>
      </c>
      <c r="H400" s="6">
        <v>102.218</v>
      </c>
      <c r="I400" s="6">
        <v>26.937000000000001</v>
      </c>
      <c r="J400" s="6">
        <v>96.72</v>
      </c>
      <c r="K400" s="6">
        <v>0</v>
      </c>
      <c r="L400" s="6">
        <v>4.8000000000000001E-2</v>
      </c>
      <c r="M400" s="6">
        <v>22.137</v>
      </c>
    </row>
    <row r="401" spans="1:13">
      <c r="A401" s="5"/>
      <c r="B401" s="12" t="s">
        <v>120</v>
      </c>
      <c r="C401" s="12"/>
      <c r="D401" s="12"/>
      <c r="E401" s="6">
        <v>2.5</v>
      </c>
      <c r="F401" s="6">
        <v>3.2000000000000001E-2</v>
      </c>
      <c r="G401" s="6">
        <v>2.1669999999999998</v>
      </c>
      <c r="H401" s="6">
        <v>56.16</v>
      </c>
      <c r="I401" s="6">
        <v>1.8120000000000001</v>
      </c>
      <c r="J401" s="6">
        <v>17.013999999999999</v>
      </c>
      <c r="K401" s="6">
        <v>0</v>
      </c>
      <c r="L401" s="6">
        <v>0</v>
      </c>
      <c r="M401" s="6">
        <v>0.41199999999999998</v>
      </c>
    </row>
    <row r="402" spans="1:13" ht="19" customHeight="1">
      <c r="A402" s="13" t="s">
        <v>489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2">
        <v>1</v>
      </c>
      <c r="B403" s="17" t="s">
        <v>490</v>
      </c>
      <c r="C403" s="3" t="s">
        <v>491</v>
      </c>
      <c r="D403" s="3" t="s">
        <v>492</v>
      </c>
      <c r="E403" s="4">
        <v>3.4</v>
      </c>
      <c r="F403" s="4">
        <v>0.12</v>
      </c>
      <c r="G403" s="4">
        <v>3.4</v>
      </c>
      <c r="H403" s="4">
        <v>100</v>
      </c>
      <c r="I403" s="4">
        <v>2.44</v>
      </c>
      <c r="J403" s="4">
        <v>71.765000000000001</v>
      </c>
      <c r="K403" s="4">
        <v>0</v>
      </c>
      <c r="L403" s="4">
        <v>0</v>
      </c>
      <c r="M403" s="4">
        <v>2.3199999999999998</v>
      </c>
    </row>
    <row r="404" spans="1:13">
      <c r="A404" s="2">
        <v>2</v>
      </c>
      <c r="B404" s="17" t="s">
        <v>493</v>
      </c>
      <c r="C404" s="3" t="s">
        <v>491</v>
      </c>
      <c r="D404" s="3" t="s">
        <v>492</v>
      </c>
      <c r="E404" s="4">
        <v>4.0540000000000003</v>
      </c>
      <c r="F404" s="4">
        <v>0.24</v>
      </c>
      <c r="G404" s="4">
        <v>4.016</v>
      </c>
      <c r="H404" s="4">
        <v>99.063000000000002</v>
      </c>
      <c r="I404" s="4">
        <v>2.0150000000000001</v>
      </c>
      <c r="J404" s="4">
        <v>49.704000000000001</v>
      </c>
      <c r="K404" s="4">
        <v>0</v>
      </c>
      <c r="L404" s="4">
        <v>0</v>
      </c>
      <c r="M404" s="4">
        <v>1.7749999999999999</v>
      </c>
    </row>
    <row r="405" spans="1:13">
      <c r="A405" s="2">
        <v>3</v>
      </c>
      <c r="B405" s="17" t="s">
        <v>196</v>
      </c>
      <c r="C405" s="3" t="s">
        <v>491</v>
      </c>
      <c r="D405" s="3" t="s">
        <v>492</v>
      </c>
      <c r="E405" s="4">
        <v>1.95</v>
      </c>
      <c r="F405" s="4">
        <v>0.04</v>
      </c>
      <c r="G405" s="4">
        <v>1.3819999999999999</v>
      </c>
      <c r="H405" s="4">
        <v>70.872</v>
      </c>
      <c r="I405" s="4">
        <v>0.91400000000000003</v>
      </c>
      <c r="J405" s="4">
        <v>46.872</v>
      </c>
      <c r="K405" s="4">
        <v>0</v>
      </c>
      <c r="L405" s="4">
        <v>0</v>
      </c>
      <c r="M405" s="4">
        <v>0.874</v>
      </c>
    </row>
    <row r="406" spans="1:13">
      <c r="A406" s="2">
        <v>4</v>
      </c>
      <c r="B406" s="17" t="s">
        <v>494</v>
      </c>
      <c r="C406" s="3" t="s">
        <v>491</v>
      </c>
      <c r="D406" s="3" t="s">
        <v>492</v>
      </c>
      <c r="E406" s="4">
        <v>8</v>
      </c>
      <c r="F406" s="4">
        <v>0.61</v>
      </c>
      <c r="G406" s="4">
        <v>7.8949999999999996</v>
      </c>
      <c r="H406" s="4">
        <v>98.688000000000002</v>
      </c>
      <c r="I406" s="4">
        <v>3.8290000000000002</v>
      </c>
      <c r="J406" s="4">
        <v>47.863</v>
      </c>
      <c r="K406" s="4">
        <v>0</v>
      </c>
      <c r="L406" s="4">
        <v>5.0000000000000001E-3</v>
      </c>
      <c r="M406" s="4">
        <v>3.2189999999999999</v>
      </c>
    </row>
    <row r="407" spans="1:13">
      <c r="A407" s="2">
        <v>5</v>
      </c>
      <c r="B407" s="17" t="s">
        <v>495</v>
      </c>
      <c r="C407" s="3" t="s">
        <v>491</v>
      </c>
      <c r="D407" s="3" t="s">
        <v>492</v>
      </c>
      <c r="E407" s="4">
        <v>4</v>
      </c>
      <c r="F407" s="4">
        <v>0.13</v>
      </c>
      <c r="G407" s="4">
        <v>3.0840000000000001</v>
      </c>
      <c r="H407" s="4">
        <v>77.099999999999994</v>
      </c>
      <c r="I407" s="4">
        <v>1.6850000000000001</v>
      </c>
      <c r="J407" s="4">
        <v>42.125</v>
      </c>
      <c r="K407" s="4">
        <v>0</v>
      </c>
      <c r="L407" s="4">
        <v>0</v>
      </c>
      <c r="M407" s="4">
        <v>1.5549999999999999</v>
      </c>
    </row>
    <row r="408" spans="1:13">
      <c r="A408" s="2">
        <v>6</v>
      </c>
      <c r="B408" s="17" t="s">
        <v>496</v>
      </c>
      <c r="C408" s="3" t="s">
        <v>491</v>
      </c>
      <c r="D408" s="3" t="s">
        <v>492</v>
      </c>
      <c r="E408" s="4">
        <v>6</v>
      </c>
      <c r="F408" s="4">
        <v>0.22</v>
      </c>
      <c r="G408" s="4">
        <v>5.3470000000000004</v>
      </c>
      <c r="H408" s="4">
        <v>89.117000000000004</v>
      </c>
      <c r="I408" s="4">
        <v>5.1269999999999998</v>
      </c>
      <c r="J408" s="4">
        <v>85.45</v>
      </c>
      <c r="K408" s="4">
        <v>0</v>
      </c>
      <c r="L408" s="4">
        <v>0</v>
      </c>
      <c r="M408" s="4">
        <v>4.907</v>
      </c>
    </row>
    <row r="409" spans="1:13">
      <c r="A409" s="2">
        <v>7</v>
      </c>
      <c r="B409" s="17" t="s">
        <v>497</v>
      </c>
      <c r="C409" s="3" t="s">
        <v>498</v>
      </c>
      <c r="D409" s="3" t="s">
        <v>492</v>
      </c>
      <c r="E409" s="4">
        <v>42.2</v>
      </c>
      <c r="F409" s="4">
        <v>2.04</v>
      </c>
      <c r="G409" s="4">
        <v>25.241</v>
      </c>
      <c r="H409" s="4">
        <v>59.813000000000002</v>
      </c>
      <c r="I409" s="4">
        <v>14.744999999999999</v>
      </c>
      <c r="J409" s="4">
        <v>34.941000000000003</v>
      </c>
      <c r="K409" s="4">
        <v>1.7000000000000001E-2</v>
      </c>
      <c r="L409" s="4">
        <v>6.9000000000000006E-2</v>
      </c>
      <c r="M409" s="4">
        <v>12.705</v>
      </c>
    </row>
    <row r="410" spans="1:13">
      <c r="A410" s="2">
        <v>8</v>
      </c>
      <c r="B410" s="17" t="s">
        <v>499</v>
      </c>
      <c r="C410" s="3" t="s">
        <v>498</v>
      </c>
      <c r="D410" s="3" t="s">
        <v>492</v>
      </c>
      <c r="E410" s="4">
        <v>27.5</v>
      </c>
      <c r="F410" s="4">
        <v>3</v>
      </c>
      <c r="G410" s="4">
        <v>21.698</v>
      </c>
      <c r="H410" s="4">
        <v>78.902000000000001</v>
      </c>
      <c r="I410" s="4">
        <v>17.731000000000002</v>
      </c>
      <c r="J410" s="4">
        <v>64.475999999999999</v>
      </c>
      <c r="K410" s="4">
        <v>5.5E-2</v>
      </c>
      <c r="L410" s="4">
        <v>8.5999999999999993E-2</v>
      </c>
      <c r="M410" s="4">
        <v>14.731</v>
      </c>
    </row>
    <row r="411" spans="1:13">
      <c r="A411" s="2">
        <v>9</v>
      </c>
      <c r="B411" s="17" t="s">
        <v>500</v>
      </c>
      <c r="C411" s="3" t="s">
        <v>501</v>
      </c>
      <c r="D411" s="3" t="s">
        <v>502</v>
      </c>
      <c r="E411" s="4">
        <v>5.5</v>
      </c>
      <c r="F411" s="4">
        <v>0.3</v>
      </c>
      <c r="G411" s="4">
        <v>5.5789999999999997</v>
      </c>
      <c r="H411" s="4">
        <v>101.43600000000001</v>
      </c>
      <c r="I411" s="4">
        <v>3.9350000000000001</v>
      </c>
      <c r="J411" s="4">
        <v>71.545000000000002</v>
      </c>
      <c r="K411" s="4">
        <v>0</v>
      </c>
      <c r="L411" s="4">
        <v>0.01</v>
      </c>
      <c r="M411" s="4">
        <v>3.6349999999999998</v>
      </c>
    </row>
    <row r="412" spans="1:13">
      <c r="A412" s="2">
        <v>10</v>
      </c>
      <c r="B412" s="17" t="s">
        <v>503</v>
      </c>
      <c r="C412" s="3" t="s">
        <v>501</v>
      </c>
      <c r="D412" s="3" t="s">
        <v>502</v>
      </c>
      <c r="E412" s="4">
        <v>10.4</v>
      </c>
      <c r="F412" s="4">
        <v>0.5</v>
      </c>
      <c r="G412" s="4">
        <v>10.481</v>
      </c>
      <c r="H412" s="4">
        <v>100.779</v>
      </c>
      <c r="I412" s="4">
        <v>7.8250000000000002</v>
      </c>
      <c r="J412" s="4">
        <v>75.239999999999995</v>
      </c>
      <c r="K412" s="4">
        <v>0</v>
      </c>
      <c r="L412" s="4">
        <v>2.1000000000000001E-2</v>
      </c>
      <c r="M412" s="4">
        <v>7.3250000000000002</v>
      </c>
    </row>
    <row r="413" spans="1:13">
      <c r="A413" s="2">
        <v>11</v>
      </c>
      <c r="B413" s="17" t="s">
        <v>504</v>
      </c>
      <c r="C413" s="3" t="s">
        <v>501</v>
      </c>
      <c r="D413" s="3" t="s">
        <v>502</v>
      </c>
      <c r="E413" s="4">
        <v>41.1</v>
      </c>
      <c r="F413" s="4">
        <v>4</v>
      </c>
      <c r="G413" s="4">
        <v>34.119999999999997</v>
      </c>
      <c r="H413" s="4">
        <v>83.016999999999996</v>
      </c>
      <c r="I413" s="4">
        <v>30.614000000000001</v>
      </c>
      <c r="J413" s="4">
        <v>74.486999999999995</v>
      </c>
      <c r="K413" s="4">
        <v>0</v>
      </c>
      <c r="L413" s="4">
        <v>4.1000000000000002E-2</v>
      </c>
      <c r="M413" s="4">
        <v>26.614000000000001</v>
      </c>
    </row>
    <row r="414" spans="1:13">
      <c r="A414" s="2">
        <v>12</v>
      </c>
      <c r="B414" s="17" t="s">
        <v>505</v>
      </c>
      <c r="C414" s="3" t="s">
        <v>501</v>
      </c>
      <c r="D414" s="3" t="s">
        <v>502</v>
      </c>
      <c r="E414" s="4">
        <v>22.2</v>
      </c>
      <c r="F414" s="4">
        <v>0.8</v>
      </c>
      <c r="G414" s="4">
        <v>22.44</v>
      </c>
      <c r="H414" s="4">
        <v>101.081</v>
      </c>
      <c r="I414" s="4">
        <v>16.629000000000001</v>
      </c>
      <c r="J414" s="4">
        <v>74.905000000000001</v>
      </c>
      <c r="K414" s="4">
        <v>0</v>
      </c>
      <c r="L414" s="4">
        <v>2.1000000000000001E-2</v>
      </c>
      <c r="M414" s="4">
        <v>15.829000000000001</v>
      </c>
    </row>
    <row r="415" spans="1:13">
      <c r="A415" s="2">
        <v>13</v>
      </c>
      <c r="B415" s="17" t="s">
        <v>506</v>
      </c>
      <c r="C415" s="3" t="s">
        <v>501</v>
      </c>
      <c r="D415" s="3" t="s">
        <v>502</v>
      </c>
      <c r="E415" s="4">
        <v>2.8</v>
      </c>
      <c r="F415" s="4">
        <v>0.15</v>
      </c>
      <c r="G415" s="4">
        <v>2.391</v>
      </c>
      <c r="H415" s="4">
        <v>85.393000000000001</v>
      </c>
      <c r="I415" s="4">
        <v>2.1360000000000001</v>
      </c>
      <c r="J415" s="4">
        <v>76.286000000000001</v>
      </c>
      <c r="K415" s="4">
        <v>0</v>
      </c>
      <c r="L415" s="4">
        <v>0</v>
      </c>
      <c r="M415" s="4">
        <v>1.986</v>
      </c>
    </row>
    <row r="416" spans="1:13">
      <c r="A416" s="2">
        <v>14</v>
      </c>
      <c r="B416" s="17" t="s">
        <v>507</v>
      </c>
      <c r="C416" s="3" t="s">
        <v>501</v>
      </c>
      <c r="D416" s="3" t="s">
        <v>502</v>
      </c>
      <c r="E416" s="4">
        <v>9.5</v>
      </c>
      <c r="F416" s="4">
        <v>0.9</v>
      </c>
      <c r="G416" s="4">
        <v>8.77</v>
      </c>
      <c r="H416" s="4">
        <v>92.316000000000003</v>
      </c>
      <c r="I416" s="4">
        <v>7.7190000000000003</v>
      </c>
      <c r="J416" s="4">
        <v>81.253</v>
      </c>
      <c r="K416" s="4">
        <v>0</v>
      </c>
      <c r="L416" s="4">
        <v>0.01</v>
      </c>
      <c r="M416" s="4">
        <v>6.819</v>
      </c>
    </row>
    <row r="417" spans="1:13">
      <c r="A417" s="2">
        <v>15</v>
      </c>
      <c r="B417" s="17" t="s">
        <v>508</v>
      </c>
      <c r="C417" s="3" t="s">
        <v>501</v>
      </c>
      <c r="D417" s="3" t="s">
        <v>502</v>
      </c>
      <c r="E417" s="4">
        <v>11.4</v>
      </c>
      <c r="F417" s="4">
        <v>0.67</v>
      </c>
      <c r="G417" s="4">
        <v>10.106</v>
      </c>
      <c r="H417" s="4">
        <v>88.649000000000001</v>
      </c>
      <c r="I417" s="4">
        <v>6.5339999999999998</v>
      </c>
      <c r="J417" s="4">
        <v>57.316000000000003</v>
      </c>
      <c r="K417" s="4">
        <v>0</v>
      </c>
      <c r="L417" s="4">
        <v>0</v>
      </c>
      <c r="M417" s="4">
        <v>5.8639999999999999</v>
      </c>
    </row>
    <row r="418" spans="1:13">
      <c r="A418" s="2">
        <v>16</v>
      </c>
      <c r="B418" s="17" t="s">
        <v>509</v>
      </c>
      <c r="C418" s="3" t="s">
        <v>501</v>
      </c>
      <c r="D418" s="3" t="s">
        <v>502</v>
      </c>
      <c r="E418" s="4">
        <v>5.85</v>
      </c>
      <c r="F418" s="4">
        <v>0.24</v>
      </c>
      <c r="G418" s="4">
        <v>5.923</v>
      </c>
      <c r="H418" s="4">
        <v>101.248</v>
      </c>
      <c r="I418" s="4">
        <v>4.5759999999999996</v>
      </c>
      <c r="J418" s="4">
        <v>78.221999999999994</v>
      </c>
      <c r="K418" s="4">
        <v>0</v>
      </c>
      <c r="L418" s="4">
        <v>0</v>
      </c>
      <c r="M418" s="4">
        <v>4.3360000000000003</v>
      </c>
    </row>
    <row r="419" spans="1:13">
      <c r="A419" s="2">
        <v>17</v>
      </c>
      <c r="B419" s="17" t="s">
        <v>510</v>
      </c>
      <c r="C419" s="3" t="s">
        <v>511</v>
      </c>
      <c r="D419" s="3" t="s">
        <v>512</v>
      </c>
      <c r="E419" s="4">
        <v>16</v>
      </c>
      <c r="F419" s="4">
        <v>2.5</v>
      </c>
      <c r="G419" s="4">
        <v>12.638</v>
      </c>
      <c r="H419" s="4">
        <v>78.986999999999995</v>
      </c>
      <c r="I419" s="4">
        <v>11.115</v>
      </c>
      <c r="J419" s="4">
        <v>69.468999999999994</v>
      </c>
      <c r="K419" s="4">
        <v>0</v>
      </c>
      <c r="L419" s="4">
        <v>1.2999999999999999E-2</v>
      </c>
      <c r="M419" s="4">
        <v>8.6150000000000002</v>
      </c>
    </row>
    <row r="420" spans="1:13">
      <c r="A420" s="2">
        <v>18</v>
      </c>
      <c r="B420" s="17" t="s">
        <v>111</v>
      </c>
      <c r="C420" s="3" t="s">
        <v>511</v>
      </c>
      <c r="D420" s="3" t="s">
        <v>512</v>
      </c>
      <c r="E420" s="4">
        <v>2.4500000000000002</v>
      </c>
      <c r="F420" s="4">
        <v>0.06</v>
      </c>
      <c r="G420" s="4">
        <v>1.98</v>
      </c>
      <c r="H420" s="4">
        <v>80.816000000000003</v>
      </c>
      <c r="I420" s="4">
        <v>2.0619999999999998</v>
      </c>
      <c r="J420" s="4">
        <v>84.162999999999997</v>
      </c>
      <c r="K420" s="4">
        <v>8.9999999999999993E-3</v>
      </c>
      <c r="L420" s="4">
        <v>8.9999999999999993E-3</v>
      </c>
      <c r="M420" s="4">
        <v>2.0019999999999998</v>
      </c>
    </row>
    <row r="421" spans="1:13">
      <c r="A421" s="2">
        <v>19</v>
      </c>
      <c r="B421" s="17" t="s">
        <v>513</v>
      </c>
      <c r="C421" s="3" t="s">
        <v>511</v>
      </c>
      <c r="D421" s="3" t="s">
        <v>512</v>
      </c>
      <c r="E421" s="4">
        <v>7.3</v>
      </c>
      <c r="F421" s="4">
        <v>0.156</v>
      </c>
      <c r="G421" s="4">
        <v>5.7</v>
      </c>
      <c r="H421" s="4">
        <v>78.081999999999994</v>
      </c>
      <c r="I421" s="4">
        <v>3.875</v>
      </c>
      <c r="J421" s="4">
        <v>53.082000000000001</v>
      </c>
      <c r="K421" s="4">
        <v>1.4E-2</v>
      </c>
      <c r="L421" s="4">
        <v>2.5000000000000001E-2</v>
      </c>
      <c r="M421" s="4">
        <v>3.7189999999999999</v>
      </c>
    </row>
    <row r="422" spans="1:13">
      <c r="A422" s="2">
        <v>20</v>
      </c>
      <c r="B422" s="17" t="s">
        <v>514</v>
      </c>
      <c r="C422" s="3" t="s">
        <v>511</v>
      </c>
      <c r="D422" s="3" t="s">
        <v>512</v>
      </c>
      <c r="E422" s="4">
        <v>3.2</v>
      </c>
      <c r="F422" s="4">
        <v>0.04</v>
      </c>
      <c r="G422" s="4">
        <v>2.867</v>
      </c>
      <c r="H422" s="4">
        <v>89.593999999999994</v>
      </c>
      <c r="I422" s="4">
        <v>3.2</v>
      </c>
      <c r="J422" s="4">
        <v>100</v>
      </c>
      <c r="K422" s="4">
        <v>1.0999999999999999E-2</v>
      </c>
      <c r="L422" s="4">
        <v>1.0999999999999999E-2</v>
      </c>
      <c r="M422" s="4">
        <v>3.16</v>
      </c>
    </row>
    <row r="423" spans="1:13">
      <c r="A423" s="2">
        <v>21</v>
      </c>
      <c r="B423" s="17" t="s">
        <v>515</v>
      </c>
      <c r="C423" s="3" t="s">
        <v>511</v>
      </c>
      <c r="D423" s="3" t="s">
        <v>512</v>
      </c>
      <c r="E423" s="4">
        <v>12.5</v>
      </c>
      <c r="F423" s="4">
        <v>1</v>
      </c>
      <c r="G423" s="4">
        <v>7.8760000000000003</v>
      </c>
      <c r="H423" s="4">
        <v>63.008000000000003</v>
      </c>
      <c r="I423" s="4">
        <v>8.2089999999999996</v>
      </c>
      <c r="J423" s="4">
        <v>65.671999999999997</v>
      </c>
      <c r="K423" s="4">
        <v>3.5000000000000003E-2</v>
      </c>
      <c r="L423" s="4">
        <v>5.2999999999999999E-2</v>
      </c>
      <c r="M423" s="4">
        <v>7.2089999999999996</v>
      </c>
    </row>
    <row r="424" spans="1:13">
      <c r="A424" s="2">
        <v>22</v>
      </c>
      <c r="B424" s="17" t="s">
        <v>516</v>
      </c>
      <c r="C424" s="3" t="s">
        <v>517</v>
      </c>
      <c r="D424" s="3" t="s">
        <v>518</v>
      </c>
      <c r="E424" s="4">
        <v>80</v>
      </c>
      <c r="F424" s="4">
        <v>2</v>
      </c>
      <c r="G424" s="4">
        <v>39.668999999999997</v>
      </c>
      <c r="H424" s="4">
        <v>49.585999999999999</v>
      </c>
      <c r="I424" s="4">
        <v>50.631</v>
      </c>
      <c r="J424" s="4">
        <v>63.289000000000001</v>
      </c>
      <c r="K424" s="4">
        <v>0.222</v>
      </c>
      <c r="L424" s="4">
        <v>0.17399999999999999</v>
      </c>
      <c r="M424" s="4">
        <v>48.631</v>
      </c>
    </row>
    <row r="425" spans="1:13">
      <c r="A425" s="2">
        <v>23</v>
      </c>
      <c r="B425" s="17" t="s">
        <v>519</v>
      </c>
      <c r="C425" s="3" t="s">
        <v>520</v>
      </c>
      <c r="D425" s="3" t="s">
        <v>518</v>
      </c>
      <c r="E425" s="4">
        <v>70.5</v>
      </c>
      <c r="F425" s="4">
        <v>14.3</v>
      </c>
      <c r="G425" s="4">
        <v>54.01</v>
      </c>
      <c r="H425" s="4">
        <v>76.61</v>
      </c>
      <c r="I425" s="4">
        <v>57.21</v>
      </c>
      <c r="J425" s="4">
        <v>81.149000000000001</v>
      </c>
      <c r="K425" s="4">
        <v>0.51900000000000002</v>
      </c>
      <c r="L425" s="4">
        <v>0.25900000000000001</v>
      </c>
      <c r="M425" s="4">
        <v>42.91</v>
      </c>
    </row>
    <row r="426" spans="1:13">
      <c r="A426" s="2">
        <v>24</v>
      </c>
      <c r="B426" s="17" t="s">
        <v>521</v>
      </c>
      <c r="C426" s="3" t="s">
        <v>520</v>
      </c>
      <c r="D426" s="3" t="s">
        <v>518</v>
      </c>
      <c r="E426" s="4">
        <v>1.7</v>
      </c>
      <c r="F426" s="4">
        <v>0</v>
      </c>
      <c r="G426" s="4">
        <v>1.2</v>
      </c>
      <c r="H426" s="4">
        <v>70.587999999999994</v>
      </c>
      <c r="I426" s="4">
        <v>1.29</v>
      </c>
      <c r="J426" s="4">
        <v>75.882000000000005</v>
      </c>
      <c r="K426" s="4">
        <v>0</v>
      </c>
      <c r="L426" s="4">
        <v>0</v>
      </c>
      <c r="M426" s="4">
        <v>1.29</v>
      </c>
    </row>
    <row r="427" spans="1:13">
      <c r="A427" s="2">
        <v>25</v>
      </c>
      <c r="B427" s="17" t="s">
        <v>522</v>
      </c>
      <c r="C427" s="3" t="s">
        <v>520</v>
      </c>
      <c r="D427" s="3" t="s">
        <v>518</v>
      </c>
      <c r="E427" s="4">
        <v>60</v>
      </c>
      <c r="F427" s="4">
        <v>13</v>
      </c>
      <c r="G427" s="4">
        <v>45.72</v>
      </c>
      <c r="H427" s="4">
        <v>76.2</v>
      </c>
      <c r="I427" s="4">
        <v>43.99</v>
      </c>
      <c r="J427" s="4">
        <v>73.316999999999993</v>
      </c>
      <c r="K427" s="4">
        <v>0.26600000000000001</v>
      </c>
      <c r="L427" s="4">
        <v>0.216</v>
      </c>
      <c r="M427" s="4">
        <v>30.99</v>
      </c>
    </row>
    <row r="428" spans="1:13">
      <c r="A428" s="2">
        <v>26</v>
      </c>
      <c r="B428" s="17" t="s">
        <v>523</v>
      </c>
      <c r="C428" s="3" t="s">
        <v>524</v>
      </c>
      <c r="D428" s="3" t="s">
        <v>525</v>
      </c>
      <c r="E428" s="4">
        <v>10.199999999999999</v>
      </c>
      <c r="F428" s="4">
        <v>0.27</v>
      </c>
      <c r="G428" s="4">
        <v>6.9</v>
      </c>
      <c r="H428" s="4">
        <v>67.647000000000006</v>
      </c>
      <c r="I428" s="4">
        <v>3.706</v>
      </c>
      <c r="J428" s="4">
        <v>36.332999999999998</v>
      </c>
      <c r="K428" s="4">
        <v>8.0000000000000002E-3</v>
      </c>
      <c r="L428" s="4">
        <v>2.9000000000000001E-2</v>
      </c>
      <c r="M428" s="4">
        <v>3.4359999999999999</v>
      </c>
    </row>
    <row r="429" spans="1:13">
      <c r="A429" s="2">
        <v>27</v>
      </c>
      <c r="B429" s="17" t="s">
        <v>526</v>
      </c>
      <c r="C429" s="3" t="s">
        <v>524</v>
      </c>
      <c r="D429" s="3" t="s">
        <v>525</v>
      </c>
      <c r="E429" s="4">
        <v>7.2</v>
      </c>
      <c r="F429" s="4">
        <v>0.11</v>
      </c>
      <c r="G429" s="4">
        <v>2.88</v>
      </c>
      <c r="H429" s="4">
        <v>40</v>
      </c>
      <c r="I429" s="4">
        <v>0.67600000000000005</v>
      </c>
      <c r="J429" s="4">
        <v>9.3889999999999993</v>
      </c>
      <c r="K429" s="4">
        <v>7.0000000000000001E-3</v>
      </c>
      <c r="L429" s="4">
        <v>1.2999999999999999E-2</v>
      </c>
      <c r="M429" s="4">
        <v>0.56599999999999995</v>
      </c>
    </row>
    <row r="430" spans="1:13">
      <c r="A430" s="2">
        <v>28</v>
      </c>
      <c r="B430" s="17" t="s">
        <v>527</v>
      </c>
      <c r="C430" s="3" t="s">
        <v>528</v>
      </c>
      <c r="D430" s="3" t="s">
        <v>529</v>
      </c>
      <c r="E430" s="4">
        <v>18.5</v>
      </c>
      <c r="F430" s="4">
        <v>0.4</v>
      </c>
      <c r="G430" s="4">
        <v>14.36</v>
      </c>
      <c r="H430" s="4">
        <v>77.622</v>
      </c>
      <c r="I430" s="4">
        <v>13.88</v>
      </c>
      <c r="J430" s="4">
        <v>75.027000000000001</v>
      </c>
      <c r="K430" s="4">
        <v>0.115</v>
      </c>
      <c r="L430" s="4">
        <v>6.7000000000000004E-2</v>
      </c>
      <c r="M430" s="4">
        <v>13.48</v>
      </c>
    </row>
    <row r="431" spans="1:13">
      <c r="A431" s="2">
        <v>29</v>
      </c>
      <c r="B431" s="17" t="s">
        <v>530</v>
      </c>
      <c r="C431" s="3" t="s">
        <v>528</v>
      </c>
      <c r="D431" s="3" t="s">
        <v>529</v>
      </c>
      <c r="E431" s="4">
        <v>1.1220000000000001</v>
      </c>
      <c r="F431" s="4">
        <v>0.48</v>
      </c>
      <c r="G431" s="4">
        <v>0.88</v>
      </c>
      <c r="H431" s="4">
        <v>78.430999999999997</v>
      </c>
      <c r="I431" s="4">
        <v>0.8</v>
      </c>
      <c r="J431" s="4">
        <v>71.301000000000002</v>
      </c>
      <c r="K431" s="4">
        <v>0</v>
      </c>
      <c r="L431" s="4">
        <v>4.0000000000000001E-3</v>
      </c>
      <c r="M431" s="4">
        <v>0.32</v>
      </c>
    </row>
    <row r="432" spans="1:13">
      <c r="A432" s="2">
        <v>30</v>
      </c>
      <c r="B432" s="17" t="s">
        <v>531</v>
      </c>
      <c r="C432" s="3" t="s">
        <v>532</v>
      </c>
      <c r="D432" s="3" t="s">
        <v>533</v>
      </c>
      <c r="E432" s="4">
        <v>20</v>
      </c>
      <c r="F432" s="4">
        <v>0.9</v>
      </c>
      <c r="G432" s="4">
        <v>5.54</v>
      </c>
      <c r="H432" s="4">
        <v>27.7</v>
      </c>
      <c r="I432" s="4">
        <v>11.93</v>
      </c>
      <c r="J432" s="4">
        <v>59.65</v>
      </c>
      <c r="K432" s="4">
        <v>9.5000000000000001E-2</v>
      </c>
      <c r="L432" s="4">
        <v>0</v>
      </c>
      <c r="M432" s="4">
        <v>11.03</v>
      </c>
    </row>
    <row r="433" spans="1:13">
      <c r="A433" s="2">
        <v>31</v>
      </c>
      <c r="B433" s="17" t="s">
        <v>534</v>
      </c>
      <c r="C433" s="3" t="s">
        <v>532</v>
      </c>
      <c r="D433" s="3" t="s">
        <v>533</v>
      </c>
      <c r="E433" s="4">
        <v>20.5</v>
      </c>
      <c r="F433" s="4">
        <v>0.8</v>
      </c>
      <c r="G433" s="4">
        <v>11.15</v>
      </c>
      <c r="H433" s="4">
        <v>54.39</v>
      </c>
      <c r="I433" s="4">
        <v>10.96</v>
      </c>
      <c r="J433" s="4">
        <v>53.463000000000001</v>
      </c>
      <c r="K433" s="4">
        <v>4.8000000000000001E-2</v>
      </c>
      <c r="L433" s="4">
        <v>0</v>
      </c>
      <c r="M433" s="4">
        <v>10.16</v>
      </c>
    </row>
    <row r="434" spans="1:13">
      <c r="A434" s="2">
        <v>32</v>
      </c>
      <c r="B434" s="17" t="s">
        <v>535</v>
      </c>
      <c r="C434" s="3" t="s">
        <v>536</v>
      </c>
      <c r="D434" s="3" t="s">
        <v>533</v>
      </c>
      <c r="E434" s="4">
        <v>30</v>
      </c>
      <c r="F434" s="4">
        <v>0.55000000000000004</v>
      </c>
      <c r="G434" s="4">
        <v>16.23</v>
      </c>
      <c r="H434" s="4">
        <v>54.1</v>
      </c>
      <c r="I434" s="4">
        <v>19.63</v>
      </c>
      <c r="J434" s="4">
        <v>65.433000000000007</v>
      </c>
      <c r="K434" s="4">
        <v>9.7000000000000003E-2</v>
      </c>
      <c r="L434" s="4">
        <v>0</v>
      </c>
      <c r="M434" s="4">
        <v>19.079999999999998</v>
      </c>
    </row>
    <row r="435" spans="1:13">
      <c r="A435" s="2">
        <v>33</v>
      </c>
      <c r="B435" s="17" t="s">
        <v>537</v>
      </c>
      <c r="C435" s="3" t="s">
        <v>538</v>
      </c>
      <c r="D435" s="3" t="s">
        <v>539</v>
      </c>
      <c r="E435" s="4">
        <v>6</v>
      </c>
      <c r="F435" s="4">
        <v>0.06</v>
      </c>
      <c r="G435" s="4">
        <v>3.69</v>
      </c>
      <c r="H435" s="4">
        <v>61.5</v>
      </c>
      <c r="I435" s="4">
        <v>4.6500000000000004</v>
      </c>
      <c r="J435" s="4">
        <v>77.5</v>
      </c>
      <c r="K435" s="4">
        <v>0</v>
      </c>
      <c r="L435" s="4">
        <v>0</v>
      </c>
      <c r="M435" s="4">
        <v>4.59</v>
      </c>
    </row>
    <row r="436" spans="1:13">
      <c r="A436" s="2">
        <v>34</v>
      </c>
      <c r="B436" s="17" t="s">
        <v>540</v>
      </c>
      <c r="C436" s="3" t="s">
        <v>538</v>
      </c>
      <c r="D436" s="3" t="s">
        <v>539</v>
      </c>
      <c r="E436" s="4">
        <v>21.42</v>
      </c>
      <c r="F436" s="4">
        <v>0.15</v>
      </c>
      <c r="G436" s="4">
        <v>15.18</v>
      </c>
      <c r="H436" s="4">
        <v>70.867999999999995</v>
      </c>
      <c r="I436" s="4">
        <v>9.7100000000000009</v>
      </c>
      <c r="J436" s="4">
        <v>45.331000000000003</v>
      </c>
      <c r="K436" s="4">
        <v>8.0000000000000002E-3</v>
      </c>
      <c r="L436" s="4">
        <v>8.0000000000000002E-3</v>
      </c>
      <c r="M436" s="4">
        <v>9.56</v>
      </c>
    </row>
    <row r="437" spans="1:13">
      <c r="A437" s="2">
        <v>35</v>
      </c>
      <c r="B437" s="17" t="s">
        <v>541</v>
      </c>
      <c r="C437" s="3" t="s">
        <v>538</v>
      </c>
      <c r="D437" s="3" t="s">
        <v>539</v>
      </c>
      <c r="E437" s="4">
        <v>56.741</v>
      </c>
      <c r="F437" s="4">
        <v>1.55</v>
      </c>
      <c r="G437" s="4">
        <v>35.655000000000001</v>
      </c>
      <c r="H437" s="4">
        <v>62.838000000000001</v>
      </c>
      <c r="I437" s="4">
        <v>36.973999999999997</v>
      </c>
      <c r="J437" s="4">
        <v>65.162999999999997</v>
      </c>
      <c r="K437" s="4">
        <v>0.113</v>
      </c>
      <c r="L437" s="4">
        <v>5.2999999999999999E-2</v>
      </c>
      <c r="M437" s="4">
        <v>35.423999999999999</v>
      </c>
    </row>
    <row r="438" spans="1:13">
      <c r="A438" s="2">
        <v>36</v>
      </c>
      <c r="B438" s="17" t="s">
        <v>542</v>
      </c>
      <c r="C438" s="3" t="s">
        <v>543</v>
      </c>
      <c r="D438" s="3" t="s">
        <v>544</v>
      </c>
      <c r="E438" s="4">
        <v>2.2000000000000002</v>
      </c>
      <c r="F438" s="4">
        <v>0.1</v>
      </c>
      <c r="G438" s="4">
        <v>1.7350000000000001</v>
      </c>
      <c r="H438" s="4">
        <v>78.864000000000004</v>
      </c>
      <c r="I438" s="4">
        <v>1.96</v>
      </c>
      <c r="J438" s="4">
        <v>89.090999999999994</v>
      </c>
      <c r="K438" s="4">
        <v>0</v>
      </c>
      <c r="L438" s="4">
        <v>0</v>
      </c>
      <c r="M438" s="4">
        <v>1.86</v>
      </c>
    </row>
    <row r="439" spans="1:13">
      <c r="A439" s="2">
        <v>37</v>
      </c>
      <c r="B439" s="17" t="s">
        <v>545</v>
      </c>
      <c r="C439" s="3" t="s">
        <v>543</v>
      </c>
      <c r="D439" s="3" t="s">
        <v>544</v>
      </c>
      <c r="E439" s="4">
        <v>1.29</v>
      </c>
      <c r="F439" s="4">
        <v>0.02</v>
      </c>
      <c r="G439" s="4">
        <v>0.99</v>
      </c>
      <c r="H439" s="4">
        <v>76.744</v>
      </c>
      <c r="I439" s="4">
        <v>1.1080000000000001</v>
      </c>
      <c r="J439" s="4">
        <v>85.891000000000005</v>
      </c>
      <c r="K439" s="4">
        <v>0</v>
      </c>
      <c r="L439" s="4">
        <v>0</v>
      </c>
      <c r="M439" s="4">
        <v>1.0880000000000001</v>
      </c>
    </row>
    <row r="440" spans="1:13">
      <c r="A440" s="2">
        <v>38</v>
      </c>
      <c r="B440" s="17" t="s">
        <v>546</v>
      </c>
      <c r="C440" s="3" t="s">
        <v>547</v>
      </c>
      <c r="D440" s="3" t="s">
        <v>548</v>
      </c>
      <c r="E440" s="4">
        <v>3.73</v>
      </c>
      <c r="F440" s="4">
        <v>0.05</v>
      </c>
      <c r="G440" s="4">
        <v>3.05</v>
      </c>
      <c r="H440" s="4">
        <v>81.769000000000005</v>
      </c>
      <c r="I440" s="4">
        <v>2.4900000000000002</v>
      </c>
      <c r="J440" s="4">
        <v>66.756</v>
      </c>
      <c r="K440" s="4">
        <v>3.2000000000000001E-2</v>
      </c>
      <c r="L440" s="4">
        <v>0</v>
      </c>
      <c r="M440" s="4">
        <v>2.44</v>
      </c>
    </row>
    <row r="441" spans="1:13">
      <c r="A441" s="2">
        <v>39</v>
      </c>
      <c r="B441" s="17" t="s">
        <v>549</v>
      </c>
      <c r="C441" s="3" t="s">
        <v>550</v>
      </c>
      <c r="D441" s="3" t="s">
        <v>551</v>
      </c>
      <c r="E441" s="4">
        <v>10</v>
      </c>
      <c r="F441" s="4">
        <v>0.18</v>
      </c>
      <c r="G441" s="4">
        <v>8.0809999999999995</v>
      </c>
      <c r="H441" s="4">
        <v>80.81</v>
      </c>
      <c r="I441" s="4">
        <v>7.7720000000000002</v>
      </c>
      <c r="J441" s="4">
        <v>77.72</v>
      </c>
      <c r="K441" s="4">
        <v>0.05</v>
      </c>
      <c r="L441" s="4">
        <v>4.3999999999999997E-2</v>
      </c>
      <c r="M441" s="4">
        <v>7.5919999999999996</v>
      </c>
    </row>
    <row r="442" spans="1:13">
      <c r="A442" s="5"/>
      <c r="B442" s="12" t="s">
        <v>552</v>
      </c>
      <c r="C442" s="12"/>
      <c r="D442" s="12"/>
      <c r="E442" s="6">
        <v>668.40700000000004</v>
      </c>
      <c r="F442" s="6">
        <v>52.636000000000003</v>
      </c>
      <c r="G442" s="6">
        <v>469.85399999999998</v>
      </c>
      <c r="H442" s="6">
        <v>70.295000000000002</v>
      </c>
      <c r="I442" s="6">
        <v>436.28199999999998</v>
      </c>
      <c r="J442" s="6">
        <v>65.272000000000006</v>
      </c>
      <c r="K442" s="6">
        <v>1.7210000000000001</v>
      </c>
      <c r="L442" s="6">
        <v>1.2410000000000001</v>
      </c>
      <c r="M442" s="6">
        <v>383.64600000000002</v>
      </c>
    </row>
    <row r="443" spans="1:13">
      <c r="A443" s="5"/>
      <c r="B443" s="12" t="s">
        <v>119</v>
      </c>
      <c r="C443" s="12"/>
      <c r="D443" s="12"/>
      <c r="E443" s="6">
        <v>80</v>
      </c>
      <c r="F443" s="6">
        <v>14.3</v>
      </c>
      <c r="G443" s="6">
        <v>54.01</v>
      </c>
      <c r="H443" s="6">
        <v>101.43600000000001</v>
      </c>
      <c r="I443" s="6">
        <v>57.21</v>
      </c>
      <c r="J443" s="6">
        <v>100</v>
      </c>
      <c r="K443" s="6">
        <v>0.51900000000000002</v>
      </c>
      <c r="L443" s="6">
        <v>0.25900000000000001</v>
      </c>
      <c r="M443" s="6">
        <v>48.631</v>
      </c>
    </row>
    <row r="444" spans="1:13">
      <c r="A444" s="5"/>
      <c r="B444" s="12" t="s">
        <v>120</v>
      </c>
      <c r="C444" s="12"/>
      <c r="D444" s="12"/>
      <c r="E444" s="6">
        <v>1.1220000000000001</v>
      </c>
      <c r="F444" s="6">
        <v>0</v>
      </c>
      <c r="G444" s="6">
        <v>0.88</v>
      </c>
      <c r="H444" s="6">
        <v>27.7</v>
      </c>
      <c r="I444" s="6">
        <v>0.67600000000000005</v>
      </c>
      <c r="J444" s="6">
        <v>9.3889999999999993</v>
      </c>
      <c r="K444" s="6">
        <v>0</v>
      </c>
      <c r="L444" s="6">
        <v>0</v>
      </c>
      <c r="M444" s="6">
        <v>0.32</v>
      </c>
    </row>
    <row r="445" spans="1:13">
      <c r="A445" s="5"/>
      <c r="B445" s="12" t="s">
        <v>553</v>
      </c>
      <c r="C445" s="12"/>
      <c r="D445" s="12"/>
      <c r="E445" s="6">
        <v>5140.4530000000004</v>
      </c>
      <c r="F445" s="6">
        <v>388.54700000000003</v>
      </c>
      <c r="G445" s="6">
        <v>3543.924</v>
      </c>
      <c r="H445" s="6">
        <v>68.941999999999993</v>
      </c>
      <c r="I445" s="6">
        <v>2982.3809999999999</v>
      </c>
      <c r="J445" s="6">
        <v>58.018000000000001</v>
      </c>
      <c r="K445" s="6">
        <v>4.0709999999999997</v>
      </c>
      <c r="L445" s="6">
        <v>246.02799999999999</v>
      </c>
      <c r="M445" s="6">
        <v>2598.0529999999999</v>
      </c>
    </row>
  </sheetData>
  <mergeCells count="34">
    <mergeCell ref="B445:D445"/>
    <mergeCell ref="B400:D400"/>
    <mergeCell ref="B401:D401"/>
    <mergeCell ref="A402:M402"/>
    <mergeCell ref="B442:D442"/>
    <mergeCell ref="B443:D443"/>
    <mergeCell ref="B444:D444"/>
    <mergeCell ref="A365:M365"/>
    <mergeCell ref="B388:D388"/>
    <mergeCell ref="B389:D389"/>
    <mergeCell ref="B390:D390"/>
    <mergeCell ref="A391:M391"/>
    <mergeCell ref="B399:D399"/>
    <mergeCell ref="B308:D308"/>
    <mergeCell ref="B309:D309"/>
    <mergeCell ref="A310:M310"/>
    <mergeCell ref="B362:D362"/>
    <mergeCell ref="B363:D363"/>
    <mergeCell ref="B364:D364"/>
    <mergeCell ref="A9:M9"/>
    <mergeCell ref="B85:D85"/>
    <mergeCell ref="B86:D86"/>
    <mergeCell ref="B87:D87"/>
    <mergeCell ref="A88:M88"/>
    <mergeCell ref="B307:D307"/>
    <mergeCell ref="A1:M2"/>
    <mergeCell ref="A3:M4"/>
    <mergeCell ref="A5:A8"/>
    <mergeCell ref="B5:B8"/>
    <mergeCell ref="C5:C8"/>
    <mergeCell ref="D5:D8"/>
    <mergeCell ref="G5:J6"/>
    <mergeCell ref="G7:G8"/>
    <mergeCell ref="I7:I8"/>
  </mergeCells>
  <hyperlinks>
    <hyperlink ref="B10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18" r:id="rId9"/>
    <hyperlink ref="B19" r:id="rId10"/>
    <hyperlink ref="B20" r:id="rId11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  <hyperlink ref="B28" r:id="rId19"/>
    <hyperlink ref="B29" r:id="rId20"/>
    <hyperlink ref="B30" r:id="rId21"/>
    <hyperlink ref="B31" r:id="rId22"/>
    <hyperlink ref="B32" r:id="rId23"/>
    <hyperlink ref="B33" r:id="rId24"/>
    <hyperlink ref="B34" r:id="rId25"/>
    <hyperlink ref="B35" r:id="rId26"/>
    <hyperlink ref="B36" r:id="rId27"/>
    <hyperlink ref="B37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49" r:id="rId40"/>
    <hyperlink ref="B50" r:id="rId41"/>
    <hyperlink ref="B51" r:id="rId42"/>
    <hyperlink ref="B52" r:id="rId43"/>
    <hyperlink ref="B53" r:id="rId44"/>
    <hyperlink ref="B54" r:id="rId45"/>
    <hyperlink ref="B55" r:id="rId46"/>
    <hyperlink ref="B56" r:id="rId47"/>
    <hyperlink ref="B57" r:id="rId48"/>
    <hyperlink ref="B58" r:id="rId49"/>
    <hyperlink ref="B59" r:id="rId50"/>
    <hyperlink ref="B60" r:id="rId51"/>
    <hyperlink ref="B61" r:id="rId52"/>
    <hyperlink ref="B62" r:id="rId53"/>
    <hyperlink ref="B63" r:id="rId54"/>
    <hyperlink ref="B64" r:id="rId55"/>
    <hyperlink ref="B65" r:id="rId56"/>
    <hyperlink ref="B66" r:id="rId57"/>
    <hyperlink ref="B67" r:id="rId58"/>
    <hyperlink ref="B68" r:id="rId59"/>
    <hyperlink ref="B69" r:id="rId60"/>
    <hyperlink ref="B70" r:id="rId61"/>
    <hyperlink ref="B71" r:id="rId62"/>
    <hyperlink ref="B72" r:id="rId63"/>
    <hyperlink ref="B73" r:id="rId64"/>
    <hyperlink ref="B74" r:id="rId65"/>
    <hyperlink ref="B75" r:id="rId66"/>
    <hyperlink ref="B76" r:id="rId67"/>
    <hyperlink ref="B77" r:id="rId68"/>
    <hyperlink ref="B78" r:id="rId69"/>
    <hyperlink ref="B79" r:id="rId70"/>
    <hyperlink ref="B80" r:id="rId71"/>
    <hyperlink ref="B81" r:id="rId72"/>
    <hyperlink ref="B82" r:id="rId73"/>
    <hyperlink ref="B83" r:id="rId74"/>
    <hyperlink ref="B84" r:id="rId75"/>
    <hyperlink ref="B89" r:id="rId76"/>
    <hyperlink ref="B90" r:id="rId77"/>
    <hyperlink ref="B91" r:id="rId78"/>
    <hyperlink ref="B92" r:id="rId79"/>
    <hyperlink ref="B93" r:id="rId80"/>
    <hyperlink ref="B94" r:id="rId81"/>
    <hyperlink ref="B95" r:id="rId82"/>
    <hyperlink ref="B96" r:id="rId83"/>
    <hyperlink ref="B97" r:id="rId84"/>
    <hyperlink ref="B98" r:id="rId85"/>
    <hyperlink ref="B99" r:id="rId86"/>
    <hyperlink ref="B100" r:id="rId87"/>
    <hyperlink ref="B101" r:id="rId88"/>
    <hyperlink ref="B102" r:id="rId89"/>
    <hyperlink ref="B103" r:id="rId90"/>
    <hyperlink ref="B104" r:id="rId91"/>
    <hyperlink ref="B105" r:id="rId92"/>
    <hyperlink ref="B106" r:id="rId93"/>
    <hyperlink ref="B107" r:id="rId94"/>
    <hyperlink ref="B108" r:id="rId95"/>
    <hyperlink ref="B109" r:id="rId96"/>
    <hyperlink ref="B110" r:id="rId97"/>
    <hyperlink ref="B111" r:id="rId98"/>
    <hyperlink ref="B112" r:id="rId99"/>
    <hyperlink ref="B113" r:id="rId100"/>
    <hyperlink ref="B114" r:id="rId101"/>
    <hyperlink ref="B115" r:id="rId102"/>
    <hyperlink ref="B116" r:id="rId103"/>
    <hyperlink ref="B117" r:id="rId104"/>
    <hyperlink ref="B118" r:id="rId105"/>
    <hyperlink ref="B119" r:id="rId106"/>
    <hyperlink ref="B120" r:id="rId107"/>
    <hyperlink ref="B121" r:id="rId108"/>
    <hyperlink ref="B122" r:id="rId109"/>
    <hyperlink ref="B123" r:id="rId110"/>
    <hyperlink ref="B124" r:id="rId111"/>
    <hyperlink ref="B125" r:id="rId112"/>
    <hyperlink ref="B126" r:id="rId113"/>
    <hyperlink ref="B127" r:id="rId114"/>
    <hyperlink ref="B128" r:id="rId115"/>
    <hyperlink ref="B129" r:id="rId116"/>
    <hyperlink ref="B130" r:id="rId117"/>
    <hyperlink ref="B131" r:id="rId118"/>
    <hyperlink ref="B132" r:id="rId119"/>
    <hyperlink ref="B133" r:id="rId120"/>
    <hyperlink ref="B134" r:id="rId121"/>
    <hyperlink ref="B135" r:id="rId122"/>
    <hyperlink ref="B136" r:id="rId123"/>
    <hyperlink ref="B137" r:id="rId124"/>
    <hyperlink ref="B138" r:id="rId125"/>
    <hyperlink ref="B139" r:id="rId126"/>
    <hyperlink ref="B140" r:id="rId127"/>
    <hyperlink ref="B141" r:id="rId128"/>
    <hyperlink ref="B142" r:id="rId129"/>
    <hyperlink ref="B143" r:id="rId130"/>
    <hyperlink ref="B144" r:id="rId131"/>
    <hyperlink ref="B145" r:id="rId132"/>
    <hyperlink ref="B146" r:id="rId133"/>
    <hyperlink ref="B147" r:id="rId134"/>
    <hyperlink ref="B148" r:id="rId135"/>
    <hyperlink ref="B149" r:id="rId136"/>
    <hyperlink ref="B150" r:id="rId137"/>
    <hyperlink ref="B151" r:id="rId138"/>
    <hyperlink ref="B152" r:id="rId139"/>
    <hyperlink ref="B153" r:id="rId140"/>
    <hyperlink ref="B154" r:id="rId141"/>
    <hyperlink ref="B155" r:id="rId142"/>
    <hyperlink ref="B156" r:id="rId143"/>
    <hyperlink ref="B157" r:id="rId144"/>
    <hyperlink ref="B158" r:id="rId145"/>
    <hyperlink ref="B159" r:id="rId146"/>
    <hyperlink ref="B160" r:id="rId147"/>
    <hyperlink ref="B161" r:id="rId148"/>
    <hyperlink ref="B162" r:id="rId149"/>
    <hyperlink ref="B163" r:id="rId150"/>
    <hyperlink ref="B164" r:id="rId151"/>
    <hyperlink ref="B165" r:id="rId152"/>
    <hyperlink ref="B166" r:id="rId153"/>
    <hyperlink ref="B167" r:id="rId154"/>
    <hyperlink ref="B168" r:id="rId155"/>
    <hyperlink ref="B169" r:id="rId156"/>
    <hyperlink ref="B170" r:id="rId157"/>
    <hyperlink ref="B171" r:id="rId158"/>
    <hyperlink ref="B172" r:id="rId159"/>
    <hyperlink ref="B173" r:id="rId160"/>
    <hyperlink ref="B174" r:id="rId161"/>
    <hyperlink ref="B175" r:id="rId162"/>
    <hyperlink ref="B176" r:id="rId163"/>
    <hyperlink ref="B177" r:id="rId164"/>
    <hyperlink ref="B178" r:id="rId165"/>
    <hyperlink ref="B179" r:id="rId166"/>
    <hyperlink ref="B180" r:id="rId167"/>
    <hyperlink ref="B181" r:id="rId168"/>
    <hyperlink ref="B182" r:id="rId169"/>
    <hyperlink ref="B183" r:id="rId170"/>
    <hyperlink ref="B184" r:id="rId171"/>
    <hyperlink ref="B185" r:id="rId172"/>
    <hyperlink ref="B186" r:id="rId173"/>
    <hyperlink ref="B187" r:id="rId174"/>
    <hyperlink ref="B188" r:id="rId175"/>
    <hyperlink ref="B189" r:id="rId176"/>
    <hyperlink ref="B190" r:id="rId177"/>
    <hyperlink ref="B191" r:id="rId178"/>
    <hyperlink ref="B192" r:id="rId179"/>
    <hyperlink ref="B193" r:id="rId180"/>
    <hyperlink ref="B194" r:id="rId181"/>
    <hyperlink ref="B195" r:id="rId182"/>
    <hyperlink ref="B196" r:id="rId183"/>
    <hyperlink ref="B197" r:id="rId184"/>
    <hyperlink ref="B198" r:id="rId185"/>
    <hyperlink ref="B199" r:id="rId186"/>
    <hyperlink ref="B200" r:id="rId187"/>
    <hyperlink ref="B201" r:id="rId188"/>
    <hyperlink ref="B202" r:id="rId189"/>
    <hyperlink ref="B203" r:id="rId190"/>
    <hyperlink ref="B204" r:id="rId191"/>
    <hyperlink ref="B205" r:id="rId192"/>
    <hyperlink ref="B206" r:id="rId193"/>
    <hyperlink ref="B207" r:id="rId194"/>
    <hyperlink ref="B208" r:id="rId195"/>
    <hyperlink ref="B209" r:id="rId196"/>
    <hyperlink ref="B210" r:id="rId197"/>
    <hyperlink ref="B211" r:id="rId198"/>
    <hyperlink ref="B212" r:id="rId199"/>
    <hyperlink ref="B213" r:id="rId200"/>
    <hyperlink ref="B214" r:id="rId201"/>
    <hyperlink ref="B215" r:id="rId202"/>
    <hyperlink ref="B216" r:id="rId203"/>
    <hyperlink ref="B217" r:id="rId204"/>
    <hyperlink ref="B218" r:id="rId205"/>
    <hyperlink ref="B219" r:id="rId206"/>
    <hyperlink ref="B220" r:id="rId207"/>
    <hyperlink ref="B221" r:id="rId208"/>
    <hyperlink ref="B222" r:id="rId209"/>
    <hyperlink ref="B223" r:id="rId210"/>
    <hyperlink ref="B224" r:id="rId211"/>
    <hyperlink ref="B225" r:id="rId212"/>
    <hyperlink ref="B226" r:id="rId213"/>
    <hyperlink ref="B227" r:id="rId214"/>
    <hyperlink ref="B228" r:id="rId215"/>
    <hyperlink ref="B229" r:id="rId216"/>
    <hyperlink ref="B230" r:id="rId217"/>
    <hyperlink ref="B231" r:id="rId218"/>
    <hyperlink ref="B232" r:id="rId219"/>
    <hyperlink ref="B233" r:id="rId220"/>
    <hyperlink ref="B234" r:id="rId221"/>
    <hyperlink ref="B235" r:id="rId222"/>
    <hyperlink ref="B236" r:id="rId223"/>
    <hyperlink ref="B237" r:id="rId224"/>
    <hyperlink ref="B238" r:id="rId225"/>
    <hyperlink ref="B239" r:id="rId226"/>
    <hyperlink ref="B240" r:id="rId227"/>
    <hyperlink ref="B241" r:id="rId228"/>
    <hyperlink ref="B242" r:id="rId229"/>
    <hyperlink ref="B243" r:id="rId230"/>
    <hyperlink ref="B244" r:id="rId231"/>
    <hyperlink ref="B245" r:id="rId232"/>
    <hyperlink ref="B246" r:id="rId233"/>
    <hyperlink ref="B247" r:id="rId234"/>
    <hyperlink ref="B248" r:id="rId235"/>
    <hyperlink ref="B249" r:id="rId236"/>
    <hyperlink ref="B250" r:id="rId237"/>
    <hyperlink ref="B251" r:id="rId238"/>
    <hyperlink ref="B252" r:id="rId239"/>
    <hyperlink ref="B253" r:id="rId240"/>
    <hyperlink ref="B254" r:id="rId241"/>
    <hyperlink ref="B255" r:id="rId242"/>
    <hyperlink ref="B256" r:id="rId243"/>
    <hyperlink ref="B257" r:id="rId244"/>
    <hyperlink ref="B258" r:id="rId245"/>
    <hyperlink ref="B259" r:id="rId246"/>
    <hyperlink ref="B260" r:id="rId247"/>
    <hyperlink ref="B261" r:id="rId248"/>
    <hyperlink ref="B262" r:id="rId249"/>
    <hyperlink ref="B263" r:id="rId250"/>
    <hyperlink ref="B264" r:id="rId251"/>
    <hyperlink ref="B265" r:id="rId252"/>
    <hyperlink ref="B266" r:id="rId253"/>
    <hyperlink ref="B267" r:id="rId254"/>
    <hyperlink ref="B268" r:id="rId255"/>
    <hyperlink ref="B269" r:id="rId256"/>
    <hyperlink ref="B270" r:id="rId257"/>
    <hyperlink ref="B271" r:id="rId258"/>
    <hyperlink ref="B272" r:id="rId259"/>
    <hyperlink ref="B273" r:id="rId260"/>
    <hyperlink ref="B274" r:id="rId261"/>
    <hyperlink ref="B275" r:id="rId262"/>
    <hyperlink ref="B276" r:id="rId263"/>
    <hyperlink ref="B277" r:id="rId264"/>
    <hyperlink ref="B278" r:id="rId265"/>
    <hyperlink ref="B279" r:id="rId266"/>
    <hyperlink ref="B280" r:id="rId267"/>
    <hyperlink ref="B281" r:id="rId268"/>
    <hyperlink ref="B282" r:id="rId269"/>
    <hyperlink ref="B283" r:id="rId270"/>
    <hyperlink ref="B284" r:id="rId271"/>
    <hyperlink ref="B285" r:id="rId272"/>
    <hyperlink ref="B286" r:id="rId273"/>
    <hyperlink ref="B287" r:id="rId274"/>
    <hyperlink ref="B288" r:id="rId275"/>
    <hyperlink ref="B289" r:id="rId276"/>
    <hyperlink ref="B290" r:id="rId277"/>
    <hyperlink ref="B291" r:id="rId278"/>
    <hyperlink ref="B292" r:id="rId279"/>
    <hyperlink ref="B293" r:id="rId280"/>
    <hyperlink ref="B294" r:id="rId281"/>
    <hyperlink ref="B295" r:id="rId282"/>
    <hyperlink ref="B296" r:id="rId283"/>
    <hyperlink ref="B297" r:id="rId284"/>
    <hyperlink ref="B298" r:id="rId285"/>
    <hyperlink ref="B299" r:id="rId286"/>
    <hyperlink ref="B300" r:id="rId287"/>
    <hyperlink ref="B301" r:id="rId288"/>
    <hyperlink ref="B302" r:id="rId289"/>
    <hyperlink ref="B303" r:id="rId290"/>
    <hyperlink ref="B304" r:id="rId291"/>
    <hyperlink ref="B305" r:id="rId292"/>
    <hyperlink ref="B306" r:id="rId293"/>
    <hyperlink ref="B311" r:id="rId294"/>
    <hyperlink ref="B312" r:id="rId295"/>
    <hyperlink ref="B313" r:id="rId296"/>
    <hyperlink ref="B314" r:id="rId297"/>
    <hyperlink ref="B315" r:id="rId298"/>
    <hyperlink ref="B316" r:id="rId299"/>
    <hyperlink ref="B317" r:id="rId300"/>
    <hyperlink ref="B318" r:id="rId301"/>
    <hyperlink ref="B319" r:id="rId302"/>
    <hyperlink ref="B320" r:id="rId303"/>
    <hyperlink ref="B321" r:id="rId304"/>
    <hyperlink ref="B322" r:id="rId305"/>
    <hyperlink ref="B323" r:id="rId306"/>
    <hyperlink ref="B324" r:id="rId307"/>
    <hyperlink ref="B325" r:id="rId308"/>
    <hyperlink ref="B326" r:id="rId309"/>
    <hyperlink ref="B327" r:id="rId310"/>
    <hyperlink ref="B328" r:id="rId311"/>
    <hyperlink ref="B329" r:id="rId312"/>
    <hyperlink ref="B330" r:id="rId313"/>
    <hyperlink ref="B331" r:id="rId314"/>
    <hyperlink ref="B332" r:id="rId315"/>
    <hyperlink ref="B333" r:id="rId316"/>
    <hyperlink ref="B334" r:id="rId317"/>
    <hyperlink ref="B335" r:id="rId318"/>
    <hyperlink ref="B336" r:id="rId319"/>
    <hyperlink ref="B337" r:id="rId320"/>
    <hyperlink ref="B338" r:id="rId321"/>
    <hyperlink ref="B339" r:id="rId322"/>
    <hyperlink ref="B340" r:id="rId323"/>
    <hyperlink ref="B341" r:id="rId324"/>
    <hyperlink ref="B342" r:id="rId325"/>
    <hyperlink ref="B343" r:id="rId326"/>
    <hyperlink ref="B344" r:id="rId327"/>
    <hyperlink ref="B345" r:id="rId328"/>
    <hyperlink ref="B346" r:id="rId329"/>
    <hyperlink ref="B347" r:id="rId330"/>
    <hyperlink ref="B348" r:id="rId331"/>
    <hyperlink ref="B349" r:id="rId332"/>
    <hyperlink ref="B350" r:id="rId333"/>
    <hyperlink ref="B351" r:id="rId334"/>
    <hyperlink ref="B352" r:id="rId335"/>
    <hyperlink ref="B353" r:id="rId336"/>
    <hyperlink ref="B354" r:id="rId337"/>
    <hyperlink ref="B355" r:id="rId338"/>
    <hyperlink ref="B356" r:id="rId339"/>
    <hyperlink ref="B357" r:id="rId340"/>
    <hyperlink ref="B358" r:id="rId341"/>
    <hyperlink ref="B359" r:id="rId342"/>
    <hyperlink ref="B360" r:id="rId343"/>
    <hyperlink ref="B361" r:id="rId344"/>
    <hyperlink ref="B366" r:id="rId345"/>
    <hyperlink ref="B367" r:id="rId346"/>
    <hyperlink ref="B368" r:id="rId347"/>
    <hyperlink ref="B369" r:id="rId348"/>
    <hyperlink ref="B370" r:id="rId349"/>
    <hyperlink ref="B371" r:id="rId350"/>
    <hyperlink ref="B372" r:id="rId351"/>
    <hyperlink ref="B373" r:id="rId352"/>
    <hyperlink ref="B374" r:id="rId353"/>
    <hyperlink ref="B375" r:id="rId354"/>
    <hyperlink ref="B376" r:id="rId355"/>
    <hyperlink ref="B377" r:id="rId356"/>
    <hyperlink ref="B378" r:id="rId357"/>
    <hyperlink ref="B379" r:id="rId358"/>
    <hyperlink ref="B380" r:id="rId359"/>
    <hyperlink ref="B381" r:id="rId360"/>
    <hyperlink ref="B382" r:id="rId361"/>
    <hyperlink ref="B383" r:id="rId362"/>
    <hyperlink ref="B384" r:id="rId363"/>
    <hyperlink ref="B385" r:id="rId364"/>
    <hyperlink ref="B386" r:id="rId365"/>
    <hyperlink ref="B387" r:id="rId366"/>
    <hyperlink ref="B392" r:id="rId367"/>
    <hyperlink ref="B393" r:id="rId368"/>
    <hyperlink ref="B394" r:id="rId369"/>
    <hyperlink ref="B395" r:id="rId370"/>
    <hyperlink ref="B396" r:id="rId371"/>
    <hyperlink ref="B397" r:id="rId372"/>
    <hyperlink ref="B398" r:id="rId373"/>
    <hyperlink ref="B403" r:id="rId374"/>
    <hyperlink ref="B404" r:id="rId375"/>
    <hyperlink ref="B405" r:id="rId376"/>
    <hyperlink ref="B406" r:id="rId377"/>
    <hyperlink ref="B407" r:id="rId378"/>
    <hyperlink ref="B408" r:id="rId379"/>
    <hyperlink ref="B409" r:id="rId380"/>
    <hyperlink ref="B410" r:id="rId381"/>
    <hyperlink ref="B411" r:id="rId382"/>
    <hyperlink ref="B412" r:id="rId383"/>
    <hyperlink ref="B413" r:id="rId384"/>
    <hyperlink ref="B414" r:id="rId385"/>
    <hyperlink ref="B415" r:id="rId386"/>
    <hyperlink ref="B416" r:id="rId387"/>
    <hyperlink ref="B417" r:id="rId388"/>
    <hyperlink ref="B418" r:id="rId389"/>
    <hyperlink ref="B419" r:id="rId390"/>
    <hyperlink ref="B420" r:id="rId391"/>
    <hyperlink ref="B421" r:id="rId392"/>
    <hyperlink ref="B422" r:id="rId393"/>
    <hyperlink ref="B423" r:id="rId394"/>
    <hyperlink ref="B424" r:id="rId395"/>
    <hyperlink ref="B425" r:id="rId396"/>
    <hyperlink ref="B426" r:id="rId397"/>
    <hyperlink ref="B427" r:id="rId398"/>
    <hyperlink ref="B428" r:id="rId399"/>
    <hyperlink ref="B429" r:id="rId400"/>
    <hyperlink ref="B430" r:id="rId401"/>
    <hyperlink ref="B431" r:id="rId402"/>
    <hyperlink ref="B432" r:id="rId403"/>
    <hyperlink ref="B433" r:id="rId404"/>
    <hyperlink ref="B434" r:id="rId405"/>
    <hyperlink ref="B435" r:id="rId406"/>
    <hyperlink ref="B436" r:id="rId407"/>
    <hyperlink ref="B437" r:id="rId408"/>
    <hyperlink ref="B438" r:id="rId409"/>
    <hyperlink ref="B439" r:id="rId410"/>
    <hyperlink ref="B440" r:id="rId411"/>
    <hyperlink ref="B441" r:id="rId4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showGridLines="0" workbookViewId="0">
      <selection activeCell="B12" sqref="B12"/>
    </sheetView>
  </sheetViews>
  <sheetFormatPr baseColWidth="10" defaultRowHeight="19" x14ac:dyDescent="0"/>
  <cols>
    <col min="1" max="1" width="4.6640625" bestFit="1" customWidth="1"/>
    <col min="2" max="2" width="35.1640625" bestFit="1" customWidth="1"/>
    <col min="3" max="3" width="23.5" bestFit="1" customWidth="1"/>
    <col min="4" max="4" width="8" bestFit="1" customWidth="1"/>
    <col min="5" max="6" width="9.83203125" bestFit="1" customWidth="1"/>
    <col min="7" max="7" width="9.6640625" bestFit="1" customWidth="1"/>
    <col min="8" max="8" width="9.33203125" bestFit="1" customWidth="1"/>
    <col min="9" max="9" width="9.6640625" bestFit="1" customWidth="1"/>
    <col min="10" max="10" width="9.33203125" bestFit="1" customWidth="1"/>
    <col min="11" max="12" width="7" bestFit="1" customWidth="1"/>
    <col min="13" max="13" width="9.6640625" bestFit="1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5" t="s">
        <v>1255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6" t="s">
        <v>1</v>
      </c>
      <c r="B5" s="16" t="s">
        <v>2</v>
      </c>
      <c r="C5" s="16" t="s">
        <v>3</v>
      </c>
      <c r="D5" s="16" t="s">
        <v>4</v>
      </c>
      <c r="E5" s="9" t="s">
        <v>5</v>
      </c>
      <c r="F5" s="9" t="s">
        <v>8</v>
      </c>
      <c r="G5" s="16" t="s">
        <v>10</v>
      </c>
      <c r="H5" s="16"/>
      <c r="I5" s="16"/>
      <c r="J5" s="16"/>
      <c r="K5" s="9" t="s">
        <v>11</v>
      </c>
      <c r="L5" s="9" t="s">
        <v>11</v>
      </c>
      <c r="M5" s="9" t="s">
        <v>8</v>
      </c>
    </row>
    <row r="6" spans="1:13">
      <c r="A6" s="16"/>
      <c r="B6" s="16"/>
      <c r="C6" s="16"/>
      <c r="D6" s="16"/>
      <c r="E6" s="9" t="s">
        <v>6</v>
      </c>
      <c r="F6" s="9" t="s">
        <v>9</v>
      </c>
      <c r="G6" s="16"/>
      <c r="H6" s="16"/>
      <c r="I6" s="16"/>
      <c r="J6" s="16"/>
      <c r="K6" s="9" t="s">
        <v>12</v>
      </c>
      <c r="L6" s="9" t="s">
        <v>13</v>
      </c>
      <c r="M6" s="9" t="s">
        <v>14</v>
      </c>
    </row>
    <row r="7" spans="1:13">
      <c r="A7" s="16"/>
      <c r="B7" s="16"/>
      <c r="C7" s="16"/>
      <c r="D7" s="16"/>
      <c r="E7" s="1" t="s">
        <v>7</v>
      </c>
      <c r="F7" s="1" t="s">
        <v>7</v>
      </c>
      <c r="G7" s="16" t="s">
        <v>15</v>
      </c>
      <c r="H7" s="1" t="s">
        <v>16</v>
      </c>
      <c r="I7" s="16" t="s">
        <v>17</v>
      </c>
      <c r="J7" s="1" t="s">
        <v>16</v>
      </c>
      <c r="K7" s="1"/>
      <c r="L7" s="1"/>
      <c r="M7" s="1"/>
    </row>
    <row r="8" spans="1:13">
      <c r="A8" s="16"/>
      <c r="B8" s="16"/>
      <c r="C8" s="16"/>
      <c r="D8" s="16"/>
      <c r="E8" s="1"/>
      <c r="F8" s="1"/>
      <c r="G8" s="16"/>
      <c r="H8" s="9" t="s">
        <v>6</v>
      </c>
      <c r="I8" s="16"/>
      <c r="J8" s="9" t="s">
        <v>6</v>
      </c>
      <c r="K8" s="1"/>
      <c r="L8" s="1"/>
      <c r="M8" s="1"/>
    </row>
    <row r="9" spans="1:13" ht="19" customHeight="1">
      <c r="A9" s="13" t="s">
        <v>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2">
        <v>1</v>
      </c>
      <c r="B10" s="11" t="s">
        <v>19</v>
      </c>
      <c r="C10" s="3" t="s">
        <v>20</v>
      </c>
      <c r="D10" s="3" t="s">
        <v>21</v>
      </c>
      <c r="E10" s="4">
        <v>4.53</v>
      </c>
      <c r="F10" s="4">
        <v>0.8</v>
      </c>
      <c r="G10" s="4">
        <v>3.8719999999999999</v>
      </c>
      <c r="H10" s="4">
        <v>85.474999999999994</v>
      </c>
      <c r="I10" s="4">
        <v>2.1150000000000002</v>
      </c>
      <c r="J10" s="4">
        <v>46.689</v>
      </c>
      <c r="K10" s="4">
        <v>0</v>
      </c>
      <c r="L10" s="4">
        <v>0</v>
      </c>
      <c r="M10" s="4">
        <v>1.3149999999999999</v>
      </c>
    </row>
    <row r="11" spans="1:13">
      <c r="A11" s="2">
        <v>2</v>
      </c>
      <c r="B11" s="11" t="s">
        <v>22</v>
      </c>
      <c r="C11" s="3" t="s">
        <v>20</v>
      </c>
      <c r="D11" s="3" t="s">
        <v>21</v>
      </c>
      <c r="E11" s="4">
        <v>1.1000000000000001</v>
      </c>
      <c r="F11" s="4">
        <v>0.1</v>
      </c>
      <c r="G11" s="4">
        <v>1.26</v>
      </c>
      <c r="H11" s="4">
        <v>114.545</v>
      </c>
      <c r="I11" s="4">
        <v>0.90400000000000003</v>
      </c>
      <c r="J11" s="4">
        <v>82.182000000000002</v>
      </c>
      <c r="K11" s="4">
        <v>0</v>
      </c>
      <c r="L11" s="4">
        <v>0</v>
      </c>
      <c r="M11" s="4">
        <v>0.80400000000000005</v>
      </c>
    </row>
    <row r="12" spans="1:13">
      <c r="A12" s="2">
        <v>3</v>
      </c>
      <c r="B12" s="11" t="s">
        <v>23</v>
      </c>
      <c r="C12" s="3" t="s">
        <v>20</v>
      </c>
      <c r="D12" s="3" t="s">
        <v>21</v>
      </c>
      <c r="E12" s="4">
        <v>4.3</v>
      </c>
      <c r="F12" s="4">
        <v>0.1</v>
      </c>
      <c r="G12" s="4">
        <v>1.946</v>
      </c>
      <c r="H12" s="4">
        <v>45.256</v>
      </c>
      <c r="I12" s="4">
        <v>1.3480000000000001</v>
      </c>
      <c r="J12" s="4">
        <v>31.349</v>
      </c>
      <c r="K12" s="4">
        <v>0</v>
      </c>
      <c r="L12" s="4">
        <v>0</v>
      </c>
      <c r="M12" s="4">
        <v>1.248</v>
      </c>
    </row>
    <row r="13" spans="1:13">
      <c r="A13" s="2">
        <v>4</v>
      </c>
      <c r="B13" s="11" t="s">
        <v>24</v>
      </c>
      <c r="C13" s="3" t="s">
        <v>20</v>
      </c>
      <c r="D13" s="3" t="s">
        <v>21</v>
      </c>
      <c r="E13" s="4">
        <v>2.6</v>
      </c>
      <c r="F13" s="4">
        <v>0.05</v>
      </c>
      <c r="G13" s="4">
        <v>1.742</v>
      </c>
      <c r="H13" s="4">
        <v>67</v>
      </c>
      <c r="I13" s="4">
        <v>0.57199999999999995</v>
      </c>
      <c r="J13" s="4">
        <v>22</v>
      </c>
      <c r="K13" s="4">
        <v>0</v>
      </c>
      <c r="L13" s="4">
        <v>0</v>
      </c>
      <c r="M13" s="4">
        <v>0.52200000000000002</v>
      </c>
    </row>
    <row r="14" spans="1:13">
      <c r="A14" s="2">
        <v>5</v>
      </c>
      <c r="B14" s="11" t="s">
        <v>25</v>
      </c>
      <c r="C14" s="3" t="s">
        <v>20</v>
      </c>
      <c r="D14" s="3" t="s">
        <v>21</v>
      </c>
      <c r="E14" s="4">
        <v>39</v>
      </c>
      <c r="F14" s="4">
        <v>0.5</v>
      </c>
      <c r="G14" s="4">
        <v>20.853999999999999</v>
      </c>
      <c r="H14" s="4">
        <v>53.472000000000001</v>
      </c>
      <c r="I14" s="4">
        <v>10.891999999999999</v>
      </c>
      <c r="J14" s="4">
        <v>27.928000000000001</v>
      </c>
      <c r="K14" s="4">
        <v>0</v>
      </c>
      <c r="L14" s="4">
        <v>0</v>
      </c>
      <c r="M14" s="4">
        <v>10.391999999999999</v>
      </c>
    </row>
    <row r="15" spans="1:13">
      <c r="A15" s="2">
        <v>6</v>
      </c>
      <c r="B15" s="11" t="s">
        <v>26</v>
      </c>
      <c r="C15" s="3" t="s">
        <v>20</v>
      </c>
      <c r="D15" s="3" t="s">
        <v>21</v>
      </c>
      <c r="E15" s="4">
        <v>5.53</v>
      </c>
      <c r="F15" s="4">
        <v>0.32</v>
      </c>
      <c r="G15" s="4">
        <v>5.6109999999999998</v>
      </c>
      <c r="H15" s="4">
        <v>101.465</v>
      </c>
      <c r="I15" s="4">
        <v>4.4180000000000001</v>
      </c>
      <c r="J15" s="4">
        <v>79.891999999999996</v>
      </c>
      <c r="K15" s="4">
        <v>0</v>
      </c>
      <c r="L15" s="4">
        <v>0</v>
      </c>
      <c r="M15" s="4">
        <v>4.0979999999999999</v>
      </c>
    </row>
    <row r="16" spans="1:13">
      <c r="A16" s="2">
        <v>7</v>
      </c>
      <c r="B16" s="11" t="s">
        <v>27</v>
      </c>
      <c r="C16" s="3" t="s">
        <v>20</v>
      </c>
      <c r="D16" s="3" t="s">
        <v>21</v>
      </c>
      <c r="E16" s="4">
        <v>4.2759999999999998</v>
      </c>
      <c r="F16" s="4">
        <v>0.28299999999999997</v>
      </c>
      <c r="G16" s="4">
        <v>3.944</v>
      </c>
      <c r="H16" s="4">
        <v>92.236000000000004</v>
      </c>
      <c r="I16" s="4">
        <v>2.0169999999999999</v>
      </c>
      <c r="J16" s="4">
        <v>47.17</v>
      </c>
      <c r="K16" s="4">
        <v>0</v>
      </c>
      <c r="L16" s="4">
        <v>0</v>
      </c>
      <c r="M16" s="4">
        <v>1.734</v>
      </c>
    </row>
    <row r="17" spans="1:13">
      <c r="A17" s="2">
        <v>8</v>
      </c>
      <c r="B17" s="11" t="s">
        <v>28</v>
      </c>
      <c r="C17" s="3" t="s">
        <v>20</v>
      </c>
      <c r="D17" s="3" t="s">
        <v>21</v>
      </c>
      <c r="E17" s="4">
        <v>3.641</v>
      </c>
      <c r="F17" s="4">
        <v>0.127</v>
      </c>
      <c r="G17" s="4">
        <v>3.6509999999999998</v>
      </c>
      <c r="H17" s="4">
        <v>100.27500000000001</v>
      </c>
      <c r="I17" s="4">
        <v>1.119</v>
      </c>
      <c r="J17" s="4">
        <v>30.733000000000001</v>
      </c>
      <c r="K17" s="4">
        <v>0</v>
      </c>
      <c r="L17" s="4">
        <v>0</v>
      </c>
      <c r="M17" s="4">
        <v>0.99199999999999999</v>
      </c>
    </row>
    <row r="18" spans="1:13">
      <c r="A18" s="2">
        <v>9</v>
      </c>
      <c r="B18" s="11" t="s">
        <v>29</v>
      </c>
      <c r="C18" s="3" t="s">
        <v>20</v>
      </c>
      <c r="D18" s="3" t="s">
        <v>21</v>
      </c>
      <c r="E18" s="4">
        <v>4.08</v>
      </c>
      <c r="F18" s="4">
        <v>0.35</v>
      </c>
      <c r="G18" s="4">
        <v>4.1230000000000002</v>
      </c>
      <c r="H18" s="4">
        <v>101.054</v>
      </c>
      <c r="I18" s="4">
        <v>2.1880000000000002</v>
      </c>
      <c r="J18" s="4">
        <v>53.627000000000002</v>
      </c>
      <c r="K18" s="4">
        <v>0</v>
      </c>
      <c r="L18" s="4">
        <v>0</v>
      </c>
      <c r="M18" s="4">
        <v>1.8380000000000001</v>
      </c>
    </row>
    <row r="19" spans="1:13">
      <c r="A19" s="2">
        <v>10</v>
      </c>
      <c r="B19" s="11" t="s">
        <v>30</v>
      </c>
      <c r="C19" s="3" t="s">
        <v>20</v>
      </c>
      <c r="D19" s="3" t="s">
        <v>21</v>
      </c>
      <c r="E19" s="4">
        <v>1.45</v>
      </c>
      <c r="F19" s="4">
        <v>0.35</v>
      </c>
      <c r="G19" s="4">
        <v>1.42</v>
      </c>
      <c r="H19" s="4">
        <v>97.930999999999997</v>
      </c>
      <c r="I19" s="4">
        <v>1.45</v>
      </c>
      <c r="J19" s="4">
        <v>100</v>
      </c>
      <c r="K19" s="4">
        <v>0</v>
      </c>
      <c r="L19" s="4">
        <v>0</v>
      </c>
      <c r="M19" s="4">
        <v>1.1000000000000001</v>
      </c>
    </row>
    <row r="20" spans="1:13">
      <c r="A20" s="2">
        <v>11</v>
      </c>
      <c r="B20" s="11" t="s">
        <v>31</v>
      </c>
      <c r="C20" s="3" t="s">
        <v>20</v>
      </c>
      <c r="D20" s="3" t="s">
        <v>21</v>
      </c>
      <c r="E20" s="4">
        <v>15.3</v>
      </c>
      <c r="F20" s="4">
        <v>2.2999999999999998</v>
      </c>
      <c r="G20" s="4">
        <v>13.561</v>
      </c>
      <c r="H20" s="4">
        <v>88.634</v>
      </c>
      <c r="I20" s="4">
        <v>4.1310000000000002</v>
      </c>
      <c r="J20" s="4">
        <v>27</v>
      </c>
      <c r="K20" s="4">
        <v>0</v>
      </c>
      <c r="L20" s="4">
        <v>0</v>
      </c>
      <c r="M20" s="4">
        <v>1.831</v>
      </c>
    </row>
    <row r="21" spans="1:13">
      <c r="A21" s="2">
        <v>12</v>
      </c>
      <c r="B21" s="11" t="s">
        <v>32</v>
      </c>
      <c r="C21" s="3" t="s">
        <v>33</v>
      </c>
      <c r="D21" s="3" t="s">
        <v>34</v>
      </c>
      <c r="E21" s="4">
        <v>10</v>
      </c>
      <c r="F21" s="4">
        <v>0.5</v>
      </c>
      <c r="G21" s="4">
        <v>5.17</v>
      </c>
      <c r="H21" s="4">
        <v>51.7</v>
      </c>
      <c r="I21" s="4">
        <v>2.2890000000000001</v>
      </c>
      <c r="J21" s="4">
        <v>22.89</v>
      </c>
      <c r="K21" s="4">
        <v>0</v>
      </c>
      <c r="L21" s="4">
        <v>0</v>
      </c>
      <c r="M21" s="4">
        <v>1.7889999999999999</v>
      </c>
    </row>
    <row r="22" spans="1:13">
      <c r="A22" s="2">
        <v>13</v>
      </c>
      <c r="B22" s="11" t="s">
        <v>35</v>
      </c>
      <c r="C22" s="3" t="s">
        <v>33</v>
      </c>
      <c r="D22" s="3" t="s">
        <v>34</v>
      </c>
      <c r="E22" s="4">
        <v>16</v>
      </c>
      <c r="F22" s="4">
        <v>0.26</v>
      </c>
      <c r="G22" s="4">
        <v>3.56</v>
      </c>
      <c r="H22" s="4">
        <v>22.25</v>
      </c>
      <c r="I22" s="4">
        <v>1.694</v>
      </c>
      <c r="J22" s="4">
        <v>10.587999999999999</v>
      </c>
      <c r="K22" s="4">
        <v>0</v>
      </c>
      <c r="L22" s="4">
        <v>4.0000000000000001E-3</v>
      </c>
      <c r="M22" s="4">
        <v>1.4339999999999999</v>
      </c>
    </row>
    <row r="23" spans="1:13">
      <c r="A23" s="2">
        <v>14</v>
      </c>
      <c r="B23" s="11" t="s">
        <v>36</v>
      </c>
      <c r="C23" s="3" t="s">
        <v>33</v>
      </c>
      <c r="D23" s="3" t="s">
        <v>34</v>
      </c>
      <c r="E23" s="4">
        <v>4.5</v>
      </c>
      <c r="F23" s="4">
        <v>0.15</v>
      </c>
      <c r="G23" s="4">
        <v>4.8099999999999996</v>
      </c>
      <c r="H23" s="4">
        <v>106.889</v>
      </c>
      <c r="I23" s="4">
        <v>3.09</v>
      </c>
      <c r="J23" s="4">
        <v>68.667000000000002</v>
      </c>
      <c r="K23" s="4">
        <v>4.2000000000000003E-2</v>
      </c>
      <c r="L23" s="4">
        <v>0</v>
      </c>
      <c r="M23" s="4">
        <v>2.94</v>
      </c>
    </row>
    <row r="24" spans="1:13">
      <c r="A24" s="2">
        <v>15</v>
      </c>
      <c r="B24" s="11" t="s">
        <v>37</v>
      </c>
      <c r="C24" s="3" t="s">
        <v>33</v>
      </c>
      <c r="D24" s="3" t="s">
        <v>34</v>
      </c>
      <c r="E24" s="4">
        <v>3.6</v>
      </c>
      <c r="F24" s="4">
        <v>0.28000000000000003</v>
      </c>
      <c r="G24" s="4">
        <v>3.6</v>
      </c>
      <c r="H24" s="4">
        <v>100</v>
      </c>
      <c r="I24" s="4">
        <v>0.93500000000000005</v>
      </c>
      <c r="J24" s="4">
        <v>25.972000000000001</v>
      </c>
      <c r="K24" s="4">
        <v>0</v>
      </c>
      <c r="L24" s="4">
        <v>1.7000000000000001E-2</v>
      </c>
      <c r="M24" s="4">
        <v>0.65500000000000003</v>
      </c>
    </row>
    <row r="25" spans="1:13">
      <c r="A25" s="2">
        <v>16</v>
      </c>
      <c r="B25" s="11" t="s">
        <v>38</v>
      </c>
      <c r="C25" s="3" t="s">
        <v>39</v>
      </c>
      <c r="D25" s="3" t="s">
        <v>40</v>
      </c>
      <c r="E25" s="4">
        <v>6.3</v>
      </c>
      <c r="F25" s="4">
        <v>0.3</v>
      </c>
      <c r="G25" s="4">
        <v>6.3170000000000002</v>
      </c>
      <c r="H25" s="4">
        <v>100.27</v>
      </c>
      <c r="I25" s="4">
        <v>1.3480000000000001</v>
      </c>
      <c r="J25" s="4">
        <v>21.396999999999998</v>
      </c>
      <c r="K25" s="4">
        <v>0</v>
      </c>
      <c r="L25" s="4">
        <v>0</v>
      </c>
      <c r="M25" s="4">
        <v>1.048</v>
      </c>
    </row>
    <row r="26" spans="1:13">
      <c r="A26" s="2">
        <v>17</v>
      </c>
      <c r="B26" s="11" t="s">
        <v>41</v>
      </c>
      <c r="C26" s="3" t="s">
        <v>39</v>
      </c>
      <c r="D26" s="3" t="s">
        <v>40</v>
      </c>
      <c r="E26" s="4">
        <v>9</v>
      </c>
      <c r="F26" s="4">
        <v>1.45</v>
      </c>
      <c r="G26" s="4">
        <v>11.11</v>
      </c>
      <c r="H26" s="4">
        <v>123.444</v>
      </c>
      <c r="I26" s="4">
        <v>4.01</v>
      </c>
      <c r="J26" s="4">
        <v>44.555999999999997</v>
      </c>
      <c r="K26" s="4">
        <v>0</v>
      </c>
      <c r="L26" s="4">
        <v>0.01</v>
      </c>
      <c r="M26" s="4">
        <v>2.56</v>
      </c>
    </row>
    <row r="27" spans="1:13">
      <c r="A27" s="2">
        <v>18</v>
      </c>
      <c r="B27" s="11" t="s">
        <v>42</v>
      </c>
      <c r="C27" s="3" t="s">
        <v>43</v>
      </c>
      <c r="D27" s="3" t="s">
        <v>40</v>
      </c>
      <c r="E27" s="4">
        <v>73</v>
      </c>
      <c r="F27" s="4">
        <v>3</v>
      </c>
      <c r="G27" s="4">
        <v>57.985999999999997</v>
      </c>
      <c r="H27" s="4">
        <v>79.433000000000007</v>
      </c>
      <c r="I27" s="4">
        <v>49.087000000000003</v>
      </c>
      <c r="J27" s="4">
        <v>67.242000000000004</v>
      </c>
      <c r="K27" s="4">
        <v>8.6999999999999994E-2</v>
      </c>
      <c r="L27" s="4">
        <v>0.13700000000000001</v>
      </c>
      <c r="M27" s="4">
        <v>46.087000000000003</v>
      </c>
    </row>
    <row r="28" spans="1:13">
      <c r="A28" s="2">
        <v>19</v>
      </c>
      <c r="B28" s="11" t="s">
        <v>44</v>
      </c>
      <c r="C28" s="3" t="s">
        <v>39</v>
      </c>
      <c r="D28" s="3" t="s">
        <v>40</v>
      </c>
      <c r="E28" s="4">
        <v>7.3659999999999997</v>
      </c>
      <c r="F28" s="4">
        <v>1.337</v>
      </c>
      <c r="G28" s="4">
        <v>7.8129999999999997</v>
      </c>
      <c r="H28" s="4">
        <v>106.068</v>
      </c>
      <c r="I28" s="4">
        <v>7.7889999999999997</v>
      </c>
      <c r="J28" s="4">
        <v>105.74299999999999</v>
      </c>
      <c r="K28" s="4">
        <v>2E-3</v>
      </c>
      <c r="L28" s="4">
        <v>3.9E-2</v>
      </c>
      <c r="M28" s="4">
        <v>6.452</v>
      </c>
    </row>
    <row r="29" spans="1:13">
      <c r="A29" s="2">
        <v>20</v>
      </c>
      <c r="B29" s="11" t="s">
        <v>45</v>
      </c>
      <c r="C29" s="3" t="s">
        <v>46</v>
      </c>
      <c r="D29" s="3" t="s">
        <v>47</v>
      </c>
      <c r="E29" s="4">
        <v>2.54</v>
      </c>
      <c r="F29" s="4">
        <v>0.24</v>
      </c>
      <c r="G29" s="4">
        <v>1.621</v>
      </c>
      <c r="H29" s="4">
        <v>63.819000000000003</v>
      </c>
      <c r="I29" s="4">
        <v>1.615</v>
      </c>
      <c r="J29" s="4">
        <v>63.582999999999998</v>
      </c>
      <c r="K29" s="4">
        <v>0</v>
      </c>
      <c r="L29" s="4">
        <v>0</v>
      </c>
      <c r="M29" s="4">
        <v>1.375</v>
      </c>
    </row>
    <row r="30" spans="1:13">
      <c r="A30" s="2">
        <v>21</v>
      </c>
      <c r="B30" s="11" t="s">
        <v>48</v>
      </c>
      <c r="C30" s="3" t="s">
        <v>46</v>
      </c>
      <c r="D30" s="3" t="s">
        <v>47</v>
      </c>
      <c r="E30" s="4">
        <v>7.56</v>
      </c>
      <c r="F30" s="4">
        <v>0.54</v>
      </c>
      <c r="G30" s="4">
        <v>2.3250000000000002</v>
      </c>
      <c r="H30" s="4">
        <v>30.754000000000001</v>
      </c>
      <c r="I30" s="4">
        <v>0.64300000000000002</v>
      </c>
      <c r="J30" s="4">
        <v>8.5050000000000008</v>
      </c>
      <c r="K30" s="4">
        <v>0</v>
      </c>
      <c r="L30" s="4">
        <v>0</v>
      </c>
      <c r="M30" s="4">
        <v>0.10299999999999999</v>
      </c>
    </row>
    <row r="31" spans="1:13">
      <c r="A31" s="2">
        <v>22</v>
      </c>
      <c r="B31" s="11" t="s">
        <v>49</v>
      </c>
      <c r="C31" s="3" t="s">
        <v>46</v>
      </c>
      <c r="D31" s="3" t="s">
        <v>47</v>
      </c>
      <c r="E31" s="4">
        <v>11.4</v>
      </c>
      <c r="F31" s="4">
        <v>1.36</v>
      </c>
      <c r="G31" s="4">
        <v>11.032</v>
      </c>
      <c r="H31" s="4">
        <v>96.772000000000006</v>
      </c>
      <c r="I31" s="4">
        <v>3.32</v>
      </c>
      <c r="J31" s="4">
        <v>29.123000000000001</v>
      </c>
      <c r="K31" s="4">
        <v>0</v>
      </c>
      <c r="L31" s="4">
        <v>0</v>
      </c>
      <c r="M31" s="4">
        <v>1.96</v>
      </c>
    </row>
    <row r="32" spans="1:13">
      <c r="A32" s="2">
        <v>23</v>
      </c>
      <c r="B32" s="11" t="s">
        <v>50</v>
      </c>
      <c r="C32" s="3" t="s">
        <v>46</v>
      </c>
      <c r="D32" s="3" t="s">
        <v>47</v>
      </c>
      <c r="E32" s="4">
        <v>1.2</v>
      </c>
      <c r="F32" s="4">
        <v>0.16</v>
      </c>
      <c r="G32" s="4">
        <v>1.0840000000000001</v>
      </c>
      <c r="H32" s="4">
        <v>90.332999999999998</v>
      </c>
      <c r="I32" s="4">
        <v>0.21299999999999999</v>
      </c>
      <c r="J32" s="4">
        <v>17.75</v>
      </c>
      <c r="K32" s="4">
        <v>0</v>
      </c>
      <c r="L32" s="4">
        <v>0</v>
      </c>
      <c r="M32" s="4">
        <v>5.2999999999999999E-2</v>
      </c>
    </row>
    <row r="33" spans="1:13">
      <c r="A33" s="2">
        <v>24</v>
      </c>
      <c r="B33" s="11" t="s">
        <v>51</v>
      </c>
      <c r="C33" s="3" t="s">
        <v>46</v>
      </c>
      <c r="D33" s="3" t="s">
        <v>47</v>
      </c>
      <c r="E33" s="4">
        <v>4.2</v>
      </c>
      <c r="F33" s="4">
        <v>0.4</v>
      </c>
      <c r="G33" s="4">
        <v>0.80700000000000005</v>
      </c>
      <c r="H33" s="4">
        <v>19.213999999999999</v>
      </c>
      <c r="I33" s="4">
        <v>2.0150000000000001</v>
      </c>
      <c r="J33" s="4">
        <v>47.975999999999999</v>
      </c>
      <c r="K33" s="4">
        <v>0</v>
      </c>
      <c r="L33" s="4">
        <v>0</v>
      </c>
      <c r="M33" s="4">
        <v>1.615</v>
      </c>
    </row>
    <row r="34" spans="1:13">
      <c r="A34" s="2">
        <v>25</v>
      </c>
      <c r="B34" s="11" t="s">
        <v>52</v>
      </c>
      <c r="C34" s="3" t="s">
        <v>46</v>
      </c>
      <c r="D34" s="3" t="s">
        <v>47</v>
      </c>
      <c r="E34" s="4">
        <v>6.9</v>
      </c>
      <c r="F34" s="4">
        <v>0.8</v>
      </c>
      <c r="G34" s="4">
        <v>6.9</v>
      </c>
      <c r="H34" s="4">
        <v>100</v>
      </c>
      <c r="I34" s="4">
        <v>3.133</v>
      </c>
      <c r="J34" s="4">
        <v>45.405999999999999</v>
      </c>
      <c r="K34" s="4">
        <v>0</v>
      </c>
      <c r="L34" s="4">
        <v>0</v>
      </c>
      <c r="M34" s="4">
        <v>2.3330000000000002</v>
      </c>
    </row>
    <row r="35" spans="1:13">
      <c r="A35" s="2">
        <v>26</v>
      </c>
      <c r="B35" s="11" t="s">
        <v>53</v>
      </c>
      <c r="C35" s="3" t="s">
        <v>46</v>
      </c>
      <c r="D35" s="3" t="s">
        <v>47</v>
      </c>
      <c r="E35" s="4">
        <v>1.248</v>
      </c>
      <c r="F35" s="4">
        <v>0.13800000000000001</v>
      </c>
      <c r="G35" s="4">
        <v>0.997</v>
      </c>
      <c r="H35" s="4">
        <v>79.888000000000005</v>
      </c>
      <c r="I35" s="4">
        <v>0.26300000000000001</v>
      </c>
      <c r="J35" s="4">
        <v>21.074000000000002</v>
      </c>
      <c r="K35" s="4">
        <v>0</v>
      </c>
      <c r="L35" s="4">
        <v>0</v>
      </c>
      <c r="M35" s="4">
        <v>0.125</v>
      </c>
    </row>
    <row r="36" spans="1:13">
      <c r="A36" s="2">
        <v>27</v>
      </c>
      <c r="B36" s="11" t="s">
        <v>54</v>
      </c>
      <c r="C36" s="3" t="s">
        <v>46</v>
      </c>
      <c r="D36" s="3" t="s">
        <v>47</v>
      </c>
      <c r="E36" s="4">
        <v>1.61</v>
      </c>
      <c r="F36" s="4">
        <v>0.15</v>
      </c>
      <c r="G36" s="4">
        <v>1.38</v>
      </c>
      <c r="H36" s="4">
        <v>85.713999999999999</v>
      </c>
      <c r="I36" s="4">
        <v>0.60199999999999998</v>
      </c>
      <c r="J36" s="4">
        <v>37.390999999999998</v>
      </c>
      <c r="K36" s="4">
        <v>0</v>
      </c>
      <c r="L36" s="4">
        <v>0</v>
      </c>
      <c r="M36" s="4">
        <v>0.45200000000000001</v>
      </c>
    </row>
    <row r="37" spans="1:13">
      <c r="A37" s="2">
        <v>28</v>
      </c>
      <c r="B37" s="11" t="s">
        <v>55</v>
      </c>
      <c r="C37" s="3" t="s">
        <v>46</v>
      </c>
      <c r="D37" s="3" t="s">
        <v>47</v>
      </c>
      <c r="E37" s="4">
        <v>1.3560000000000001</v>
      </c>
      <c r="F37" s="4">
        <v>0.16</v>
      </c>
      <c r="G37" s="4">
        <v>1.3560000000000001</v>
      </c>
      <c r="H37" s="4">
        <v>100</v>
      </c>
      <c r="I37" s="4">
        <v>0.753</v>
      </c>
      <c r="J37" s="4">
        <v>55.530999999999999</v>
      </c>
      <c r="K37" s="4">
        <v>0</v>
      </c>
      <c r="L37" s="4">
        <v>0</v>
      </c>
      <c r="M37" s="4">
        <v>0.59299999999999997</v>
      </c>
    </row>
    <row r="38" spans="1:13">
      <c r="A38" s="2">
        <v>29</v>
      </c>
      <c r="B38" s="11" t="s">
        <v>56</v>
      </c>
      <c r="C38" s="3" t="s">
        <v>46</v>
      </c>
      <c r="D38" s="3" t="s">
        <v>47</v>
      </c>
      <c r="E38" s="4">
        <v>1.0900000000000001</v>
      </c>
      <c r="F38" s="4">
        <v>7.0000000000000007E-2</v>
      </c>
      <c r="G38" s="4">
        <v>0.748</v>
      </c>
      <c r="H38" s="4">
        <v>68.623999999999995</v>
      </c>
      <c r="I38" s="4">
        <v>0.17399999999999999</v>
      </c>
      <c r="J38" s="4">
        <v>15.962999999999999</v>
      </c>
      <c r="K38" s="4">
        <v>0</v>
      </c>
      <c r="L38" s="4">
        <v>0</v>
      </c>
      <c r="M38" s="4">
        <v>0.104</v>
      </c>
    </row>
    <row r="39" spans="1:13">
      <c r="A39" s="2">
        <v>30</v>
      </c>
      <c r="B39" s="11" t="s">
        <v>57</v>
      </c>
      <c r="C39" s="3" t="s">
        <v>46</v>
      </c>
      <c r="D39" s="3" t="s">
        <v>47</v>
      </c>
      <c r="E39" s="4">
        <v>1.1319999999999999</v>
      </c>
      <c r="F39" s="4">
        <v>0.17799999999999999</v>
      </c>
      <c r="G39" s="4">
        <v>0.67900000000000005</v>
      </c>
      <c r="H39" s="4">
        <v>59.981999999999999</v>
      </c>
      <c r="I39" s="4">
        <v>0.22700000000000001</v>
      </c>
      <c r="J39" s="4">
        <v>20.053000000000001</v>
      </c>
      <c r="K39" s="4">
        <v>0</v>
      </c>
      <c r="L39" s="4">
        <v>0</v>
      </c>
      <c r="M39" s="4">
        <v>4.9000000000000002E-2</v>
      </c>
    </row>
    <row r="40" spans="1:13">
      <c r="A40" s="2">
        <v>31</v>
      </c>
      <c r="B40" s="11" t="s">
        <v>58</v>
      </c>
      <c r="C40" s="3" t="s">
        <v>46</v>
      </c>
      <c r="D40" s="3" t="s">
        <v>47</v>
      </c>
      <c r="E40" s="4">
        <v>1.2250000000000001</v>
      </c>
      <c r="F40" s="4">
        <v>0.115</v>
      </c>
      <c r="G40" s="4">
        <v>1.0649999999999999</v>
      </c>
      <c r="H40" s="4">
        <v>86.938999999999993</v>
      </c>
      <c r="I40" s="4">
        <v>0.49</v>
      </c>
      <c r="J40" s="4">
        <v>40</v>
      </c>
      <c r="K40" s="4">
        <v>0</v>
      </c>
      <c r="L40" s="4">
        <v>0</v>
      </c>
      <c r="M40" s="4">
        <v>0.375</v>
      </c>
    </row>
    <row r="41" spans="1:13">
      <c r="A41" s="2">
        <v>32</v>
      </c>
      <c r="B41" s="11" t="s">
        <v>36</v>
      </c>
      <c r="C41" s="3" t="s">
        <v>46</v>
      </c>
      <c r="D41" s="3" t="s">
        <v>47</v>
      </c>
      <c r="E41" s="4">
        <v>1.59</v>
      </c>
      <c r="F41" s="4">
        <v>0.105</v>
      </c>
      <c r="G41" s="4">
        <v>1.133</v>
      </c>
      <c r="H41" s="4">
        <v>71.257999999999996</v>
      </c>
      <c r="I41" s="4">
        <v>7.9000000000000001E-2</v>
      </c>
      <c r="J41" s="4">
        <v>4.9690000000000003</v>
      </c>
      <c r="K41" s="4">
        <v>0</v>
      </c>
      <c r="L41" s="4">
        <v>0</v>
      </c>
      <c r="M41" s="4">
        <v>0</v>
      </c>
    </row>
    <row r="42" spans="1:13">
      <c r="A42" s="2">
        <v>33</v>
      </c>
      <c r="B42" s="11" t="s">
        <v>59</v>
      </c>
      <c r="C42" s="3" t="s">
        <v>46</v>
      </c>
      <c r="D42" s="3" t="s">
        <v>47</v>
      </c>
      <c r="E42" s="4">
        <v>1.28</v>
      </c>
      <c r="F42" s="4">
        <v>0.11600000000000001</v>
      </c>
      <c r="G42" s="4">
        <v>0.74399999999999999</v>
      </c>
      <c r="H42" s="4">
        <v>58.125</v>
      </c>
      <c r="I42" s="4">
        <v>0.55000000000000004</v>
      </c>
      <c r="J42" s="4">
        <v>42.969000000000001</v>
      </c>
      <c r="K42" s="4">
        <v>0</v>
      </c>
      <c r="L42" s="4">
        <v>0</v>
      </c>
      <c r="M42" s="4">
        <v>0.434</v>
      </c>
    </row>
    <row r="43" spans="1:13">
      <c r="A43" s="2">
        <v>34</v>
      </c>
      <c r="B43" s="11" t="s">
        <v>60</v>
      </c>
      <c r="C43" s="3" t="s">
        <v>46</v>
      </c>
      <c r="D43" s="3" t="s">
        <v>47</v>
      </c>
      <c r="E43" s="4">
        <v>2.54</v>
      </c>
      <c r="F43" s="4">
        <v>0.69099999999999995</v>
      </c>
      <c r="G43" s="4">
        <v>1.849</v>
      </c>
      <c r="H43" s="4">
        <v>72.795000000000002</v>
      </c>
      <c r="I43" s="4">
        <v>0.625</v>
      </c>
      <c r="J43" s="4">
        <v>24.606000000000002</v>
      </c>
      <c r="K43" s="4">
        <v>0</v>
      </c>
      <c r="L43" s="4">
        <v>0</v>
      </c>
      <c r="M43" s="4">
        <v>0</v>
      </c>
    </row>
    <row r="44" spans="1:13">
      <c r="A44" s="2">
        <v>35</v>
      </c>
      <c r="B44" s="11" t="s">
        <v>61</v>
      </c>
      <c r="C44" s="3" t="s">
        <v>46</v>
      </c>
      <c r="D44" s="3" t="s">
        <v>47</v>
      </c>
      <c r="E44" s="4">
        <v>5.9</v>
      </c>
      <c r="F44" s="4">
        <v>0.95</v>
      </c>
      <c r="G44" s="4">
        <v>5.891</v>
      </c>
      <c r="H44" s="4">
        <v>99.846999999999994</v>
      </c>
      <c r="I44" s="4">
        <v>0.95</v>
      </c>
      <c r="J44" s="4">
        <v>16.102</v>
      </c>
      <c r="K44" s="4">
        <v>0</v>
      </c>
      <c r="L44" s="4">
        <v>0</v>
      </c>
      <c r="M44" s="4">
        <v>0</v>
      </c>
    </row>
    <row r="45" spans="1:13">
      <c r="A45" s="2">
        <v>36</v>
      </c>
      <c r="B45" s="11" t="s">
        <v>62</v>
      </c>
      <c r="C45" s="3" t="s">
        <v>46</v>
      </c>
      <c r="D45" s="3" t="s">
        <v>47</v>
      </c>
      <c r="E45" s="4">
        <v>1.3360000000000001</v>
      </c>
      <c r="F45" s="4">
        <v>4.8000000000000001E-2</v>
      </c>
      <c r="G45" s="4">
        <v>0.89900000000000002</v>
      </c>
      <c r="H45" s="4">
        <v>67.290000000000006</v>
      </c>
      <c r="I45" s="4">
        <v>0.12</v>
      </c>
      <c r="J45" s="4">
        <v>8.9819999999999993</v>
      </c>
      <c r="K45" s="4">
        <v>0</v>
      </c>
      <c r="L45" s="4">
        <v>0</v>
      </c>
      <c r="M45" s="4">
        <v>7.1999999999999995E-2</v>
      </c>
    </row>
    <row r="46" spans="1:13">
      <c r="A46" s="2">
        <v>37</v>
      </c>
      <c r="B46" s="11" t="s">
        <v>63</v>
      </c>
      <c r="C46" s="3" t="s">
        <v>46</v>
      </c>
      <c r="D46" s="3" t="s">
        <v>47</v>
      </c>
      <c r="E46" s="4">
        <v>1.113</v>
      </c>
      <c r="F46" s="4">
        <v>5.3999999999999999E-2</v>
      </c>
      <c r="G46" s="4">
        <v>1.006</v>
      </c>
      <c r="H46" s="4">
        <v>90.385999999999996</v>
      </c>
      <c r="I46" s="4">
        <v>0.49</v>
      </c>
      <c r="J46" s="4">
        <v>44.024999999999999</v>
      </c>
      <c r="K46" s="4">
        <v>0</v>
      </c>
      <c r="L46" s="4">
        <v>0</v>
      </c>
      <c r="M46" s="4">
        <v>0.436</v>
      </c>
    </row>
    <row r="47" spans="1:13">
      <c r="A47" s="2">
        <v>38</v>
      </c>
      <c r="B47" s="11" t="s">
        <v>64</v>
      </c>
      <c r="C47" s="3" t="s">
        <v>46</v>
      </c>
      <c r="D47" s="3" t="s">
        <v>47</v>
      </c>
      <c r="E47" s="4">
        <v>1.1200000000000001</v>
      </c>
      <c r="F47" s="4">
        <v>0.33800000000000002</v>
      </c>
      <c r="G47" s="4">
        <v>0.45700000000000002</v>
      </c>
      <c r="H47" s="4">
        <v>40.804000000000002</v>
      </c>
      <c r="I47" s="4">
        <v>0.629</v>
      </c>
      <c r="J47" s="4">
        <v>56.161000000000001</v>
      </c>
      <c r="K47" s="4">
        <v>0</v>
      </c>
      <c r="L47" s="4">
        <v>0</v>
      </c>
      <c r="M47" s="4">
        <v>0.29099999999999998</v>
      </c>
    </row>
    <row r="48" spans="1:13">
      <c r="A48" s="2">
        <v>39</v>
      </c>
      <c r="B48" s="11" t="s">
        <v>65</v>
      </c>
      <c r="C48" s="3" t="s">
        <v>46</v>
      </c>
      <c r="D48" s="3" t="s">
        <v>47</v>
      </c>
      <c r="E48" s="4">
        <v>1.26</v>
      </c>
      <c r="F48" s="4">
        <v>0.17</v>
      </c>
      <c r="G48" s="4">
        <v>1.1399999999999999</v>
      </c>
      <c r="H48" s="4">
        <v>90.475999999999999</v>
      </c>
      <c r="I48" s="4">
        <v>0.21199999999999999</v>
      </c>
      <c r="J48" s="4">
        <v>16.824999999999999</v>
      </c>
      <c r="K48" s="4">
        <v>0</v>
      </c>
      <c r="L48" s="4">
        <v>0</v>
      </c>
      <c r="M48" s="4">
        <v>4.2000000000000003E-2</v>
      </c>
    </row>
    <row r="49" spans="1:13">
      <c r="A49" s="2">
        <v>40</v>
      </c>
      <c r="B49" s="11" t="s">
        <v>66</v>
      </c>
      <c r="C49" s="3" t="s">
        <v>46</v>
      </c>
      <c r="D49" s="3" t="s">
        <v>47</v>
      </c>
      <c r="E49" s="4">
        <v>1.3</v>
      </c>
      <c r="F49" s="4">
        <v>0.16</v>
      </c>
      <c r="G49" s="4">
        <v>1.268</v>
      </c>
      <c r="H49" s="4">
        <v>97.537999999999997</v>
      </c>
      <c r="I49" s="4">
        <v>0.61799999999999999</v>
      </c>
      <c r="J49" s="4">
        <v>47.537999999999997</v>
      </c>
      <c r="K49" s="4">
        <v>0</v>
      </c>
      <c r="L49" s="4">
        <v>0</v>
      </c>
      <c r="M49" s="4">
        <v>0.45800000000000002</v>
      </c>
    </row>
    <row r="50" spans="1:13">
      <c r="A50" s="2">
        <v>41</v>
      </c>
      <c r="B50" s="11" t="s">
        <v>67</v>
      </c>
      <c r="C50" s="3" t="s">
        <v>46</v>
      </c>
      <c r="D50" s="3" t="s">
        <v>47</v>
      </c>
      <c r="E50" s="4">
        <v>11.6</v>
      </c>
      <c r="F50" s="4">
        <v>0.6</v>
      </c>
      <c r="G50" s="4">
        <v>6.867</v>
      </c>
      <c r="H50" s="4">
        <v>59.198</v>
      </c>
      <c r="I50" s="4">
        <v>3.2130000000000001</v>
      </c>
      <c r="J50" s="4">
        <v>27.698</v>
      </c>
      <c r="K50" s="4">
        <v>0</v>
      </c>
      <c r="L50" s="4">
        <v>0</v>
      </c>
      <c r="M50" s="4">
        <v>2.613</v>
      </c>
    </row>
    <row r="51" spans="1:13">
      <c r="A51" s="2">
        <v>42</v>
      </c>
      <c r="B51" s="11" t="s">
        <v>68</v>
      </c>
      <c r="C51" s="3" t="s">
        <v>46</v>
      </c>
      <c r="D51" s="3" t="s">
        <v>47</v>
      </c>
      <c r="E51" s="4">
        <v>1.8129999999999999</v>
      </c>
      <c r="F51" s="4">
        <v>0.151</v>
      </c>
      <c r="G51" s="4">
        <v>1.2689999999999999</v>
      </c>
      <c r="H51" s="4">
        <v>69.994</v>
      </c>
      <c r="I51" s="4">
        <v>0.18099999999999999</v>
      </c>
      <c r="J51" s="4">
        <v>9.9830000000000005</v>
      </c>
      <c r="K51" s="4">
        <v>0</v>
      </c>
      <c r="L51" s="4">
        <v>0</v>
      </c>
      <c r="M51" s="4">
        <v>0.03</v>
      </c>
    </row>
    <row r="52" spans="1:13">
      <c r="A52" s="2">
        <v>43</v>
      </c>
      <c r="B52" s="11" t="s">
        <v>69</v>
      </c>
      <c r="C52" s="3" t="s">
        <v>46</v>
      </c>
      <c r="D52" s="3" t="s">
        <v>47</v>
      </c>
      <c r="E52" s="4">
        <v>3.48</v>
      </c>
      <c r="F52" s="4">
        <v>0.28000000000000003</v>
      </c>
      <c r="G52" s="4">
        <v>3.41</v>
      </c>
      <c r="H52" s="4">
        <v>97.989000000000004</v>
      </c>
      <c r="I52" s="4">
        <v>0.90400000000000003</v>
      </c>
      <c r="J52" s="4">
        <v>25.977</v>
      </c>
      <c r="K52" s="4">
        <v>0</v>
      </c>
      <c r="L52" s="4">
        <v>0</v>
      </c>
      <c r="M52" s="4">
        <v>0.624</v>
      </c>
    </row>
    <row r="53" spans="1:13">
      <c r="A53" s="2">
        <v>44</v>
      </c>
      <c r="B53" s="11" t="s">
        <v>70</v>
      </c>
      <c r="C53" s="3" t="s">
        <v>46</v>
      </c>
      <c r="D53" s="3" t="s">
        <v>47</v>
      </c>
      <c r="E53" s="4">
        <v>3.2</v>
      </c>
      <c r="F53" s="4">
        <v>0.13</v>
      </c>
      <c r="G53" s="4">
        <v>1.3440000000000001</v>
      </c>
      <c r="H53" s="4">
        <v>42</v>
      </c>
      <c r="I53" s="4">
        <v>0.16</v>
      </c>
      <c r="J53" s="4">
        <v>5</v>
      </c>
      <c r="K53" s="4">
        <v>0</v>
      </c>
      <c r="L53" s="4">
        <v>0</v>
      </c>
      <c r="M53" s="4">
        <v>0.03</v>
      </c>
    </row>
    <row r="54" spans="1:13">
      <c r="A54" s="2">
        <v>45</v>
      </c>
      <c r="B54" s="11" t="s">
        <v>71</v>
      </c>
      <c r="C54" s="3" t="s">
        <v>46</v>
      </c>
      <c r="D54" s="3" t="s">
        <v>47</v>
      </c>
      <c r="E54" s="4">
        <v>3.5249999999999999</v>
      </c>
      <c r="F54" s="4">
        <v>0.04</v>
      </c>
      <c r="G54" s="4">
        <v>3.4870000000000001</v>
      </c>
      <c r="H54" s="4">
        <v>98.921999999999997</v>
      </c>
      <c r="I54" s="4">
        <v>1.226</v>
      </c>
      <c r="J54" s="4">
        <v>34.78</v>
      </c>
      <c r="K54" s="4">
        <v>0</v>
      </c>
      <c r="L54" s="4">
        <v>0</v>
      </c>
      <c r="M54" s="4">
        <v>1.1859999999999999</v>
      </c>
    </row>
    <row r="55" spans="1:13">
      <c r="A55" s="2">
        <v>46</v>
      </c>
      <c r="B55" s="11" t="s">
        <v>72</v>
      </c>
      <c r="C55" s="3" t="s">
        <v>46</v>
      </c>
      <c r="D55" s="3" t="s">
        <v>47</v>
      </c>
      <c r="E55" s="4">
        <v>36.479999999999997</v>
      </c>
      <c r="F55" s="4">
        <v>5.84</v>
      </c>
      <c r="G55" s="4">
        <v>16.114999999999998</v>
      </c>
      <c r="H55" s="4">
        <v>44.174999999999997</v>
      </c>
      <c r="I55" s="4">
        <v>7.6360000000000001</v>
      </c>
      <c r="J55" s="4">
        <v>20.931999999999999</v>
      </c>
      <c r="K55" s="4">
        <v>0</v>
      </c>
      <c r="L55" s="4">
        <v>0</v>
      </c>
      <c r="M55" s="4">
        <v>1.796</v>
      </c>
    </row>
    <row r="56" spans="1:13">
      <c r="A56" s="2">
        <v>47</v>
      </c>
      <c r="B56" s="11" t="s">
        <v>73</v>
      </c>
      <c r="C56" s="3" t="s">
        <v>46</v>
      </c>
      <c r="D56" s="3" t="s">
        <v>47</v>
      </c>
      <c r="E56" s="4">
        <v>19.920000000000002</v>
      </c>
      <c r="F56" s="4">
        <v>0.7</v>
      </c>
      <c r="G56" s="4">
        <v>15.243</v>
      </c>
      <c r="H56" s="4">
        <v>76.521000000000001</v>
      </c>
      <c r="I56" s="4">
        <v>11.977</v>
      </c>
      <c r="J56" s="4">
        <v>60.125999999999998</v>
      </c>
      <c r="K56" s="4">
        <v>0</v>
      </c>
      <c r="L56" s="4">
        <v>1.4E-2</v>
      </c>
      <c r="M56" s="4">
        <v>11.276999999999999</v>
      </c>
    </row>
    <row r="57" spans="1:13">
      <c r="A57" s="2">
        <v>48</v>
      </c>
      <c r="B57" s="11" t="s">
        <v>74</v>
      </c>
      <c r="C57" s="3" t="s">
        <v>75</v>
      </c>
      <c r="D57" s="3" t="s">
        <v>76</v>
      </c>
      <c r="E57" s="4">
        <v>5</v>
      </c>
      <c r="F57" s="4">
        <v>0.54</v>
      </c>
      <c r="G57" s="4">
        <v>4.54</v>
      </c>
      <c r="H57" s="4">
        <v>90.8</v>
      </c>
      <c r="I57" s="4">
        <v>3.7730000000000001</v>
      </c>
      <c r="J57" s="4">
        <v>75.459999999999994</v>
      </c>
      <c r="K57" s="4">
        <v>0</v>
      </c>
      <c r="L57" s="4">
        <v>0</v>
      </c>
      <c r="M57" s="4">
        <v>3.2330000000000001</v>
      </c>
    </row>
    <row r="58" spans="1:13">
      <c r="A58" s="2">
        <v>49</v>
      </c>
      <c r="B58" s="11" t="s">
        <v>77</v>
      </c>
      <c r="C58" s="3" t="s">
        <v>75</v>
      </c>
      <c r="D58" s="3" t="s">
        <v>76</v>
      </c>
      <c r="E58" s="4">
        <v>13</v>
      </c>
      <c r="F58" s="4">
        <v>2.87</v>
      </c>
      <c r="G58" s="4">
        <v>12.768000000000001</v>
      </c>
      <c r="H58" s="4">
        <v>98.215000000000003</v>
      </c>
      <c r="I58" s="4">
        <v>9.2720000000000002</v>
      </c>
      <c r="J58" s="4">
        <v>71.322999999999993</v>
      </c>
      <c r="K58" s="4">
        <v>1.0999999999999999E-2</v>
      </c>
      <c r="L58" s="4">
        <v>0</v>
      </c>
      <c r="M58" s="4">
        <v>6.4020000000000001</v>
      </c>
    </row>
    <row r="59" spans="1:13">
      <c r="A59" s="2">
        <v>50</v>
      </c>
      <c r="B59" s="11" t="s">
        <v>78</v>
      </c>
      <c r="C59" s="3" t="s">
        <v>75</v>
      </c>
      <c r="D59" s="3" t="s">
        <v>76</v>
      </c>
      <c r="E59" s="4">
        <v>1.486</v>
      </c>
      <c r="F59" s="4">
        <v>0.36499999999999999</v>
      </c>
      <c r="G59" s="4">
        <v>1.1479999999999999</v>
      </c>
      <c r="H59" s="4">
        <v>77.254000000000005</v>
      </c>
      <c r="I59" s="4">
        <v>0.75</v>
      </c>
      <c r="J59" s="4">
        <v>50.470999999999997</v>
      </c>
      <c r="K59" s="4">
        <v>6.0000000000000001E-3</v>
      </c>
      <c r="L59" s="4">
        <v>0</v>
      </c>
      <c r="M59" s="4">
        <v>0.38500000000000001</v>
      </c>
    </row>
    <row r="60" spans="1:13">
      <c r="A60" s="2">
        <v>51</v>
      </c>
      <c r="B60" s="11" t="s">
        <v>79</v>
      </c>
      <c r="C60" s="3" t="s">
        <v>75</v>
      </c>
      <c r="D60" s="3" t="s">
        <v>76</v>
      </c>
      <c r="E60" s="4">
        <v>6</v>
      </c>
      <c r="F60" s="4">
        <v>0.4</v>
      </c>
      <c r="G60" s="4">
        <v>4.5259999999999998</v>
      </c>
      <c r="H60" s="4">
        <v>75.433000000000007</v>
      </c>
      <c r="I60" s="4">
        <v>5.2949999999999999</v>
      </c>
      <c r="J60" s="4">
        <v>88.25</v>
      </c>
      <c r="K60" s="4">
        <v>0</v>
      </c>
      <c r="L60" s="4">
        <v>0</v>
      </c>
      <c r="M60" s="4">
        <v>4.8949999999999996</v>
      </c>
    </row>
    <row r="61" spans="1:13">
      <c r="A61" s="2">
        <v>52</v>
      </c>
      <c r="B61" s="11" t="s">
        <v>80</v>
      </c>
      <c r="C61" s="3" t="s">
        <v>81</v>
      </c>
      <c r="D61" s="3" t="s">
        <v>82</v>
      </c>
      <c r="E61" s="4">
        <v>37</v>
      </c>
      <c r="F61" s="4">
        <v>2.5</v>
      </c>
      <c r="G61" s="4">
        <v>34.341999999999999</v>
      </c>
      <c r="H61" s="4">
        <v>92.816000000000003</v>
      </c>
      <c r="I61" s="4">
        <v>22.794</v>
      </c>
      <c r="J61" s="4">
        <v>61.604999999999997</v>
      </c>
      <c r="K61" s="4">
        <v>0</v>
      </c>
      <c r="L61" s="4">
        <v>0</v>
      </c>
      <c r="M61" s="4">
        <v>20.294</v>
      </c>
    </row>
    <row r="62" spans="1:13">
      <c r="A62" s="2">
        <v>53</v>
      </c>
      <c r="B62" s="11" t="s">
        <v>83</v>
      </c>
      <c r="C62" s="3" t="s">
        <v>81</v>
      </c>
      <c r="D62" s="3" t="s">
        <v>82</v>
      </c>
      <c r="E62" s="4">
        <v>43</v>
      </c>
      <c r="F62" s="4">
        <v>1.65</v>
      </c>
      <c r="G62" s="4">
        <v>48.124000000000002</v>
      </c>
      <c r="H62" s="4">
        <v>111.916</v>
      </c>
      <c r="I62" s="4">
        <v>20.285</v>
      </c>
      <c r="J62" s="4">
        <v>47.173999999999999</v>
      </c>
      <c r="K62" s="4">
        <v>0</v>
      </c>
      <c r="L62" s="4">
        <v>0</v>
      </c>
      <c r="M62" s="4">
        <v>18.635000000000002</v>
      </c>
    </row>
    <row r="63" spans="1:13">
      <c r="A63" s="2">
        <v>54</v>
      </c>
      <c r="B63" s="11" t="s">
        <v>84</v>
      </c>
      <c r="C63" s="3" t="s">
        <v>81</v>
      </c>
      <c r="D63" s="3" t="s">
        <v>82</v>
      </c>
      <c r="E63" s="4">
        <v>3</v>
      </c>
      <c r="F63" s="4">
        <v>0.5</v>
      </c>
      <c r="G63" s="4">
        <v>3.069</v>
      </c>
      <c r="H63" s="4">
        <v>102.3</v>
      </c>
      <c r="I63" s="4">
        <v>0.98599999999999999</v>
      </c>
      <c r="J63" s="4">
        <v>32.866999999999997</v>
      </c>
      <c r="K63" s="4">
        <v>0</v>
      </c>
      <c r="L63" s="4">
        <v>0</v>
      </c>
      <c r="M63" s="4">
        <v>0.48599999999999999</v>
      </c>
    </row>
    <row r="64" spans="1:13">
      <c r="A64" s="2">
        <v>55</v>
      </c>
      <c r="B64" s="11" t="s">
        <v>85</v>
      </c>
      <c r="C64" s="3" t="s">
        <v>86</v>
      </c>
      <c r="D64" s="3" t="s">
        <v>87</v>
      </c>
      <c r="E64" s="4">
        <v>59</v>
      </c>
      <c r="F64" s="4">
        <v>6</v>
      </c>
      <c r="G64" s="4">
        <v>30.087</v>
      </c>
      <c r="H64" s="4">
        <v>50.994999999999997</v>
      </c>
      <c r="I64" s="4">
        <v>13.942</v>
      </c>
      <c r="J64" s="4">
        <v>23.631</v>
      </c>
      <c r="K64" s="4">
        <v>6.6000000000000003E-2</v>
      </c>
      <c r="L64" s="4">
        <v>8.5999999999999993E-2</v>
      </c>
      <c r="M64" s="4">
        <v>7.9420000000000002</v>
      </c>
    </row>
    <row r="65" spans="1:13">
      <c r="A65" s="2">
        <v>56</v>
      </c>
      <c r="B65" s="11" t="s">
        <v>88</v>
      </c>
      <c r="C65" s="3" t="s">
        <v>86</v>
      </c>
      <c r="D65" s="3" t="s">
        <v>87</v>
      </c>
      <c r="E65" s="4">
        <v>4</v>
      </c>
      <c r="F65" s="4">
        <v>0.27</v>
      </c>
      <c r="G65" s="4">
        <v>2.85</v>
      </c>
      <c r="H65" s="4">
        <v>71.25</v>
      </c>
      <c r="I65" s="4">
        <v>2.923</v>
      </c>
      <c r="J65" s="4">
        <v>73.075000000000003</v>
      </c>
      <c r="K65" s="4">
        <v>0</v>
      </c>
      <c r="L65" s="4">
        <v>2.5000000000000001E-2</v>
      </c>
      <c r="M65" s="4">
        <v>2.653</v>
      </c>
    </row>
    <row r="66" spans="1:13">
      <c r="A66" s="2">
        <v>57</v>
      </c>
      <c r="B66" s="11" t="s">
        <v>89</v>
      </c>
      <c r="C66" s="3" t="s">
        <v>90</v>
      </c>
      <c r="D66" s="3" t="s">
        <v>91</v>
      </c>
      <c r="E66" s="4">
        <v>1.4</v>
      </c>
      <c r="F66" s="4">
        <v>0.02</v>
      </c>
      <c r="G66" s="4">
        <v>0.98499999999999999</v>
      </c>
      <c r="H66" s="4">
        <v>70.356999999999999</v>
      </c>
      <c r="I66" s="4">
        <v>0.67500000000000004</v>
      </c>
      <c r="J66" s="4">
        <v>48.213999999999999</v>
      </c>
      <c r="K66" s="4">
        <v>0</v>
      </c>
      <c r="L66" s="4">
        <v>0</v>
      </c>
      <c r="M66" s="4">
        <v>0.65500000000000003</v>
      </c>
    </row>
    <row r="67" spans="1:13">
      <c r="A67" s="2">
        <v>58</v>
      </c>
      <c r="B67" s="11" t="s">
        <v>92</v>
      </c>
      <c r="C67" s="3" t="s">
        <v>90</v>
      </c>
      <c r="D67" s="3" t="s">
        <v>91</v>
      </c>
      <c r="E67" s="4">
        <v>38.5</v>
      </c>
      <c r="F67" s="4">
        <v>0.75</v>
      </c>
      <c r="G67" s="4">
        <v>23.34</v>
      </c>
      <c r="H67" s="4">
        <v>60.622999999999998</v>
      </c>
      <c r="I67" s="4">
        <v>11.16</v>
      </c>
      <c r="J67" s="4">
        <v>28.986999999999998</v>
      </c>
      <c r="K67" s="4">
        <v>0.02</v>
      </c>
      <c r="L67" s="4">
        <v>0</v>
      </c>
      <c r="M67" s="4">
        <v>10.41</v>
      </c>
    </row>
    <row r="68" spans="1:13">
      <c r="A68" s="2">
        <v>59</v>
      </c>
      <c r="B68" s="11" t="s">
        <v>93</v>
      </c>
      <c r="C68" s="3" t="s">
        <v>94</v>
      </c>
      <c r="D68" s="3" t="s">
        <v>95</v>
      </c>
      <c r="E68" s="4">
        <v>18.75</v>
      </c>
      <c r="F68" s="4">
        <v>1.1000000000000001</v>
      </c>
      <c r="G68" s="4">
        <v>7.47</v>
      </c>
      <c r="H68" s="4">
        <v>39.840000000000003</v>
      </c>
      <c r="I68" s="4">
        <v>8.702</v>
      </c>
      <c r="J68" s="4">
        <v>46.411000000000001</v>
      </c>
      <c r="K68" s="4">
        <v>0</v>
      </c>
      <c r="L68" s="4">
        <v>0</v>
      </c>
      <c r="M68" s="4">
        <v>7.6020000000000003</v>
      </c>
    </row>
    <row r="69" spans="1:13">
      <c r="A69" s="2">
        <v>60</v>
      </c>
      <c r="B69" s="11" t="s">
        <v>96</v>
      </c>
      <c r="C69" s="3" t="s">
        <v>94</v>
      </c>
      <c r="D69" s="3" t="s">
        <v>95</v>
      </c>
      <c r="E69" s="4">
        <v>65.8</v>
      </c>
      <c r="F69" s="4">
        <v>12.6</v>
      </c>
      <c r="G69" s="4">
        <v>39.68</v>
      </c>
      <c r="H69" s="4">
        <v>60.304000000000002</v>
      </c>
      <c r="I69" s="4">
        <v>44.26</v>
      </c>
      <c r="J69" s="4">
        <v>67.263999999999996</v>
      </c>
      <c r="K69" s="4">
        <v>0</v>
      </c>
      <c r="L69" s="4">
        <v>0</v>
      </c>
      <c r="M69" s="4">
        <v>31.66</v>
      </c>
    </row>
    <row r="70" spans="1:13">
      <c r="A70" s="2">
        <v>61</v>
      </c>
      <c r="B70" s="11" t="s">
        <v>97</v>
      </c>
      <c r="C70" s="3" t="s">
        <v>94</v>
      </c>
      <c r="D70" s="3" t="s">
        <v>95</v>
      </c>
      <c r="E70" s="4">
        <v>30.62</v>
      </c>
      <c r="F70" s="4">
        <v>2.5</v>
      </c>
      <c r="G70" s="4">
        <v>21.7</v>
      </c>
      <c r="H70" s="4">
        <v>70.869</v>
      </c>
      <c r="I70" s="4">
        <v>23.684999999999999</v>
      </c>
      <c r="J70" s="4">
        <v>77.350999999999999</v>
      </c>
      <c r="K70" s="4">
        <v>0</v>
      </c>
      <c r="L70" s="4">
        <v>0</v>
      </c>
      <c r="M70" s="4">
        <v>21.184999999999999</v>
      </c>
    </row>
    <row r="71" spans="1:13">
      <c r="A71" s="2">
        <v>62</v>
      </c>
      <c r="B71" s="11" t="s">
        <v>98</v>
      </c>
      <c r="C71" s="3" t="s">
        <v>94</v>
      </c>
      <c r="D71" s="3" t="s">
        <v>95</v>
      </c>
      <c r="E71" s="4">
        <v>6.76</v>
      </c>
      <c r="F71" s="4">
        <v>0.128</v>
      </c>
      <c r="G71" s="4">
        <v>5.7850000000000001</v>
      </c>
      <c r="H71" s="4">
        <v>85.576999999999998</v>
      </c>
      <c r="I71" s="4">
        <v>4.1369999999999996</v>
      </c>
      <c r="J71" s="4">
        <v>61.198</v>
      </c>
      <c r="K71" s="4">
        <v>0</v>
      </c>
      <c r="L71" s="4">
        <v>0</v>
      </c>
      <c r="M71" s="4">
        <v>4.0090000000000003</v>
      </c>
    </row>
    <row r="72" spans="1:13">
      <c r="A72" s="2">
        <v>63</v>
      </c>
      <c r="B72" s="11" t="s">
        <v>99</v>
      </c>
      <c r="C72" s="3" t="s">
        <v>94</v>
      </c>
      <c r="D72" s="3" t="s">
        <v>95</v>
      </c>
      <c r="E72" s="4">
        <v>10.5</v>
      </c>
      <c r="F72" s="4">
        <v>1.4</v>
      </c>
      <c r="G72" s="4">
        <v>10.444000000000001</v>
      </c>
      <c r="H72" s="4">
        <v>99.466999999999999</v>
      </c>
      <c r="I72" s="4">
        <v>5.758</v>
      </c>
      <c r="J72" s="4">
        <v>54.838000000000001</v>
      </c>
      <c r="K72" s="4">
        <v>0</v>
      </c>
      <c r="L72" s="4">
        <v>0</v>
      </c>
      <c r="M72" s="4">
        <v>4.3579999999999997</v>
      </c>
    </row>
    <row r="73" spans="1:13">
      <c r="A73" s="2">
        <v>64</v>
      </c>
      <c r="B73" s="11" t="s">
        <v>100</v>
      </c>
      <c r="C73" s="3" t="s">
        <v>101</v>
      </c>
      <c r="D73" s="3" t="s">
        <v>102</v>
      </c>
      <c r="E73" s="4">
        <v>9</v>
      </c>
      <c r="F73" s="4">
        <v>0.34</v>
      </c>
      <c r="G73" s="4">
        <v>3.0840000000000001</v>
      </c>
      <c r="H73" s="4">
        <v>34.267000000000003</v>
      </c>
      <c r="I73" s="4">
        <v>0.34</v>
      </c>
      <c r="J73" s="4">
        <v>3.778</v>
      </c>
      <c r="K73" s="4">
        <v>0</v>
      </c>
      <c r="L73" s="4">
        <v>0</v>
      </c>
      <c r="M73" s="4">
        <v>0</v>
      </c>
    </row>
    <row r="74" spans="1:13">
      <c r="A74" s="2">
        <v>65</v>
      </c>
      <c r="B74" s="11" t="s">
        <v>103</v>
      </c>
      <c r="C74" s="3" t="s">
        <v>101</v>
      </c>
      <c r="D74" s="3" t="s">
        <v>102</v>
      </c>
      <c r="E74" s="4">
        <v>58</v>
      </c>
      <c r="F74" s="4">
        <v>8.8000000000000007</v>
      </c>
      <c r="G74" s="4">
        <v>32.389000000000003</v>
      </c>
      <c r="H74" s="4">
        <v>55.843000000000004</v>
      </c>
      <c r="I74" s="4">
        <v>26.055</v>
      </c>
      <c r="J74" s="4">
        <v>44.921999999999997</v>
      </c>
      <c r="K74" s="4">
        <v>0</v>
      </c>
      <c r="L74" s="4">
        <v>0</v>
      </c>
      <c r="M74" s="4">
        <v>17.254999999999999</v>
      </c>
    </row>
    <row r="75" spans="1:13">
      <c r="A75" s="2">
        <v>66</v>
      </c>
      <c r="B75" s="11" t="s">
        <v>104</v>
      </c>
      <c r="C75" s="3" t="s">
        <v>101</v>
      </c>
      <c r="D75" s="3" t="s">
        <v>102</v>
      </c>
      <c r="E75" s="4">
        <v>12.45</v>
      </c>
      <c r="F75" s="4">
        <v>1.04</v>
      </c>
      <c r="G75" s="4">
        <v>4.4400000000000004</v>
      </c>
      <c r="H75" s="4">
        <v>35.662999999999997</v>
      </c>
      <c r="I75" s="4">
        <v>3.6949999999999998</v>
      </c>
      <c r="J75" s="4">
        <v>29.678999999999998</v>
      </c>
      <c r="K75" s="4">
        <v>0</v>
      </c>
      <c r="L75" s="4">
        <v>0</v>
      </c>
      <c r="M75" s="4">
        <v>2.6549999999999998</v>
      </c>
    </row>
    <row r="76" spans="1:13">
      <c r="A76" s="2">
        <v>67</v>
      </c>
      <c r="B76" s="11" t="s">
        <v>105</v>
      </c>
      <c r="C76" s="3" t="s">
        <v>101</v>
      </c>
      <c r="D76" s="3" t="s">
        <v>102</v>
      </c>
      <c r="E76" s="4">
        <v>8</v>
      </c>
      <c r="F76" s="4">
        <v>0.4</v>
      </c>
      <c r="G76" s="4">
        <v>5.17</v>
      </c>
      <c r="H76" s="4">
        <v>64.625</v>
      </c>
      <c r="I76" s="4">
        <v>2.6150000000000002</v>
      </c>
      <c r="J76" s="4">
        <v>32.688000000000002</v>
      </c>
      <c r="K76" s="4">
        <v>0</v>
      </c>
      <c r="L76" s="4">
        <v>0</v>
      </c>
      <c r="M76" s="4">
        <v>2.2149999999999999</v>
      </c>
    </row>
    <row r="77" spans="1:13">
      <c r="A77" s="2">
        <v>68</v>
      </c>
      <c r="B77" s="11" t="s">
        <v>106</v>
      </c>
      <c r="C77" s="3" t="s">
        <v>101</v>
      </c>
      <c r="D77" s="3" t="s">
        <v>102</v>
      </c>
      <c r="E77" s="4">
        <v>13</v>
      </c>
      <c r="F77" s="4">
        <v>0.57999999999999996</v>
      </c>
      <c r="G77" s="4">
        <v>7.41</v>
      </c>
      <c r="H77" s="4">
        <v>57</v>
      </c>
      <c r="I77" s="4">
        <v>6.95</v>
      </c>
      <c r="J77" s="4">
        <v>53.462000000000003</v>
      </c>
      <c r="K77" s="4">
        <v>0.126</v>
      </c>
      <c r="L77" s="4">
        <v>0.16600000000000001</v>
      </c>
      <c r="M77" s="4">
        <v>6.37</v>
      </c>
    </row>
    <row r="78" spans="1:13">
      <c r="A78" s="2">
        <v>69</v>
      </c>
      <c r="B78" s="11" t="s">
        <v>107</v>
      </c>
      <c r="C78" s="3" t="s">
        <v>101</v>
      </c>
      <c r="D78" s="3" t="s">
        <v>102</v>
      </c>
      <c r="E78" s="4">
        <v>32.4</v>
      </c>
      <c r="F78" s="4">
        <v>7.2</v>
      </c>
      <c r="G78" s="4">
        <v>19.329000000000001</v>
      </c>
      <c r="H78" s="4">
        <v>59.656999999999996</v>
      </c>
      <c r="I78" s="4">
        <v>17.940000000000001</v>
      </c>
      <c r="J78" s="4">
        <v>55.37</v>
      </c>
      <c r="K78" s="4">
        <v>0</v>
      </c>
      <c r="L78" s="4">
        <v>0</v>
      </c>
      <c r="M78" s="4">
        <v>10.74</v>
      </c>
    </row>
    <row r="79" spans="1:13">
      <c r="A79" s="2">
        <v>70</v>
      </c>
      <c r="B79" s="11" t="s">
        <v>108</v>
      </c>
      <c r="C79" s="3" t="s">
        <v>109</v>
      </c>
      <c r="D79" s="3" t="s">
        <v>110</v>
      </c>
      <c r="E79" s="4">
        <v>5.5</v>
      </c>
      <c r="F79" s="4">
        <v>0.434</v>
      </c>
      <c r="G79" s="4">
        <v>3.5859999999999999</v>
      </c>
      <c r="H79" s="4">
        <v>65.2</v>
      </c>
      <c r="I79" s="4">
        <v>3.2730000000000001</v>
      </c>
      <c r="J79" s="4">
        <v>59.509</v>
      </c>
      <c r="K79" s="4">
        <v>0</v>
      </c>
      <c r="L79" s="4">
        <v>0</v>
      </c>
      <c r="M79" s="4">
        <v>2.839</v>
      </c>
    </row>
    <row r="80" spans="1:13">
      <c r="A80" s="2">
        <v>71</v>
      </c>
      <c r="B80" s="11" t="s">
        <v>111</v>
      </c>
      <c r="C80" s="3" t="s">
        <v>109</v>
      </c>
      <c r="D80" s="3" t="s">
        <v>110</v>
      </c>
      <c r="E80" s="4">
        <v>5.8</v>
      </c>
      <c r="F80" s="4">
        <v>0.1</v>
      </c>
      <c r="G80" s="4">
        <v>4.41</v>
      </c>
      <c r="H80" s="4">
        <v>76.034000000000006</v>
      </c>
      <c r="I80" s="4">
        <v>5.0679999999999996</v>
      </c>
      <c r="J80" s="4">
        <v>87.379000000000005</v>
      </c>
      <c r="K80" s="4">
        <v>0</v>
      </c>
      <c r="L80" s="4">
        <v>2E-3</v>
      </c>
      <c r="M80" s="4">
        <v>4.968</v>
      </c>
    </row>
    <row r="81" spans="1:13">
      <c r="A81" s="2">
        <v>72</v>
      </c>
      <c r="B81" s="11" t="s">
        <v>112</v>
      </c>
      <c r="C81" s="3" t="s">
        <v>109</v>
      </c>
      <c r="D81" s="3" t="s">
        <v>110</v>
      </c>
      <c r="E81" s="4">
        <v>63</v>
      </c>
      <c r="F81" s="4">
        <v>3.5</v>
      </c>
      <c r="G81" s="4">
        <v>44.491999999999997</v>
      </c>
      <c r="H81" s="4">
        <v>70.622</v>
      </c>
      <c r="I81" s="4">
        <v>51.795000000000002</v>
      </c>
      <c r="J81" s="4">
        <v>82.213999999999999</v>
      </c>
      <c r="K81" s="4">
        <v>0</v>
      </c>
      <c r="L81" s="4">
        <v>0</v>
      </c>
      <c r="M81" s="4">
        <v>48.295000000000002</v>
      </c>
    </row>
    <row r="82" spans="1:13">
      <c r="A82" s="2">
        <v>73</v>
      </c>
      <c r="B82" s="11" t="s">
        <v>113</v>
      </c>
      <c r="C82" s="3" t="s">
        <v>114</v>
      </c>
      <c r="D82" s="3" t="s">
        <v>115</v>
      </c>
      <c r="E82" s="4">
        <v>1.22</v>
      </c>
      <c r="F82" s="4">
        <v>0.122</v>
      </c>
      <c r="G82" s="4">
        <v>0.27</v>
      </c>
      <c r="H82" s="4">
        <v>22.131</v>
      </c>
      <c r="I82" s="4">
        <v>0.19400000000000001</v>
      </c>
      <c r="J82" s="4">
        <v>15.901999999999999</v>
      </c>
      <c r="K82" s="4">
        <v>0</v>
      </c>
      <c r="L82" s="4">
        <v>0</v>
      </c>
      <c r="M82" s="4">
        <v>7.1999999999999995E-2</v>
      </c>
    </row>
    <row r="83" spans="1:13">
      <c r="A83" s="2">
        <v>74</v>
      </c>
      <c r="B83" s="11" t="s">
        <v>116</v>
      </c>
      <c r="C83" s="3" t="s">
        <v>114</v>
      </c>
      <c r="D83" s="3" t="s">
        <v>115</v>
      </c>
      <c r="E83" s="4">
        <v>11.87</v>
      </c>
      <c r="F83" s="4">
        <v>1.03</v>
      </c>
      <c r="G83" s="4">
        <v>7.1669999999999998</v>
      </c>
      <c r="H83" s="4">
        <v>60.378999999999998</v>
      </c>
      <c r="I83" s="4">
        <v>5.641</v>
      </c>
      <c r="J83" s="4">
        <v>47.523000000000003</v>
      </c>
      <c r="K83" s="4">
        <v>0</v>
      </c>
      <c r="L83" s="4">
        <v>0</v>
      </c>
      <c r="M83" s="4">
        <v>4.6109999999999998</v>
      </c>
    </row>
    <row r="84" spans="1:13">
      <c r="A84" s="2">
        <v>75</v>
      </c>
      <c r="B84" s="11" t="s">
        <v>117</v>
      </c>
      <c r="C84" s="3" t="s">
        <v>114</v>
      </c>
      <c r="D84" s="3" t="s">
        <v>115</v>
      </c>
      <c r="E84" s="4">
        <v>82</v>
      </c>
      <c r="F84" s="4">
        <v>15</v>
      </c>
      <c r="G84" s="4">
        <v>46.651000000000003</v>
      </c>
      <c r="H84" s="4">
        <v>56.890999999999998</v>
      </c>
      <c r="I84" s="4">
        <v>26.587</v>
      </c>
      <c r="J84" s="4">
        <v>32.423000000000002</v>
      </c>
      <c r="K84" s="4">
        <v>0</v>
      </c>
      <c r="L84" s="4">
        <v>0</v>
      </c>
      <c r="M84" s="4">
        <v>11.587</v>
      </c>
    </row>
    <row r="85" spans="1:13">
      <c r="A85" s="5"/>
      <c r="B85" s="12" t="s">
        <v>118</v>
      </c>
      <c r="C85" s="12"/>
      <c r="D85" s="12"/>
      <c r="E85" s="6">
        <v>1000.547</v>
      </c>
      <c r="F85" s="6">
        <v>99.38</v>
      </c>
      <c r="G85" s="6">
        <v>683.72199999999998</v>
      </c>
      <c r="H85" s="6">
        <v>68.334999999999994</v>
      </c>
      <c r="I85" s="6">
        <v>472.964</v>
      </c>
      <c r="J85" s="6">
        <v>47.271000000000001</v>
      </c>
      <c r="K85" s="6">
        <v>0.36</v>
      </c>
      <c r="L85" s="6">
        <v>0.5</v>
      </c>
      <c r="M85" s="6">
        <v>373.67599999999999</v>
      </c>
    </row>
    <row r="86" spans="1:13">
      <c r="A86" s="5"/>
      <c r="B86" s="12" t="s">
        <v>119</v>
      </c>
      <c r="C86" s="12"/>
      <c r="D86" s="12"/>
      <c r="E86" s="6">
        <v>82</v>
      </c>
      <c r="F86" s="6">
        <v>15</v>
      </c>
      <c r="G86" s="6">
        <v>57.985999999999997</v>
      </c>
      <c r="H86" s="6">
        <v>123.444</v>
      </c>
      <c r="I86" s="6">
        <v>51.795000000000002</v>
      </c>
      <c r="J86" s="6">
        <v>105.74299999999999</v>
      </c>
      <c r="K86" s="6">
        <v>0.126</v>
      </c>
      <c r="L86" s="6">
        <v>0.16600000000000001</v>
      </c>
      <c r="M86" s="6">
        <v>48.295000000000002</v>
      </c>
    </row>
    <row r="87" spans="1:13">
      <c r="A87" s="5"/>
      <c r="B87" s="12" t="s">
        <v>120</v>
      </c>
      <c r="C87" s="12"/>
      <c r="D87" s="12"/>
      <c r="E87" s="6">
        <v>1.0900000000000001</v>
      </c>
      <c r="F87" s="6">
        <v>0.02</v>
      </c>
      <c r="G87" s="6">
        <v>0.27</v>
      </c>
      <c r="H87" s="6">
        <v>19.213999999999999</v>
      </c>
      <c r="I87" s="6">
        <v>7.9000000000000001E-2</v>
      </c>
      <c r="J87" s="6">
        <v>3.778</v>
      </c>
      <c r="K87" s="6">
        <v>0</v>
      </c>
      <c r="L87" s="6">
        <v>0</v>
      </c>
      <c r="M87" s="6">
        <v>0</v>
      </c>
    </row>
    <row r="88" spans="1:13" ht="19" customHeight="1">
      <c r="A88" s="13" t="s">
        <v>121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2">
        <v>1</v>
      </c>
      <c r="B89" s="11" t="s">
        <v>122</v>
      </c>
      <c r="C89" s="3" t="s">
        <v>123</v>
      </c>
      <c r="D89" s="3" t="s">
        <v>124</v>
      </c>
      <c r="E89" s="4">
        <v>3.3</v>
      </c>
      <c r="F89" s="4">
        <v>0.94499999999999995</v>
      </c>
      <c r="G89" s="4">
        <v>2.6019999999999999</v>
      </c>
      <c r="H89" s="4">
        <v>78.847999999999999</v>
      </c>
      <c r="I89" s="4">
        <v>2.7589999999999999</v>
      </c>
      <c r="J89" s="4">
        <v>83.605999999999995</v>
      </c>
      <c r="K89" s="4">
        <v>0</v>
      </c>
      <c r="L89" s="4">
        <v>3.0000000000000001E-3</v>
      </c>
      <c r="M89" s="4">
        <v>1.8140000000000001</v>
      </c>
    </row>
    <row r="90" spans="1:13">
      <c r="A90" s="2">
        <v>2</v>
      </c>
      <c r="B90" s="11" t="s">
        <v>125</v>
      </c>
      <c r="C90" s="3" t="s">
        <v>123</v>
      </c>
      <c r="D90" s="3" t="s">
        <v>124</v>
      </c>
      <c r="E90" s="4">
        <v>3.7130000000000001</v>
      </c>
      <c r="F90" s="4">
        <v>0.72</v>
      </c>
      <c r="G90" s="4">
        <v>1.361</v>
      </c>
      <c r="H90" s="4">
        <v>36.655000000000001</v>
      </c>
      <c r="I90" s="4">
        <v>0.48199999999999998</v>
      </c>
      <c r="J90" s="4">
        <v>12.981</v>
      </c>
      <c r="K90" s="4">
        <v>0</v>
      </c>
      <c r="L90" s="4">
        <v>0</v>
      </c>
      <c r="M90" s="4">
        <v>0</v>
      </c>
    </row>
    <row r="91" spans="1:13">
      <c r="A91" s="2">
        <v>3</v>
      </c>
      <c r="B91" s="11" t="s">
        <v>126</v>
      </c>
      <c r="C91" s="3" t="s">
        <v>123</v>
      </c>
      <c r="D91" s="3" t="s">
        <v>124</v>
      </c>
      <c r="E91" s="4">
        <v>29</v>
      </c>
      <c r="F91" s="4">
        <v>2</v>
      </c>
      <c r="G91" s="4">
        <v>17.25</v>
      </c>
      <c r="H91" s="4">
        <v>59.482999999999997</v>
      </c>
      <c r="I91" s="4">
        <v>11.763999999999999</v>
      </c>
      <c r="J91" s="4">
        <v>40.566000000000003</v>
      </c>
      <c r="K91" s="4">
        <v>8.9999999999999993E-3</v>
      </c>
      <c r="L91" s="4">
        <v>0</v>
      </c>
      <c r="M91" s="4">
        <v>9.7639999999999993</v>
      </c>
    </row>
    <row r="92" spans="1:13">
      <c r="A92" s="2">
        <v>4</v>
      </c>
      <c r="B92" s="11" t="s">
        <v>127</v>
      </c>
      <c r="C92" s="3" t="s">
        <v>123</v>
      </c>
      <c r="D92" s="3" t="s">
        <v>124</v>
      </c>
      <c r="E92" s="4">
        <v>1.431</v>
      </c>
      <c r="F92" s="4">
        <v>0.08</v>
      </c>
      <c r="G92" s="4">
        <v>0.26800000000000002</v>
      </c>
      <c r="H92" s="4">
        <v>18.728000000000002</v>
      </c>
      <c r="I92" s="4">
        <v>0.113</v>
      </c>
      <c r="J92" s="4">
        <v>7.8970000000000002</v>
      </c>
      <c r="K92" s="4">
        <v>1E-3</v>
      </c>
      <c r="L92" s="4">
        <v>0</v>
      </c>
      <c r="M92" s="4">
        <v>3.3000000000000002E-2</v>
      </c>
    </row>
    <row r="93" spans="1:13">
      <c r="A93" s="2">
        <v>5</v>
      </c>
      <c r="B93" s="11" t="s">
        <v>128</v>
      </c>
      <c r="C93" s="3" t="s">
        <v>123</v>
      </c>
      <c r="D93" s="3" t="s">
        <v>124</v>
      </c>
      <c r="E93" s="4">
        <v>1.3640000000000001</v>
      </c>
      <c r="F93" s="4">
        <v>0.03</v>
      </c>
      <c r="G93" s="4">
        <v>0.67500000000000004</v>
      </c>
      <c r="H93" s="4">
        <v>49.487000000000002</v>
      </c>
      <c r="I93" s="4">
        <v>8.5999999999999993E-2</v>
      </c>
      <c r="J93" s="4">
        <v>6.3049999999999997</v>
      </c>
      <c r="K93" s="4">
        <v>0</v>
      </c>
      <c r="L93" s="4">
        <v>0</v>
      </c>
      <c r="M93" s="4">
        <v>5.6000000000000001E-2</v>
      </c>
    </row>
    <row r="94" spans="1:13">
      <c r="A94" s="2">
        <v>6</v>
      </c>
      <c r="B94" s="11" t="s">
        <v>129</v>
      </c>
      <c r="C94" s="3" t="s">
        <v>123</v>
      </c>
      <c r="D94" s="3" t="s">
        <v>124</v>
      </c>
      <c r="E94" s="4">
        <v>26.5</v>
      </c>
      <c r="F94" s="4">
        <v>1.47</v>
      </c>
      <c r="G94" s="4">
        <v>12.225</v>
      </c>
      <c r="H94" s="4">
        <v>46.131999999999998</v>
      </c>
      <c r="I94" s="4">
        <v>4.9880000000000004</v>
      </c>
      <c r="J94" s="4">
        <v>18.823</v>
      </c>
      <c r="K94" s="4">
        <v>0</v>
      </c>
      <c r="L94" s="4">
        <v>5.0000000000000001E-3</v>
      </c>
      <c r="M94" s="4">
        <v>3.5179999999999998</v>
      </c>
    </row>
    <row r="95" spans="1:13">
      <c r="A95" s="2">
        <v>7</v>
      </c>
      <c r="B95" s="11" t="s">
        <v>130</v>
      </c>
      <c r="C95" s="3" t="s">
        <v>123</v>
      </c>
      <c r="D95" s="3" t="s">
        <v>124</v>
      </c>
      <c r="E95" s="4">
        <v>2.73</v>
      </c>
      <c r="F95" s="4">
        <v>0.188</v>
      </c>
      <c r="G95" s="4">
        <v>1.3140000000000001</v>
      </c>
      <c r="H95" s="4">
        <v>48.131999999999998</v>
      </c>
      <c r="I95" s="4">
        <v>0.56999999999999995</v>
      </c>
      <c r="J95" s="4">
        <v>20.879000000000001</v>
      </c>
      <c r="K95" s="4">
        <v>1E-3</v>
      </c>
      <c r="L95" s="4">
        <v>0</v>
      </c>
      <c r="M95" s="4">
        <v>0.38200000000000001</v>
      </c>
    </row>
    <row r="96" spans="1:13">
      <c r="A96" s="2">
        <v>8</v>
      </c>
      <c r="B96" s="11" t="s">
        <v>131</v>
      </c>
      <c r="C96" s="3" t="s">
        <v>123</v>
      </c>
      <c r="D96" s="3" t="s">
        <v>124</v>
      </c>
      <c r="E96" s="4">
        <v>35.807000000000002</v>
      </c>
      <c r="F96" s="4">
        <v>5.8579999999999997</v>
      </c>
      <c r="G96" s="4">
        <v>36.469000000000001</v>
      </c>
      <c r="H96" s="4">
        <v>101.849</v>
      </c>
      <c r="I96" s="4">
        <v>28.42</v>
      </c>
      <c r="J96" s="4">
        <v>79.37</v>
      </c>
      <c r="K96" s="4">
        <v>2.1999999999999999E-2</v>
      </c>
      <c r="L96" s="4">
        <v>7.8E-2</v>
      </c>
      <c r="M96" s="4">
        <v>22.562000000000001</v>
      </c>
    </row>
    <row r="97" spans="1:13">
      <c r="A97" s="2">
        <v>9</v>
      </c>
      <c r="B97" s="11" t="s">
        <v>132</v>
      </c>
      <c r="C97" s="3" t="s">
        <v>133</v>
      </c>
      <c r="D97" s="3" t="s">
        <v>134</v>
      </c>
      <c r="E97" s="4">
        <v>8.6199999999999992</v>
      </c>
      <c r="F97" s="4">
        <v>0.4</v>
      </c>
      <c r="G97" s="4">
        <v>7.1589999999999998</v>
      </c>
      <c r="H97" s="4">
        <v>83.051000000000002</v>
      </c>
      <c r="I97" s="4">
        <v>5.181</v>
      </c>
      <c r="J97" s="4">
        <v>60.103999999999999</v>
      </c>
      <c r="K97" s="4">
        <v>0</v>
      </c>
      <c r="L97" s="4">
        <v>0.17199999999999999</v>
      </c>
      <c r="M97" s="4">
        <v>4.7809999999999997</v>
      </c>
    </row>
    <row r="98" spans="1:13">
      <c r="A98" s="2">
        <v>10</v>
      </c>
      <c r="B98" s="11" t="s">
        <v>135</v>
      </c>
      <c r="C98" s="3" t="s">
        <v>133</v>
      </c>
      <c r="D98" s="3" t="s">
        <v>134</v>
      </c>
      <c r="E98" s="4">
        <v>7.8</v>
      </c>
      <c r="F98" s="4">
        <v>0.153</v>
      </c>
      <c r="G98" s="4">
        <v>7.8</v>
      </c>
      <c r="H98" s="4">
        <v>100</v>
      </c>
      <c r="I98" s="4">
        <v>6.96</v>
      </c>
      <c r="J98" s="4">
        <v>89.230999999999995</v>
      </c>
      <c r="K98" s="4">
        <v>0</v>
      </c>
      <c r="L98" s="4">
        <v>0.17199999999999999</v>
      </c>
      <c r="M98" s="4">
        <v>6.8070000000000004</v>
      </c>
    </row>
    <row r="99" spans="1:13">
      <c r="A99" s="2">
        <v>11</v>
      </c>
      <c r="B99" s="11" t="s">
        <v>136</v>
      </c>
      <c r="C99" s="3" t="s">
        <v>133</v>
      </c>
      <c r="D99" s="3" t="s">
        <v>134</v>
      </c>
      <c r="E99" s="4">
        <v>2.75</v>
      </c>
      <c r="F99" s="4">
        <v>0.12</v>
      </c>
      <c r="G99" s="4">
        <v>1.71</v>
      </c>
      <c r="H99" s="4">
        <v>62.182000000000002</v>
      </c>
      <c r="I99" s="4">
        <v>0.624</v>
      </c>
      <c r="J99" s="4">
        <v>22.690999999999999</v>
      </c>
      <c r="K99" s="4">
        <v>0</v>
      </c>
      <c r="L99" s="4">
        <v>0.17199999999999999</v>
      </c>
      <c r="M99" s="4">
        <v>0.504</v>
      </c>
    </row>
    <row r="100" spans="1:13">
      <c r="A100" s="2">
        <v>12</v>
      </c>
      <c r="B100" s="11" t="s">
        <v>137</v>
      </c>
      <c r="C100" s="3" t="s">
        <v>133</v>
      </c>
      <c r="D100" s="3" t="s">
        <v>134</v>
      </c>
      <c r="E100" s="4">
        <v>4</v>
      </c>
      <c r="F100" s="4">
        <v>0.1</v>
      </c>
      <c r="G100" s="4">
        <v>3.9740000000000002</v>
      </c>
      <c r="H100" s="4">
        <v>99.35</v>
      </c>
      <c r="I100" s="4">
        <v>3.585</v>
      </c>
      <c r="J100" s="4">
        <v>89.625</v>
      </c>
      <c r="K100" s="4">
        <v>0</v>
      </c>
      <c r="L100" s="4">
        <v>0.17199999999999999</v>
      </c>
      <c r="M100" s="4">
        <v>3.4849999999999999</v>
      </c>
    </row>
    <row r="101" spans="1:13">
      <c r="A101" s="2">
        <v>13</v>
      </c>
      <c r="B101" s="11" t="s">
        <v>138</v>
      </c>
      <c r="C101" s="3" t="s">
        <v>139</v>
      </c>
      <c r="D101" s="3" t="s">
        <v>140</v>
      </c>
      <c r="E101" s="4">
        <v>2.4</v>
      </c>
      <c r="F101" s="4">
        <v>0.87</v>
      </c>
      <c r="G101" s="4">
        <v>2.4</v>
      </c>
      <c r="H101" s="4">
        <v>100</v>
      </c>
      <c r="I101" s="4">
        <v>1</v>
      </c>
      <c r="J101" s="4">
        <v>41.667000000000002</v>
      </c>
      <c r="K101" s="4">
        <v>0</v>
      </c>
      <c r="L101" s="4">
        <v>2E-3</v>
      </c>
      <c r="M101" s="4">
        <v>0.13</v>
      </c>
    </row>
    <row r="102" spans="1:13">
      <c r="A102" s="2">
        <v>14</v>
      </c>
      <c r="B102" s="11" t="s">
        <v>141</v>
      </c>
      <c r="C102" s="3" t="s">
        <v>139</v>
      </c>
      <c r="D102" s="3" t="s">
        <v>140</v>
      </c>
      <c r="E102" s="4">
        <v>1.96</v>
      </c>
      <c r="F102" s="4">
        <v>0.17499999999999999</v>
      </c>
      <c r="G102" s="4">
        <v>1.0449999999999999</v>
      </c>
      <c r="H102" s="4">
        <v>53.316000000000003</v>
      </c>
      <c r="I102" s="4">
        <v>1</v>
      </c>
      <c r="J102" s="4">
        <v>51.02</v>
      </c>
      <c r="K102" s="4">
        <v>0</v>
      </c>
      <c r="L102" s="4">
        <v>0</v>
      </c>
      <c r="M102" s="4">
        <v>0.82499999999999996</v>
      </c>
    </row>
    <row r="103" spans="1:13">
      <c r="A103" s="2">
        <v>15</v>
      </c>
      <c r="B103" s="11" t="s">
        <v>142</v>
      </c>
      <c r="C103" s="3" t="s">
        <v>143</v>
      </c>
      <c r="D103" s="3" t="s">
        <v>144</v>
      </c>
      <c r="E103" s="4">
        <v>2.7</v>
      </c>
      <c r="F103" s="4">
        <v>0.17499999999999999</v>
      </c>
      <c r="G103" s="4">
        <v>1.3</v>
      </c>
      <c r="H103" s="4">
        <v>48.148000000000003</v>
      </c>
      <c r="I103" s="4">
        <v>1.2470000000000001</v>
      </c>
      <c r="J103" s="4">
        <v>46.185000000000002</v>
      </c>
      <c r="K103" s="4">
        <v>0</v>
      </c>
      <c r="L103" s="4">
        <v>0</v>
      </c>
      <c r="M103" s="4">
        <v>1.0720000000000001</v>
      </c>
    </row>
    <row r="104" spans="1:13">
      <c r="A104" s="2">
        <v>16</v>
      </c>
      <c r="B104" s="11" t="s">
        <v>145</v>
      </c>
      <c r="C104" s="3" t="s">
        <v>143</v>
      </c>
      <c r="D104" s="3" t="s">
        <v>144</v>
      </c>
      <c r="E104" s="4">
        <v>4</v>
      </c>
      <c r="F104" s="4">
        <v>0.24</v>
      </c>
      <c r="G104" s="4">
        <v>3.0030000000000001</v>
      </c>
      <c r="H104" s="4">
        <v>75.075000000000003</v>
      </c>
      <c r="I104" s="4">
        <v>2.5299999999999998</v>
      </c>
      <c r="J104" s="4">
        <v>63.25</v>
      </c>
      <c r="K104" s="4">
        <v>0</v>
      </c>
      <c r="L104" s="4">
        <v>0</v>
      </c>
      <c r="M104" s="4">
        <v>2.29</v>
      </c>
    </row>
    <row r="105" spans="1:13">
      <c r="A105" s="2">
        <v>17</v>
      </c>
      <c r="B105" s="11" t="s">
        <v>146</v>
      </c>
      <c r="C105" s="3" t="s">
        <v>143</v>
      </c>
      <c r="D105" s="3" t="s">
        <v>144</v>
      </c>
      <c r="E105" s="4">
        <v>7.75</v>
      </c>
      <c r="F105" s="4">
        <v>0.7</v>
      </c>
      <c r="G105" s="4">
        <v>5.23</v>
      </c>
      <c r="H105" s="4">
        <v>67.483999999999995</v>
      </c>
      <c r="I105" s="4">
        <v>4.8369999999999997</v>
      </c>
      <c r="J105" s="4">
        <v>62.412999999999997</v>
      </c>
      <c r="K105" s="4">
        <v>3.4000000000000002E-2</v>
      </c>
      <c r="L105" s="4">
        <v>5.1999999999999998E-2</v>
      </c>
      <c r="M105" s="4">
        <v>4.1369999999999996</v>
      </c>
    </row>
    <row r="106" spans="1:13">
      <c r="A106" s="2">
        <v>18</v>
      </c>
      <c r="B106" s="11" t="s">
        <v>147</v>
      </c>
      <c r="C106" s="3" t="s">
        <v>143</v>
      </c>
      <c r="D106" s="3" t="s">
        <v>144</v>
      </c>
      <c r="E106" s="4">
        <v>21</v>
      </c>
      <c r="F106" s="4">
        <v>1.29</v>
      </c>
      <c r="G106" s="4">
        <v>17.209</v>
      </c>
      <c r="H106" s="4">
        <v>81.947999999999993</v>
      </c>
      <c r="I106" s="4">
        <v>16.780999999999999</v>
      </c>
      <c r="J106" s="4">
        <v>79.91</v>
      </c>
      <c r="K106" s="4">
        <v>0</v>
      </c>
      <c r="L106" s="4">
        <v>0</v>
      </c>
      <c r="M106" s="4">
        <v>15.491</v>
      </c>
    </row>
    <row r="107" spans="1:13">
      <c r="A107" s="2">
        <v>19</v>
      </c>
      <c r="B107" s="11" t="s">
        <v>148</v>
      </c>
      <c r="C107" s="3" t="s">
        <v>143</v>
      </c>
      <c r="D107" s="3" t="s">
        <v>144</v>
      </c>
      <c r="E107" s="4">
        <v>1.63</v>
      </c>
      <c r="F107" s="4">
        <v>0.38</v>
      </c>
      <c r="G107" s="4">
        <v>1.08</v>
      </c>
      <c r="H107" s="4">
        <v>66.257999999999996</v>
      </c>
      <c r="I107" s="4">
        <v>1.04</v>
      </c>
      <c r="J107" s="4">
        <v>63.804000000000002</v>
      </c>
      <c r="K107" s="4">
        <v>0</v>
      </c>
      <c r="L107" s="4">
        <v>0</v>
      </c>
      <c r="M107" s="4">
        <v>0.66</v>
      </c>
    </row>
    <row r="108" spans="1:13">
      <c r="A108" s="2">
        <v>20</v>
      </c>
      <c r="B108" s="11" t="s">
        <v>149</v>
      </c>
      <c r="C108" s="3" t="s">
        <v>143</v>
      </c>
      <c r="D108" s="3" t="s">
        <v>144</v>
      </c>
      <c r="E108" s="4">
        <v>8.99</v>
      </c>
      <c r="F108" s="4">
        <v>0.7</v>
      </c>
      <c r="G108" s="4">
        <v>5.0010000000000003</v>
      </c>
      <c r="H108" s="4">
        <v>55.628</v>
      </c>
      <c r="I108" s="4">
        <v>4.32</v>
      </c>
      <c r="J108" s="4">
        <v>48.052999999999997</v>
      </c>
      <c r="K108" s="4">
        <v>0</v>
      </c>
      <c r="L108" s="4">
        <v>0</v>
      </c>
      <c r="M108" s="4">
        <v>3.62</v>
      </c>
    </row>
    <row r="109" spans="1:13">
      <c r="A109" s="2">
        <v>21</v>
      </c>
      <c r="B109" s="11" t="s">
        <v>150</v>
      </c>
      <c r="C109" s="3" t="s">
        <v>143</v>
      </c>
      <c r="D109" s="3" t="s">
        <v>144</v>
      </c>
      <c r="E109" s="4">
        <v>7.6</v>
      </c>
      <c r="F109" s="4">
        <v>0.04</v>
      </c>
      <c r="G109" s="4">
        <v>6.0039999999999996</v>
      </c>
      <c r="H109" s="4">
        <v>79</v>
      </c>
      <c r="I109" s="4">
        <v>5.1520000000000001</v>
      </c>
      <c r="J109" s="4">
        <v>67.789000000000001</v>
      </c>
      <c r="K109" s="4">
        <v>0</v>
      </c>
      <c r="L109" s="4">
        <v>0</v>
      </c>
      <c r="M109" s="4">
        <v>5.1120000000000001</v>
      </c>
    </row>
    <row r="110" spans="1:13">
      <c r="A110" s="2">
        <v>22</v>
      </c>
      <c r="B110" s="11" t="s">
        <v>151</v>
      </c>
      <c r="C110" s="3" t="s">
        <v>143</v>
      </c>
      <c r="D110" s="3" t="s">
        <v>144</v>
      </c>
      <c r="E110" s="4">
        <v>1.1000000000000001</v>
      </c>
      <c r="F110" s="4">
        <v>0.122</v>
      </c>
      <c r="G110" s="4">
        <v>0.29799999999999999</v>
      </c>
      <c r="H110" s="4">
        <v>27.091000000000001</v>
      </c>
      <c r="I110" s="4">
        <v>0.221</v>
      </c>
      <c r="J110" s="4">
        <v>20.091000000000001</v>
      </c>
      <c r="K110" s="4">
        <v>0</v>
      </c>
      <c r="L110" s="4">
        <v>4.0000000000000001E-3</v>
      </c>
      <c r="M110" s="4">
        <v>9.9000000000000005E-2</v>
      </c>
    </row>
    <row r="111" spans="1:13">
      <c r="A111" s="2">
        <v>23</v>
      </c>
      <c r="B111" s="11" t="s">
        <v>152</v>
      </c>
      <c r="C111" s="3" t="s">
        <v>143</v>
      </c>
      <c r="D111" s="3" t="s">
        <v>144</v>
      </c>
      <c r="E111" s="4">
        <v>5.9</v>
      </c>
      <c r="F111" s="4">
        <v>0.52</v>
      </c>
      <c r="G111" s="4">
        <v>2.8359999999999999</v>
      </c>
      <c r="H111" s="4">
        <v>48.067999999999998</v>
      </c>
      <c r="I111" s="4">
        <v>1.0029999999999999</v>
      </c>
      <c r="J111" s="4">
        <v>17</v>
      </c>
      <c r="K111" s="4">
        <v>0</v>
      </c>
      <c r="L111" s="4">
        <v>0</v>
      </c>
      <c r="M111" s="4">
        <v>0.48299999999999998</v>
      </c>
    </row>
    <row r="112" spans="1:13">
      <c r="A112" s="2">
        <v>24</v>
      </c>
      <c r="B112" s="11" t="s">
        <v>153</v>
      </c>
      <c r="C112" s="3" t="s">
        <v>143</v>
      </c>
      <c r="D112" s="3" t="s">
        <v>144</v>
      </c>
      <c r="E112" s="4">
        <v>4</v>
      </c>
      <c r="F112" s="4">
        <v>0.55000000000000004</v>
      </c>
      <c r="G112" s="4">
        <v>2.67</v>
      </c>
      <c r="H112" s="4">
        <v>66.75</v>
      </c>
      <c r="I112" s="4">
        <v>1.9510000000000001</v>
      </c>
      <c r="J112" s="4">
        <v>48.774999999999999</v>
      </c>
      <c r="K112" s="4">
        <v>0</v>
      </c>
      <c r="L112" s="4">
        <v>0</v>
      </c>
      <c r="M112" s="4">
        <v>1.401</v>
      </c>
    </row>
    <row r="113" spans="1:13">
      <c r="A113" s="2">
        <v>25</v>
      </c>
      <c r="B113" s="11" t="s">
        <v>154</v>
      </c>
      <c r="C113" s="3" t="s">
        <v>143</v>
      </c>
      <c r="D113" s="3" t="s">
        <v>144</v>
      </c>
      <c r="E113" s="4">
        <v>6.5</v>
      </c>
      <c r="F113" s="4">
        <v>0.4</v>
      </c>
      <c r="G113" s="4">
        <v>3.3319999999999999</v>
      </c>
      <c r="H113" s="4">
        <v>51.262</v>
      </c>
      <c r="I113" s="4">
        <v>2.3250000000000002</v>
      </c>
      <c r="J113" s="4">
        <v>35.768999999999998</v>
      </c>
      <c r="K113" s="4">
        <v>0</v>
      </c>
      <c r="L113" s="4">
        <v>0</v>
      </c>
      <c r="M113" s="4">
        <v>1.925</v>
      </c>
    </row>
    <row r="114" spans="1:13">
      <c r="A114" s="2">
        <v>26</v>
      </c>
      <c r="B114" s="11" t="s">
        <v>155</v>
      </c>
      <c r="C114" s="3" t="s">
        <v>143</v>
      </c>
      <c r="D114" s="3" t="s">
        <v>144</v>
      </c>
      <c r="E114" s="4">
        <v>6</v>
      </c>
      <c r="F114" s="4">
        <v>0.4</v>
      </c>
      <c r="G114" s="4">
        <v>3.0409999999999999</v>
      </c>
      <c r="H114" s="4">
        <v>50.683</v>
      </c>
      <c r="I114" s="4">
        <v>1.8</v>
      </c>
      <c r="J114" s="4">
        <v>30</v>
      </c>
      <c r="K114" s="4">
        <v>0</v>
      </c>
      <c r="L114" s="4">
        <v>0</v>
      </c>
      <c r="M114" s="4">
        <v>1.4</v>
      </c>
    </row>
    <row r="115" spans="1:13">
      <c r="A115" s="2">
        <v>27</v>
      </c>
      <c r="B115" s="11" t="s">
        <v>156</v>
      </c>
      <c r="C115" s="3" t="s">
        <v>143</v>
      </c>
      <c r="D115" s="3" t="s">
        <v>144</v>
      </c>
      <c r="E115" s="4">
        <v>2.2000000000000002</v>
      </c>
      <c r="F115" s="4">
        <v>0.2</v>
      </c>
      <c r="G115" s="4">
        <v>1.6359999999999999</v>
      </c>
      <c r="H115" s="4">
        <v>74.364000000000004</v>
      </c>
      <c r="I115" s="4">
        <v>1.276</v>
      </c>
      <c r="J115" s="4">
        <v>58</v>
      </c>
      <c r="K115" s="4">
        <v>0</v>
      </c>
      <c r="L115" s="4">
        <v>0</v>
      </c>
      <c r="M115" s="4">
        <v>1.0760000000000001</v>
      </c>
    </row>
    <row r="116" spans="1:13">
      <c r="A116" s="2">
        <v>28</v>
      </c>
      <c r="B116" s="11" t="s">
        <v>157</v>
      </c>
      <c r="C116" s="3" t="s">
        <v>143</v>
      </c>
      <c r="D116" s="3" t="s">
        <v>144</v>
      </c>
      <c r="E116" s="4">
        <v>1.5</v>
      </c>
      <c r="F116" s="4">
        <v>0.15</v>
      </c>
      <c r="G116" s="4">
        <v>0.15</v>
      </c>
      <c r="H116" s="4">
        <v>10</v>
      </c>
      <c r="I116" s="4">
        <v>0.71799999999999997</v>
      </c>
      <c r="J116" s="4">
        <v>47.866999999999997</v>
      </c>
      <c r="K116" s="4">
        <v>0</v>
      </c>
      <c r="L116" s="4">
        <v>0</v>
      </c>
      <c r="M116" s="4">
        <v>0.56799999999999995</v>
      </c>
    </row>
    <row r="117" spans="1:13">
      <c r="A117" s="2">
        <v>29</v>
      </c>
      <c r="B117" s="11" t="s">
        <v>158</v>
      </c>
      <c r="C117" s="3" t="s">
        <v>143</v>
      </c>
      <c r="D117" s="3" t="s">
        <v>144</v>
      </c>
      <c r="E117" s="4">
        <v>2.2000000000000002</v>
      </c>
      <c r="F117" s="4">
        <v>0.15</v>
      </c>
      <c r="G117" s="4">
        <v>2.4E-2</v>
      </c>
      <c r="H117" s="4">
        <v>1.091</v>
      </c>
      <c r="I117" s="4">
        <v>0.33500000000000002</v>
      </c>
      <c r="J117" s="4">
        <v>15.227</v>
      </c>
      <c r="K117" s="4">
        <v>0</v>
      </c>
      <c r="L117" s="4">
        <v>0</v>
      </c>
      <c r="M117" s="4">
        <v>0.185</v>
      </c>
    </row>
    <row r="118" spans="1:13">
      <c r="A118" s="2">
        <v>30</v>
      </c>
      <c r="B118" s="11" t="s">
        <v>159</v>
      </c>
      <c r="C118" s="3" t="s">
        <v>143</v>
      </c>
      <c r="D118" s="3" t="s">
        <v>144</v>
      </c>
      <c r="E118" s="4">
        <v>3.8</v>
      </c>
      <c r="F118" s="4">
        <v>0.22500000000000001</v>
      </c>
      <c r="G118" s="4">
        <v>2.1789999999999998</v>
      </c>
      <c r="H118" s="4">
        <v>57.341999999999999</v>
      </c>
      <c r="I118" s="4">
        <v>1.095</v>
      </c>
      <c r="J118" s="4">
        <v>28.815999999999999</v>
      </c>
      <c r="K118" s="4">
        <v>0</v>
      </c>
      <c r="L118" s="4">
        <v>0</v>
      </c>
      <c r="M118" s="4">
        <v>0.87</v>
      </c>
    </row>
    <row r="119" spans="1:13">
      <c r="A119" s="2">
        <v>31</v>
      </c>
      <c r="B119" s="11" t="s">
        <v>160</v>
      </c>
      <c r="C119" s="3" t="s">
        <v>161</v>
      </c>
      <c r="D119" s="3" t="s">
        <v>144</v>
      </c>
      <c r="E119" s="4">
        <v>1.82</v>
      </c>
      <c r="F119" s="4">
        <v>0.16</v>
      </c>
      <c r="G119" s="4">
        <v>1.1919999999999999</v>
      </c>
      <c r="H119" s="4">
        <v>65.495000000000005</v>
      </c>
      <c r="I119" s="4">
        <v>1.024</v>
      </c>
      <c r="J119" s="4">
        <v>56.264000000000003</v>
      </c>
      <c r="K119" s="4">
        <v>0</v>
      </c>
      <c r="L119" s="4">
        <v>0</v>
      </c>
      <c r="M119" s="4">
        <v>0.86399999999999999</v>
      </c>
    </row>
    <row r="120" spans="1:13">
      <c r="A120" s="2">
        <v>32</v>
      </c>
      <c r="B120" s="11" t="s">
        <v>162</v>
      </c>
      <c r="C120" s="3" t="s">
        <v>143</v>
      </c>
      <c r="D120" s="3" t="s">
        <v>144</v>
      </c>
      <c r="E120" s="4">
        <v>2</v>
      </c>
      <c r="F120" s="4">
        <v>0.5</v>
      </c>
      <c r="G120" s="4">
        <v>1.0780000000000001</v>
      </c>
      <c r="H120" s="4">
        <v>53.9</v>
      </c>
      <c r="I120" s="4">
        <v>1.286</v>
      </c>
      <c r="J120" s="4">
        <v>64.3</v>
      </c>
      <c r="K120" s="4">
        <v>0</v>
      </c>
      <c r="L120" s="4">
        <v>0</v>
      </c>
      <c r="M120" s="4">
        <v>0.78600000000000003</v>
      </c>
    </row>
    <row r="121" spans="1:13">
      <c r="A121" s="2">
        <v>33</v>
      </c>
      <c r="B121" s="11" t="s">
        <v>163</v>
      </c>
      <c r="C121" s="3" t="s">
        <v>143</v>
      </c>
      <c r="D121" s="3" t="s">
        <v>144</v>
      </c>
      <c r="E121" s="4">
        <v>1</v>
      </c>
      <c r="F121" s="4">
        <v>0.1</v>
      </c>
      <c r="G121" s="4">
        <v>0.63500000000000001</v>
      </c>
      <c r="H121" s="4">
        <v>63.5</v>
      </c>
      <c r="I121" s="4">
        <v>0.51900000000000002</v>
      </c>
      <c r="J121" s="4">
        <v>51.9</v>
      </c>
      <c r="K121" s="4">
        <v>0</v>
      </c>
      <c r="L121" s="4">
        <v>0</v>
      </c>
      <c r="M121" s="4">
        <v>0.41899999999999998</v>
      </c>
    </row>
    <row r="122" spans="1:13">
      <c r="A122" s="2">
        <v>34</v>
      </c>
      <c r="B122" s="11" t="s">
        <v>164</v>
      </c>
      <c r="C122" s="3" t="s">
        <v>143</v>
      </c>
      <c r="D122" s="3" t="s">
        <v>144</v>
      </c>
      <c r="E122" s="4">
        <v>1.5</v>
      </c>
      <c r="F122" s="4">
        <v>3.0000000000000001E-3</v>
      </c>
      <c r="G122" s="4">
        <v>0.46300000000000002</v>
      </c>
      <c r="H122" s="4">
        <v>30.867000000000001</v>
      </c>
      <c r="I122" s="4">
        <v>0.314</v>
      </c>
      <c r="J122" s="4">
        <v>20.933</v>
      </c>
      <c r="K122" s="4">
        <v>0</v>
      </c>
      <c r="L122" s="4">
        <v>0</v>
      </c>
      <c r="M122" s="4">
        <v>0.311</v>
      </c>
    </row>
    <row r="123" spans="1:13">
      <c r="A123" s="2">
        <v>35</v>
      </c>
      <c r="B123" s="11" t="s">
        <v>165</v>
      </c>
      <c r="C123" s="3" t="s">
        <v>143</v>
      </c>
      <c r="D123" s="3" t="s">
        <v>144</v>
      </c>
      <c r="E123" s="4">
        <v>2.4</v>
      </c>
      <c r="F123" s="4">
        <v>0.11799999999999999</v>
      </c>
      <c r="G123" s="4">
        <v>2.14</v>
      </c>
      <c r="H123" s="4">
        <v>89.167000000000002</v>
      </c>
      <c r="I123" s="4">
        <v>2.4609999999999999</v>
      </c>
      <c r="J123" s="4">
        <v>102.542</v>
      </c>
      <c r="K123" s="4">
        <v>0</v>
      </c>
      <c r="L123" s="4">
        <v>2.3E-2</v>
      </c>
      <c r="M123" s="4">
        <v>2.343</v>
      </c>
    </row>
    <row r="124" spans="1:13">
      <c r="A124" s="2">
        <v>36</v>
      </c>
      <c r="B124" s="11" t="s">
        <v>166</v>
      </c>
      <c r="C124" s="3" t="s">
        <v>143</v>
      </c>
      <c r="D124" s="3" t="s">
        <v>144</v>
      </c>
      <c r="E124" s="4">
        <v>4</v>
      </c>
      <c r="F124" s="4">
        <v>0.495</v>
      </c>
      <c r="G124" s="4">
        <v>2.1909999999999998</v>
      </c>
      <c r="H124" s="4">
        <v>54.774999999999999</v>
      </c>
      <c r="I124" s="4">
        <v>1.0960000000000001</v>
      </c>
      <c r="J124" s="4">
        <v>27.4</v>
      </c>
      <c r="K124" s="4">
        <v>0</v>
      </c>
      <c r="L124" s="4">
        <v>0</v>
      </c>
      <c r="M124" s="4">
        <v>0.60099999999999998</v>
      </c>
    </row>
    <row r="125" spans="1:13">
      <c r="A125" s="2">
        <v>37</v>
      </c>
      <c r="B125" s="11" t="s">
        <v>167</v>
      </c>
      <c r="C125" s="3" t="s">
        <v>143</v>
      </c>
      <c r="D125" s="3" t="s">
        <v>144</v>
      </c>
      <c r="E125" s="4">
        <v>12.5</v>
      </c>
      <c r="F125" s="4">
        <v>0.17</v>
      </c>
      <c r="G125" s="4">
        <v>9.9</v>
      </c>
      <c r="H125" s="4">
        <v>79.2</v>
      </c>
      <c r="I125" s="4">
        <v>8.43</v>
      </c>
      <c r="J125" s="4">
        <v>67.44</v>
      </c>
      <c r="K125" s="4">
        <v>0</v>
      </c>
      <c r="L125" s="4">
        <v>8.5999999999999993E-2</v>
      </c>
      <c r="M125" s="4">
        <v>8.26</v>
      </c>
    </row>
    <row r="126" spans="1:13">
      <c r="A126" s="2">
        <v>38</v>
      </c>
      <c r="B126" s="11" t="s">
        <v>168</v>
      </c>
      <c r="C126" s="3" t="s">
        <v>143</v>
      </c>
      <c r="D126" s="3" t="s">
        <v>144</v>
      </c>
      <c r="E126" s="4">
        <v>2.91</v>
      </c>
      <c r="F126" s="4">
        <v>0.44</v>
      </c>
      <c r="G126" s="4">
        <v>1.903</v>
      </c>
      <c r="H126" s="4">
        <v>65.394999999999996</v>
      </c>
      <c r="I126" s="4">
        <v>1.9710000000000001</v>
      </c>
      <c r="J126" s="4">
        <v>67.731999999999999</v>
      </c>
      <c r="K126" s="4">
        <v>0</v>
      </c>
      <c r="L126" s="4">
        <v>0</v>
      </c>
      <c r="M126" s="4">
        <v>1.5309999999999999</v>
      </c>
    </row>
    <row r="127" spans="1:13">
      <c r="A127" s="2">
        <v>39</v>
      </c>
      <c r="B127" s="11" t="s">
        <v>169</v>
      </c>
      <c r="C127" s="3" t="s">
        <v>143</v>
      </c>
      <c r="D127" s="3" t="s">
        <v>144</v>
      </c>
      <c r="E127" s="4">
        <v>1</v>
      </c>
      <c r="F127" s="4">
        <v>0.12</v>
      </c>
      <c r="G127" s="4">
        <v>0.49399999999999999</v>
      </c>
      <c r="H127" s="4">
        <v>49.4</v>
      </c>
      <c r="I127" s="4">
        <v>0.33700000000000002</v>
      </c>
      <c r="J127" s="4">
        <v>33.700000000000003</v>
      </c>
      <c r="K127" s="4">
        <v>0</v>
      </c>
      <c r="L127" s="4">
        <v>0</v>
      </c>
      <c r="M127" s="4">
        <v>0.217</v>
      </c>
    </row>
    <row r="128" spans="1:13">
      <c r="A128" s="2">
        <v>40</v>
      </c>
      <c r="B128" s="11" t="s">
        <v>170</v>
      </c>
      <c r="C128" s="3" t="s">
        <v>161</v>
      </c>
      <c r="D128" s="3" t="s">
        <v>144</v>
      </c>
      <c r="E128" s="4">
        <v>1.5</v>
      </c>
      <c r="F128" s="4">
        <v>0.11</v>
      </c>
      <c r="G128" s="4">
        <v>0.93400000000000005</v>
      </c>
      <c r="H128" s="4">
        <v>62.267000000000003</v>
      </c>
      <c r="I128" s="4">
        <v>0.90300000000000002</v>
      </c>
      <c r="J128" s="4">
        <v>60.2</v>
      </c>
      <c r="K128" s="4">
        <v>0</v>
      </c>
      <c r="L128" s="4">
        <v>0</v>
      </c>
      <c r="M128" s="4">
        <v>0.79300000000000004</v>
      </c>
    </row>
    <row r="129" spans="1:13">
      <c r="A129" s="2">
        <v>41</v>
      </c>
      <c r="B129" s="11" t="s">
        <v>171</v>
      </c>
      <c r="C129" s="3" t="s">
        <v>161</v>
      </c>
      <c r="D129" s="3" t="s">
        <v>144</v>
      </c>
      <c r="E129" s="4">
        <v>2.9</v>
      </c>
      <c r="F129" s="4">
        <v>0.15</v>
      </c>
      <c r="G129" s="4">
        <v>1.8919999999999999</v>
      </c>
      <c r="H129" s="4">
        <v>65.241</v>
      </c>
      <c r="I129" s="4">
        <v>1.704</v>
      </c>
      <c r="J129" s="4">
        <v>58.759</v>
      </c>
      <c r="K129" s="4">
        <v>0</v>
      </c>
      <c r="L129" s="4">
        <v>0</v>
      </c>
      <c r="M129" s="4">
        <v>1.554</v>
      </c>
    </row>
    <row r="130" spans="1:13">
      <c r="A130" s="2">
        <v>42</v>
      </c>
      <c r="B130" s="11" t="s">
        <v>172</v>
      </c>
      <c r="C130" s="3" t="s">
        <v>161</v>
      </c>
      <c r="D130" s="3" t="s">
        <v>144</v>
      </c>
      <c r="E130" s="4">
        <v>1.5</v>
      </c>
      <c r="F130" s="4">
        <v>0.12</v>
      </c>
      <c r="G130" s="4">
        <v>0.65200000000000002</v>
      </c>
      <c r="H130" s="4">
        <v>43.466999999999999</v>
      </c>
      <c r="I130" s="4">
        <v>0.747</v>
      </c>
      <c r="J130" s="4">
        <v>49.8</v>
      </c>
      <c r="K130" s="4">
        <v>0</v>
      </c>
      <c r="L130" s="4">
        <v>0</v>
      </c>
      <c r="M130" s="4">
        <v>0.627</v>
      </c>
    </row>
    <row r="131" spans="1:13">
      <c r="A131" s="2">
        <v>43</v>
      </c>
      <c r="B131" s="11" t="s">
        <v>173</v>
      </c>
      <c r="C131" s="3" t="s">
        <v>161</v>
      </c>
      <c r="D131" s="3" t="s">
        <v>144</v>
      </c>
      <c r="E131" s="4">
        <v>2.1</v>
      </c>
      <c r="F131" s="4">
        <v>0.27</v>
      </c>
      <c r="G131" s="4">
        <v>1.38</v>
      </c>
      <c r="H131" s="4">
        <v>65.713999999999999</v>
      </c>
      <c r="I131" s="4">
        <v>1.2729999999999999</v>
      </c>
      <c r="J131" s="4">
        <v>60.619</v>
      </c>
      <c r="K131" s="4">
        <v>0</v>
      </c>
      <c r="L131" s="4">
        <v>0</v>
      </c>
      <c r="M131" s="4">
        <v>1.0029999999999999</v>
      </c>
    </row>
    <row r="132" spans="1:13">
      <c r="A132" s="2">
        <v>44</v>
      </c>
      <c r="B132" s="11" t="s">
        <v>174</v>
      </c>
      <c r="C132" s="3" t="s">
        <v>175</v>
      </c>
      <c r="D132" s="3" t="s">
        <v>176</v>
      </c>
      <c r="E132" s="4">
        <v>2.2879999999999998</v>
      </c>
      <c r="F132" s="4">
        <v>0.25</v>
      </c>
      <c r="G132" s="4">
        <v>2.0070000000000001</v>
      </c>
      <c r="H132" s="4">
        <v>87.718999999999994</v>
      </c>
      <c r="I132" s="4">
        <v>1.8620000000000001</v>
      </c>
      <c r="J132" s="4">
        <v>81.381</v>
      </c>
      <c r="K132" s="4">
        <v>2E-3</v>
      </c>
      <c r="L132" s="4">
        <v>0</v>
      </c>
      <c r="M132" s="4">
        <v>1.6120000000000001</v>
      </c>
    </row>
    <row r="133" spans="1:13">
      <c r="A133" s="2">
        <v>45</v>
      </c>
      <c r="B133" s="11" t="s">
        <v>177</v>
      </c>
      <c r="C133" s="3" t="s">
        <v>175</v>
      </c>
      <c r="D133" s="3" t="s">
        <v>176</v>
      </c>
      <c r="E133" s="4">
        <v>15</v>
      </c>
      <c r="F133" s="4">
        <v>0.88500000000000001</v>
      </c>
      <c r="G133" s="4">
        <v>4.2619999999999996</v>
      </c>
      <c r="H133" s="4">
        <v>28.413</v>
      </c>
      <c r="I133" s="4">
        <v>9.6750000000000007</v>
      </c>
      <c r="J133" s="4">
        <v>64.5</v>
      </c>
      <c r="K133" s="4">
        <v>2E-3</v>
      </c>
      <c r="L133" s="4">
        <v>0</v>
      </c>
      <c r="M133" s="4">
        <v>8.7899999999999991</v>
      </c>
    </row>
    <row r="134" spans="1:13">
      <c r="A134" s="2">
        <v>46</v>
      </c>
      <c r="B134" s="11" t="s">
        <v>178</v>
      </c>
      <c r="C134" s="3" t="s">
        <v>175</v>
      </c>
      <c r="D134" s="3" t="s">
        <v>176</v>
      </c>
      <c r="E134" s="4">
        <v>4.38</v>
      </c>
      <c r="F134" s="4">
        <v>3.0000000000000001E-3</v>
      </c>
      <c r="G134" s="4">
        <v>2.7629999999999999</v>
      </c>
      <c r="H134" s="4">
        <v>63.082000000000001</v>
      </c>
      <c r="I134" s="4">
        <v>3.65</v>
      </c>
      <c r="J134" s="4">
        <v>83.332999999999998</v>
      </c>
      <c r="K134" s="4">
        <v>8.9999999999999993E-3</v>
      </c>
      <c r="L134" s="4">
        <v>0</v>
      </c>
      <c r="M134" s="4">
        <v>3.6469999999999998</v>
      </c>
    </row>
    <row r="135" spans="1:13">
      <c r="A135" s="2">
        <v>47</v>
      </c>
      <c r="B135" s="11" t="s">
        <v>179</v>
      </c>
      <c r="C135" s="3" t="s">
        <v>175</v>
      </c>
      <c r="D135" s="3" t="s">
        <v>176</v>
      </c>
      <c r="E135" s="4">
        <v>6.44</v>
      </c>
      <c r="F135" s="4">
        <v>0.17499999999999999</v>
      </c>
      <c r="G135" s="4">
        <v>3.67</v>
      </c>
      <c r="H135" s="4">
        <v>56.988</v>
      </c>
      <c r="I135" s="4">
        <v>3.31</v>
      </c>
      <c r="J135" s="4">
        <v>51.398000000000003</v>
      </c>
      <c r="K135" s="4">
        <v>0</v>
      </c>
      <c r="L135" s="4">
        <v>0</v>
      </c>
      <c r="M135" s="4">
        <v>3.1349999999999998</v>
      </c>
    </row>
    <row r="136" spans="1:13">
      <c r="A136" s="2">
        <v>48</v>
      </c>
      <c r="B136" s="11" t="s">
        <v>180</v>
      </c>
      <c r="C136" s="3" t="s">
        <v>175</v>
      </c>
      <c r="D136" s="3" t="s">
        <v>176</v>
      </c>
      <c r="E136" s="4">
        <v>4.3</v>
      </c>
      <c r="F136" s="4">
        <v>0.372</v>
      </c>
      <c r="G136" s="4">
        <v>3.6999999999999998E-2</v>
      </c>
      <c r="H136" s="4">
        <v>0.86</v>
      </c>
      <c r="I136" s="4">
        <v>4.1000000000000002E-2</v>
      </c>
      <c r="J136" s="4">
        <v>0.95299999999999996</v>
      </c>
      <c r="K136" s="4">
        <v>0</v>
      </c>
      <c r="L136" s="4">
        <v>0</v>
      </c>
      <c r="M136" s="4">
        <v>0</v>
      </c>
    </row>
    <row r="137" spans="1:13">
      <c r="A137" s="2">
        <v>49</v>
      </c>
      <c r="B137" s="11" t="s">
        <v>181</v>
      </c>
      <c r="C137" s="3" t="s">
        <v>175</v>
      </c>
      <c r="D137" s="3" t="s">
        <v>176</v>
      </c>
      <c r="E137" s="4">
        <v>3.08</v>
      </c>
      <c r="F137" s="4">
        <v>1</v>
      </c>
      <c r="G137" s="4">
        <v>1.8779999999999999</v>
      </c>
      <c r="H137" s="4">
        <v>60.973999999999997</v>
      </c>
      <c r="I137" s="4">
        <v>2.7280000000000002</v>
      </c>
      <c r="J137" s="4">
        <v>88.570999999999998</v>
      </c>
      <c r="K137" s="4">
        <v>8.9999999999999993E-3</v>
      </c>
      <c r="L137" s="4">
        <v>0</v>
      </c>
      <c r="M137" s="4">
        <v>1.728</v>
      </c>
    </row>
    <row r="138" spans="1:13">
      <c r="A138" s="2">
        <v>50</v>
      </c>
      <c r="B138" s="11" t="s">
        <v>182</v>
      </c>
      <c r="C138" s="3" t="s">
        <v>175</v>
      </c>
      <c r="D138" s="3" t="s">
        <v>176</v>
      </c>
      <c r="E138" s="4">
        <v>47</v>
      </c>
      <c r="F138" s="4">
        <v>5.8819999999999997</v>
      </c>
      <c r="G138" s="4">
        <v>32.835000000000001</v>
      </c>
      <c r="H138" s="4">
        <v>69.861999999999995</v>
      </c>
      <c r="I138" s="4">
        <v>33.218000000000004</v>
      </c>
      <c r="J138" s="4">
        <v>70.677000000000007</v>
      </c>
      <c r="K138" s="4">
        <v>0</v>
      </c>
      <c r="L138" s="4">
        <v>5.6000000000000001E-2</v>
      </c>
      <c r="M138" s="4">
        <v>27.335999999999999</v>
      </c>
    </row>
    <row r="139" spans="1:13">
      <c r="A139" s="2">
        <v>51</v>
      </c>
      <c r="B139" s="11" t="s">
        <v>183</v>
      </c>
      <c r="C139" s="3" t="s">
        <v>175</v>
      </c>
      <c r="D139" s="3" t="s">
        <v>176</v>
      </c>
      <c r="E139" s="4">
        <v>1.9</v>
      </c>
      <c r="F139" s="4">
        <v>0.14000000000000001</v>
      </c>
      <c r="G139" s="4">
        <v>1.54</v>
      </c>
      <c r="H139" s="4">
        <v>81.052999999999997</v>
      </c>
      <c r="I139" s="4">
        <v>1.8440000000000001</v>
      </c>
      <c r="J139" s="4">
        <v>97.052999999999997</v>
      </c>
      <c r="K139" s="4">
        <v>0</v>
      </c>
      <c r="L139" s="4">
        <v>0</v>
      </c>
      <c r="M139" s="4">
        <v>1.704</v>
      </c>
    </row>
    <row r="140" spans="1:13">
      <c r="A140" s="2">
        <v>52</v>
      </c>
      <c r="B140" s="11" t="s">
        <v>184</v>
      </c>
      <c r="C140" s="3" t="s">
        <v>185</v>
      </c>
      <c r="D140" s="3" t="s">
        <v>186</v>
      </c>
      <c r="E140" s="4">
        <v>2.4689999999999999</v>
      </c>
      <c r="F140" s="4">
        <v>0.12</v>
      </c>
      <c r="G140" s="4">
        <v>1.3959999999999999</v>
      </c>
      <c r="H140" s="4">
        <v>56.540999999999997</v>
      </c>
      <c r="I140" s="4">
        <v>0.99</v>
      </c>
      <c r="J140" s="4">
        <v>40.097000000000001</v>
      </c>
      <c r="K140" s="4">
        <v>0</v>
      </c>
      <c r="L140" s="4">
        <v>8.0000000000000002E-3</v>
      </c>
      <c r="M140" s="4">
        <v>0.87</v>
      </c>
    </row>
    <row r="141" spans="1:13">
      <c r="A141" s="2">
        <v>53</v>
      </c>
      <c r="B141" s="11" t="s">
        <v>187</v>
      </c>
      <c r="C141" s="3" t="s">
        <v>185</v>
      </c>
      <c r="D141" s="3" t="s">
        <v>186</v>
      </c>
      <c r="E141" s="4">
        <v>20.8</v>
      </c>
      <c r="F141" s="4">
        <v>2.1800000000000002</v>
      </c>
      <c r="G141" s="4">
        <v>20.664000000000001</v>
      </c>
      <c r="H141" s="4">
        <v>99.346000000000004</v>
      </c>
      <c r="I141" s="4">
        <v>19.488</v>
      </c>
      <c r="J141" s="4">
        <v>93.691999999999993</v>
      </c>
      <c r="K141" s="4">
        <v>0</v>
      </c>
      <c r="L141" s="4">
        <v>0</v>
      </c>
      <c r="M141" s="4">
        <v>17.308</v>
      </c>
    </row>
    <row r="142" spans="1:13">
      <c r="A142" s="2">
        <v>54</v>
      </c>
      <c r="B142" s="11" t="s">
        <v>188</v>
      </c>
      <c r="C142" s="3" t="s">
        <v>189</v>
      </c>
      <c r="D142" s="3" t="s">
        <v>190</v>
      </c>
      <c r="E142" s="4">
        <v>7.6459999999999999</v>
      </c>
      <c r="F142" s="4">
        <v>0.6</v>
      </c>
      <c r="G142" s="4">
        <v>2.5499999999999998</v>
      </c>
      <c r="H142" s="4">
        <v>33.350999999999999</v>
      </c>
      <c r="I142" s="4">
        <v>0.54800000000000004</v>
      </c>
      <c r="J142" s="4">
        <v>7.1669999999999998</v>
      </c>
      <c r="K142" s="4">
        <v>0</v>
      </c>
      <c r="L142" s="4">
        <v>0</v>
      </c>
      <c r="M142" s="4">
        <v>0</v>
      </c>
    </row>
    <row r="143" spans="1:13">
      <c r="A143" s="2">
        <v>55</v>
      </c>
      <c r="B143" s="11" t="s">
        <v>191</v>
      </c>
      <c r="C143" s="3" t="s">
        <v>189</v>
      </c>
      <c r="D143" s="3" t="s">
        <v>190</v>
      </c>
      <c r="E143" s="4">
        <v>10.311999999999999</v>
      </c>
      <c r="F143" s="4">
        <v>1.0329999999999999</v>
      </c>
      <c r="G143" s="4">
        <v>6.0250000000000004</v>
      </c>
      <c r="H143" s="4">
        <v>58.427</v>
      </c>
      <c r="I143" s="4">
        <v>1.69</v>
      </c>
      <c r="J143" s="4">
        <v>16.388999999999999</v>
      </c>
      <c r="K143" s="4">
        <v>0</v>
      </c>
      <c r="L143" s="4">
        <v>0</v>
      </c>
      <c r="M143" s="4">
        <v>0.65700000000000003</v>
      </c>
    </row>
    <row r="144" spans="1:13">
      <c r="A144" s="2">
        <v>56</v>
      </c>
      <c r="B144" s="11" t="s">
        <v>192</v>
      </c>
      <c r="C144" s="3" t="s">
        <v>189</v>
      </c>
      <c r="D144" s="3" t="s">
        <v>190</v>
      </c>
      <c r="E144" s="4">
        <v>3.4340000000000002</v>
      </c>
      <c r="F144" s="4">
        <v>0.08</v>
      </c>
      <c r="G144" s="4">
        <v>2.4670000000000001</v>
      </c>
      <c r="H144" s="4">
        <v>71.84</v>
      </c>
      <c r="I144" s="4">
        <v>1.39</v>
      </c>
      <c r="J144" s="4">
        <v>40.478000000000002</v>
      </c>
      <c r="K144" s="4">
        <v>0</v>
      </c>
      <c r="L144" s="4">
        <v>0</v>
      </c>
      <c r="M144" s="4">
        <v>1.31</v>
      </c>
    </row>
    <row r="145" spans="1:13">
      <c r="A145" s="2">
        <v>57</v>
      </c>
      <c r="B145" s="11" t="s">
        <v>193</v>
      </c>
      <c r="C145" s="3" t="s">
        <v>194</v>
      </c>
      <c r="D145" s="3" t="s">
        <v>190</v>
      </c>
      <c r="E145" s="4">
        <v>42.6</v>
      </c>
      <c r="F145" s="4">
        <v>3.3</v>
      </c>
      <c r="G145" s="4">
        <v>31.54</v>
      </c>
      <c r="H145" s="4">
        <v>74.037999999999997</v>
      </c>
      <c r="I145" s="4">
        <v>35.08</v>
      </c>
      <c r="J145" s="4">
        <v>82.346999999999994</v>
      </c>
      <c r="K145" s="4">
        <v>0</v>
      </c>
      <c r="L145" s="4">
        <v>0</v>
      </c>
      <c r="M145" s="4">
        <v>31.78</v>
      </c>
    </row>
    <row r="146" spans="1:13">
      <c r="A146" s="2">
        <v>58</v>
      </c>
      <c r="B146" s="11" t="s">
        <v>195</v>
      </c>
      <c r="C146" s="3" t="s">
        <v>189</v>
      </c>
      <c r="D146" s="3" t="s">
        <v>190</v>
      </c>
      <c r="E146" s="4">
        <v>19.675000000000001</v>
      </c>
      <c r="F146" s="4">
        <v>3</v>
      </c>
      <c r="G146" s="4">
        <v>14.16</v>
      </c>
      <c r="H146" s="4">
        <v>71.97</v>
      </c>
      <c r="I146" s="4">
        <v>1.2450000000000001</v>
      </c>
      <c r="J146" s="4">
        <v>6.3280000000000003</v>
      </c>
      <c r="K146" s="4">
        <v>0</v>
      </c>
      <c r="L146" s="4">
        <v>0.01</v>
      </c>
      <c r="M146" s="4">
        <v>0</v>
      </c>
    </row>
    <row r="147" spans="1:13">
      <c r="A147" s="2">
        <v>59</v>
      </c>
      <c r="B147" s="11" t="s">
        <v>196</v>
      </c>
      <c r="C147" s="3" t="s">
        <v>189</v>
      </c>
      <c r="D147" s="3" t="s">
        <v>190</v>
      </c>
      <c r="E147" s="4">
        <v>10.3</v>
      </c>
      <c r="F147" s="4">
        <v>1.5</v>
      </c>
      <c r="G147" s="4">
        <v>7.9</v>
      </c>
      <c r="H147" s="4">
        <v>76.698999999999998</v>
      </c>
      <c r="I147" s="4">
        <v>4.3</v>
      </c>
      <c r="J147" s="4">
        <v>41.747999999999998</v>
      </c>
      <c r="K147" s="4">
        <v>0</v>
      </c>
      <c r="L147" s="4">
        <v>0</v>
      </c>
      <c r="M147" s="4">
        <v>2.8</v>
      </c>
    </row>
    <row r="148" spans="1:13">
      <c r="A148" s="2">
        <v>60</v>
      </c>
      <c r="B148" s="11" t="s">
        <v>197</v>
      </c>
      <c r="C148" s="3" t="s">
        <v>198</v>
      </c>
      <c r="D148" s="3" t="s">
        <v>199</v>
      </c>
      <c r="E148" s="4">
        <v>23.324999999999999</v>
      </c>
      <c r="F148" s="4">
        <v>0.65</v>
      </c>
      <c r="G148" s="4">
        <v>7.8479999999999999</v>
      </c>
      <c r="H148" s="4">
        <v>33.646000000000001</v>
      </c>
      <c r="I148" s="4">
        <v>15.425000000000001</v>
      </c>
      <c r="J148" s="4">
        <v>66.131</v>
      </c>
      <c r="K148" s="4">
        <v>0</v>
      </c>
      <c r="L148" s="4">
        <v>0</v>
      </c>
      <c r="M148" s="4">
        <v>14.775</v>
      </c>
    </row>
    <row r="149" spans="1:13">
      <c r="A149" s="2">
        <v>61</v>
      </c>
      <c r="B149" s="11" t="s">
        <v>200</v>
      </c>
      <c r="C149" s="3" t="s">
        <v>198</v>
      </c>
      <c r="D149" s="3" t="s">
        <v>199</v>
      </c>
      <c r="E149" s="4">
        <v>11.66</v>
      </c>
      <c r="F149" s="4">
        <v>0.5</v>
      </c>
      <c r="G149" s="4">
        <v>7.17</v>
      </c>
      <c r="H149" s="4">
        <v>61.491999999999997</v>
      </c>
      <c r="I149" s="4">
        <v>6.75</v>
      </c>
      <c r="J149" s="4">
        <v>57.89</v>
      </c>
      <c r="K149" s="4">
        <v>0</v>
      </c>
      <c r="L149" s="4">
        <v>6.6000000000000003E-2</v>
      </c>
      <c r="M149" s="4">
        <v>6.25</v>
      </c>
    </row>
    <row r="150" spans="1:13">
      <c r="A150" s="2">
        <v>62</v>
      </c>
      <c r="B150" s="11" t="s">
        <v>201</v>
      </c>
      <c r="C150" s="3" t="s">
        <v>198</v>
      </c>
      <c r="D150" s="3" t="s">
        <v>199</v>
      </c>
      <c r="E150" s="4">
        <v>3.6</v>
      </c>
      <c r="F150" s="4">
        <v>0.28499999999999998</v>
      </c>
      <c r="G150" s="4">
        <v>3.1669999999999998</v>
      </c>
      <c r="H150" s="4">
        <v>87.971999999999994</v>
      </c>
      <c r="I150" s="4">
        <v>2.9540000000000002</v>
      </c>
      <c r="J150" s="4">
        <v>82.055999999999997</v>
      </c>
      <c r="K150" s="4">
        <v>1E-3</v>
      </c>
      <c r="L150" s="4">
        <v>2.7E-2</v>
      </c>
      <c r="M150" s="4">
        <v>2.669</v>
      </c>
    </row>
    <row r="151" spans="1:13">
      <c r="A151" s="2">
        <v>63</v>
      </c>
      <c r="B151" s="11" t="s">
        <v>202</v>
      </c>
      <c r="C151" s="3" t="s">
        <v>198</v>
      </c>
      <c r="D151" s="3" t="s">
        <v>199</v>
      </c>
      <c r="E151" s="4">
        <v>2.5579999999999998</v>
      </c>
      <c r="F151" s="4">
        <v>0.3</v>
      </c>
      <c r="G151" s="4">
        <v>1.736</v>
      </c>
      <c r="H151" s="4">
        <v>67.866</v>
      </c>
      <c r="I151" s="4">
        <v>2.0430000000000001</v>
      </c>
      <c r="J151" s="4">
        <v>79.867000000000004</v>
      </c>
      <c r="K151" s="4">
        <v>0</v>
      </c>
      <c r="L151" s="4">
        <v>0</v>
      </c>
      <c r="M151" s="4">
        <v>1.7430000000000001</v>
      </c>
    </row>
    <row r="152" spans="1:13">
      <c r="A152" s="2">
        <v>64</v>
      </c>
      <c r="B152" s="11" t="s">
        <v>203</v>
      </c>
      <c r="C152" s="3" t="s">
        <v>198</v>
      </c>
      <c r="D152" s="3" t="s">
        <v>199</v>
      </c>
      <c r="E152" s="4">
        <v>3.35</v>
      </c>
      <c r="F152" s="4">
        <v>0.156</v>
      </c>
      <c r="G152" s="4">
        <v>2.7360000000000002</v>
      </c>
      <c r="H152" s="4">
        <v>81.671999999999997</v>
      </c>
      <c r="I152" s="4">
        <v>2.2959999999999998</v>
      </c>
      <c r="J152" s="4">
        <v>68.537000000000006</v>
      </c>
      <c r="K152" s="4">
        <v>0</v>
      </c>
      <c r="L152" s="4">
        <v>5.0000000000000001E-3</v>
      </c>
      <c r="M152" s="4">
        <v>2.14</v>
      </c>
    </row>
    <row r="153" spans="1:13">
      <c r="A153" s="2">
        <v>65</v>
      </c>
      <c r="B153" s="11" t="s">
        <v>204</v>
      </c>
      <c r="C153" s="3" t="s">
        <v>198</v>
      </c>
      <c r="D153" s="3" t="s">
        <v>199</v>
      </c>
      <c r="E153" s="4">
        <v>7.5</v>
      </c>
      <c r="F153" s="4">
        <v>0.52900000000000003</v>
      </c>
      <c r="G153" s="4">
        <v>5.3330000000000002</v>
      </c>
      <c r="H153" s="4">
        <v>71.106999999999999</v>
      </c>
      <c r="I153" s="4">
        <v>4.9950000000000001</v>
      </c>
      <c r="J153" s="4">
        <v>66.599999999999994</v>
      </c>
      <c r="K153" s="4">
        <v>0</v>
      </c>
      <c r="L153" s="4">
        <v>0</v>
      </c>
      <c r="M153" s="4">
        <v>4.4660000000000002</v>
      </c>
    </row>
    <row r="154" spans="1:13">
      <c r="A154" s="2">
        <v>66</v>
      </c>
      <c r="B154" s="11" t="s">
        <v>205</v>
      </c>
      <c r="C154" s="3" t="s">
        <v>198</v>
      </c>
      <c r="D154" s="3" t="s">
        <v>199</v>
      </c>
      <c r="E154" s="4">
        <v>4.1369999999999996</v>
      </c>
      <c r="F154" s="4">
        <v>6.3E-2</v>
      </c>
      <c r="G154" s="4">
        <v>2.081</v>
      </c>
      <c r="H154" s="4">
        <v>50.302</v>
      </c>
      <c r="I154" s="4">
        <v>2.6179999999999999</v>
      </c>
      <c r="J154" s="4">
        <v>63.283000000000001</v>
      </c>
      <c r="K154" s="4">
        <v>0</v>
      </c>
      <c r="L154" s="4">
        <v>0</v>
      </c>
      <c r="M154" s="4">
        <v>2.5550000000000002</v>
      </c>
    </row>
    <row r="155" spans="1:13">
      <c r="A155" s="2">
        <v>67</v>
      </c>
      <c r="B155" s="11" t="s">
        <v>206</v>
      </c>
      <c r="C155" s="3" t="s">
        <v>198</v>
      </c>
      <c r="D155" s="3" t="s">
        <v>199</v>
      </c>
      <c r="E155" s="4">
        <v>3.55</v>
      </c>
      <c r="F155" s="4">
        <v>8.9999999999999993E-3</v>
      </c>
      <c r="G155" s="4">
        <v>1.125</v>
      </c>
      <c r="H155" s="4">
        <v>31.69</v>
      </c>
      <c r="I155" s="4">
        <v>1.0660000000000001</v>
      </c>
      <c r="J155" s="4">
        <v>30.027999999999999</v>
      </c>
      <c r="K155" s="4">
        <v>0</v>
      </c>
      <c r="L155" s="4">
        <v>2.4E-2</v>
      </c>
      <c r="M155" s="4">
        <v>1.0569999999999999</v>
      </c>
    </row>
    <row r="156" spans="1:13">
      <c r="A156" s="2">
        <v>68</v>
      </c>
      <c r="B156" s="11" t="s">
        <v>207</v>
      </c>
      <c r="C156" s="3" t="s">
        <v>198</v>
      </c>
      <c r="D156" s="3" t="s">
        <v>199</v>
      </c>
      <c r="E156" s="4">
        <v>2.44</v>
      </c>
      <c r="F156" s="4">
        <v>0.23</v>
      </c>
      <c r="G156" s="4">
        <v>1.48</v>
      </c>
      <c r="H156" s="4">
        <v>60.655999999999999</v>
      </c>
      <c r="I156" s="4">
        <v>1.754</v>
      </c>
      <c r="J156" s="4">
        <v>71.885000000000005</v>
      </c>
      <c r="K156" s="4">
        <v>0</v>
      </c>
      <c r="L156" s="4">
        <v>0.04</v>
      </c>
      <c r="M156" s="4">
        <v>1.524</v>
      </c>
    </row>
    <row r="157" spans="1:13">
      <c r="A157" s="2">
        <v>69</v>
      </c>
      <c r="B157" s="11" t="s">
        <v>208</v>
      </c>
      <c r="C157" s="3" t="s">
        <v>198</v>
      </c>
      <c r="D157" s="3" t="s">
        <v>199</v>
      </c>
      <c r="E157" s="4">
        <v>5.8150000000000004</v>
      </c>
      <c r="F157" s="4">
        <v>0.6</v>
      </c>
      <c r="G157" s="4">
        <v>3.6869999999999998</v>
      </c>
      <c r="H157" s="4">
        <v>63.405000000000001</v>
      </c>
      <c r="I157" s="4">
        <v>3.8959999999999999</v>
      </c>
      <c r="J157" s="4">
        <v>66.998999999999995</v>
      </c>
      <c r="K157" s="4">
        <v>0.05</v>
      </c>
      <c r="L157" s="4">
        <v>7.2999999999999995E-2</v>
      </c>
      <c r="M157" s="4">
        <v>3.2959999999999998</v>
      </c>
    </row>
    <row r="158" spans="1:13">
      <c r="A158" s="2">
        <v>70</v>
      </c>
      <c r="B158" s="11" t="s">
        <v>209</v>
      </c>
      <c r="C158" s="3" t="s">
        <v>198</v>
      </c>
      <c r="D158" s="3" t="s">
        <v>199</v>
      </c>
      <c r="E158" s="4">
        <v>4.1500000000000004</v>
      </c>
      <c r="F158" s="4">
        <v>0.24</v>
      </c>
      <c r="G158" s="4">
        <v>1.1479999999999999</v>
      </c>
      <c r="H158" s="4">
        <v>27.663</v>
      </c>
      <c r="I158" s="4">
        <v>1.5880000000000001</v>
      </c>
      <c r="J158" s="4">
        <v>38.265000000000001</v>
      </c>
      <c r="K158" s="4">
        <v>0</v>
      </c>
      <c r="L158" s="4">
        <v>0</v>
      </c>
      <c r="M158" s="4">
        <v>1.3480000000000001</v>
      </c>
    </row>
    <row r="159" spans="1:13">
      <c r="A159" s="2">
        <v>71</v>
      </c>
      <c r="B159" s="11" t="s">
        <v>210</v>
      </c>
      <c r="C159" s="3" t="s">
        <v>198</v>
      </c>
      <c r="D159" s="3" t="s">
        <v>199</v>
      </c>
      <c r="E159" s="4">
        <v>6.4219999999999997</v>
      </c>
      <c r="F159" s="4">
        <v>0.7</v>
      </c>
      <c r="G159" s="4">
        <v>3.363</v>
      </c>
      <c r="H159" s="4">
        <v>52.366999999999997</v>
      </c>
      <c r="I159" s="4">
        <v>2.6379999999999999</v>
      </c>
      <c r="J159" s="4">
        <v>41.078000000000003</v>
      </c>
      <c r="K159" s="4">
        <v>0</v>
      </c>
      <c r="L159" s="4">
        <v>0</v>
      </c>
      <c r="M159" s="4">
        <v>1.9379999999999999</v>
      </c>
    </row>
    <row r="160" spans="1:13">
      <c r="A160" s="2">
        <v>72</v>
      </c>
      <c r="B160" s="11" t="s">
        <v>211</v>
      </c>
      <c r="C160" s="3" t="s">
        <v>198</v>
      </c>
      <c r="D160" s="3" t="s">
        <v>199</v>
      </c>
      <c r="E160" s="4">
        <v>7.3810000000000002</v>
      </c>
      <c r="F160" s="4">
        <v>0.66700000000000004</v>
      </c>
      <c r="G160" s="4">
        <v>3.7839999999999998</v>
      </c>
      <c r="H160" s="4">
        <v>51.267000000000003</v>
      </c>
      <c r="I160" s="4">
        <v>2.774</v>
      </c>
      <c r="J160" s="4">
        <v>37.582999999999998</v>
      </c>
      <c r="K160" s="4">
        <v>0</v>
      </c>
      <c r="L160" s="4">
        <v>0</v>
      </c>
      <c r="M160" s="4">
        <v>2.1070000000000002</v>
      </c>
    </row>
    <row r="161" spans="1:13">
      <c r="A161" s="2">
        <v>73</v>
      </c>
      <c r="B161" s="11" t="s">
        <v>212</v>
      </c>
      <c r="C161" s="3" t="s">
        <v>213</v>
      </c>
      <c r="D161" s="3" t="s">
        <v>214</v>
      </c>
      <c r="E161" s="4">
        <v>45.783999999999999</v>
      </c>
      <c r="F161" s="4">
        <v>1.3</v>
      </c>
      <c r="G161" s="4">
        <v>26.584</v>
      </c>
      <c r="H161" s="4">
        <v>58.064</v>
      </c>
      <c r="I161" s="4">
        <v>34.456000000000003</v>
      </c>
      <c r="J161" s="4">
        <v>75.257999999999996</v>
      </c>
      <c r="K161" s="4">
        <v>0</v>
      </c>
      <c r="L161" s="4">
        <v>0.01</v>
      </c>
      <c r="M161" s="4">
        <v>33.155999999999999</v>
      </c>
    </row>
    <row r="162" spans="1:13">
      <c r="A162" s="2">
        <v>74</v>
      </c>
      <c r="B162" s="11" t="s">
        <v>215</v>
      </c>
      <c r="C162" s="3" t="s">
        <v>213</v>
      </c>
      <c r="D162" s="3" t="s">
        <v>214</v>
      </c>
      <c r="E162" s="4">
        <v>3.0190000000000001</v>
      </c>
      <c r="F162" s="4">
        <v>0.53</v>
      </c>
      <c r="G162" s="4">
        <v>1.2669999999999999</v>
      </c>
      <c r="H162" s="4">
        <v>41.968000000000004</v>
      </c>
      <c r="I162" s="4">
        <v>0.751</v>
      </c>
      <c r="J162" s="4">
        <v>24.876000000000001</v>
      </c>
      <c r="K162" s="4">
        <v>0</v>
      </c>
      <c r="L162" s="4">
        <v>0</v>
      </c>
      <c r="M162" s="4">
        <v>0.221</v>
      </c>
    </row>
    <row r="163" spans="1:13">
      <c r="A163" s="2">
        <v>75</v>
      </c>
      <c r="B163" s="11" t="s">
        <v>216</v>
      </c>
      <c r="C163" s="3" t="s">
        <v>213</v>
      </c>
      <c r="D163" s="3" t="s">
        <v>214</v>
      </c>
      <c r="E163" s="4">
        <v>1.391</v>
      </c>
      <c r="F163" s="4">
        <v>0.21</v>
      </c>
      <c r="G163" s="4">
        <v>0.60499999999999998</v>
      </c>
      <c r="H163" s="4">
        <v>43.494</v>
      </c>
      <c r="I163" s="4">
        <v>0.52600000000000002</v>
      </c>
      <c r="J163" s="4">
        <v>37.814999999999998</v>
      </c>
      <c r="K163" s="4">
        <v>0</v>
      </c>
      <c r="L163" s="4">
        <v>0</v>
      </c>
      <c r="M163" s="4">
        <v>0.316</v>
      </c>
    </row>
    <row r="164" spans="1:13">
      <c r="A164" s="2">
        <v>76</v>
      </c>
      <c r="B164" s="11" t="s">
        <v>196</v>
      </c>
      <c r="C164" s="3" t="s">
        <v>213</v>
      </c>
      <c r="D164" s="3" t="s">
        <v>214</v>
      </c>
      <c r="E164" s="4">
        <v>2.355</v>
      </c>
      <c r="F164" s="4">
        <v>0.23</v>
      </c>
      <c r="G164" s="4">
        <v>1.143</v>
      </c>
      <c r="H164" s="4">
        <v>48.534999999999997</v>
      </c>
      <c r="I164" s="4">
        <v>1.782</v>
      </c>
      <c r="J164" s="4">
        <v>75.668999999999997</v>
      </c>
      <c r="K164" s="4">
        <v>0</v>
      </c>
      <c r="L164" s="4">
        <v>0</v>
      </c>
      <c r="M164" s="4">
        <v>1.552</v>
      </c>
    </row>
    <row r="165" spans="1:13">
      <c r="A165" s="2">
        <v>77</v>
      </c>
      <c r="B165" s="11" t="s">
        <v>217</v>
      </c>
      <c r="C165" s="3" t="s">
        <v>213</v>
      </c>
      <c r="D165" s="3" t="s">
        <v>214</v>
      </c>
      <c r="E165" s="4">
        <v>13.589</v>
      </c>
      <c r="F165" s="4">
        <v>4.3099999999999996</v>
      </c>
      <c r="G165" s="4">
        <v>11.27</v>
      </c>
      <c r="H165" s="4">
        <v>82.935000000000002</v>
      </c>
      <c r="I165" s="4">
        <v>3.62</v>
      </c>
      <c r="J165" s="4">
        <v>26.638999999999999</v>
      </c>
      <c r="K165" s="4">
        <v>0</v>
      </c>
      <c r="L165" s="4">
        <v>0</v>
      </c>
      <c r="M165" s="4">
        <v>0</v>
      </c>
    </row>
    <row r="166" spans="1:13">
      <c r="A166" s="2">
        <v>78</v>
      </c>
      <c r="B166" s="11" t="s">
        <v>116</v>
      </c>
      <c r="C166" s="3" t="s">
        <v>213</v>
      </c>
      <c r="D166" s="3" t="s">
        <v>214</v>
      </c>
      <c r="E166" s="4">
        <v>1.2549999999999999</v>
      </c>
      <c r="F166" s="4">
        <v>0.37</v>
      </c>
      <c r="G166" s="4">
        <v>1.038</v>
      </c>
      <c r="H166" s="4">
        <v>82.709000000000003</v>
      </c>
      <c r="I166" s="4">
        <v>0.38200000000000001</v>
      </c>
      <c r="J166" s="4">
        <v>30.437999999999999</v>
      </c>
      <c r="K166" s="4">
        <v>0</v>
      </c>
      <c r="L166" s="4">
        <v>0</v>
      </c>
      <c r="M166" s="4">
        <v>1.2E-2</v>
      </c>
    </row>
    <row r="167" spans="1:13">
      <c r="A167" s="2">
        <v>79</v>
      </c>
      <c r="B167" s="11" t="s">
        <v>218</v>
      </c>
      <c r="C167" s="3" t="s">
        <v>213</v>
      </c>
      <c r="D167" s="3" t="s">
        <v>214</v>
      </c>
      <c r="E167" s="4">
        <v>3.7370000000000001</v>
      </c>
      <c r="F167" s="4">
        <v>0.03</v>
      </c>
      <c r="G167" s="4">
        <v>1.94</v>
      </c>
      <c r="H167" s="4">
        <v>51.912999999999997</v>
      </c>
      <c r="I167" s="4">
        <v>1.353</v>
      </c>
      <c r="J167" s="4">
        <v>36.206000000000003</v>
      </c>
      <c r="K167" s="4">
        <v>0</v>
      </c>
      <c r="L167" s="4">
        <v>5.0000000000000001E-3</v>
      </c>
      <c r="M167" s="4">
        <v>1.323</v>
      </c>
    </row>
    <row r="168" spans="1:13">
      <c r="A168" s="2">
        <v>80</v>
      </c>
      <c r="B168" s="11" t="s">
        <v>219</v>
      </c>
      <c r="C168" s="3" t="s">
        <v>213</v>
      </c>
      <c r="D168" s="3" t="s">
        <v>214</v>
      </c>
      <c r="E168" s="4">
        <v>5.3369999999999997</v>
      </c>
      <c r="F168" s="4">
        <v>0.3</v>
      </c>
      <c r="G168" s="4">
        <v>0.88700000000000001</v>
      </c>
      <c r="H168" s="4">
        <v>16.62</v>
      </c>
      <c r="I168" s="4">
        <v>0.84899999999999998</v>
      </c>
      <c r="J168" s="4">
        <v>15.907999999999999</v>
      </c>
      <c r="K168" s="4">
        <v>0</v>
      </c>
      <c r="L168" s="4">
        <v>0</v>
      </c>
      <c r="M168" s="4">
        <v>0.54900000000000004</v>
      </c>
    </row>
    <row r="169" spans="1:13">
      <c r="A169" s="2">
        <v>81</v>
      </c>
      <c r="B169" s="11" t="s">
        <v>220</v>
      </c>
      <c r="C169" s="3" t="s">
        <v>213</v>
      </c>
      <c r="D169" s="3" t="s">
        <v>214</v>
      </c>
      <c r="E169" s="4">
        <v>5.6</v>
      </c>
      <c r="F169" s="4">
        <v>0.26</v>
      </c>
      <c r="G169" s="4">
        <v>0.71099999999999997</v>
      </c>
      <c r="H169" s="4">
        <v>12.696</v>
      </c>
      <c r="I169" s="4">
        <v>0.81</v>
      </c>
      <c r="J169" s="4">
        <v>14.464</v>
      </c>
      <c r="K169" s="4">
        <v>0</v>
      </c>
      <c r="L169" s="4">
        <v>0</v>
      </c>
      <c r="M169" s="4">
        <v>0.55000000000000004</v>
      </c>
    </row>
    <row r="170" spans="1:13">
      <c r="A170" s="2">
        <v>82</v>
      </c>
      <c r="B170" s="11" t="s">
        <v>221</v>
      </c>
      <c r="C170" s="3" t="s">
        <v>222</v>
      </c>
      <c r="D170" s="3" t="s">
        <v>223</v>
      </c>
      <c r="E170" s="4">
        <v>8.0239999999999991</v>
      </c>
      <c r="F170" s="4">
        <v>2</v>
      </c>
      <c r="G170" s="4">
        <v>3.6469999999999998</v>
      </c>
      <c r="H170" s="4">
        <v>45.451000000000001</v>
      </c>
      <c r="I170" s="4">
        <v>6.1349999999999998</v>
      </c>
      <c r="J170" s="4">
        <v>76.457999999999998</v>
      </c>
      <c r="K170" s="4">
        <v>0</v>
      </c>
      <c r="L170" s="4">
        <v>2.8000000000000001E-2</v>
      </c>
      <c r="M170" s="4">
        <v>4.1349999999999998</v>
      </c>
    </row>
    <row r="171" spans="1:13">
      <c r="A171" s="2">
        <v>83</v>
      </c>
      <c r="B171" s="11" t="s">
        <v>224</v>
      </c>
      <c r="C171" s="3" t="s">
        <v>222</v>
      </c>
      <c r="D171" s="3" t="s">
        <v>223</v>
      </c>
      <c r="E171" s="4">
        <v>8.6590000000000007</v>
      </c>
      <c r="F171" s="4">
        <v>1.08</v>
      </c>
      <c r="G171" s="4">
        <v>2.4969999999999999</v>
      </c>
      <c r="H171" s="4">
        <v>28.837</v>
      </c>
      <c r="I171" s="4">
        <v>5.742</v>
      </c>
      <c r="J171" s="4">
        <v>66.313000000000002</v>
      </c>
      <c r="K171" s="4">
        <v>4.0000000000000001E-3</v>
      </c>
      <c r="L171" s="4">
        <v>4.0000000000000001E-3</v>
      </c>
      <c r="M171" s="4">
        <v>4.6619999999999999</v>
      </c>
    </row>
    <row r="172" spans="1:13">
      <c r="A172" s="2">
        <v>84</v>
      </c>
      <c r="B172" s="11" t="s">
        <v>225</v>
      </c>
      <c r="C172" s="3" t="s">
        <v>222</v>
      </c>
      <c r="D172" s="3" t="s">
        <v>223</v>
      </c>
      <c r="E172" s="4">
        <v>1.6060000000000001</v>
      </c>
      <c r="F172" s="4">
        <v>0.27800000000000002</v>
      </c>
      <c r="G172" s="4">
        <v>1.087</v>
      </c>
      <c r="H172" s="4">
        <v>67.683999999999997</v>
      </c>
      <c r="I172" s="4">
        <v>1.032</v>
      </c>
      <c r="J172" s="4">
        <v>64.259</v>
      </c>
      <c r="K172" s="4">
        <v>2E-3</v>
      </c>
      <c r="L172" s="4">
        <v>2E-3</v>
      </c>
      <c r="M172" s="4">
        <v>0.754</v>
      </c>
    </row>
    <row r="173" spans="1:13">
      <c r="A173" s="2">
        <v>85</v>
      </c>
      <c r="B173" s="11" t="s">
        <v>226</v>
      </c>
      <c r="C173" s="3" t="s">
        <v>222</v>
      </c>
      <c r="D173" s="3" t="s">
        <v>223</v>
      </c>
      <c r="E173" s="4">
        <v>3.58</v>
      </c>
      <c r="F173" s="4">
        <v>0.49199999999999999</v>
      </c>
      <c r="G173" s="4">
        <v>1.921</v>
      </c>
      <c r="H173" s="4">
        <v>53.658999999999999</v>
      </c>
      <c r="I173" s="4">
        <v>2.7480000000000002</v>
      </c>
      <c r="J173" s="4">
        <v>76.760000000000005</v>
      </c>
      <c r="K173" s="4">
        <v>0</v>
      </c>
      <c r="L173" s="4">
        <v>2.4E-2</v>
      </c>
      <c r="M173" s="4">
        <v>2.2559999999999998</v>
      </c>
    </row>
    <row r="174" spans="1:13">
      <c r="A174" s="2">
        <v>86</v>
      </c>
      <c r="B174" s="11" t="s">
        <v>227</v>
      </c>
      <c r="C174" s="3" t="s">
        <v>222</v>
      </c>
      <c r="D174" s="3" t="s">
        <v>223</v>
      </c>
      <c r="E174" s="4">
        <v>1.29</v>
      </c>
      <c r="F174" s="4">
        <v>0.04</v>
      </c>
      <c r="G174" s="4">
        <v>0.33500000000000002</v>
      </c>
      <c r="H174" s="4">
        <v>25.969000000000001</v>
      </c>
      <c r="I174" s="4">
        <v>0.84899999999999998</v>
      </c>
      <c r="J174" s="4">
        <v>65.813999999999993</v>
      </c>
      <c r="K174" s="4">
        <v>0</v>
      </c>
      <c r="L174" s="4">
        <v>8.0000000000000002E-3</v>
      </c>
      <c r="M174" s="4">
        <v>0.80900000000000005</v>
      </c>
    </row>
    <row r="175" spans="1:13">
      <c r="A175" s="2">
        <v>87</v>
      </c>
      <c r="B175" s="11" t="s">
        <v>228</v>
      </c>
      <c r="C175" s="3" t="s">
        <v>222</v>
      </c>
      <c r="D175" s="3" t="s">
        <v>223</v>
      </c>
      <c r="E175" s="4">
        <v>2.8039999999999998</v>
      </c>
      <c r="F175" s="4">
        <v>0.04</v>
      </c>
      <c r="G175" s="4">
        <v>0.77700000000000002</v>
      </c>
      <c r="H175" s="4">
        <v>27.71</v>
      </c>
      <c r="I175" s="4">
        <v>2.323</v>
      </c>
      <c r="J175" s="4">
        <v>82.846000000000004</v>
      </c>
      <c r="K175" s="4">
        <v>6.0000000000000001E-3</v>
      </c>
      <c r="L175" s="4">
        <v>6.0000000000000001E-3</v>
      </c>
      <c r="M175" s="4">
        <v>2.2829999999999999</v>
      </c>
    </row>
    <row r="176" spans="1:13">
      <c r="A176" s="2">
        <v>88</v>
      </c>
      <c r="B176" s="11" t="s">
        <v>229</v>
      </c>
      <c r="C176" s="3" t="s">
        <v>222</v>
      </c>
      <c r="D176" s="3" t="s">
        <v>223</v>
      </c>
      <c r="E176" s="4">
        <v>4.1260000000000003</v>
      </c>
      <c r="F176" s="4">
        <v>0.33400000000000002</v>
      </c>
      <c r="G176" s="4">
        <v>0.65</v>
      </c>
      <c r="H176" s="4">
        <v>15.754</v>
      </c>
      <c r="I176" s="4">
        <v>3.2970000000000002</v>
      </c>
      <c r="J176" s="4">
        <v>79.908000000000001</v>
      </c>
      <c r="K176" s="4">
        <v>0</v>
      </c>
      <c r="L176" s="4">
        <v>2.1000000000000001E-2</v>
      </c>
      <c r="M176" s="4">
        <v>2.9630000000000001</v>
      </c>
    </row>
    <row r="177" spans="1:13">
      <c r="A177" s="2">
        <v>89</v>
      </c>
      <c r="B177" s="11" t="s">
        <v>230</v>
      </c>
      <c r="C177" s="3" t="s">
        <v>222</v>
      </c>
      <c r="D177" s="3" t="s">
        <v>223</v>
      </c>
      <c r="E177" s="4">
        <v>2.6360000000000001</v>
      </c>
      <c r="F177" s="4">
        <v>0.14499999999999999</v>
      </c>
      <c r="G177" s="4">
        <v>1.2190000000000001</v>
      </c>
      <c r="H177" s="4">
        <v>46.244</v>
      </c>
      <c r="I177" s="4">
        <v>1.52</v>
      </c>
      <c r="J177" s="4">
        <v>57.662999999999997</v>
      </c>
      <c r="K177" s="4">
        <v>0</v>
      </c>
      <c r="L177" s="4">
        <v>1.7999999999999999E-2</v>
      </c>
      <c r="M177" s="4">
        <v>1.375</v>
      </c>
    </row>
    <row r="178" spans="1:13">
      <c r="A178" s="2">
        <v>90</v>
      </c>
      <c r="B178" s="11" t="s">
        <v>231</v>
      </c>
      <c r="C178" s="3" t="s">
        <v>222</v>
      </c>
      <c r="D178" s="3" t="s">
        <v>223</v>
      </c>
      <c r="E178" s="4">
        <v>1.625</v>
      </c>
      <c r="F178" s="4">
        <v>0.12</v>
      </c>
      <c r="G178" s="4">
        <v>0.78500000000000003</v>
      </c>
      <c r="H178" s="4">
        <v>48.308</v>
      </c>
      <c r="I178" s="4">
        <v>1.3520000000000001</v>
      </c>
      <c r="J178" s="4">
        <v>83.2</v>
      </c>
      <c r="K178" s="4">
        <v>0</v>
      </c>
      <c r="L178" s="4">
        <v>1.0999999999999999E-2</v>
      </c>
      <c r="M178" s="4">
        <v>1.232</v>
      </c>
    </row>
    <row r="179" spans="1:13">
      <c r="A179" s="2">
        <v>91</v>
      </c>
      <c r="B179" s="11" t="s">
        <v>232</v>
      </c>
      <c r="C179" s="3" t="s">
        <v>222</v>
      </c>
      <c r="D179" s="3" t="s">
        <v>223</v>
      </c>
      <c r="E179" s="4">
        <v>31.338000000000001</v>
      </c>
      <c r="F179" s="4">
        <v>3</v>
      </c>
      <c r="G179" s="4">
        <v>8.9109999999999996</v>
      </c>
      <c r="H179" s="4">
        <v>28.434999999999999</v>
      </c>
      <c r="I179" s="4">
        <v>23.609000000000002</v>
      </c>
      <c r="J179" s="4">
        <v>75.337000000000003</v>
      </c>
      <c r="K179" s="4">
        <v>3.2000000000000001E-2</v>
      </c>
      <c r="L179" s="4">
        <v>3.2000000000000001E-2</v>
      </c>
      <c r="M179" s="4">
        <v>20.609000000000002</v>
      </c>
    </row>
    <row r="180" spans="1:13">
      <c r="A180" s="2">
        <v>92</v>
      </c>
      <c r="B180" s="11" t="s">
        <v>233</v>
      </c>
      <c r="C180" s="3" t="s">
        <v>222</v>
      </c>
      <c r="D180" s="3" t="s">
        <v>223</v>
      </c>
      <c r="E180" s="4">
        <v>3.5840000000000001</v>
      </c>
      <c r="F180" s="4">
        <v>3.4000000000000002E-2</v>
      </c>
      <c r="G180" s="4">
        <v>1.3819999999999999</v>
      </c>
      <c r="H180" s="4">
        <v>38.56</v>
      </c>
      <c r="I180" s="4">
        <v>2.702</v>
      </c>
      <c r="J180" s="4">
        <v>75.391000000000005</v>
      </c>
      <c r="K180" s="4">
        <v>0</v>
      </c>
      <c r="L180" s="4">
        <v>0</v>
      </c>
      <c r="M180" s="4">
        <v>2.6680000000000001</v>
      </c>
    </row>
    <row r="181" spans="1:13">
      <c r="A181" s="2">
        <v>93</v>
      </c>
      <c r="B181" s="11" t="s">
        <v>234</v>
      </c>
      <c r="C181" s="3" t="s">
        <v>222</v>
      </c>
      <c r="D181" s="3" t="s">
        <v>223</v>
      </c>
      <c r="E181" s="4">
        <v>5.0659999999999998</v>
      </c>
      <c r="F181" s="4">
        <v>0.15</v>
      </c>
      <c r="G181" s="4">
        <v>1.3380000000000001</v>
      </c>
      <c r="H181" s="4">
        <v>26.411000000000001</v>
      </c>
      <c r="I181" s="4">
        <v>4.0679999999999996</v>
      </c>
      <c r="J181" s="4">
        <v>80.3</v>
      </c>
      <c r="K181" s="4">
        <v>0</v>
      </c>
      <c r="L181" s="4">
        <v>0.02</v>
      </c>
      <c r="M181" s="4">
        <v>3.9180000000000001</v>
      </c>
    </row>
    <row r="182" spans="1:13">
      <c r="A182" s="2">
        <v>94</v>
      </c>
      <c r="B182" s="11" t="s">
        <v>235</v>
      </c>
      <c r="C182" s="3" t="s">
        <v>222</v>
      </c>
      <c r="D182" s="3" t="s">
        <v>223</v>
      </c>
      <c r="E182" s="4">
        <v>3.036</v>
      </c>
      <c r="F182" s="4">
        <v>0.14299999999999999</v>
      </c>
      <c r="G182" s="4">
        <v>1.617</v>
      </c>
      <c r="H182" s="4">
        <v>53.261000000000003</v>
      </c>
      <c r="I182" s="4">
        <v>2.5430000000000001</v>
      </c>
      <c r="J182" s="4">
        <v>83.762</v>
      </c>
      <c r="K182" s="4">
        <v>0</v>
      </c>
      <c r="L182" s="4">
        <v>8.9999999999999993E-3</v>
      </c>
      <c r="M182" s="4">
        <v>2.4</v>
      </c>
    </row>
    <row r="183" spans="1:13">
      <c r="A183" s="2">
        <v>95</v>
      </c>
      <c r="B183" s="11" t="s">
        <v>236</v>
      </c>
      <c r="C183" s="3" t="s">
        <v>222</v>
      </c>
      <c r="D183" s="3" t="s">
        <v>223</v>
      </c>
      <c r="E183" s="4">
        <v>2.2440000000000002</v>
      </c>
      <c r="F183" s="4">
        <v>0.16700000000000001</v>
      </c>
      <c r="G183" s="4">
        <v>0.91100000000000003</v>
      </c>
      <c r="H183" s="4">
        <v>40.597000000000001</v>
      </c>
      <c r="I183" s="4">
        <v>1.5349999999999999</v>
      </c>
      <c r="J183" s="4">
        <v>68.405000000000001</v>
      </c>
      <c r="K183" s="4">
        <v>0</v>
      </c>
      <c r="L183" s="4">
        <v>1.2999999999999999E-2</v>
      </c>
      <c r="M183" s="4">
        <v>1.3680000000000001</v>
      </c>
    </row>
    <row r="184" spans="1:13">
      <c r="A184" s="2">
        <v>96</v>
      </c>
      <c r="B184" s="11" t="s">
        <v>237</v>
      </c>
      <c r="C184" s="3" t="s">
        <v>238</v>
      </c>
      <c r="D184" s="3" t="s">
        <v>239</v>
      </c>
      <c r="E184" s="4">
        <v>22.298999999999999</v>
      </c>
      <c r="F184" s="4">
        <v>0.4</v>
      </c>
      <c r="G184" s="4">
        <v>13.45</v>
      </c>
      <c r="H184" s="4">
        <v>60.317</v>
      </c>
      <c r="I184" s="4">
        <v>16.786999999999999</v>
      </c>
      <c r="J184" s="4">
        <v>75.281000000000006</v>
      </c>
      <c r="K184" s="4">
        <v>0</v>
      </c>
      <c r="L184" s="4">
        <v>0</v>
      </c>
      <c r="M184" s="4">
        <v>16.387</v>
      </c>
    </row>
    <row r="185" spans="1:13">
      <c r="A185" s="2">
        <v>97</v>
      </c>
      <c r="B185" s="11" t="s">
        <v>202</v>
      </c>
      <c r="C185" s="3" t="s">
        <v>238</v>
      </c>
      <c r="D185" s="3" t="s">
        <v>239</v>
      </c>
      <c r="E185" s="4">
        <v>2.117</v>
      </c>
      <c r="F185" s="4">
        <v>9.0999999999999998E-2</v>
      </c>
      <c r="G185" s="4">
        <v>1.373</v>
      </c>
      <c r="H185" s="4">
        <v>64.855999999999995</v>
      </c>
      <c r="I185" s="4">
        <v>1.266</v>
      </c>
      <c r="J185" s="4">
        <v>59.802</v>
      </c>
      <c r="K185" s="4">
        <v>0</v>
      </c>
      <c r="L185" s="4">
        <v>0</v>
      </c>
      <c r="M185" s="4">
        <v>1.175</v>
      </c>
    </row>
    <row r="186" spans="1:13">
      <c r="A186" s="2">
        <v>98</v>
      </c>
      <c r="B186" s="11" t="s">
        <v>240</v>
      </c>
      <c r="C186" s="3" t="s">
        <v>238</v>
      </c>
      <c r="D186" s="3" t="s">
        <v>239</v>
      </c>
      <c r="E186" s="4">
        <v>5.0069999999999997</v>
      </c>
      <c r="F186" s="4">
        <v>0.11</v>
      </c>
      <c r="G186" s="4">
        <v>0.876</v>
      </c>
      <c r="H186" s="4">
        <v>17.495999999999999</v>
      </c>
      <c r="I186" s="4">
        <v>3.4569999999999999</v>
      </c>
      <c r="J186" s="4">
        <v>69.043000000000006</v>
      </c>
      <c r="K186" s="4">
        <v>0</v>
      </c>
      <c r="L186" s="4">
        <v>0</v>
      </c>
      <c r="M186" s="4">
        <v>3.347</v>
      </c>
    </row>
    <row r="187" spans="1:13">
      <c r="A187" s="2">
        <v>99</v>
      </c>
      <c r="B187" s="11" t="s">
        <v>241</v>
      </c>
      <c r="C187" s="3" t="s">
        <v>238</v>
      </c>
      <c r="D187" s="3" t="s">
        <v>239</v>
      </c>
      <c r="E187" s="4">
        <v>4.4139999999999997</v>
      </c>
      <c r="F187" s="4">
        <v>0.19</v>
      </c>
      <c r="G187" s="4">
        <v>0.81399999999999995</v>
      </c>
      <c r="H187" s="4">
        <v>18.440999999999999</v>
      </c>
      <c r="I187" s="4">
        <v>3.3969999999999998</v>
      </c>
      <c r="J187" s="4">
        <v>76.959999999999994</v>
      </c>
      <c r="K187" s="4">
        <v>0</v>
      </c>
      <c r="L187" s="4">
        <v>0</v>
      </c>
      <c r="M187" s="4">
        <v>3.2069999999999999</v>
      </c>
    </row>
    <row r="188" spans="1:13">
      <c r="A188" s="2">
        <v>100</v>
      </c>
      <c r="B188" s="11" t="s">
        <v>242</v>
      </c>
      <c r="C188" s="3" t="s">
        <v>238</v>
      </c>
      <c r="D188" s="3" t="s">
        <v>239</v>
      </c>
      <c r="E188" s="4">
        <v>11.492000000000001</v>
      </c>
      <c r="F188" s="4">
        <v>0.32</v>
      </c>
      <c r="G188" s="4">
        <v>5.6849999999999996</v>
      </c>
      <c r="H188" s="4">
        <v>49.469000000000001</v>
      </c>
      <c r="I188" s="4">
        <v>7.3879999999999999</v>
      </c>
      <c r="J188" s="4">
        <v>64.287999999999997</v>
      </c>
      <c r="K188" s="4">
        <v>0</v>
      </c>
      <c r="L188" s="4">
        <v>0</v>
      </c>
      <c r="M188" s="4">
        <v>7.0679999999999996</v>
      </c>
    </row>
    <row r="189" spans="1:13">
      <c r="A189" s="2">
        <v>101</v>
      </c>
      <c r="B189" s="11" t="s">
        <v>243</v>
      </c>
      <c r="C189" s="3" t="s">
        <v>238</v>
      </c>
      <c r="D189" s="3" t="s">
        <v>239</v>
      </c>
      <c r="E189" s="4">
        <v>1.996</v>
      </c>
      <c r="F189" s="4">
        <v>0.22</v>
      </c>
      <c r="G189" s="4">
        <v>0.67500000000000004</v>
      </c>
      <c r="H189" s="4">
        <v>33.817999999999998</v>
      </c>
      <c r="I189" s="4">
        <v>1.4059999999999999</v>
      </c>
      <c r="J189" s="4">
        <v>70.441000000000003</v>
      </c>
      <c r="K189" s="4">
        <v>0</v>
      </c>
      <c r="L189" s="4">
        <v>0</v>
      </c>
      <c r="M189" s="4">
        <v>1.1859999999999999</v>
      </c>
    </row>
    <row r="190" spans="1:13">
      <c r="A190" s="2">
        <v>102</v>
      </c>
      <c r="B190" s="11" t="s">
        <v>244</v>
      </c>
      <c r="C190" s="3" t="s">
        <v>238</v>
      </c>
      <c r="D190" s="3" t="s">
        <v>239</v>
      </c>
      <c r="E190" s="4">
        <v>2.806</v>
      </c>
      <c r="F190" s="4">
        <v>0.3</v>
      </c>
      <c r="G190" s="4">
        <v>2.0219999999999998</v>
      </c>
      <c r="H190" s="4">
        <v>72.06</v>
      </c>
      <c r="I190" s="4">
        <v>2.0979999999999999</v>
      </c>
      <c r="J190" s="4">
        <v>74.768000000000001</v>
      </c>
      <c r="K190" s="4">
        <v>0</v>
      </c>
      <c r="L190" s="4">
        <v>0</v>
      </c>
      <c r="M190" s="4">
        <v>1.798</v>
      </c>
    </row>
    <row r="191" spans="1:13">
      <c r="A191" s="2">
        <v>103</v>
      </c>
      <c r="B191" s="11" t="s">
        <v>245</v>
      </c>
      <c r="C191" s="3" t="s">
        <v>238</v>
      </c>
      <c r="D191" s="3" t="s">
        <v>239</v>
      </c>
      <c r="E191" s="4">
        <v>5.7949999999999999</v>
      </c>
      <c r="F191" s="4">
        <v>0.55000000000000004</v>
      </c>
      <c r="G191" s="4">
        <v>0.56999999999999995</v>
      </c>
      <c r="H191" s="4">
        <v>9.8360000000000003</v>
      </c>
      <c r="I191" s="4">
        <v>0.88200000000000001</v>
      </c>
      <c r="J191" s="4">
        <v>15.22</v>
      </c>
      <c r="K191" s="4">
        <v>0</v>
      </c>
      <c r="L191" s="4">
        <v>0</v>
      </c>
      <c r="M191" s="4">
        <v>0.33200000000000002</v>
      </c>
    </row>
    <row r="192" spans="1:13">
      <c r="A192" s="2">
        <v>104</v>
      </c>
      <c r="B192" s="11" t="s">
        <v>246</v>
      </c>
      <c r="C192" s="3" t="s">
        <v>238</v>
      </c>
      <c r="D192" s="3" t="s">
        <v>239</v>
      </c>
      <c r="E192" s="4">
        <v>4.1779999999999999</v>
      </c>
      <c r="F192" s="4">
        <v>1.2</v>
      </c>
      <c r="G192" s="4">
        <v>1.083</v>
      </c>
      <c r="H192" s="4">
        <v>25.920999999999999</v>
      </c>
      <c r="I192" s="4">
        <v>2.0339999999999998</v>
      </c>
      <c r="J192" s="4">
        <v>48.683999999999997</v>
      </c>
      <c r="K192" s="4">
        <v>0</v>
      </c>
      <c r="L192" s="4">
        <v>0</v>
      </c>
      <c r="M192" s="4">
        <v>0.83399999999999996</v>
      </c>
    </row>
    <row r="193" spans="1:13">
      <c r="A193" s="2">
        <v>105</v>
      </c>
      <c r="B193" s="11" t="s">
        <v>247</v>
      </c>
      <c r="C193" s="3" t="s">
        <v>238</v>
      </c>
      <c r="D193" s="3" t="s">
        <v>239</v>
      </c>
      <c r="E193" s="4">
        <v>7.8</v>
      </c>
      <c r="F193" s="4">
        <v>0.45</v>
      </c>
      <c r="G193" s="4">
        <v>5.4790000000000001</v>
      </c>
      <c r="H193" s="4">
        <v>70.244</v>
      </c>
      <c r="I193" s="4">
        <v>6.2590000000000003</v>
      </c>
      <c r="J193" s="4">
        <v>80.244</v>
      </c>
      <c r="K193" s="4">
        <v>0</v>
      </c>
      <c r="L193" s="4">
        <v>0</v>
      </c>
      <c r="M193" s="4">
        <v>5.8090000000000002</v>
      </c>
    </row>
    <row r="194" spans="1:13">
      <c r="A194" s="2">
        <v>106</v>
      </c>
      <c r="B194" s="11" t="s">
        <v>248</v>
      </c>
      <c r="C194" s="3" t="s">
        <v>249</v>
      </c>
      <c r="D194" s="3" t="s">
        <v>250</v>
      </c>
      <c r="E194" s="4">
        <v>2.4</v>
      </c>
      <c r="F194" s="4">
        <v>0.125</v>
      </c>
      <c r="G194" s="4">
        <v>1.141</v>
      </c>
      <c r="H194" s="4">
        <v>47.542000000000002</v>
      </c>
      <c r="I194" s="4">
        <v>0.875</v>
      </c>
      <c r="J194" s="4">
        <v>36.457999999999998</v>
      </c>
      <c r="K194" s="4">
        <v>0</v>
      </c>
      <c r="L194" s="4">
        <v>0</v>
      </c>
      <c r="M194" s="4">
        <v>0.75</v>
      </c>
    </row>
    <row r="195" spans="1:13">
      <c r="A195" s="2">
        <v>107</v>
      </c>
      <c r="B195" s="11" t="s">
        <v>251</v>
      </c>
      <c r="C195" s="3" t="s">
        <v>249</v>
      </c>
      <c r="D195" s="3" t="s">
        <v>250</v>
      </c>
      <c r="E195" s="4">
        <v>2.8</v>
      </c>
      <c r="F195" s="4">
        <v>0.3</v>
      </c>
      <c r="G195" s="4">
        <v>1.825</v>
      </c>
      <c r="H195" s="4">
        <v>65.179000000000002</v>
      </c>
      <c r="I195" s="4">
        <v>2.0129999999999999</v>
      </c>
      <c r="J195" s="4">
        <v>71.893000000000001</v>
      </c>
      <c r="K195" s="4">
        <v>0</v>
      </c>
      <c r="L195" s="4">
        <v>0</v>
      </c>
      <c r="M195" s="4">
        <v>1.7130000000000001</v>
      </c>
    </row>
    <row r="196" spans="1:13">
      <c r="A196" s="2">
        <v>108</v>
      </c>
      <c r="B196" s="11" t="s">
        <v>252</v>
      </c>
      <c r="C196" s="3" t="s">
        <v>249</v>
      </c>
      <c r="D196" s="3" t="s">
        <v>250</v>
      </c>
      <c r="E196" s="4">
        <v>7.4080000000000004</v>
      </c>
      <c r="F196" s="4">
        <v>0.03</v>
      </c>
      <c r="G196" s="4">
        <v>5.6</v>
      </c>
      <c r="H196" s="4">
        <v>75.593999999999994</v>
      </c>
      <c r="I196" s="4">
        <v>6.3460000000000001</v>
      </c>
      <c r="J196" s="4">
        <v>85.664000000000001</v>
      </c>
      <c r="K196" s="4">
        <v>0</v>
      </c>
      <c r="L196" s="4">
        <v>5.3999999999999999E-2</v>
      </c>
      <c r="M196" s="4">
        <v>6.3159999999999998</v>
      </c>
    </row>
    <row r="197" spans="1:13">
      <c r="A197" s="2">
        <v>109</v>
      </c>
      <c r="B197" s="11" t="s">
        <v>253</v>
      </c>
      <c r="C197" s="3" t="s">
        <v>249</v>
      </c>
      <c r="D197" s="3" t="s">
        <v>250</v>
      </c>
      <c r="E197" s="4">
        <v>2.3119999999999998</v>
      </c>
      <c r="F197" s="4">
        <v>0.03</v>
      </c>
      <c r="G197" s="4">
        <v>1.6910000000000001</v>
      </c>
      <c r="H197" s="4">
        <v>73.14</v>
      </c>
      <c r="I197" s="4">
        <v>1.456</v>
      </c>
      <c r="J197" s="4">
        <v>62.975999999999999</v>
      </c>
      <c r="K197" s="4">
        <v>0</v>
      </c>
      <c r="L197" s="4">
        <v>8.9999999999999993E-3</v>
      </c>
      <c r="M197" s="4">
        <v>1.4259999999999999</v>
      </c>
    </row>
    <row r="198" spans="1:13">
      <c r="A198" s="2">
        <v>110</v>
      </c>
      <c r="B198" s="11" t="s">
        <v>254</v>
      </c>
      <c r="C198" s="3" t="s">
        <v>249</v>
      </c>
      <c r="D198" s="3" t="s">
        <v>250</v>
      </c>
      <c r="E198" s="4">
        <v>5.2</v>
      </c>
      <c r="F198" s="4">
        <v>0.25</v>
      </c>
      <c r="G198" s="4">
        <v>3.972</v>
      </c>
      <c r="H198" s="4">
        <v>76.385000000000005</v>
      </c>
      <c r="I198" s="4">
        <v>3.8359999999999999</v>
      </c>
      <c r="J198" s="4">
        <v>73.769000000000005</v>
      </c>
      <c r="K198" s="4">
        <v>0</v>
      </c>
      <c r="L198" s="4">
        <v>0</v>
      </c>
      <c r="M198" s="4">
        <v>3.5859999999999999</v>
      </c>
    </row>
    <row r="199" spans="1:13">
      <c r="A199" s="2">
        <v>111</v>
      </c>
      <c r="B199" s="11" t="s">
        <v>255</v>
      </c>
      <c r="C199" s="3" t="s">
        <v>249</v>
      </c>
      <c r="D199" s="3" t="s">
        <v>250</v>
      </c>
      <c r="E199" s="4">
        <v>11.013999999999999</v>
      </c>
      <c r="F199" s="4">
        <v>0.03</v>
      </c>
      <c r="G199" s="4">
        <v>6.85</v>
      </c>
      <c r="H199" s="4">
        <v>62.194000000000003</v>
      </c>
      <c r="I199" s="4">
        <v>7.15</v>
      </c>
      <c r="J199" s="4">
        <v>64.917000000000002</v>
      </c>
      <c r="K199" s="4">
        <v>0</v>
      </c>
      <c r="L199" s="4">
        <v>7.4999999999999997E-2</v>
      </c>
      <c r="M199" s="4">
        <v>7.12</v>
      </c>
    </row>
    <row r="200" spans="1:13">
      <c r="A200" s="2">
        <v>112</v>
      </c>
      <c r="B200" s="11" t="s">
        <v>256</v>
      </c>
      <c r="C200" s="3" t="s">
        <v>249</v>
      </c>
      <c r="D200" s="3" t="s">
        <v>250</v>
      </c>
      <c r="E200" s="4">
        <v>3.12</v>
      </c>
      <c r="F200" s="4">
        <v>0.03</v>
      </c>
      <c r="G200" s="4">
        <v>2.4060000000000001</v>
      </c>
      <c r="H200" s="4">
        <v>77.114999999999995</v>
      </c>
      <c r="I200" s="4">
        <v>1.8380000000000001</v>
      </c>
      <c r="J200" s="4">
        <v>58.91</v>
      </c>
      <c r="K200" s="4">
        <v>0</v>
      </c>
      <c r="L200" s="4">
        <v>3.7999999999999999E-2</v>
      </c>
      <c r="M200" s="4">
        <v>1.8080000000000001</v>
      </c>
    </row>
    <row r="201" spans="1:13">
      <c r="A201" s="2">
        <v>113</v>
      </c>
      <c r="B201" s="11" t="s">
        <v>257</v>
      </c>
      <c r="C201" s="3" t="s">
        <v>249</v>
      </c>
      <c r="D201" s="3" t="s">
        <v>250</v>
      </c>
      <c r="E201" s="4">
        <v>2.19</v>
      </c>
      <c r="F201" s="4">
        <v>0.42</v>
      </c>
      <c r="G201" s="4">
        <v>1.2649999999999999</v>
      </c>
      <c r="H201" s="4">
        <v>57.762999999999998</v>
      </c>
      <c r="I201" s="4">
        <v>1.24</v>
      </c>
      <c r="J201" s="4">
        <v>56.621000000000002</v>
      </c>
      <c r="K201" s="4">
        <v>0</v>
      </c>
      <c r="L201" s="4">
        <v>0</v>
      </c>
      <c r="M201" s="4">
        <v>0.82</v>
      </c>
    </row>
    <row r="202" spans="1:13">
      <c r="A202" s="2">
        <v>114</v>
      </c>
      <c r="B202" s="11" t="s">
        <v>258</v>
      </c>
      <c r="C202" s="3" t="s">
        <v>249</v>
      </c>
      <c r="D202" s="3" t="s">
        <v>250</v>
      </c>
      <c r="E202" s="4">
        <v>3.3</v>
      </c>
      <c r="F202" s="4">
        <v>0.45</v>
      </c>
      <c r="G202" s="4">
        <v>2.82</v>
      </c>
      <c r="H202" s="4">
        <v>85.454999999999998</v>
      </c>
      <c r="I202" s="4">
        <v>2.66</v>
      </c>
      <c r="J202" s="4">
        <v>80.605999999999995</v>
      </c>
      <c r="K202" s="4">
        <v>0</v>
      </c>
      <c r="L202" s="4">
        <v>0</v>
      </c>
      <c r="M202" s="4">
        <v>2.21</v>
      </c>
    </row>
    <row r="203" spans="1:13">
      <c r="A203" s="2">
        <v>115</v>
      </c>
      <c r="B203" s="11" t="s">
        <v>259</v>
      </c>
      <c r="C203" s="3" t="s">
        <v>249</v>
      </c>
      <c r="D203" s="3" t="s">
        <v>250</v>
      </c>
      <c r="E203" s="4">
        <v>2</v>
      </c>
      <c r="F203" s="4">
        <v>0.08</v>
      </c>
      <c r="G203" s="4">
        <v>1.085</v>
      </c>
      <c r="H203" s="4">
        <v>54.25</v>
      </c>
      <c r="I203" s="4">
        <v>1.38</v>
      </c>
      <c r="J203" s="4">
        <v>69</v>
      </c>
      <c r="K203" s="4">
        <v>0</v>
      </c>
      <c r="L203" s="4">
        <v>0</v>
      </c>
      <c r="M203" s="4">
        <v>1.3</v>
      </c>
    </row>
    <row r="204" spans="1:13">
      <c r="A204" s="2">
        <v>116</v>
      </c>
      <c r="B204" s="11" t="s">
        <v>260</v>
      </c>
      <c r="C204" s="3" t="s">
        <v>249</v>
      </c>
      <c r="D204" s="3" t="s">
        <v>250</v>
      </c>
      <c r="E204" s="4">
        <v>5.07</v>
      </c>
      <c r="F204" s="4">
        <v>0.4</v>
      </c>
      <c r="G204" s="4">
        <v>3.83</v>
      </c>
      <c r="H204" s="4">
        <v>75.542000000000002</v>
      </c>
      <c r="I204" s="4">
        <v>4.085</v>
      </c>
      <c r="J204" s="4">
        <v>80.572000000000003</v>
      </c>
      <c r="K204" s="4">
        <v>0</v>
      </c>
      <c r="L204" s="4">
        <v>0</v>
      </c>
      <c r="M204" s="4">
        <v>3.6850000000000001</v>
      </c>
    </row>
    <row r="205" spans="1:13">
      <c r="A205" s="2">
        <v>117</v>
      </c>
      <c r="B205" s="11" t="s">
        <v>261</v>
      </c>
      <c r="C205" s="3" t="s">
        <v>249</v>
      </c>
      <c r="D205" s="3" t="s">
        <v>250</v>
      </c>
      <c r="E205" s="4">
        <v>1.5</v>
      </c>
      <c r="F205" s="4">
        <v>0.03</v>
      </c>
      <c r="G205" s="4">
        <v>1.1000000000000001</v>
      </c>
      <c r="H205" s="4">
        <v>73.332999999999998</v>
      </c>
      <c r="I205" s="4">
        <v>1.238</v>
      </c>
      <c r="J205" s="4">
        <v>82.533000000000001</v>
      </c>
      <c r="K205" s="4">
        <v>0</v>
      </c>
      <c r="L205" s="4">
        <v>0</v>
      </c>
      <c r="M205" s="4">
        <v>1.208</v>
      </c>
    </row>
    <row r="206" spans="1:13">
      <c r="A206" s="2">
        <v>118</v>
      </c>
      <c r="B206" s="11" t="s">
        <v>262</v>
      </c>
      <c r="C206" s="3" t="s">
        <v>263</v>
      </c>
      <c r="D206" s="3" t="s">
        <v>264</v>
      </c>
      <c r="E206" s="4">
        <v>23.7</v>
      </c>
      <c r="F206" s="4">
        <v>2</v>
      </c>
      <c r="G206" s="4">
        <v>19.266999999999999</v>
      </c>
      <c r="H206" s="4">
        <v>81.295000000000002</v>
      </c>
      <c r="I206" s="4">
        <v>19.007999999999999</v>
      </c>
      <c r="J206" s="4">
        <v>80.203000000000003</v>
      </c>
      <c r="K206" s="4">
        <v>0.13</v>
      </c>
      <c r="L206" s="4">
        <v>0.08</v>
      </c>
      <c r="M206" s="4">
        <v>17.007999999999999</v>
      </c>
    </row>
    <row r="207" spans="1:13">
      <c r="A207" s="2">
        <v>119</v>
      </c>
      <c r="B207" s="11" t="s">
        <v>265</v>
      </c>
      <c r="C207" s="3" t="s">
        <v>263</v>
      </c>
      <c r="D207" s="3" t="s">
        <v>264</v>
      </c>
      <c r="E207" s="4">
        <v>18.399999999999999</v>
      </c>
      <c r="F207" s="4">
        <v>0.65</v>
      </c>
      <c r="G207" s="4">
        <v>15.087999999999999</v>
      </c>
      <c r="H207" s="4">
        <v>82</v>
      </c>
      <c r="I207" s="4">
        <v>16.95</v>
      </c>
      <c r="J207" s="4">
        <v>92.12</v>
      </c>
      <c r="K207" s="4">
        <v>0.01</v>
      </c>
      <c r="L207" s="4">
        <v>0</v>
      </c>
      <c r="M207" s="4">
        <v>16.3</v>
      </c>
    </row>
    <row r="208" spans="1:13">
      <c r="A208" s="2">
        <v>120</v>
      </c>
      <c r="B208" s="11" t="s">
        <v>266</v>
      </c>
      <c r="C208" s="3" t="s">
        <v>263</v>
      </c>
      <c r="D208" s="3" t="s">
        <v>264</v>
      </c>
      <c r="E208" s="4">
        <v>4.9000000000000004</v>
      </c>
      <c r="F208" s="4">
        <v>0.2</v>
      </c>
      <c r="G208" s="4">
        <v>3.45</v>
      </c>
      <c r="H208" s="4">
        <v>70.408000000000001</v>
      </c>
      <c r="I208" s="4">
        <v>3.81</v>
      </c>
      <c r="J208" s="4">
        <v>77.754999999999995</v>
      </c>
      <c r="K208" s="4">
        <v>0</v>
      </c>
      <c r="L208" s="4">
        <v>0</v>
      </c>
      <c r="M208" s="4">
        <v>3.61</v>
      </c>
    </row>
    <row r="209" spans="1:13">
      <c r="A209" s="2">
        <v>121</v>
      </c>
      <c r="B209" s="11" t="s">
        <v>267</v>
      </c>
      <c r="C209" s="3" t="s">
        <v>263</v>
      </c>
      <c r="D209" s="3" t="s">
        <v>264</v>
      </c>
      <c r="E209" s="4">
        <v>4</v>
      </c>
      <c r="F209" s="4">
        <v>0.5</v>
      </c>
      <c r="G209" s="4">
        <v>3.85</v>
      </c>
      <c r="H209" s="4">
        <v>96.25</v>
      </c>
      <c r="I209" s="4">
        <v>3.75</v>
      </c>
      <c r="J209" s="4">
        <v>93.75</v>
      </c>
      <c r="K209" s="4">
        <v>0.02</v>
      </c>
      <c r="L209" s="4">
        <v>0.02</v>
      </c>
      <c r="M209" s="4">
        <v>3.25</v>
      </c>
    </row>
    <row r="210" spans="1:13">
      <c r="A210" s="2">
        <v>122</v>
      </c>
      <c r="B210" s="11" t="s">
        <v>268</v>
      </c>
      <c r="C210" s="3" t="s">
        <v>263</v>
      </c>
      <c r="D210" s="3" t="s">
        <v>264</v>
      </c>
      <c r="E210" s="4">
        <v>2.8</v>
      </c>
      <c r="F210" s="4">
        <v>0.11</v>
      </c>
      <c r="G210" s="4">
        <v>2.2519999999999998</v>
      </c>
      <c r="H210" s="4">
        <v>80.429000000000002</v>
      </c>
      <c r="I210" s="4">
        <v>2.19</v>
      </c>
      <c r="J210" s="4">
        <v>78.213999999999999</v>
      </c>
      <c r="K210" s="4">
        <v>0.01</v>
      </c>
      <c r="L210" s="4">
        <v>0.02</v>
      </c>
      <c r="M210" s="4">
        <v>2.08</v>
      </c>
    </row>
    <row r="211" spans="1:13">
      <c r="A211" s="2">
        <v>123</v>
      </c>
      <c r="B211" s="11" t="s">
        <v>269</v>
      </c>
      <c r="C211" s="3" t="s">
        <v>263</v>
      </c>
      <c r="D211" s="3" t="s">
        <v>264</v>
      </c>
      <c r="E211" s="4">
        <v>10.5</v>
      </c>
      <c r="F211" s="4">
        <v>0.8</v>
      </c>
      <c r="G211" s="4">
        <v>9.7200000000000006</v>
      </c>
      <c r="H211" s="4">
        <v>92.570999999999998</v>
      </c>
      <c r="I211" s="4">
        <v>3.4860000000000002</v>
      </c>
      <c r="J211" s="4">
        <v>33.200000000000003</v>
      </c>
      <c r="K211" s="4">
        <v>0</v>
      </c>
      <c r="L211" s="4">
        <v>0</v>
      </c>
      <c r="M211" s="4">
        <v>2.6859999999999999</v>
      </c>
    </row>
    <row r="212" spans="1:13">
      <c r="A212" s="2">
        <v>124</v>
      </c>
      <c r="B212" s="11" t="s">
        <v>270</v>
      </c>
      <c r="C212" s="3" t="s">
        <v>263</v>
      </c>
      <c r="D212" s="3" t="s">
        <v>264</v>
      </c>
      <c r="E212" s="4">
        <v>4.5</v>
      </c>
      <c r="F212" s="4">
        <v>0.7</v>
      </c>
      <c r="G212" s="4">
        <v>2.75</v>
      </c>
      <c r="H212" s="4">
        <v>61.110999999999997</v>
      </c>
      <c r="I212" s="4">
        <v>2.0960000000000001</v>
      </c>
      <c r="J212" s="4">
        <v>46.578000000000003</v>
      </c>
      <c r="K212" s="4">
        <v>0</v>
      </c>
      <c r="L212" s="4">
        <v>0</v>
      </c>
      <c r="M212" s="4">
        <v>1.3959999999999999</v>
      </c>
    </row>
    <row r="213" spans="1:13">
      <c r="A213" s="2">
        <v>125</v>
      </c>
      <c r="B213" s="11" t="s">
        <v>271</v>
      </c>
      <c r="C213" s="3" t="s">
        <v>263</v>
      </c>
      <c r="D213" s="3" t="s">
        <v>264</v>
      </c>
      <c r="E213" s="4">
        <v>4</v>
      </c>
      <c r="F213" s="4">
        <v>0.85</v>
      </c>
      <c r="G213" s="4">
        <v>2.8839999999999999</v>
      </c>
      <c r="H213" s="4">
        <v>72.099999999999994</v>
      </c>
      <c r="I213" s="4">
        <v>2.1040000000000001</v>
      </c>
      <c r="J213" s="4">
        <v>52.6</v>
      </c>
      <c r="K213" s="4">
        <v>0</v>
      </c>
      <c r="L213" s="4">
        <v>0</v>
      </c>
      <c r="M213" s="4">
        <v>1.254</v>
      </c>
    </row>
    <row r="214" spans="1:13">
      <c r="A214" s="2">
        <v>126</v>
      </c>
      <c r="B214" s="11" t="s">
        <v>272</v>
      </c>
      <c r="C214" s="3" t="s">
        <v>263</v>
      </c>
      <c r="D214" s="3" t="s">
        <v>264</v>
      </c>
      <c r="E214" s="4">
        <v>2.23</v>
      </c>
      <c r="F214" s="4">
        <v>0.53</v>
      </c>
      <c r="G214" s="4">
        <v>2.0169999999999999</v>
      </c>
      <c r="H214" s="4">
        <v>90.447999999999993</v>
      </c>
      <c r="I214" s="4">
        <v>1.595</v>
      </c>
      <c r="J214" s="4">
        <v>71.525000000000006</v>
      </c>
      <c r="K214" s="4">
        <v>0</v>
      </c>
      <c r="L214" s="4">
        <v>0</v>
      </c>
      <c r="M214" s="4">
        <v>1.0649999999999999</v>
      </c>
    </row>
    <row r="215" spans="1:13">
      <c r="A215" s="2">
        <v>127</v>
      </c>
      <c r="B215" s="11" t="s">
        <v>273</v>
      </c>
      <c r="C215" s="3" t="s">
        <v>263</v>
      </c>
      <c r="D215" s="3" t="s">
        <v>264</v>
      </c>
      <c r="E215" s="4">
        <v>2</v>
      </c>
      <c r="F215" s="4">
        <v>0.3</v>
      </c>
      <c r="G215" s="4">
        <v>0.96399999999999997</v>
      </c>
      <c r="H215" s="4">
        <v>48.2</v>
      </c>
      <c r="I215" s="4">
        <v>0.54800000000000004</v>
      </c>
      <c r="J215" s="4">
        <v>27.4</v>
      </c>
      <c r="K215" s="4">
        <v>0.04</v>
      </c>
      <c r="L215" s="4">
        <v>0.05</v>
      </c>
      <c r="M215" s="4">
        <v>0.248</v>
      </c>
    </row>
    <row r="216" spans="1:13">
      <c r="A216" s="2">
        <v>128</v>
      </c>
      <c r="B216" s="11" t="s">
        <v>274</v>
      </c>
      <c r="C216" s="3" t="s">
        <v>263</v>
      </c>
      <c r="D216" s="3" t="s">
        <v>264</v>
      </c>
      <c r="E216" s="4">
        <v>1.2</v>
      </c>
      <c r="F216" s="4">
        <v>0.15</v>
      </c>
      <c r="G216" s="4">
        <v>0.91200000000000003</v>
      </c>
      <c r="H216" s="4">
        <v>76</v>
      </c>
      <c r="I216" s="4">
        <v>0.90400000000000003</v>
      </c>
      <c r="J216" s="4">
        <v>75.332999999999998</v>
      </c>
      <c r="K216" s="4">
        <v>0</v>
      </c>
      <c r="L216" s="4">
        <v>0</v>
      </c>
      <c r="M216" s="4">
        <v>0.754</v>
      </c>
    </row>
    <row r="217" spans="1:13">
      <c r="A217" s="2">
        <v>129</v>
      </c>
      <c r="B217" s="11" t="s">
        <v>275</v>
      </c>
      <c r="C217" s="3" t="s">
        <v>263</v>
      </c>
      <c r="D217" s="3" t="s">
        <v>264</v>
      </c>
      <c r="E217" s="4">
        <v>2.68</v>
      </c>
      <c r="F217" s="4">
        <v>0.3</v>
      </c>
      <c r="G217" s="4">
        <v>1.766</v>
      </c>
      <c r="H217" s="4">
        <v>65.896000000000001</v>
      </c>
      <c r="I217" s="4">
        <v>2.3330000000000002</v>
      </c>
      <c r="J217" s="4">
        <v>87.052000000000007</v>
      </c>
      <c r="K217" s="4">
        <v>0</v>
      </c>
      <c r="L217" s="4">
        <v>0</v>
      </c>
      <c r="M217" s="4">
        <v>2.0329999999999999</v>
      </c>
    </row>
    <row r="218" spans="1:13">
      <c r="A218" s="2">
        <v>130</v>
      </c>
      <c r="B218" s="11" t="s">
        <v>255</v>
      </c>
      <c r="C218" s="3" t="s">
        <v>263</v>
      </c>
      <c r="D218" s="3" t="s">
        <v>264</v>
      </c>
      <c r="E218" s="4">
        <v>2.1</v>
      </c>
      <c r="F218" s="4">
        <v>0.09</v>
      </c>
      <c r="G218" s="4">
        <v>1.266</v>
      </c>
      <c r="H218" s="4">
        <v>60.286000000000001</v>
      </c>
      <c r="I218" s="4">
        <v>1.83</v>
      </c>
      <c r="J218" s="4">
        <v>87.143000000000001</v>
      </c>
      <c r="K218" s="4">
        <v>0.02</v>
      </c>
      <c r="L218" s="4">
        <v>0.02</v>
      </c>
      <c r="M218" s="4">
        <v>1.74</v>
      </c>
    </row>
    <row r="219" spans="1:13">
      <c r="A219" s="2">
        <v>131</v>
      </c>
      <c r="B219" s="11" t="s">
        <v>276</v>
      </c>
      <c r="C219" s="3" t="s">
        <v>263</v>
      </c>
      <c r="D219" s="3" t="s">
        <v>264</v>
      </c>
      <c r="E219" s="4">
        <v>1.5</v>
      </c>
      <c r="F219" s="4">
        <v>0.3</v>
      </c>
      <c r="G219" s="4">
        <v>1.1399999999999999</v>
      </c>
      <c r="H219" s="4">
        <v>76</v>
      </c>
      <c r="I219" s="4">
        <v>1.1679999999999999</v>
      </c>
      <c r="J219" s="4">
        <v>77.867000000000004</v>
      </c>
      <c r="K219" s="4">
        <v>0</v>
      </c>
      <c r="L219" s="4">
        <v>0</v>
      </c>
      <c r="M219" s="4">
        <v>0.86799999999999999</v>
      </c>
    </row>
    <row r="220" spans="1:13">
      <c r="A220" s="2">
        <v>132</v>
      </c>
      <c r="B220" s="11" t="s">
        <v>277</v>
      </c>
      <c r="C220" s="3" t="s">
        <v>263</v>
      </c>
      <c r="D220" s="3" t="s">
        <v>264</v>
      </c>
      <c r="E220" s="4">
        <v>1.7</v>
      </c>
      <c r="F220" s="4">
        <v>0.51</v>
      </c>
      <c r="G220" s="4">
        <v>1.26</v>
      </c>
      <c r="H220" s="4">
        <v>74.117999999999995</v>
      </c>
      <c r="I220" s="4">
        <v>1.57</v>
      </c>
      <c r="J220" s="4">
        <v>92.352999999999994</v>
      </c>
      <c r="K220" s="4">
        <v>0</v>
      </c>
      <c r="L220" s="4">
        <v>0</v>
      </c>
      <c r="M220" s="4">
        <v>1.06</v>
      </c>
    </row>
    <row r="221" spans="1:13">
      <c r="A221" s="2">
        <v>133</v>
      </c>
      <c r="B221" s="11" t="s">
        <v>278</v>
      </c>
      <c r="C221" s="3" t="s">
        <v>263</v>
      </c>
      <c r="D221" s="3" t="s">
        <v>264</v>
      </c>
      <c r="E221" s="4">
        <v>1.7</v>
      </c>
      <c r="F221" s="4">
        <v>0.24</v>
      </c>
      <c r="G221" s="4">
        <v>1.155</v>
      </c>
      <c r="H221" s="4">
        <v>67.941000000000003</v>
      </c>
      <c r="I221" s="4">
        <v>1.3380000000000001</v>
      </c>
      <c r="J221" s="4">
        <v>78.706000000000003</v>
      </c>
      <c r="K221" s="4">
        <v>0</v>
      </c>
      <c r="L221" s="4">
        <v>0</v>
      </c>
      <c r="M221" s="4">
        <v>1.0980000000000001</v>
      </c>
    </row>
    <row r="222" spans="1:13">
      <c r="A222" s="2">
        <v>134</v>
      </c>
      <c r="B222" s="11" t="s">
        <v>279</v>
      </c>
      <c r="C222" s="3" t="s">
        <v>263</v>
      </c>
      <c r="D222" s="3" t="s">
        <v>264</v>
      </c>
      <c r="E222" s="4">
        <v>1.7</v>
      </c>
      <c r="F222" s="4">
        <v>2E-3</v>
      </c>
      <c r="G222" s="4">
        <v>1.21</v>
      </c>
      <c r="H222" s="4">
        <v>71.176000000000002</v>
      </c>
      <c r="I222" s="4">
        <v>1.212</v>
      </c>
      <c r="J222" s="4">
        <v>71.293999999999997</v>
      </c>
      <c r="K222" s="4">
        <v>0</v>
      </c>
      <c r="L222" s="4">
        <v>0</v>
      </c>
      <c r="M222" s="4">
        <v>1.21</v>
      </c>
    </row>
    <row r="223" spans="1:13">
      <c r="A223" s="2">
        <v>135</v>
      </c>
      <c r="B223" s="11" t="s">
        <v>280</v>
      </c>
      <c r="C223" s="3" t="s">
        <v>281</v>
      </c>
      <c r="D223" s="3" t="s">
        <v>282</v>
      </c>
      <c r="E223" s="4">
        <v>13.7</v>
      </c>
      <c r="F223" s="4">
        <v>0.6</v>
      </c>
      <c r="G223" s="4">
        <v>10.635999999999999</v>
      </c>
      <c r="H223" s="4">
        <v>77.635000000000005</v>
      </c>
      <c r="I223" s="4">
        <v>10.996</v>
      </c>
      <c r="J223" s="4">
        <v>80.263000000000005</v>
      </c>
      <c r="K223" s="4">
        <v>0</v>
      </c>
      <c r="L223" s="4">
        <v>0</v>
      </c>
      <c r="M223" s="4">
        <v>10.396000000000001</v>
      </c>
    </row>
    <row r="224" spans="1:13">
      <c r="A224" s="2">
        <v>136</v>
      </c>
      <c r="B224" s="11" t="s">
        <v>283</v>
      </c>
      <c r="C224" s="3" t="s">
        <v>281</v>
      </c>
      <c r="D224" s="3" t="s">
        <v>282</v>
      </c>
      <c r="E224" s="4">
        <v>33.5</v>
      </c>
      <c r="F224" s="4">
        <v>1.1200000000000001</v>
      </c>
      <c r="G224" s="4">
        <v>33.090000000000003</v>
      </c>
      <c r="H224" s="4">
        <v>98.775999999999996</v>
      </c>
      <c r="I224" s="4">
        <v>33.200000000000003</v>
      </c>
      <c r="J224" s="4">
        <v>99.103999999999999</v>
      </c>
      <c r="K224" s="4">
        <v>0</v>
      </c>
      <c r="L224" s="4">
        <v>0</v>
      </c>
      <c r="M224" s="4">
        <v>32.08</v>
      </c>
    </row>
    <row r="225" spans="1:13">
      <c r="A225" s="2">
        <v>137</v>
      </c>
      <c r="B225" s="11" t="s">
        <v>284</v>
      </c>
      <c r="C225" s="3" t="s">
        <v>281</v>
      </c>
      <c r="D225" s="3" t="s">
        <v>282</v>
      </c>
      <c r="E225" s="4">
        <v>16.899999999999999</v>
      </c>
      <c r="F225" s="4">
        <v>0.6</v>
      </c>
      <c r="G225" s="4">
        <v>7.14</v>
      </c>
      <c r="H225" s="4">
        <v>42.249000000000002</v>
      </c>
      <c r="I225" s="4">
        <v>16.87</v>
      </c>
      <c r="J225" s="4">
        <v>99.822000000000003</v>
      </c>
      <c r="K225" s="4">
        <v>0</v>
      </c>
      <c r="L225" s="4">
        <v>0</v>
      </c>
      <c r="M225" s="4">
        <v>16.27</v>
      </c>
    </row>
    <row r="226" spans="1:13">
      <c r="A226" s="2">
        <v>138</v>
      </c>
      <c r="B226" s="11" t="s">
        <v>285</v>
      </c>
      <c r="C226" s="3" t="s">
        <v>281</v>
      </c>
      <c r="D226" s="3" t="s">
        <v>282</v>
      </c>
      <c r="E226" s="4">
        <v>8</v>
      </c>
      <c r="F226" s="4">
        <v>0.8</v>
      </c>
      <c r="G226" s="4">
        <v>7.2</v>
      </c>
      <c r="H226" s="4">
        <v>90</v>
      </c>
      <c r="I226" s="4">
        <v>8.16</v>
      </c>
      <c r="J226" s="4">
        <v>102</v>
      </c>
      <c r="K226" s="4">
        <v>0</v>
      </c>
      <c r="L226" s="4">
        <v>0</v>
      </c>
      <c r="M226" s="4">
        <v>7.36</v>
      </c>
    </row>
    <row r="227" spans="1:13">
      <c r="A227" s="2">
        <v>139</v>
      </c>
      <c r="B227" s="11" t="s">
        <v>286</v>
      </c>
      <c r="C227" s="3" t="s">
        <v>281</v>
      </c>
      <c r="D227" s="3" t="s">
        <v>282</v>
      </c>
      <c r="E227" s="4">
        <v>12</v>
      </c>
      <c r="F227" s="4">
        <v>1.8460000000000001</v>
      </c>
      <c r="G227" s="4">
        <v>11.91</v>
      </c>
      <c r="H227" s="4">
        <v>99.25</v>
      </c>
      <c r="I227" s="4">
        <v>11.91</v>
      </c>
      <c r="J227" s="4">
        <v>99.25</v>
      </c>
      <c r="K227" s="4">
        <v>3.0000000000000001E-3</v>
      </c>
      <c r="L227" s="4">
        <v>0</v>
      </c>
      <c r="M227" s="4">
        <v>10.064</v>
      </c>
    </row>
    <row r="228" spans="1:13">
      <c r="A228" s="2">
        <v>140</v>
      </c>
      <c r="B228" s="11" t="s">
        <v>287</v>
      </c>
      <c r="C228" s="3" t="s">
        <v>281</v>
      </c>
      <c r="D228" s="3" t="s">
        <v>282</v>
      </c>
      <c r="E228" s="4">
        <v>14.7</v>
      </c>
      <c r="F228" s="4">
        <v>1.6</v>
      </c>
      <c r="G228" s="4">
        <v>12.11</v>
      </c>
      <c r="H228" s="4">
        <v>82.381</v>
      </c>
      <c r="I228" s="4">
        <v>14.65</v>
      </c>
      <c r="J228" s="4">
        <v>99.66</v>
      </c>
      <c r="K228" s="4">
        <v>3.0000000000000001E-3</v>
      </c>
      <c r="L228" s="4">
        <v>0</v>
      </c>
      <c r="M228" s="4">
        <v>13.05</v>
      </c>
    </row>
    <row r="229" spans="1:13">
      <c r="A229" s="2">
        <v>141</v>
      </c>
      <c r="B229" s="11" t="s">
        <v>288</v>
      </c>
      <c r="C229" s="3" t="s">
        <v>281</v>
      </c>
      <c r="D229" s="3" t="s">
        <v>282</v>
      </c>
      <c r="E229" s="4">
        <v>1.01</v>
      </c>
      <c r="F229" s="4">
        <v>0.3</v>
      </c>
      <c r="G229" s="4">
        <v>0.57599999999999996</v>
      </c>
      <c r="H229" s="4">
        <v>57.03</v>
      </c>
      <c r="I229" s="4">
        <v>0.57099999999999995</v>
      </c>
      <c r="J229" s="4">
        <v>56.534999999999997</v>
      </c>
      <c r="K229" s="4">
        <v>0</v>
      </c>
      <c r="L229" s="4">
        <v>0</v>
      </c>
      <c r="M229" s="4">
        <v>0.27100000000000002</v>
      </c>
    </row>
    <row r="230" spans="1:13">
      <c r="A230" s="2">
        <v>142</v>
      </c>
      <c r="B230" s="11" t="s">
        <v>289</v>
      </c>
      <c r="C230" s="3" t="s">
        <v>281</v>
      </c>
      <c r="D230" s="3" t="s">
        <v>282</v>
      </c>
      <c r="E230" s="4">
        <v>2.4750000000000001</v>
      </c>
      <c r="F230" s="4">
        <v>0.36</v>
      </c>
      <c r="G230" s="4">
        <v>1.1040000000000001</v>
      </c>
      <c r="H230" s="4">
        <v>44.606000000000002</v>
      </c>
      <c r="I230" s="4">
        <v>2.0950000000000002</v>
      </c>
      <c r="J230" s="4">
        <v>84.646000000000001</v>
      </c>
      <c r="K230" s="4">
        <v>0</v>
      </c>
      <c r="L230" s="4">
        <v>0</v>
      </c>
      <c r="M230" s="4">
        <v>1.7350000000000001</v>
      </c>
    </row>
    <row r="231" spans="1:13">
      <c r="A231" s="2">
        <v>143</v>
      </c>
      <c r="B231" s="11" t="s">
        <v>290</v>
      </c>
      <c r="C231" s="3" t="s">
        <v>281</v>
      </c>
      <c r="D231" s="3" t="s">
        <v>282</v>
      </c>
      <c r="E231" s="4">
        <v>7.6749999999999998</v>
      </c>
      <c r="F231" s="4">
        <v>0.04</v>
      </c>
      <c r="G231" s="4">
        <v>6.6959999999999997</v>
      </c>
      <c r="H231" s="4">
        <v>87.244</v>
      </c>
      <c r="I231" s="4">
        <v>6.4</v>
      </c>
      <c r="J231" s="4">
        <v>83.388000000000005</v>
      </c>
      <c r="K231" s="4">
        <v>0</v>
      </c>
      <c r="L231" s="4">
        <v>0</v>
      </c>
      <c r="M231" s="4">
        <v>6.36</v>
      </c>
    </row>
    <row r="232" spans="1:13">
      <c r="A232" s="2">
        <v>144</v>
      </c>
      <c r="B232" s="11" t="s">
        <v>291</v>
      </c>
      <c r="C232" s="3" t="s">
        <v>281</v>
      </c>
      <c r="D232" s="3" t="s">
        <v>282</v>
      </c>
      <c r="E232" s="4">
        <v>4.7</v>
      </c>
      <c r="F232" s="4">
        <v>0.55000000000000004</v>
      </c>
      <c r="G232" s="4">
        <v>4.55</v>
      </c>
      <c r="H232" s="4">
        <v>96.808999999999997</v>
      </c>
      <c r="I232" s="4">
        <v>4.6399999999999997</v>
      </c>
      <c r="J232" s="4">
        <v>98.722999999999999</v>
      </c>
      <c r="K232" s="4">
        <v>5.0000000000000001E-3</v>
      </c>
      <c r="L232" s="4">
        <v>0</v>
      </c>
      <c r="M232" s="4">
        <v>4.09</v>
      </c>
    </row>
    <row r="233" spans="1:13">
      <c r="A233" s="2">
        <v>145</v>
      </c>
      <c r="B233" s="11" t="s">
        <v>292</v>
      </c>
      <c r="C233" s="3" t="s">
        <v>281</v>
      </c>
      <c r="D233" s="3" t="s">
        <v>282</v>
      </c>
      <c r="E233" s="4">
        <v>6.7</v>
      </c>
      <c r="F233" s="4">
        <v>1.7210000000000001</v>
      </c>
      <c r="G233" s="4">
        <v>6.66</v>
      </c>
      <c r="H233" s="4">
        <v>99.403000000000006</v>
      </c>
      <c r="I233" s="4">
        <v>6.68</v>
      </c>
      <c r="J233" s="4">
        <v>99.700999999999993</v>
      </c>
      <c r="K233" s="4">
        <v>2E-3</v>
      </c>
      <c r="L233" s="4">
        <v>0</v>
      </c>
      <c r="M233" s="4">
        <v>4.9589999999999996</v>
      </c>
    </row>
    <row r="234" spans="1:13">
      <c r="A234" s="2">
        <v>146</v>
      </c>
      <c r="B234" s="11" t="s">
        <v>293</v>
      </c>
      <c r="C234" s="3" t="s">
        <v>281</v>
      </c>
      <c r="D234" s="3" t="s">
        <v>282</v>
      </c>
      <c r="E234" s="4">
        <v>8</v>
      </c>
      <c r="F234" s="4">
        <v>1.7</v>
      </c>
      <c r="G234" s="4">
        <v>7.32</v>
      </c>
      <c r="H234" s="4">
        <v>91.5</v>
      </c>
      <c r="I234" s="4">
        <v>7.45</v>
      </c>
      <c r="J234" s="4">
        <v>93.125</v>
      </c>
      <c r="K234" s="4">
        <v>0.109</v>
      </c>
      <c r="L234" s="4">
        <v>0.14899999999999999</v>
      </c>
      <c r="M234" s="4">
        <v>5.75</v>
      </c>
    </row>
    <row r="235" spans="1:13">
      <c r="A235" s="2">
        <v>147</v>
      </c>
      <c r="B235" s="11" t="s">
        <v>294</v>
      </c>
      <c r="C235" s="3" t="s">
        <v>295</v>
      </c>
      <c r="D235" s="3" t="s">
        <v>296</v>
      </c>
      <c r="E235" s="4">
        <v>21</v>
      </c>
      <c r="F235" s="4">
        <v>0.4</v>
      </c>
      <c r="G235" s="4">
        <v>14.28</v>
      </c>
      <c r="H235" s="4">
        <v>68</v>
      </c>
      <c r="I235" s="4">
        <v>15.95</v>
      </c>
      <c r="J235" s="4">
        <v>75.951999999999998</v>
      </c>
      <c r="K235" s="4">
        <v>0</v>
      </c>
      <c r="L235" s="4">
        <v>0</v>
      </c>
      <c r="M235" s="4">
        <v>15.55</v>
      </c>
    </row>
    <row r="236" spans="1:13">
      <c r="A236" s="2">
        <v>148</v>
      </c>
      <c r="B236" s="11" t="s">
        <v>297</v>
      </c>
      <c r="C236" s="3" t="s">
        <v>295</v>
      </c>
      <c r="D236" s="3" t="s">
        <v>296</v>
      </c>
      <c r="E236" s="4">
        <v>30.3</v>
      </c>
      <c r="F236" s="4">
        <v>0.6</v>
      </c>
      <c r="G236" s="4">
        <v>27.06</v>
      </c>
      <c r="H236" s="4">
        <v>89.307000000000002</v>
      </c>
      <c r="I236" s="4">
        <v>23.55</v>
      </c>
      <c r="J236" s="4">
        <v>77.722999999999999</v>
      </c>
      <c r="K236" s="4">
        <v>0</v>
      </c>
      <c r="L236" s="4">
        <v>0</v>
      </c>
      <c r="M236" s="4">
        <v>22.95</v>
      </c>
    </row>
    <row r="237" spans="1:13">
      <c r="A237" s="2">
        <v>149</v>
      </c>
      <c r="B237" s="11" t="s">
        <v>298</v>
      </c>
      <c r="C237" s="3" t="s">
        <v>295</v>
      </c>
      <c r="D237" s="3" t="s">
        <v>296</v>
      </c>
      <c r="E237" s="4">
        <v>12.4</v>
      </c>
      <c r="F237" s="4">
        <v>1</v>
      </c>
      <c r="G237" s="4">
        <v>7.99</v>
      </c>
      <c r="H237" s="4">
        <v>64.435000000000002</v>
      </c>
      <c r="I237" s="4">
        <v>11.87</v>
      </c>
      <c r="J237" s="4">
        <v>95.725999999999999</v>
      </c>
      <c r="K237" s="4">
        <v>0</v>
      </c>
      <c r="L237" s="4">
        <v>0</v>
      </c>
      <c r="M237" s="4">
        <v>10.87</v>
      </c>
    </row>
    <row r="238" spans="1:13">
      <c r="A238" s="2">
        <v>150</v>
      </c>
      <c r="B238" s="11" t="s">
        <v>299</v>
      </c>
      <c r="C238" s="3" t="s">
        <v>300</v>
      </c>
      <c r="D238" s="3" t="s">
        <v>301</v>
      </c>
      <c r="E238" s="4">
        <v>19.324999999999999</v>
      </c>
      <c r="F238" s="4">
        <v>0.89100000000000001</v>
      </c>
      <c r="G238" s="4">
        <v>16.800999999999998</v>
      </c>
      <c r="H238" s="4">
        <v>86.938999999999993</v>
      </c>
      <c r="I238" s="4">
        <v>13.776</v>
      </c>
      <c r="J238" s="4">
        <v>71.286000000000001</v>
      </c>
      <c r="K238" s="4">
        <v>0</v>
      </c>
      <c r="L238" s="4">
        <v>0</v>
      </c>
      <c r="M238" s="4">
        <v>12.885</v>
      </c>
    </row>
    <row r="239" spans="1:13">
      <c r="A239" s="2">
        <v>151</v>
      </c>
      <c r="B239" s="11" t="s">
        <v>207</v>
      </c>
      <c r="C239" s="3" t="s">
        <v>300</v>
      </c>
      <c r="D239" s="3" t="s">
        <v>301</v>
      </c>
      <c r="E239" s="4">
        <v>7.4379999999999997</v>
      </c>
      <c r="F239" s="4">
        <v>0.54400000000000004</v>
      </c>
      <c r="G239" s="4">
        <v>5.5830000000000002</v>
      </c>
      <c r="H239" s="4">
        <v>75.061000000000007</v>
      </c>
      <c r="I239" s="4">
        <v>4.8849999999999998</v>
      </c>
      <c r="J239" s="4">
        <v>65.676000000000002</v>
      </c>
      <c r="K239" s="4">
        <v>0</v>
      </c>
      <c r="L239" s="4">
        <v>0</v>
      </c>
      <c r="M239" s="4">
        <v>4.3410000000000002</v>
      </c>
    </row>
    <row r="240" spans="1:13">
      <c r="A240" s="2">
        <v>152</v>
      </c>
      <c r="B240" s="11" t="s">
        <v>302</v>
      </c>
      <c r="C240" s="3" t="s">
        <v>300</v>
      </c>
      <c r="D240" s="3" t="s">
        <v>301</v>
      </c>
      <c r="E240" s="4">
        <v>10.6</v>
      </c>
      <c r="F240" s="4">
        <v>0.4</v>
      </c>
      <c r="G240" s="4">
        <v>8.92</v>
      </c>
      <c r="H240" s="4">
        <v>84.150999999999996</v>
      </c>
      <c r="I240" s="4">
        <v>7.87</v>
      </c>
      <c r="J240" s="4">
        <v>74.245000000000005</v>
      </c>
      <c r="K240" s="4">
        <v>0</v>
      </c>
      <c r="L240" s="4">
        <v>2.1000000000000001E-2</v>
      </c>
      <c r="M240" s="4">
        <v>7.47</v>
      </c>
    </row>
    <row r="241" spans="1:13">
      <c r="A241" s="2">
        <v>153</v>
      </c>
      <c r="B241" s="11" t="s">
        <v>303</v>
      </c>
      <c r="C241" s="3" t="s">
        <v>304</v>
      </c>
      <c r="D241" s="3" t="s">
        <v>305</v>
      </c>
      <c r="E241" s="4">
        <v>7.58</v>
      </c>
      <c r="F241" s="4">
        <v>0.308</v>
      </c>
      <c r="G241" s="4">
        <v>3.62</v>
      </c>
      <c r="H241" s="4">
        <v>47.756999999999998</v>
      </c>
      <c r="I241" s="4">
        <v>6.681</v>
      </c>
      <c r="J241" s="4">
        <v>88.14</v>
      </c>
      <c r="K241" s="4">
        <v>4.8000000000000001E-2</v>
      </c>
      <c r="L241" s="4">
        <v>2.5000000000000001E-2</v>
      </c>
      <c r="M241" s="4">
        <v>6.3730000000000002</v>
      </c>
    </row>
    <row r="242" spans="1:13">
      <c r="A242" s="2">
        <v>154</v>
      </c>
      <c r="B242" s="11" t="s">
        <v>215</v>
      </c>
      <c r="C242" s="3" t="s">
        <v>304</v>
      </c>
      <c r="D242" s="3" t="s">
        <v>305</v>
      </c>
      <c r="E242" s="4">
        <v>13.8</v>
      </c>
      <c r="F242" s="4">
        <v>1</v>
      </c>
      <c r="G242" s="4">
        <v>7.72</v>
      </c>
      <c r="H242" s="4">
        <v>55.942</v>
      </c>
      <c r="I242" s="4">
        <v>5.08</v>
      </c>
      <c r="J242" s="4">
        <v>36.811999999999998</v>
      </c>
      <c r="K242" s="4">
        <v>1E-3</v>
      </c>
      <c r="L242" s="4">
        <v>0</v>
      </c>
      <c r="M242" s="4">
        <v>4.08</v>
      </c>
    </row>
    <row r="243" spans="1:13">
      <c r="A243" s="2">
        <v>155</v>
      </c>
      <c r="B243" s="11" t="s">
        <v>306</v>
      </c>
      <c r="C243" s="3" t="s">
        <v>304</v>
      </c>
      <c r="D243" s="3" t="s">
        <v>305</v>
      </c>
      <c r="E243" s="4">
        <v>1.9</v>
      </c>
      <c r="F243" s="4">
        <v>0.28999999999999998</v>
      </c>
      <c r="G243" s="4">
        <v>1.81</v>
      </c>
      <c r="H243" s="4">
        <v>95.263000000000005</v>
      </c>
      <c r="I243" s="4">
        <v>1.69</v>
      </c>
      <c r="J243" s="4">
        <v>88.947000000000003</v>
      </c>
      <c r="K243" s="4">
        <v>2E-3</v>
      </c>
      <c r="L243" s="4">
        <v>0</v>
      </c>
      <c r="M243" s="4">
        <v>1.4</v>
      </c>
    </row>
    <row r="244" spans="1:13">
      <c r="A244" s="2">
        <v>156</v>
      </c>
      <c r="B244" s="11" t="s">
        <v>307</v>
      </c>
      <c r="C244" s="3" t="s">
        <v>304</v>
      </c>
      <c r="D244" s="3" t="s">
        <v>305</v>
      </c>
      <c r="E244" s="4">
        <v>13.56</v>
      </c>
      <c r="F244" s="4">
        <v>0.97</v>
      </c>
      <c r="G244" s="4">
        <v>1.9</v>
      </c>
      <c r="H244" s="4">
        <v>14.012</v>
      </c>
      <c r="I244" s="4">
        <v>12.143000000000001</v>
      </c>
      <c r="J244" s="4">
        <v>89.55</v>
      </c>
      <c r="K244" s="4">
        <v>3.3000000000000002E-2</v>
      </c>
      <c r="L244" s="4">
        <v>3.0000000000000001E-3</v>
      </c>
      <c r="M244" s="4">
        <v>11.173</v>
      </c>
    </row>
    <row r="245" spans="1:13">
      <c r="A245" s="2">
        <v>157</v>
      </c>
      <c r="B245" s="11" t="s">
        <v>308</v>
      </c>
      <c r="C245" s="3" t="s">
        <v>304</v>
      </c>
      <c r="D245" s="3" t="s">
        <v>305</v>
      </c>
      <c r="E245" s="4">
        <v>27.82</v>
      </c>
      <c r="F245" s="4">
        <v>1.03</v>
      </c>
      <c r="G245" s="4">
        <v>2.613</v>
      </c>
      <c r="H245" s="4">
        <v>9.3930000000000007</v>
      </c>
      <c r="I245" s="4">
        <v>0.86699999999999999</v>
      </c>
      <c r="J245" s="4">
        <v>3.1160000000000001</v>
      </c>
      <c r="K245" s="4">
        <v>0</v>
      </c>
      <c r="L245" s="4">
        <v>0</v>
      </c>
      <c r="M245" s="4">
        <v>0</v>
      </c>
    </row>
    <row r="246" spans="1:13">
      <c r="A246" s="2">
        <v>158</v>
      </c>
      <c r="B246" s="11" t="s">
        <v>309</v>
      </c>
      <c r="C246" s="3" t="s">
        <v>304</v>
      </c>
      <c r="D246" s="3" t="s">
        <v>305</v>
      </c>
      <c r="E246" s="4">
        <v>26.02</v>
      </c>
      <c r="F246" s="4">
        <v>1.61</v>
      </c>
      <c r="G246" s="4">
        <v>3.5209999999999999</v>
      </c>
      <c r="H246" s="4">
        <v>13.532</v>
      </c>
      <c r="I246" s="4">
        <v>2.5129999999999999</v>
      </c>
      <c r="J246" s="4">
        <v>9.6579999999999995</v>
      </c>
      <c r="K246" s="4">
        <v>4.2000000000000003E-2</v>
      </c>
      <c r="L246" s="4">
        <v>2.5000000000000001E-2</v>
      </c>
      <c r="M246" s="4">
        <v>0.90300000000000002</v>
      </c>
    </row>
    <row r="247" spans="1:13">
      <c r="A247" s="2">
        <v>159</v>
      </c>
      <c r="B247" s="11" t="s">
        <v>310</v>
      </c>
      <c r="C247" s="3" t="s">
        <v>304</v>
      </c>
      <c r="D247" s="3" t="s">
        <v>305</v>
      </c>
      <c r="E247" s="4">
        <v>4.07</v>
      </c>
      <c r="F247" s="4">
        <v>0.1</v>
      </c>
      <c r="G247" s="4">
        <v>2.8439999999999999</v>
      </c>
      <c r="H247" s="4">
        <v>69.876999999999995</v>
      </c>
      <c r="I247" s="4">
        <v>1.982</v>
      </c>
      <c r="J247" s="4">
        <v>48.698</v>
      </c>
      <c r="K247" s="4">
        <v>0</v>
      </c>
      <c r="L247" s="4">
        <v>4.0000000000000001E-3</v>
      </c>
      <c r="M247" s="4">
        <v>1.8819999999999999</v>
      </c>
    </row>
    <row r="248" spans="1:13">
      <c r="A248" s="2">
        <v>160</v>
      </c>
      <c r="B248" s="11" t="s">
        <v>311</v>
      </c>
      <c r="C248" s="3" t="s">
        <v>312</v>
      </c>
      <c r="D248" s="3" t="s">
        <v>305</v>
      </c>
      <c r="E248" s="4">
        <v>2.8479999999999999</v>
      </c>
      <c r="F248" s="4">
        <v>0.44400000000000001</v>
      </c>
      <c r="G248" s="4">
        <v>1.337</v>
      </c>
      <c r="H248" s="4">
        <v>46.945</v>
      </c>
      <c r="I248" s="4">
        <v>0.99099999999999999</v>
      </c>
      <c r="J248" s="4">
        <v>34.795999999999999</v>
      </c>
      <c r="K248" s="4">
        <v>0</v>
      </c>
      <c r="L248" s="4">
        <v>0</v>
      </c>
      <c r="M248" s="4">
        <v>0.54700000000000004</v>
      </c>
    </row>
    <row r="249" spans="1:13">
      <c r="A249" s="2">
        <v>161</v>
      </c>
      <c r="B249" s="11" t="s">
        <v>313</v>
      </c>
      <c r="C249" s="3" t="s">
        <v>304</v>
      </c>
      <c r="D249" s="3" t="s">
        <v>305</v>
      </c>
      <c r="E249" s="4">
        <v>3.43</v>
      </c>
      <c r="F249" s="4">
        <v>0.23</v>
      </c>
      <c r="G249" s="4">
        <v>0.78500000000000003</v>
      </c>
      <c r="H249" s="4">
        <v>22.885999999999999</v>
      </c>
      <c r="I249" s="4">
        <v>0.63800000000000001</v>
      </c>
      <c r="J249" s="4">
        <v>18.600999999999999</v>
      </c>
      <c r="K249" s="4">
        <v>3.0000000000000001E-3</v>
      </c>
      <c r="L249" s="4">
        <v>0</v>
      </c>
      <c r="M249" s="4">
        <v>0.40799999999999997</v>
      </c>
    </row>
    <row r="250" spans="1:13">
      <c r="A250" s="2">
        <v>162</v>
      </c>
      <c r="B250" s="11" t="s">
        <v>314</v>
      </c>
      <c r="C250" s="3" t="s">
        <v>304</v>
      </c>
      <c r="D250" s="3" t="s">
        <v>305</v>
      </c>
      <c r="E250" s="4">
        <v>1.56</v>
      </c>
      <c r="F250" s="4">
        <v>0.03</v>
      </c>
      <c r="G250" s="4">
        <v>0.17399999999999999</v>
      </c>
      <c r="H250" s="4">
        <v>11.154</v>
      </c>
      <c r="I250" s="4">
        <v>0.70899999999999996</v>
      </c>
      <c r="J250" s="4">
        <v>45.448999999999998</v>
      </c>
      <c r="K250" s="4">
        <v>7.0000000000000001E-3</v>
      </c>
      <c r="L250" s="4">
        <v>7.0000000000000001E-3</v>
      </c>
      <c r="M250" s="4">
        <v>0.67900000000000005</v>
      </c>
    </row>
    <row r="251" spans="1:13">
      <c r="A251" s="2">
        <v>163</v>
      </c>
      <c r="B251" s="11" t="s">
        <v>315</v>
      </c>
      <c r="C251" s="3" t="s">
        <v>304</v>
      </c>
      <c r="D251" s="3" t="s">
        <v>305</v>
      </c>
      <c r="E251" s="4">
        <v>1.2</v>
      </c>
      <c r="F251" s="4">
        <v>0.2</v>
      </c>
      <c r="G251" s="4">
        <v>0.17699999999999999</v>
      </c>
      <c r="H251" s="4">
        <v>14.75</v>
      </c>
      <c r="I251" s="4">
        <v>9.5000000000000001E-2</v>
      </c>
      <c r="J251" s="4">
        <v>7.9169999999999998</v>
      </c>
      <c r="K251" s="4">
        <v>0</v>
      </c>
      <c r="L251" s="4">
        <v>1E-3</v>
      </c>
      <c r="M251" s="4">
        <v>0</v>
      </c>
    </row>
    <row r="252" spans="1:13">
      <c r="A252" s="2">
        <v>164</v>
      </c>
      <c r="B252" s="11" t="s">
        <v>116</v>
      </c>
      <c r="C252" s="3" t="s">
        <v>304</v>
      </c>
      <c r="D252" s="3" t="s">
        <v>305</v>
      </c>
      <c r="E252" s="4">
        <v>1.31</v>
      </c>
      <c r="F252" s="4">
        <v>0.14000000000000001</v>
      </c>
      <c r="G252" s="4">
        <v>0.11700000000000001</v>
      </c>
      <c r="H252" s="4">
        <v>8.9309999999999992</v>
      </c>
      <c r="I252" s="4">
        <v>9.7000000000000003E-2</v>
      </c>
      <c r="J252" s="4">
        <v>7.4050000000000002</v>
      </c>
      <c r="K252" s="4">
        <v>1E-3</v>
      </c>
      <c r="L252" s="4">
        <v>0</v>
      </c>
      <c r="M252" s="4">
        <v>0</v>
      </c>
    </row>
    <row r="253" spans="1:13">
      <c r="A253" s="2">
        <v>165</v>
      </c>
      <c r="B253" s="11" t="s">
        <v>316</v>
      </c>
      <c r="C253" s="3" t="s">
        <v>312</v>
      </c>
      <c r="D253" s="3" t="s">
        <v>305</v>
      </c>
      <c r="E253" s="4">
        <v>25.4</v>
      </c>
      <c r="F253" s="4">
        <v>1.2</v>
      </c>
      <c r="G253" s="4">
        <v>12.625999999999999</v>
      </c>
      <c r="H253" s="4">
        <v>49.709000000000003</v>
      </c>
      <c r="I253" s="4">
        <v>12.994</v>
      </c>
      <c r="J253" s="4">
        <v>51.156999999999996</v>
      </c>
      <c r="K253" s="4">
        <v>0</v>
      </c>
      <c r="L253" s="4">
        <v>2.3E-2</v>
      </c>
      <c r="M253" s="4">
        <v>11.794</v>
      </c>
    </row>
    <row r="254" spans="1:13">
      <c r="A254" s="2">
        <v>166</v>
      </c>
      <c r="B254" s="11" t="s">
        <v>317</v>
      </c>
      <c r="C254" s="3" t="s">
        <v>312</v>
      </c>
      <c r="D254" s="3" t="s">
        <v>305</v>
      </c>
      <c r="E254" s="4">
        <v>36</v>
      </c>
      <c r="F254" s="4">
        <v>1.8</v>
      </c>
      <c r="G254" s="4">
        <v>21.66</v>
      </c>
      <c r="H254" s="4">
        <v>60.167000000000002</v>
      </c>
      <c r="I254" s="4">
        <v>19.995999999999999</v>
      </c>
      <c r="J254" s="4">
        <v>55.543999999999997</v>
      </c>
      <c r="K254" s="4">
        <v>0</v>
      </c>
      <c r="L254" s="4">
        <v>0</v>
      </c>
      <c r="M254" s="4">
        <v>18.196000000000002</v>
      </c>
    </row>
    <row r="255" spans="1:13">
      <c r="A255" s="2">
        <v>167</v>
      </c>
      <c r="B255" s="11" t="s">
        <v>318</v>
      </c>
      <c r="C255" s="3" t="s">
        <v>304</v>
      </c>
      <c r="D255" s="3" t="s">
        <v>305</v>
      </c>
      <c r="E255" s="4">
        <v>3.25</v>
      </c>
      <c r="F255" s="4">
        <v>0.4</v>
      </c>
      <c r="G255" s="4">
        <v>2.7450000000000001</v>
      </c>
      <c r="H255" s="4">
        <v>84.462000000000003</v>
      </c>
      <c r="I255" s="4">
        <v>1.86</v>
      </c>
      <c r="J255" s="4">
        <v>57.231000000000002</v>
      </c>
      <c r="K255" s="4">
        <v>3.0000000000000001E-3</v>
      </c>
      <c r="L255" s="4">
        <v>0</v>
      </c>
      <c r="M255" s="4">
        <v>1.46</v>
      </c>
    </row>
    <row r="256" spans="1:13">
      <c r="A256" s="2">
        <v>168</v>
      </c>
      <c r="B256" s="11" t="s">
        <v>319</v>
      </c>
      <c r="C256" s="3" t="s">
        <v>320</v>
      </c>
      <c r="D256" s="3" t="s">
        <v>321</v>
      </c>
      <c r="E256" s="4">
        <v>98</v>
      </c>
      <c r="F256" s="4">
        <v>9.3000000000000007</v>
      </c>
      <c r="G256" s="4">
        <v>61.48</v>
      </c>
      <c r="H256" s="4">
        <v>62.734999999999999</v>
      </c>
      <c r="I256" s="4">
        <v>41.063000000000002</v>
      </c>
      <c r="J256" s="4">
        <v>41.901000000000003</v>
      </c>
      <c r="K256" s="4">
        <v>3.6999999999999998E-2</v>
      </c>
      <c r="L256" s="4">
        <v>1E-3</v>
      </c>
      <c r="M256" s="4">
        <v>31.763000000000002</v>
      </c>
    </row>
    <row r="257" spans="1:13">
      <c r="A257" s="2">
        <v>169</v>
      </c>
      <c r="B257" s="11" t="s">
        <v>322</v>
      </c>
      <c r="C257" s="3" t="s">
        <v>323</v>
      </c>
      <c r="D257" s="3" t="s">
        <v>321</v>
      </c>
      <c r="E257" s="4">
        <v>42</v>
      </c>
      <c r="F257" s="4">
        <v>2</v>
      </c>
      <c r="G257" s="4">
        <v>16.559999999999999</v>
      </c>
      <c r="H257" s="4">
        <v>39.429000000000002</v>
      </c>
      <c r="I257" s="4">
        <v>6.7350000000000003</v>
      </c>
      <c r="J257" s="4">
        <v>16.036000000000001</v>
      </c>
      <c r="K257" s="4">
        <v>0</v>
      </c>
      <c r="L257" s="4">
        <v>4.2999999999999997E-2</v>
      </c>
      <c r="M257" s="4">
        <v>4.7350000000000003</v>
      </c>
    </row>
    <row r="258" spans="1:13">
      <c r="A258" s="2">
        <v>170</v>
      </c>
      <c r="B258" s="11" t="s">
        <v>219</v>
      </c>
      <c r="C258" s="3" t="s">
        <v>320</v>
      </c>
      <c r="D258" s="3" t="s">
        <v>321</v>
      </c>
      <c r="E258" s="4">
        <v>4.3959999999999999</v>
      </c>
      <c r="F258" s="4">
        <v>0.14000000000000001</v>
      </c>
      <c r="G258" s="4">
        <v>1.4219999999999999</v>
      </c>
      <c r="H258" s="4">
        <v>32.347999999999999</v>
      </c>
      <c r="I258" s="4">
        <v>1.5720000000000001</v>
      </c>
      <c r="J258" s="4">
        <v>35.76</v>
      </c>
      <c r="K258" s="4">
        <v>4.0000000000000001E-3</v>
      </c>
      <c r="L258" s="4">
        <v>0</v>
      </c>
      <c r="M258" s="4">
        <v>1.4319999999999999</v>
      </c>
    </row>
    <row r="259" spans="1:13">
      <c r="A259" s="2">
        <v>171</v>
      </c>
      <c r="B259" s="11" t="s">
        <v>324</v>
      </c>
      <c r="C259" s="3" t="s">
        <v>323</v>
      </c>
      <c r="D259" s="3" t="s">
        <v>321</v>
      </c>
      <c r="E259" s="4">
        <v>7.5</v>
      </c>
      <c r="F259" s="4">
        <v>1.4</v>
      </c>
      <c r="G259" s="4">
        <v>7.5019999999999998</v>
      </c>
      <c r="H259" s="4">
        <v>100.027</v>
      </c>
      <c r="I259" s="4">
        <v>6.8360000000000003</v>
      </c>
      <c r="J259" s="4">
        <v>91.147000000000006</v>
      </c>
      <c r="K259" s="4">
        <v>3.0000000000000001E-3</v>
      </c>
      <c r="L259" s="4">
        <v>0</v>
      </c>
      <c r="M259" s="4">
        <v>5.4359999999999999</v>
      </c>
    </row>
    <row r="260" spans="1:13">
      <c r="A260" s="2">
        <v>172</v>
      </c>
      <c r="B260" s="11" t="s">
        <v>325</v>
      </c>
      <c r="C260" s="3" t="s">
        <v>323</v>
      </c>
      <c r="D260" s="3" t="s">
        <v>321</v>
      </c>
      <c r="E260" s="4">
        <v>6.4</v>
      </c>
      <c r="F260" s="4">
        <v>0.76</v>
      </c>
      <c r="G260" s="4">
        <v>6.4</v>
      </c>
      <c r="H260" s="4">
        <v>100</v>
      </c>
      <c r="I260" s="4">
        <v>6.31</v>
      </c>
      <c r="J260" s="4">
        <v>98.593999999999994</v>
      </c>
      <c r="K260" s="4">
        <v>7.0000000000000001E-3</v>
      </c>
      <c r="L260" s="4">
        <v>0</v>
      </c>
      <c r="M260" s="4">
        <v>5.55</v>
      </c>
    </row>
    <row r="261" spans="1:13">
      <c r="A261" s="2">
        <v>173</v>
      </c>
      <c r="B261" s="11" t="s">
        <v>326</v>
      </c>
      <c r="C261" s="3" t="s">
        <v>327</v>
      </c>
      <c r="D261" s="3" t="s">
        <v>328</v>
      </c>
      <c r="E261" s="4">
        <v>10.199999999999999</v>
      </c>
      <c r="F261" s="4">
        <v>0.63</v>
      </c>
      <c r="G261" s="4">
        <v>5.6980000000000004</v>
      </c>
      <c r="H261" s="4">
        <v>55.863</v>
      </c>
      <c r="I261" s="4">
        <v>9.9589999999999996</v>
      </c>
      <c r="J261" s="4">
        <v>97.637</v>
      </c>
      <c r="K261" s="4">
        <v>0</v>
      </c>
      <c r="L261" s="4">
        <v>0</v>
      </c>
      <c r="M261" s="4">
        <v>9.3290000000000006</v>
      </c>
    </row>
    <row r="262" spans="1:13">
      <c r="A262" s="2">
        <v>174</v>
      </c>
      <c r="B262" s="11" t="s">
        <v>329</v>
      </c>
      <c r="C262" s="3" t="s">
        <v>327</v>
      </c>
      <c r="D262" s="3" t="s">
        <v>328</v>
      </c>
      <c r="E262" s="4">
        <v>3.8</v>
      </c>
      <c r="F262" s="4">
        <v>0.45</v>
      </c>
      <c r="G262" s="4">
        <v>1.7250000000000001</v>
      </c>
      <c r="H262" s="4">
        <v>45.395000000000003</v>
      </c>
      <c r="I262" s="4">
        <v>2.71</v>
      </c>
      <c r="J262" s="4">
        <v>71.316000000000003</v>
      </c>
      <c r="K262" s="4">
        <v>3.0000000000000001E-3</v>
      </c>
      <c r="L262" s="4">
        <v>0</v>
      </c>
      <c r="M262" s="4">
        <v>2.2599999999999998</v>
      </c>
    </row>
    <row r="263" spans="1:13">
      <c r="A263" s="2">
        <v>175</v>
      </c>
      <c r="B263" s="11" t="s">
        <v>330</v>
      </c>
      <c r="C263" s="3" t="s">
        <v>327</v>
      </c>
      <c r="D263" s="3" t="s">
        <v>328</v>
      </c>
      <c r="E263" s="4">
        <v>8.0299999999999994</v>
      </c>
      <c r="F263" s="4">
        <v>0.6</v>
      </c>
      <c r="G263" s="4">
        <v>5.7839999999999998</v>
      </c>
      <c r="H263" s="4">
        <v>72.03</v>
      </c>
      <c r="I263" s="4">
        <v>7.9020000000000001</v>
      </c>
      <c r="J263" s="4">
        <v>98.406000000000006</v>
      </c>
      <c r="K263" s="4">
        <v>8.0000000000000002E-3</v>
      </c>
      <c r="L263" s="4">
        <v>0</v>
      </c>
      <c r="M263" s="4">
        <v>7.3019999999999996</v>
      </c>
    </row>
    <row r="264" spans="1:13">
      <c r="A264" s="2">
        <v>176</v>
      </c>
      <c r="B264" s="11" t="s">
        <v>331</v>
      </c>
      <c r="C264" s="3" t="s">
        <v>327</v>
      </c>
      <c r="D264" s="3" t="s">
        <v>328</v>
      </c>
      <c r="E264" s="4">
        <v>22.28</v>
      </c>
      <c r="F264" s="4">
        <v>1.8</v>
      </c>
      <c r="G264" s="4">
        <v>4.6269999999999998</v>
      </c>
      <c r="H264" s="4">
        <v>20.768000000000001</v>
      </c>
      <c r="I264" s="4">
        <v>16.696999999999999</v>
      </c>
      <c r="J264" s="4">
        <v>74.941999999999993</v>
      </c>
      <c r="K264" s="4">
        <v>0</v>
      </c>
      <c r="L264" s="4">
        <v>0</v>
      </c>
      <c r="M264" s="4">
        <v>14.897</v>
      </c>
    </row>
    <row r="265" spans="1:13">
      <c r="A265" s="2">
        <v>177</v>
      </c>
      <c r="B265" s="11" t="s">
        <v>332</v>
      </c>
      <c r="C265" s="3" t="s">
        <v>327</v>
      </c>
      <c r="D265" s="3" t="s">
        <v>328</v>
      </c>
      <c r="E265" s="4">
        <v>12.35</v>
      </c>
      <c r="F265" s="4">
        <v>1.3</v>
      </c>
      <c r="G265" s="4">
        <v>12.35</v>
      </c>
      <c r="H265" s="4">
        <v>100</v>
      </c>
      <c r="I265" s="4">
        <v>12.35</v>
      </c>
      <c r="J265" s="4">
        <v>100</v>
      </c>
      <c r="K265" s="4">
        <v>1.2999999999999999E-2</v>
      </c>
      <c r="L265" s="4">
        <v>0</v>
      </c>
      <c r="M265" s="4">
        <v>11.05</v>
      </c>
    </row>
    <row r="266" spans="1:13">
      <c r="A266" s="2">
        <v>178</v>
      </c>
      <c r="B266" s="11" t="s">
        <v>333</v>
      </c>
      <c r="C266" s="3" t="s">
        <v>327</v>
      </c>
      <c r="D266" s="3" t="s">
        <v>328</v>
      </c>
      <c r="E266" s="4">
        <v>37.07</v>
      </c>
      <c r="F266" s="4">
        <v>2.8</v>
      </c>
      <c r="G266" s="4">
        <v>18.428000000000001</v>
      </c>
      <c r="H266" s="4">
        <v>49.710999999999999</v>
      </c>
      <c r="I266" s="4">
        <v>37.06</v>
      </c>
      <c r="J266" s="4">
        <v>99.972999999999999</v>
      </c>
      <c r="K266" s="4">
        <v>3.5999999999999997E-2</v>
      </c>
      <c r="L266" s="4">
        <v>0</v>
      </c>
      <c r="M266" s="4">
        <v>34.26</v>
      </c>
    </row>
    <row r="267" spans="1:13">
      <c r="A267" s="2">
        <v>179</v>
      </c>
      <c r="B267" s="11" t="s">
        <v>334</v>
      </c>
      <c r="C267" s="3" t="s">
        <v>327</v>
      </c>
      <c r="D267" s="3" t="s">
        <v>328</v>
      </c>
      <c r="E267" s="4">
        <v>26.2</v>
      </c>
      <c r="F267" s="4">
        <v>3.4</v>
      </c>
      <c r="G267" s="4">
        <v>26.2</v>
      </c>
      <c r="H267" s="4">
        <v>100</v>
      </c>
      <c r="I267" s="4">
        <v>26.08</v>
      </c>
      <c r="J267" s="4">
        <v>99.542000000000002</v>
      </c>
      <c r="K267" s="4">
        <v>2.1999999999999999E-2</v>
      </c>
      <c r="L267" s="4">
        <v>0</v>
      </c>
      <c r="M267" s="4">
        <v>22.68</v>
      </c>
    </row>
    <row r="268" spans="1:13">
      <c r="A268" s="2">
        <v>180</v>
      </c>
      <c r="B268" s="11" t="s">
        <v>335</v>
      </c>
      <c r="C268" s="3" t="s">
        <v>327</v>
      </c>
      <c r="D268" s="3" t="s">
        <v>328</v>
      </c>
      <c r="E268" s="4">
        <v>2.4500000000000002</v>
      </c>
      <c r="F268" s="4">
        <v>0.11</v>
      </c>
      <c r="G268" s="4">
        <v>2.028</v>
      </c>
      <c r="H268" s="4">
        <v>82.775999999999996</v>
      </c>
      <c r="I268" s="4">
        <v>2.3140000000000001</v>
      </c>
      <c r="J268" s="4">
        <v>94.448999999999998</v>
      </c>
      <c r="K268" s="4">
        <v>3.0000000000000001E-3</v>
      </c>
      <c r="L268" s="4">
        <v>0</v>
      </c>
      <c r="M268" s="4">
        <v>2.2040000000000002</v>
      </c>
    </row>
    <row r="269" spans="1:13">
      <c r="A269" s="2">
        <v>181</v>
      </c>
      <c r="B269" s="11" t="s">
        <v>336</v>
      </c>
      <c r="C269" s="3" t="s">
        <v>327</v>
      </c>
      <c r="D269" s="3" t="s">
        <v>328</v>
      </c>
      <c r="E269" s="4">
        <v>3.78</v>
      </c>
      <c r="F269" s="4">
        <v>0.71</v>
      </c>
      <c r="G269" s="4">
        <v>3.714</v>
      </c>
      <c r="H269" s="4">
        <v>98.254000000000005</v>
      </c>
      <c r="I269" s="4">
        <v>3.113</v>
      </c>
      <c r="J269" s="4">
        <v>82.353999999999999</v>
      </c>
      <c r="K269" s="4">
        <v>5.0000000000000001E-3</v>
      </c>
      <c r="L269" s="4">
        <v>0</v>
      </c>
      <c r="M269" s="4">
        <v>2.403</v>
      </c>
    </row>
    <row r="270" spans="1:13">
      <c r="A270" s="2">
        <v>182</v>
      </c>
      <c r="B270" s="11" t="s">
        <v>337</v>
      </c>
      <c r="C270" s="3" t="s">
        <v>327</v>
      </c>
      <c r="D270" s="3" t="s">
        <v>328</v>
      </c>
      <c r="E270" s="4">
        <v>1.07</v>
      </c>
      <c r="F270" s="4">
        <v>0.24</v>
      </c>
      <c r="G270" s="4">
        <v>1.0580000000000001</v>
      </c>
      <c r="H270" s="4">
        <v>98.879000000000005</v>
      </c>
      <c r="I270" s="4">
        <v>0.98899999999999999</v>
      </c>
      <c r="J270" s="4">
        <v>92.43</v>
      </c>
      <c r="K270" s="4">
        <v>3.0000000000000001E-3</v>
      </c>
      <c r="L270" s="4">
        <v>0</v>
      </c>
      <c r="M270" s="4">
        <v>0.749</v>
      </c>
    </row>
    <row r="271" spans="1:13">
      <c r="A271" s="2">
        <v>183</v>
      </c>
      <c r="B271" s="11" t="s">
        <v>338</v>
      </c>
      <c r="C271" s="3" t="s">
        <v>327</v>
      </c>
      <c r="D271" s="3" t="s">
        <v>328</v>
      </c>
      <c r="E271" s="4">
        <v>2.7</v>
      </c>
      <c r="F271" s="4">
        <v>0.67</v>
      </c>
      <c r="G271" s="4">
        <v>2.6080000000000001</v>
      </c>
      <c r="H271" s="4">
        <v>96.593000000000004</v>
      </c>
      <c r="I271" s="4">
        <v>1.8220000000000001</v>
      </c>
      <c r="J271" s="4">
        <v>67.480999999999995</v>
      </c>
      <c r="K271" s="4">
        <v>4.0000000000000001E-3</v>
      </c>
      <c r="L271" s="4">
        <v>0</v>
      </c>
      <c r="M271" s="4">
        <v>1.1519999999999999</v>
      </c>
    </row>
    <row r="272" spans="1:13">
      <c r="A272" s="2">
        <v>184</v>
      </c>
      <c r="B272" s="11" t="s">
        <v>339</v>
      </c>
      <c r="C272" s="3" t="s">
        <v>327</v>
      </c>
      <c r="D272" s="3" t="s">
        <v>328</v>
      </c>
      <c r="E272" s="4">
        <v>37.29</v>
      </c>
      <c r="F272" s="4">
        <v>0.73</v>
      </c>
      <c r="G272" s="4">
        <v>20.303999999999998</v>
      </c>
      <c r="H272" s="4">
        <v>54.448999999999998</v>
      </c>
      <c r="I272" s="4">
        <v>33.61</v>
      </c>
      <c r="J272" s="4">
        <v>90.131</v>
      </c>
      <c r="K272" s="4">
        <v>5.7000000000000002E-2</v>
      </c>
      <c r="L272" s="4">
        <v>0</v>
      </c>
      <c r="M272" s="4">
        <v>32.880000000000003</v>
      </c>
    </row>
    <row r="273" spans="1:13">
      <c r="A273" s="2">
        <v>185</v>
      </c>
      <c r="B273" s="11" t="s">
        <v>340</v>
      </c>
      <c r="C273" s="3" t="s">
        <v>327</v>
      </c>
      <c r="D273" s="3" t="s">
        <v>328</v>
      </c>
      <c r="E273" s="4">
        <v>3.66</v>
      </c>
      <c r="F273" s="4">
        <v>0.65</v>
      </c>
      <c r="G273" s="4">
        <v>3.028</v>
      </c>
      <c r="H273" s="4">
        <v>82.731999999999999</v>
      </c>
      <c r="I273" s="4">
        <v>4.0129999999999999</v>
      </c>
      <c r="J273" s="4">
        <v>109.645</v>
      </c>
      <c r="K273" s="4">
        <v>7.0999999999999994E-2</v>
      </c>
      <c r="L273" s="4">
        <v>0.06</v>
      </c>
      <c r="M273" s="4">
        <v>3.363</v>
      </c>
    </row>
    <row r="274" spans="1:13">
      <c r="A274" s="2">
        <v>186</v>
      </c>
      <c r="B274" s="11" t="s">
        <v>272</v>
      </c>
      <c r="C274" s="3" t="s">
        <v>327</v>
      </c>
      <c r="D274" s="3" t="s">
        <v>328</v>
      </c>
      <c r="E274" s="4">
        <v>29.58</v>
      </c>
      <c r="F274" s="4">
        <v>2.4</v>
      </c>
      <c r="G274" s="4">
        <v>23.593</v>
      </c>
      <c r="H274" s="4">
        <v>79.760000000000005</v>
      </c>
      <c r="I274" s="4">
        <v>29.748999999999999</v>
      </c>
      <c r="J274" s="4">
        <v>100.571</v>
      </c>
      <c r="K274" s="4">
        <v>0.222</v>
      </c>
      <c r="L274" s="4">
        <v>0.20599999999999999</v>
      </c>
      <c r="M274" s="4">
        <v>27.349</v>
      </c>
    </row>
    <row r="275" spans="1:13">
      <c r="A275" s="2">
        <v>187</v>
      </c>
      <c r="B275" s="11" t="s">
        <v>341</v>
      </c>
      <c r="C275" s="3" t="s">
        <v>327</v>
      </c>
      <c r="D275" s="3" t="s">
        <v>328</v>
      </c>
      <c r="E275" s="4">
        <v>6.88</v>
      </c>
      <c r="F275" s="4">
        <v>0.3</v>
      </c>
      <c r="G275" s="4">
        <v>2.8439999999999999</v>
      </c>
      <c r="H275" s="4">
        <v>41.337000000000003</v>
      </c>
      <c r="I275" s="4">
        <v>4.42</v>
      </c>
      <c r="J275" s="4">
        <v>64.244</v>
      </c>
      <c r="K275" s="4">
        <v>4.0000000000000001E-3</v>
      </c>
      <c r="L275" s="4">
        <v>0</v>
      </c>
      <c r="M275" s="4">
        <v>4.12</v>
      </c>
    </row>
    <row r="276" spans="1:13">
      <c r="A276" s="2">
        <v>188</v>
      </c>
      <c r="B276" s="11" t="s">
        <v>342</v>
      </c>
      <c r="C276" s="3" t="s">
        <v>343</v>
      </c>
      <c r="D276" s="3" t="s">
        <v>344</v>
      </c>
      <c r="E276" s="4">
        <v>4.9189999999999996</v>
      </c>
      <c r="F276" s="4">
        <v>0.44400000000000001</v>
      </c>
      <c r="G276" s="4">
        <v>4.532</v>
      </c>
      <c r="H276" s="4">
        <v>92.132999999999996</v>
      </c>
      <c r="I276" s="4">
        <v>4.2309999999999999</v>
      </c>
      <c r="J276" s="4">
        <v>86.013000000000005</v>
      </c>
      <c r="K276" s="4">
        <v>0</v>
      </c>
      <c r="L276" s="4">
        <v>4.0000000000000001E-3</v>
      </c>
      <c r="M276" s="4">
        <v>3.7869999999999999</v>
      </c>
    </row>
    <row r="277" spans="1:13">
      <c r="A277" s="2">
        <v>189</v>
      </c>
      <c r="B277" s="11" t="s">
        <v>345</v>
      </c>
      <c r="C277" s="3" t="s">
        <v>343</v>
      </c>
      <c r="D277" s="3" t="s">
        <v>344</v>
      </c>
      <c r="E277" s="4">
        <v>8</v>
      </c>
      <c r="F277" s="4">
        <v>0.443</v>
      </c>
      <c r="G277" s="4">
        <v>5.7709999999999999</v>
      </c>
      <c r="H277" s="4">
        <v>72.138000000000005</v>
      </c>
      <c r="I277" s="4">
        <v>5.2679999999999998</v>
      </c>
      <c r="J277" s="4">
        <v>65.849999999999994</v>
      </c>
      <c r="K277" s="4">
        <v>0</v>
      </c>
      <c r="L277" s="4">
        <v>0</v>
      </c>
      <c r="M277" s="4">
        <v>4.8250000000000002</v>
      </c>
    </row>
    <row r="278" spans="1:13">
      <c r="A278" s="2">
        <v>190</v>
      </c>
      <c r="B278" s="11" t="s">
        <v>346</v>
      </c>
      <c r="C278" s="3" t="s">
        <v>343</v>
      </c>
      <c r="D278" s="3" t="s">
        <v>344</v>
      </c>
      <c r="E278" s="4">
        <v>15.5</v>
      </c>
      <c r="F278" s="4">
        <v>0.65</v>
      </c>
      <c r="G278" s="4">
        <v>11.333</v>
      </c>
      <c r="H278" s="4">
        <v>73.116</v>
      </c>
      <c r="I278" s="4">
        <v>14.74</v>
      </c>
      <c r="J278" s="4">
        <v>95.096999999999994</v>
      </c>
      <c r="K278" s="4">
        <v>0</v>
      </c>
      <c r="L278" s="4">
        <v>0</v>
      </c>
      <c r="M278" s="4">
        <v>14.09</v>
      </c>
    </row>
    <row r="279" spans="1:13">
      <c r="A279" s="2">
        <v>191</v>
      </c>
      <c r="B279" s="11" t="s">
        <v>347</v>
      </c>
      <c r="C279" s="3" t="s">
        <v>343</v>
      </c>
      <c r="D279" s="3" t="s">
        <v>344</v>
      </c>
      <c r="E279" s="4">
        <v>27.675000000000001</v>
      </c>
      <c r="F279" s="4">
        <v>1.43</v>
      </c>
      <c r="G279" s="4">
        <v>11.316000000000001</v>
      </c>
      <c r="H279" s="4">
        <v>40.889000000000003</v>
      </c>
      <c r="I279" s="4">
        <v>28.486000000000001</v>
      </c>
      <c r="J279" s="4">
        <v>102.93</v>
      </c>
      <c r="K279" s="4">
        <v>0</v>
      </c>
      <c r="L279" s="4">
        <v>6.0000000000000001E-3</v>
      </c>
      <c r="M279" s="4">
        <v>27.056000000000001</v>
      </c>
    </row>
    <row r="280" spans="1:13">
      <c r="A280" s="2">
        <v>192</v>
      </c>
      <c r="B280" s="11" t="s">
        <v>348</v>
      </c>
      <c r="C280" s="3" t="s">
        <v>343</v>
      </c>
      <c r="D280" s="3" t="s">
        <v>344</v>
      </c>
      <c r="E280" s="4">
        <v>21.962</v>
      </c>
      <c r="F280" s="4">
        <v>0.81599999999999995</v>
      </c>
      <c r="G280" s="4">
        <v>17.468</v>
      </c>
      <c r="H280" s="4">
        <v>79.537000000000006</v>
      </c>
      <c r="I280" s="4">
        <v>20.463999999999999</v>
      </c>
      <c r="J280" s="4">
        <v>93.179000000000002</v>
      </c>
      <c r="K280" s="4">
        <v>0</v>
      </c>
      <c r="L280" s="4">
        <v>6.6000000000000003E-2</v>
      </c>
      <c r="M280" s="4">
        <v>19.648</v>
      </c>
    </row>
    <row r="281" spans="1:13">
      <c r="A281" s="2">
        <v>193</v>
      </c>
      <c r="B281" s="11" t="s">
        <v>349</v>
      </c>
      <c r="C281" s="3" t="s">
        <v>343</v>
      </c>
      <c r="D281" s="3" t="s">
        <v>344</v>
      </c>
      <c r="E281" s="4">
        <v>14.58</v>
      </c>
      <c r="F281" s="4">
        <v>0.65</v>
      </c>
      <c r="G281" s="4">
        <v>13.394</v>
      </c>
      <c r="H281" s="4">
        <v>91.866</v>
      </c>
      <c r="I281" s="4">
        <v>13.563000000000001</v>
      </c>
      <c r="J281" s="4">
        <v>93.025000000000006</v>
      </c>
      <c r="K281" s="4">
        <v>0</v>
      </c>
      <c r="L281" s="4">
        <v>4.0000000000000001E-3</v>
      </c>
      <c r="M281" s="4">
        <v>12.913</v>
      </c>
    </row>
    <row r="282" spans="1:13">
      <c r="A282" s="2">
        <v>194</v>
      </c>
      <c r="B282" s="11" t="s">
        <v>350</v>
      </c>
      <c r="C282" s="3" t="s">
        <v>343</v>
      </c>
      <c r="D282" s="3" t="s">
        <v>344</v>
      </c>
      <c r="E282" s="4">
        <v>9.4</v>
      </c>
      <c r="F282" s="4">
        <v>1.1399999999999999</v>
      </c>
      <c r="G282" s="4">
        <v>6.2249999999999996</v>
      </c>
      <c r="H282" s="4">
        <v>66.222999999999999</v>
      </c>
      <c r="I282" s="4">
        <v>5.74</v>
      </c>
      <c r="J282" s="4">
        <v>61.064</v>
      </c>
      <c r="K282" s="4">
        <v>0</v>
      </c>
      <c r="L282" s="4">
        <v>0</v>
      </c>
      <c r="M282" s="4">
        <v>4.5999999999999996</v>
      </c>
    </row>
    <row r="283" spans="1:13">
      <c r="A283" s="2">
        <v>195</v>
      </c>
      <c r="B283" s="11" t="s">
        <v>351</v>
      </c>
      <c r="C283" s="3" t="s">
        <v>343</v>
      </c>
      <c r="D283" s="3" t="s">
        <v>344</v>
      </c>
      <c r="E283" s="4">
        <v>12</v>
      </c>
      <c r="F283" s="4">
        <v>0.4</v>
      </c>
      <c r="G283" s="4">
        <v>8.766</v>
      </c>
      <c r="H283" s="4">
        <v>73.05</v>
      </c>
      <c r="I283" s="4">
        <v>5.4640000000000004</v>
      </c>
      <c r="J283" s="4">
        <v>45.533000000000001</v>
      </c>
      <c r="K283" s="4">
        <v>0</v>
      </c>
      <c r="L283" s="4">
        <v>2E-3</v>
      </c>
      <c r="M283" s="4">
        <v>5.0640000000000001</v>
      </c>
    </row>
    <row r="284" spans="1:13">
      <c r="A284" s="2">
        <v>196</v>
      </c>
      <c r="B284" s="11" t="s">
        <v>352</v>
      </c>
      <c r="C284" s="3" t="s">
        <v>343</v>
      </c>
      <c r="D284" s="3" t="s">
        <v>344</v>
      </c>
      <c r="E284" s="4">
        <v>15</v>
      </c>
      <c r="F284" s="4">
        <v>0.5</v>
      </c>
      <c r="G284" s="4">
        <v>15.068</v>
      </c>
      <c r="H284" s="4">
        <v>100.453</v>
      </c>
      <c r="I284" s="4">
        <v>11.949</v>
      </c>
      <c r="J284" s="4">
        <v>79.66</v>
      </c>
      <c r="K284" s="4">
        <v>0</v>
      </c>
      <c r="L284" s="4">
        <v>0</v>
      </c>
      <c r="M284" s="4">
        <v>11.449</v>
      </c>
    </row>
    <row r="285" spans="1:13">
      <c r="A285" s="2">
        <v>197</v>
      </c>
      <c r="B285" s="11" t="s">
        <v>353</v>
      </c>
      <c r="C285" s="3" t="s">
        <v>343</v>
      </c>
      <c r="D285" s="3" t="s">
        <v>344</v>
      </c>
      <c r="E285" s="4">
        <v>6</v>
      </c>
      <c r="F285" s="4">
        <v>0.05</v>
      </c>
      <c r="G285" s="4">
        <v>6.64</v>
      </c>
      <c r="H285" s="4">
        <v>110.667</v>
      </c>
      <c r="I285" s="4">
        <v>8.0169999999999995</v>
      </c>
      <c r="J285" s="4">
        <v>133.61699999999999</v>
      </c>
      <c r="K285" s="4">
        <v>0</v>
      </c>
      <c r="L285" s="4">
        <v>2E-3</v>
      </c>
      <c r="M285" s="4">
        <v>7.9669999999999996</v>
      </c>
    </row>
    <row r="286" spans="1:13">
      <c r="A286" s="2">
        <v>198</v>
      </c>
      <c r="B286" s="11" t="s">
        <v>354</v>
      </c>
      <c r="C286" s="3" t="s">
        <v>343</v>
      </c>
      <c r="D286" s="3" t="s">
        <v>344</v>
      </c>
      <c r="E286" s="4">
        <v>8.6</v>
      </c>
      <c r="F286" s="4">
        <v>5.8999999999999997E-2</v>
      </c>
      <c r="G286" s="4">
        <v>3.9550000000000001</v>
      </c>
      <c r="H286" s="4">
        <v>45.988</v>
      </c>
      <c r="I286" s="4">
        <v>6.3650000000000002</v>
      </c>
      <c r="J286" s="4">
        <v>74.012</v>
      </c>
      <c r="K286" s="4">
        <v>0</v>
      </c>
      <c r="L286" s="4">
        <v>1E-3</v>
      </c>
      <c r="M286" s="4">
        <v>6.306</v>
      </c>
    </row>
    <row r="287" spans="1:13">
      <c r="A287" s="2">
        <v>199</v>
      </c>
      <c r="B287" s="11" t="s">
        <v>355</v>
      </c>
      <c r="C287" s="3" t="s">
        <v>343</v>
      </c>
      <c r="D287" s="3" t="s">
        <v>344</v>
      </c>
      <c r="E287" s="4">
        <v>1.57</v>
      </c>
      <c r="F287" s="4">
        <v>0.02</v>
      </c>
      <c r="G287" s="4">
        <v>1.018</v>
      </c>
      <c r="H287" s="4">
        <v>64.840999999999994</v>
      </c>
      <c r="I287" s="4">
        <v>0.46100000000000002</v>
      </c>
      <c r="J287" s="4">
        <v>29.363</v>
      </c>
      <c r="K287" s="4">
        <v>0</v>
      </c>
      <c r="L287" s="4">
        <v>2E-3</v>
      </c>
      <c r="M287" s="4">
        <v>0.441</v>
      </c>
    </row>
    <row r="288" spans="1:13">
      <c r="A288" s="2">
        <v>200</v>
      </c>
      <c r="B288" s="11" t="s">
        <v>356</v>
      </c>
      <c r="C288" s="3" t="s">
        <v>343</v>
      </c>
      <c r="D288" s="3" t="s">
        <v>344</v>
      </c>
      <c r="E288" s="4">
        <v>3.4</v>
      </c>
      <c r="F288" s="4">
        <v>0.4</v>
      </c>
      <c r="G288" s="4">
        <v>3.2690000000000001</v>
      </c>
      <c r="H288" s="4">
        <v>96.147000000000006</v>
      </c>
      <c r="I288" s="4">
        <v>3.383</v>
      </c>
      <c r="J288" s="4">
        <v>99.5</v>
      </c>
      <c r="K288" s="4">
        <v>0</v>
      </c>
      <c r="L288" s="4">
        <v>0</v>
      </c>
      <c r="M288" s="4">
        <v>2.9830000000000001</v>
      </c>
    </row>
    <row r="289" spans="1:13">
      <c r="A289" s="2">
        <v>201</v>
      </c>
      <c r="B289" s="11" t="s">
        <v>357</v>
      </c>
      <c r="C289" s="3" t="s">
        <v>343</v>
      </c>
      <c r="D289" s="3" t="s">
        <v>344</v>
      </c>
      <c r="E289" s="4">
        <v>1.012</v>
      </c>
      <c r="F289" s="4">
        <v>3.3000000000000002E-2</v>
      </c>
      <c r="G289" s="4">
        <v>0.77600000000000002</v>
      </c>
      <c r="H289" s="4">
        <v>76.680000000000007</v>
      </c>
      <c r="I289" s="4">
        <v>0.84</v>
      </c>
      <c r="J289" s="4">
        <v>83.004000000000005</v>
      </c>
      <c r="K289" s="4">
        <v>0</v>
      </c>
      <c r="L289" s="4">
        <v>0</v>
      </c>
      <c r="M289" s="4">
        <v>0.80700000000000005</v>
      </c>
    </row>
    <row r="290" spans="1:13">
      <c r="A290" s="2">
        <v>202</v>
      </c>
      <c r="B290" s="11" t="s">
        <v>358</v>
      </c>
      <c r="C290" s="3" t="s">
        <v>359</v>
      </c>
      <c r="D290" s="3" t="s">
        <v>321</v>
      </c>
      <c r="E290" s="4">
        <v>6.52</v>
      </c>
      <c r="F290" s="4">
        <v>0.52</v>
      </c>
      <c r="G290" s="4">
        <v>2.19</v>
      </c>
      <c r="H290" s="4">
        <v>33.588999999999999</v>
      </c>
      <c r="I290" s="4">
        <v>0.94</v>
      </c>
      <c r="J290" s="4">
        <v>14.417</v>
      </c>
      <c r="K290" s="4">
        <v>2E-3</v>
      </c>
      <c r="L290" s="4">
        <v>0</v>
      </c>
      <c r="M290" s="4">
        <v>0.42</v>
      </c>
    </row>
    <row r="291" spans="1:13">
      <c r="A291" s="2">
        <v>203</v>
      </c>
      <c r="B291" s="11" t="s">
        <v>215</v>
      </c>
      <c r="C291" s="3" t="s">
        <v>359</v>
      </c>
      <c r="D291" s="3" t="s">
        <v>321</v>
      </c>
      <c r="E291" s="4">
        <v>5.53</v>
      </c>
      <c r="F291" s="4">
        <v>0.3</v>
      </c>
      <c r="G291" s="4">
        <v>1.75</v>
      </c>
      <c r="H291" s="4">
        <v>31.646000000000001</v>
      </c>
      <c r="I291" s="4">
        <v>0.878</v>
      </c>
      <c r="J291" s="4">
        <v>15.877000000000001</v>
      </c>
      <c r="K291" s="4">
        <v>0</v>
      </c>
      <c r="L291" s="4">
        <v>0</v>
      </c>
      <c r="M291" s="4">
        <v>0.57799999999999996</v>
      </c>
    </row>
    <row r="292" spans="1:13">
      <c r="A292" s="2">
        <v>204</v>
      </c>
      <c r="B292" s="11" t="s">
        <v>360</v>
      </c>
      <c r="C292" s="3" t="s">
        <v>359</v>
      </c>
      <c r="D292" s="3" t="s">
        <v>321</v>
      </c>
      <c r="E292" s="4">
        <v>1.8</v>
      </c>
      <c r="F292" s="4">
        <v>0.30199999999999999</v>
      </c>
      <c r="G292" s="4">
        <v>1.022</v>
      </c>
      <c r="H292" s="4">
        <v>56.777999999999999</v>
      </c>
      <c r="I292" s="4">
        <v>1.155</v>
      </c>
      <c r="J292" s="4">
        <v>64.167000000000002</v>
      </c>
      <c r="K292" s="4">
        <v>2E-3</v>
      </c>
      <c r="L292" s="4">
        <v>0</v>
      </c>
      <c r="M292" s="4">
        <v>0.85299999999999998</v>
      </c>
    </row>
    <row r="293" spans="1:13">
      <c r="A293" s="2">
        <v>205</v>
      </c>
      <c r="B293" s="11" t="s">
        <v>361</v>
      </c>
      <c r="C293" s="3" t="s">
        <v>359</v>
      </c>
      <c r="D293" s="3" t="s">
        <v>321</v>
      </c>
      <c r="E293" s="4">
        <v>27.664000000000001</v>
      </c>
      <c r="F293" s="4">
        <v>1.401</v>
      </c>
      <c r="G293" s="4">
        <v>13.97</v>
      </c>
      <c r="H293" s="4">
        <v>50.499000000000002</v>
      </c>
      <c r="I293" s="4">
        <v>4.4240000000000004</v>
      </c>
      <c r="J293" s="4">
        <v>15.992000000000001</v>
      </c>
      <c r="K293" s="4">
        <v>0</v>
      </c>
      <c r="L293" s="4">
        <v>0</v>
      </c>
      <c r="M293" s="4">
        <v>3.0230000000000001</v>
      </c>
    </row>
    <row r="294" spans="1:13">
      <c r="A294" s="2">
        <v>206</v>
      </c>
      <c r="B294" s="11" t="s">
        <v>362</v>
      </c>
      <c r="C294" s="3" t="s">
        <v>359</v>
      </c>
      <c r="D294" s="3" t="s">
        <v>321</v>
      </c>
      <c r="E294" s="4">
        <v>8.6999999999999993</v>
      </c>
      <c r="F294" s="4">
        <v>0.85399999999999998</v>
      </c>
      <c r="G294" s="4">
        <v>2.282</v>
      </c>
      <c r="H294" s="4">
        <v>26.23</v>
      </c>
      <c r="I294" s="4">
        <v>0.96699999999999997</v>
      </c>
      <c r="J294" s="4">
        <v>11.115</v>
      </c>
      <c r="K294" s="4">
        <v>2E-3</v>
      </c>
      <c r="L294" s="4">
        <v>0</v>
      </c>
      <c r="M294" s="4">
        <v>0.113</v>
      </c>
    </row>
    <row r="295" spans="1:13">
      <c r="A295" s="2">
        <v>207</v>
      </c>
      <c r="B295" s="11" t="s">
        <v>363</v>
      </c>
      <c r="C295" s="3" t="s">
        <v>359</v>
      </c>
      <c r="D295" s="3" t="s">
        <v>321</v>
      </c>
      <c r="E295" s="4">
        <v>8.4</v>
      </c>
      <c r="F295" s="4">
        <v>0.95</v>
      </c>
      <c r="G295" s="4">
        <v>3.3170000000000002</v>
      </c>
      <c r="H295" s="4">
        <v>39.488</v>
      </c>
      <c r="I295" s="4">
        <v>0.96</v>
      </c>
      <c r="J295" s="4">
        <v>11.429</v>
      </c>
      <c r="K295" s="4">
        <v>0</v>
      </c>
      <c r="L295" s="4">
        <v>0</v>
      </c>
      <c r="M295" s="4">
        <v>0.01</v>
      </c>
    </row>
    <row r="296" spans="1:13">
      <c r="A296" s="2">
        <v>208</v>
      </c>
      <c r="B296" s="11" t="s">
        <v>364</v>
      </c>
      <c r="C296" s="3" t="s">
        <v>359</v>
      </c>
      <c r="D296" s="3" t="s">
        <v>321</v>
      </c>
      <c r="E296" s="4">
        <v>27.7</v>
      </c>
      <c r="F296" s="4">
        <v>1.1519999999999999</v>
      </c>
      <c r="G296" s="4">
        <v>15.157</v>
      </c>
      <c r="H296" s="4">
        <v>54.718000000000004</v>
      </c>
      <c r="I296" s="4">
        <v>1.2989999999999999</v>
      </c>
      <c r="J296" s="4">
        <v>4.6900000000000004</v>
      </c>
      <c r="K296" s="4">
        <v>0.04</v>
      </c>
      <c r="L296" s="4">
        <v>5.8999999999999997E-2</v>
      </c>
      <c r="M296" s="4">
        <v>0.14699999999999999</v>
      </c>
    </row>
    <row r="297" spans="1:13">
      <c r="A297" s="2">
        <v>209</v>
      </c>
      <c r="B297" s="11" t="s">
        <v>365</v>
      </c>
      <c r="C297" s="3" t="s">
        <v>359</v>
      </c>
      <c r="D297" s="3" t="s">
        <v>321</v>
      </c>
      <c r="E297" s="4">
        <v>2.9670000000000001</v>
      </c>
      <c r="F297" s="4">
        <v>0.182</v>
      </c>
      <c r="G297" s="4">
        <v>1.266</v>
      </c>
      <c r="H297" s="4">
        <v>42.668999999999997</v>
      </c>
      <c r="I297" s="4">
        <v>0.182</v>
      </c>
      <c r="J297" s="4">
        <v>6.1340000000000003</v>
      </c>
      <c r="K297" s="4">
        <v>3.0000000000000001E-3</v>
      </c>
      <c r="L297" s="4">
        <v>0</v>
      </c>
      <c r="M297" s="4">
        <v>0</v>
      </c>
    </row>
    <row r="298" spans="1:13">
      <c r="A298" s="2">
        <v>210</v>
      </c>
      <c r="B298" s="11" t="s">
        <v>366</v>
      </c>
      <c r="C298" s="3" t="s">
        <v>359</v>
      </c>
      <c r="D298" s="3" t="s">
        <v>321</v>
      </c>
      <c r="E298" s="4">
        <v>9.5</v>
      </c>
      <c r="F298" s="4">
        <v>0.63</v>
      </c>
      <c r="G298" s="4">
        <v>0.59799999999999998</v>
      </c>
      <c r="H298" s="4">
        <v>6.2949999999999999</v>
      </c>
      <c r="I298" s="4">
        <v>0.26600000000000001</v>
      </c>
      <c r="J298" s="4">
        <v>2.8</v>
      </c>
      <c r="K298" s="4">
        <v>0</v>
      </c>
      <c r="L298" s="4">
        <v>0</v>
      </c>
      <c r="M298" s="4">
        <v>0</v>
      </c>
    </row>
    <row r="299" spans="1:13">
      <c r="A299" s="2">
        <v>211</v>
      </c>
      <c r="B299" s="11" t="s">
        <v>367</v>
      </c>
      <c r="C299" s="3" t="s">
        <v>359</v>
      </c>
      <c r="D299" s="3" t="s">
        <v>321</v>
      </c>
      <c r="E299" s="4">
        <v>13.3</v>
      </c>
      <c r="F299" s="4">
        <v>0.55000000000000004</v>
      </c>
      <c r="G299" s="4">
        <v>8.39</v>
      </c>
      <c r="H299" s="4">
        <v>63.082999999999998</v>
      </c>
      <c r="I299" s="4">
        <v>2.363</v>
      </c>
      <c r="J299" s="4">
        <v>17.766999999999999</v>
      </c>
      <c r="K299" s="4">
        <v>5.0000000000000001E-3</v>
      </c>
      <c r="L299" s="4">
        <v>0</v>
      </c>
      <c r="M299" s="4">
        <v>1.8129999999999999</v>
      </c>
    </row>
    <row r="300" spans="1:13">
      <c r="A300" s="2">
        <v>212</v>
      </c>
      <c r="B300" s="11" t="s">
        <v>368</v>
      </c>
      <c r="C300" s="3" t="s">
        <v>359</v>
      </c>
      <c r="D300" s="3" t="s">
        <v>321</v>
      </c>
      <c r="E300" s="4">
        <v>10.214</v>
      </c>
      <c r="F300" s="4">
        <v>1.232</v>
      </c>
      <c r="G300" s="4">
        <v>2.3050000000000002</v>
      </c>
      <c r="H300" s="4">
        <v>22.567</v>
      </c>
      <c r="I300" s="4">
        <v>1.321</v>
      </c>
      <c r="J300" s="4">
        <v>12.933</v>
      </c>
      <c r="K300" s="4">
        <v>5.0000000000000001E-3</v>
      </c>
      <c r="L300" s="4">
        <v>0</v>
      </c>
      <c r="M300" s="4">
        <v>8.8999999999999996E-2</v>
      </c>
    </row>
    <row r="301" spans="1:13">
      <c r="A301" s="2">
        <v>213</v>
      </c>
      <c r="B301" s="11" t="s">
        <v>369</v>
      </c>
      <c r="C301" s="3" t="s">
        <v>359</v>
      </c>
      <c r="D301" s="3" t="s">
        <v>321</v>
      </c>
      <c r="E301" s="4">
        <v>14.5</v>
      </c>
      <c r="F301" s="4">
        <v>0.76</v>
      </c>
      <c r="G301" s="4">
        <v>5.7460000000000004</v>
      </c>
      <c r="H301" s="4">
        <v>39.628</v>
      </c>
      <c r="I301" s="4">
        <v>3.24</v>
      </c>
      <c r="J301" s="4">
        <v>22.344999999999999</v>
      </c>
      <c r="K301" s="4">
        <v>0</v>
      </c>
      <c r="L301" s="4">
        <v>0</v>
      </c>
      <c r="M301" s="4">
        <v>2.48</v>
      </c>
    </row>
    <row r="302" spans="1:13">
      <c r="A302" s="2">
        <v>214</v>
      </c>
      <c r="B302" s="11" t="s">
        <v>370</v>
      </c>
      <c r="C302" s="3" t="s">
        <v>359</v>
      </c>
      <c r="D302" s="3" t="s">
        <v>321</v>
      </c>
      <c r="E302" s="4">
        <v>3.5779999999999998</v>
      </c>
      <c r="F302" s="4">
        <v>0.12</v>
      </c>
      <c r="G302" s="4">
        <v>2.63</v>
      </c>
      <c r="H302" s="4">
        <v>73.504999999999995</v>
      </c>
      <c r="I302" s="4">
        <v>2.165</v>
      </c>
      <c r="J302" s="4">
        <v>60.509</v>
      </c>
      <c r="K302" s="4">
        <v>4.0000000000000001E-3</v>
      </c>
      <c r="L302" s="4">
        <v>0</v>
      </c>
      <c r="M302" s="4">
        <v>2.0449999999999999</v>
      </c>
    </row>
    <row r="303" spans="1:13">
      <c r="A303" s="2">
        <v>215</v>
      </c>
      <c r="B303" s="11" t="s">
        <v>371</v>
      </c>
      <c r="C303" s="3" t="s">
        <v>359</v>
      </c>
      <c r="D303" s="3" t="s">
        <v>321</v>
      </c>
      <c r="E303" s="4">
        <v>23.445</v>
      </c>
      <c r="F303" s="4">
        <v>1.256</v>
      </c>
      <c r="G303" s="4">
        <v>15.331</v>
      </c>
      <c r="H303" s="4">
        <v>65.391000000000005</v>
      </c>
      <c r="I303" s="4">
        <v>5.202</v>
      </c>
      <c r="J303" s="4">
        <v>22.187999999999999</v>
      </c>
      <c r="K303" s="4">
        <v>0</v>
      </c>
      <c r="L303" s="4">
        <v>0</v>
      </c>
      <c r="M303" s="4">
        <v>3.9460000000000002</v>
      </c>
    </row>
    <row r="304" spans="1:13">
      <c r="A304" s="2">
        <v>216</v>
      </c>
      <c r="B304" s="11" t="s">
        <v>372</v>
      </c>
      <c r="C304" s="3" t="s">
        <v>359</v>
      </c>
      <c r="D304" s="3" t="s">
        <v>321</v>
      </c>
      <c r="E304" s="4">
        <v>5</v>
      </c>
      <c r="F304" s="4">
        <v>0.76500000000000001</v>
      </c>
      <c r="G304" s="4">
        <v>3.22</v>
      </c>
      <c r="H304" s="4">
        <v>64.400000000000006</v>
      </c>
      <c r="I304" s="4">
        <v>2.0859999999999999</v>
      </c>
      <c r="J304" s="4">
        <v>41.72</v>
      </c>
      <c r="K304" s="4">
        <v>0</v>
      </c>
      <c r="L304" s="4">
        <v>0</v>
      </c>
      <c r="M304" s="4">
        <v>1.321</v>
      </c>
    </row>
    <row r="305" spans="1:13">
      <c r="A305" s="2">
        <v>217</v>
      </c>
      <c r="B305" s="11" t="s">
        <v>373</v>
      </c>
      <c r="C305" s="3" t="s">
        <v>359</v>
      </c>
      <c r="D305" s="3" t="s">
        <v>321</v>
      </c>
      <c r="E305" s="4">
        <v>1.5</v>
      </c>
      <c r="F305" s="4">
        <v>0.30199999999999999</v>
      </c>
      <c r="G305" s="4">
        <v>1.0229999999999999</v>
      </c>
      <c r="H305" s="4">
        <v>68.2</v>
      </c>
      <c r="I305" s="4">
        <v>0.73699999999999999</v>
      </c>
      <c r="J305" s="4">
        <v>49.133000000000003</v>
      </c>
      <c r="K305" s="4">
        <v>0</v>
      </c>
      <c r="L305" s="4">
        <v>0</v>
      </c>
      <c r="M305" s="4">
        <v>0.435</v>
      </c>
    </row>
    <row r="306" spans="1:13">
      <c r="A306" s="2">
        <v>218</v>
      </c>
      <c r="B306" s="11" t="s">
        <v>374</v>
      </c>
      <c r="C306" s="3" t="s">
        <v>359</v>
      </c>
      <c r="D306" s="3" t="s">
        <v>321</v>
      </c>
      <c r="E306" s="4">
        <v>1.95</v>
      </c>
      <c r="F306" s="4">
        <v>0.05</v>
      </c>
      <c r="G306" s="4">
        <v>1.95</v>
      </c>
      <c r="H306" s="4">
        <v>100</v>
      </c>
      <c r="I306" s="4">
        <v>0.64800000000000002</v>
      </c>
      <c r="J306" s="4">
        <v>33.231000000000002</v>
      </c>
      <c r="K306" s="4">
        <v>0</v>
      </c>
      <c r="L306" s="4">
        <v>0</v>
      </c>
      <c r="M306" s="4">
        <v>0.59799999999999998</v>
      </c>
    </row>
    <row r="307" spans="1:13">
      <c r="A307" s="5"/>
      <c r="B307" s="12" t="s">
        <v>375</v>
      </c>
      <c r="C307" s="12"/>
      <c r="D307" s="12"/>
      <c r="E307" s="6">
        <v>1998.0930000000001</v>
      </c>
      <c r="F307" s="6">
        <v>150.93199999999999</v>
      </c>
      <c r="G307" s="6">
        <v>1237.8420000000001</v>
      </c>
      <c r="H307" s="6">
        <v>61.951000000000001</v>
      </c>
      <c r="I307" s="6">
        <v>1240.018</v>
      </c>
      <c r="J307" s="6">
        <v>62.06</v>
      </c>
      <c r="K307" s="6">
        <v>1.2410000000000001</v>
      </c>
      <c r="L307" s="6">
        <v>2.5409999999999999</v>
      </c>
      <c r="M307" s="6">
        <v>1092.827</v>
      </c>
    </row>
    <row r="308" spans="1:13">
      <c r="A308" s="5"/>
      <c r="B308" s="12" t="s">
        <v>119</v>
      </c>
      <c r="C308" s="12"/>
      <c r="D308" s="12"/>
      <c r="E308" s="6">
        <v>98</v>
      </c>
      <c r="F308" s="6">
        <v>9.3000000000000007</v>
      </c>
      <c r="G308" s="6">
        <v>61.48</v>
      </c>
      <c r="H308" s="6">
        <v>110.667</v>
      </c>
      <c r="I308" s="6">
        <v>41.063000000000002</v>
      </c>
      <c r="J308" s="6">
        <v>133.61699999999999</v>
      </c>
      <c r="K308" s="6">
        <v>0.222</v>
      </c>
      <c r="L308" s="6">
        <v>0.20599999999999999</v>
      </c>
      <c r="M308" s="6">
        <v>34.26</v>
      </c>
    </row>
    <row r="309" spans="1:13">
      <c r="A309" s="5"/>
      <c r="B309" s="12" t="s">
        <v>120</v>
      </c>
      <c r="C309" s="12"/>
      <c r="D309" s="12"/>
      <c r="E309" s="6">
        <v>1</v>
      </c>
      <c r="F309" s="6">
        <v>2E-3</v>
      </c>
      <c r="G309" s="6">
        <v>2.4E-2</v>
      </c>
      <c r="H309" s="6">
        <v>0.86</v>
      </c>
      <c r="I309" s="6">
        <v>4.1000000000000002E-2</v>
      </c>
      <c r="J309" s="6">
        <v>0.95299999999999996</v>
      </c>
      <c r="K309" s="6">
        <v>0</v>
      </c>
      <c r="L309" s="6">
        <v>0</v>
      </c>
      <c r="M309" s="6">
        <v>0</v>
      </c>
    </row>
    <row r="310" spans="1:13" ht="19" customHeight="1">
      <c r="A310" s="13" t="s">
        <v>376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2">
        <v>1</v>
      </c>
      <c r="B311" s="11" t="s">
        <v>377</v>
      </c>
      <c r="C311" s="3" t="s">
        <v>378</v>
      </c>
      <c r="D311" s="3" t="s">
        <v>379</v>
      </c>
      <c r="E311" s="4">
        <v>55.5</v>
      </c>
      <c r="F311" s="4">
        <v>7.8</v>
      </c>
      <c r="G311" s="4">
        <v>45.09</v>
      </c>
      <c r="H311" s="4">
        <v>81.242999999999995</v>
      </c>
      <c r="I311" s="4">
        <v>26.298999999999999</v>
      </c>
      <c r="J311" s="4">
        <v>47.386000000000003</v>
      </c>
      <c r="K311" s="4">
        <v>0</v>
      </c>
      <c r="L311" s="4">
        <v>0.29799999999999999</v>
      </c>
      <c r="M311" s="4">
        <v>18.498999999999999</v>
      </c>
    </row>
    <row r="312" spans="1:13">
      <c r="A312" s="2">
        <v>2</v>
      </c>
      <c r="B312" s="11" t="s">
        <v>380</v>
      </c>
      <c r="C312" s="3" t="s">
        <v>378</v>
      </c>
      <c r="D312" s="3" t="s">
        <v>379</v>
      </c>
      <c r="E312" s="4">
        <v>4.2</v>
      </c>
      <c r="F312" s="4">
        <v>0.2</v>
      </c>
      <c r="G312" s="4">
        <v>3.88</v>
      </c>
      <c r="H312" s="4">
        <v>92.381</v>
      </c>
      <c r="I312" s="4">
        <v>2.0299999999999998</v>
      </c>
      <c r="J312" s="4">
        <v>48.332999999999998</v>
      </c>
      <c r="K312" s="4">
        <v>0.01</v>
      </c>
      <c r="L312" s="4">
        <v>0.01</v>
      </c>
      <c r="M312" s="4">
        <v>1.83</v>
      </c>
    </row>
    <row r="313" spans="1:13">
      <c r="A313" s="2">
        <v>3</v>
      </c>
      <c r="B313" s="11" t="s">
        <v>381</v>
      </c>
      <c r="C313" s="3" t="s">
        <v>378</v>
      </c>
      <c r="D313" s="3" t="s">
        <v>379</v>
      </c>
      <c r="E313" s="4">
        <v>1.97</v>
      </c>
      <c r="F313" s="4">
        <v>0.16800000000000001</v>
      </c>
      <c r="G313" s="4">
        <v>1.7250000000000001</v>
      </c>
      <c r="H313" s="4">
        <v>87.563000000000002</v>
      </c>
      <c r="I313" s="4">
        <v>0.90300000000000002</v>
      </c>
      <c r="J313" s="4">
        <v>45.838000000000001</v>
      </c>
      <c r="K313" s="4">
        <v>0</v>
      </c>
      <c r="L313" s="4">
        <v>0</v>
      </c>
      <c r="M313" s="4">
        <v>0.73499999999999999</v>
      </c>
    </row>
    <row r="314" spans="1:13">
      <c r="A314" s="2">
        <v>4</v>
      </c>
      <c r="B314" s="11" t="s">
        <v>382</v>
      </c>
      <c r="C314" s="3" t="s">
        <v>378</v>
      </c>
      <c r="D314" s="3" t="s">
        <v>379</v>
      </c>
      <c r="E314" s="4">
        <v>1.96</v>
      </c>
      <c r="F314" s="4">
        <v>0.16</v>
      </c>
      <c r="G314" s="4">
        <v>1.8140000000000001</v>
      </c>
      <c r="H314" s="4">
        <v>92.551000000000002</v>
      </c>
      <c r="I314" s="4">
        <v>0.93400000000000005</v>
      </c>
      <c r="J314" s="4">
        <v>47.652999999999999</v>
      </c>
      <c r="K314" s="4">
        <v>0</v>
      </c>
      <c r="L314" s="4">
        <v>0</v>
      </c>
      <c r="M314" s="4">
        <v>0.77400000000000002</v>
      </c>
    </row>
    <row r="315" spans="1:13">
      <c r="A315" s="2">
        <v>5</v>
      </c>
      <c r="B315" s="11" t="s">
        <v>383</v>
      </c>
      <c r="C315" s="3" t="s">
        <v>384</v>
      </c>
      <c r="D315" s="3" t="s">
        <v>385</v>
      </c>
      <c r="E315" s="4">
        <v>2.5</v>
      </c>
      <c r="F315" s="4">
        <v>0.3</v>
      </c>
      <c r="G315" s="4">
        <v>3.0000000000000001E-3</v>
      </c>
      <c r="H315" s="4">
        <v>0.12</v>
      </c>
      <c r="I315" s="4">
        <v>0.03</v>
      </c>
      <c r="J315" s="4">
        <v>1.2</v>
      </c>
      <c r="K315" s="4">
        <v>0</v>
      </c>
      <c r="L315" s="4">
        <v>0</v>
      </c>
      <c r="M315" s="4">
        <v>0</v>
      </c>
    </row>
    <row r="316" spans="1:13">
      <c r="A316" s="2">
        <v>6</v>
      </c>
      <c r="B316" s="11" t="s">
        <v>386</v>
      </c>
      <c r="C316" s="3" t="s">
        <v>384</v>
      </c>
      <c r="D316" s="3" t="s">
        <v>385</v>
      </c>
      <c r="E316" s="4">
        <v>10</v>
      </c>
      <c r="F316" s="4">
        <v>1</v>
      </c>
      <c r="G316" s="4">
        <v>11.148</v>
      </c>
      <c r="H316" s="4">
        <v>111.48</v>
      </c>
      <c r="I316" s="4">
        <v>10.672000000000001</v>
      </c>
      <c r="J316" s="4">
        <v>106.72</v>
      </c>
      <c r="K316" s="4">
        <v>0</v>
      </c>
      <c r="L316" s="4">
        <v>4.2999999999999997E-2</v>
      </c>
      <c r="M316" s="4">
        <v>9.6720000000000006</v>
      </c>
    </row>
    <row r="317" spans="1:13">
      <c r="A317" s="2">
        <v>7</v>
      </c>
      <c r="B317" s="11" t="s">
        <v>387</v>
      </c>
      <c r="C317" s="3" t="s">
        <v>384</v>
      </c>
      <c r="D317" s="3" t="s">
        <v>385</v>
      </c>
      <c r="E317" s="4">
        <v>70.510000000000005</v>
      </c>
      <c r="F317" s="4">
        <v>0.99</v>
      </c>
      <c r="G317" s="4">
        <v>69.576999999999998</v>
      </c>
      <c r="H317" s="4">
        <v>98.677000000000007</v>
      </c>
      <c r="I317" s="4">
        <v>54.329000000000001</v>
      </c>
      <c r="J317" s="4">
        <v>77.051000000000002</v>
      </c>
      <c r="K317" s="4">
        <v>0</v>
      </c>
      <c r="L317" s="4">
        <v>0.307</v>
      </c>
      <c r="M317" s="4">
        <v>53.338999999999999</v>
      </c>
    </row>
    <row r="318" spans="1:13">
      <c r="A318" s="2">
        <v>8</v>
      </c>
      <c r="B318" s="11" t="s">
        <v>388</v>
      </c>
      <c r="C318" s="3" t="s">
        <v>389</v>
      </c>
      <c r="D318" s="3" t="s">
        <v>390</v>
      </c>
      <c r="E318" s="4">
        <v>7.65</v>
      </c>
      <c r="F318" s="4">
        <v>0.28000000000000003</v>
      </c>
      <c r="G318" s="4">
        <v>7.0439999999999996</v>
      </c>
      <c r="H318" s="4">
        <v>92.078000000000003</v>
      </c>
      <c r="I318" s="4">
        <v>2.1779999999999999</v>
      </c>
      <c r="J318" s="4">
        <v>28.471</v>
      </c>
      <c r="K318" s="4">
        <v>0</v>
      </c>
      <c r="L318" s="4">
        <v>0</v>
      </c>
      <c r="M318" s="4">
        <v>1.8979999999999999</v>
      </c>
    </row>
    <row r="319" spans="1:13">
      <c r="A319" s="2">
        <v>9</v>
      </c>
      <c r="B319" s="11" t="s">
        <v>391</v>
      </c>
      <c r="C319" s="3" t="s">
        <v>389</v>
      </c>
      <c r="D319" s="3" t="s">
        <v>390</v>
      </c>
      <c r="E319" s="4">
        <v>7.03</v>
      </c>
      <c r="F319" s="4">
        <v>0.4</v>
      </c>
      <c r="G319" s="4">
        <v>7.0110000000000001</v>
      </c>
      <c r="H319" s="4">
        <v>99.73</v>
      </c>
      <c r="I319" s="4">
        <v>2.8660000000000001</v>
      </c>
      <c r="J319" s="4">
        <v>40.768000000000001</v>
      </c>
      <c r="K319" s="4">
        <v>1.4E-2</v>
      </c>
      <c r="L319" s="4">
        <v>0</v>
      </c>
      <c r="M319" s="4">
        <v>2.4660000000000002</v>
      </c>
    </row>
    <row r="320" spans="1:13">
      <c r="A320" s="2">
        <v>10</v>
      </c>
      <c r="B320" s="11" t="s">
        <v>392</v>
      </c>
      <c r="C320" s="3" t="s">
        <v>389</v>
      </c>
      <c r="D320" s="3" t="s">
        <v>390</v>
      </c>
      <c r="E320" s="4">
        <v>16.600000000000001</v>
      </c>
      <c r="F320" s="4">
        <v>0.76</v>
      </c>
      <c r="G320" s="4">
        <v>16.707000000000001</v>
      </c>
      <c r="H320" s="4">
        <v>100.645</v>
      </c>
      <c r="I320" s="4">
        <v>5.3280000000000003</v>
      </c>
      <c r="J320" s="4">
        <v>32.095999999999997</v>
      </c>
      <c r="K320" s="4">
        <v>0</v>
      </c>
      <c r="L320" s="4">
        <v>0</v>
      </c>
      <c r="M320" s="4">
        <v>4.5679999999999996</v>
      </c>
    </row>
    <row r="321" spans="1:13">
      <c r="A321" s="2">
        <v>11</v>
      </c>
      <c r="B321" s="11" t="s">
        <v>393</v>
      </c>
      <c r="C321" s="3" t="s">
        <v>389</v>
      </c>
      <c r="D321" s="3" t="s">
        <v>390</v>
      </c>
      <c r="E321" s="4">
        <v>21.4</v>
      </c>
      <c r="F321" s="4">
        <v>1</v>
      </c>
      <c r="G321" s="4">
        <v>17.059999999999999</v>
      </c>
      <c r="H321" s="4">
        <v>79.72</v>
      </c>
      <c r="I321" s="4">
        <v>6.7839999999999998</v>
      </c>
      <c r="J321" s="4">
        <v>31.701000000000001</v>
      </c>
      <c r="K321" s="4">
        <v>1.2E-2</v>
      </c>
      <c r="L321" s="4">
        <v>0</v>
      </c>
      <c r="M321" s="4">
        <v>5.7839999999999998</v>
      </c>
    </row>
    <row r="322" spans="1:13">
      <c r="A322" s="2">
        <v>12</v>
      </c>
      <c r="B322" s="11" t="s">
        <v>394</v>
      </c>
      <c r="C322" s="3" t="s">
        <v>389</v>
      </c>
      <c r="D322" s="3" t="s">
        <v>390</v>
      </c>
      <c r="E322" s="4">
        <v>4.8</v>
      </c>
      <c r="F322" s="4">
        <v>0.25</v>
      </c>
      <c r="G322" s="4">
        <v>2.91</v>
      </c>
      <c r="H322" s="4">
        <v>60.625</v>
      </c>
      <c r="I322" s="4">
        <v>1.4450000000000001</v>
      </c>
      <c r="J322" s="4">
        <v>30.103999999999999</v>
      </c>
      <c r="K322" s="4">
        <v>1.9E-2</v>
      </c>
      <c r="L322" s="4">
        <v>0</v>
      </c>
      <c r="M322" s="4">
        <v>1.1950000000000001</v>
      </c>
    </row>
    <row r="323" spans="1:13">
      <c r="A323" s="2">
        <v>13</v>
      </c>
      <c r="B323" s="11" t="s">
        <v>395</v>
      </c>
      <c r="C323" s="3" t="s">
        <v>389</v>
      </c>
      <c r="D323" s="3" t="s">
        <v>390</v>
      </c>
      <c r="E323" s="4">
        <v>1.23</v>
      </c>
      <c r="F323" s="4">
        <v>0.2</v>
      </c>
      <c r="G323" s="4">
        <v>1.1679999999999999</v>
      </c>
      <c r="H323" s="4">
        <v>94.959000000000003</v>
      </c>
      <c r="I323" s="4">
        <v>0.78400000000000003</v>
      </c>
      <c r="J323" s="4">
        <v>63.74</v>
      </c>
      <c r="K323" s="4">
        <v>0</v>
      </c>
      <c r="L323" s="4">
        <v>0</v>
      </c>
      <c r="M323" s="4">
        <v>0.58399999999999996</v>
      </c>
    </row>
    <row r="324" spans="1:13">
      <c r="A324" s="2">
        <v>14</v>
      </c>
      <c r="B324" s="11" t="s">
        <v>396</v>
      </c>
      <c r="C324" s="3" t="s">
        <v>389</v>
      </c>
      <c r="D324" s="3" t="s">
        <v>390</v>
      </c>
      <c r="E324" s="4">
        <v>3.84</v>
      </c>
      <c r="F324" s="4">
        <v>0.3</v>
      </c>
      <c r="G324" s="4">
        <v>3.3119999999999998</v>
      </c>
      <c r="H324" s="4">
        <v>86.25</v>
      </c>
      <c r="I324" s="4">
        <v>2.286</v>
      </c>
      <c r="J324" s="4">
        <v>59.530999999999999</v>
      </c>
      <c r="K324" s="4">
        <v>0</v>
      </c>
      <c r="L324" s="4">
        <v>0</v>
      </c>
      <c r="M324" s="4">
        <v>1.986</v>
      </c>
    </row>
    <row r="325" spans="1:13">
      <c r="A325" s="2">
        <v>15</v>
      </c>
      <c r="B325" s="11" t="s">
        <v>397</v>
      </c>
      <c r="C325" s="3" t="s">
        <v>389</v>
      </c>
      <c r="D325" s="3" t="s">
        <v>390</v>
      </c>
      <c r="E325" s="4">
        <v>1.98</v>
      </c>
      <c r="F325" s="4">
        <v>0.19</v>
      </c>
      <c r="G325" s="4">
        <v>1.1679999999999999</v>
      </c>
      <c r="H325" s="4">
        <v>58.99</v>
      </c>
      <c r="I325" s="4">
        <v>1.35</v>
      </c>
      <c r="J325" s="4">
        <v>68.182000000000002</v>
      </c>
      <c r="K325" s="4">
        <v>0</v>
      </c>
      <c r="L325" s="4">
        <v>0</v>
      </c>
      <c r="M325" s="4">
        <v>1.1599999999999999</v>
      </c>
    </row>
    <row r="326" spans="1:13">
      <c r="A326" s="2">
        <v>16</v>
      </c>
      <c r="B326" s="11" t="s">
        <v>398</v>
      </c>
      <c r="C326" s="3" t="s">
        <v>389</v>
      </c>
      <c r="D326" s="3" t="s">
        <v>390</v>
      </c>
      <c r="E326" s="4">
        <v>10.98</v>
      </c>
      <c r="F326" s="4">
        <v>2.82</v>
      </c>
      <c r="G326" s="4">
        <v>8.5630000000000006</v>
      </c>
      <c r="H326" s="4">
        <v>77.986999999999995</v>
      </c>
      <c r="I326" s="4">
        <v>5.101</v>
      </c>
      <c r="J326" s="4">
        <v>46.457000000000001</v>
      </c>
      <c r="K326" s="4">
        <v>0</v>
      </c>
      <c r="L326" s="4">
        <v>0</v>
      </c>
      <c r="M326" s="4">
        <v>2.2810000000000001</v>
      </c>
    </row>
    <row r="327" spans="1:13">
      <c r="A327" s="2">
        <v>17</v>
      </c>
      <c r="B327" s="11" t="s">
        <v>399</v>
      </c>
      <c r="C327" s="3" t="s">
        <v>389</v>
      </c>
      <c r="D327" s="3" t="s">
        <v>390</v>
      </c>
      <c r="E327" s="4">
        <v>1.5</v>
      </c>
      <c r="F327" s="4">
        <v>0.09</v>
      </c>
      <c r="G327" s="4">
        <v>1.4770000000000001</v>
      </c>
      <c r="H327" s="4">
        <v>98.466999999999999</v>
      </c>
      <c r="I327" s="4">
        <v>1.4359999999999999</v>
      </c>
      <c r="J327" s="4">
        <v>95.733000000000004</v>
      </c>
      <c r="K327" s="4">
        <v>0</v>
      </c>
      <c r="L327" s="4">
        <v>0</v>
      </c>
      <c r="M327" s="4">
        <v>1.3460000000000001</v>
      </c>
    </row>
    <row r="328" spans="1:13">
      <c r="A328" s="2">
        <v>18</v>
      </c>
      <c r="B328" s="11" t="s">
        <v>400</v>
      </c>
      <c r="C328" s="3" t="s">
        <v>389</v>
      </c>
      <c r="D328" s="3" t="s">
        <v>390</v>
      </c>
      <c r="E328" s="4">
        <v>2.97</v>
      </c>
      <c r="F328" s="4">
        <v>0.2</v>
      </c>
      <c r="G328" s="4">
        <v>2.9</v>
      </c>
      <c r="H328" s="4">
        <v>97.643000000000001</v>
      </c>
      <c r="I328" s="4">
        <v>1.87</v>
      </c>
      <c r="J328" s="4">
        <v>62.963000000000001</v>
      </c>
      <c r="K328" s="4">
        <v>0</v>
      </c>
      <c r="L328" s="4">
        <v>0</v>
      </c>
      <c r="M328" s="4">
        <v>1.67</v>
      </c>
    </row>
    <row r="329" spans="1:13">
      <c r="A329" s="2">
        <v>19</v>
      </c>
      <c r="B329" s="11" t="s">
        <v>401</v>
      </c>
      <c r="C329" s="3" t="s">
        <v>402</v>
      </c>
      <c r="D329" s="3" t="s">
        <v>390</v>
      </c>
      <c r="E329" s="4">
        <v>98</v>
      </c>
      <c r="F329" s="4">
        <v>2.9</v>
      </c>
      <c r="G329" s="4">
        <v>83.39</v>
      </c>
      <c r="H329" s="4">
        <v>85.091999999999999</v>
      </c>
      <c r="I329" s="4">
        <v>44</v>
      </c>
      <c r="J329" s="4">
        <v>44.898000000000003</v>
      </c>
      <c r="K329" s="4">
        <v>0</v>
      </c>
      <c r="L329" s="4">
        <v>0.20200000000000001</v>
      </c>
      <c r="M329" s="4">
        <v>41.1</v>
      </c>
    </row>
    <row r="330" spans="1:13">
      <c r="A330" s="2">
        <v>20</v>
      </c>
      <c r="B330" s="11" t="s">
        <v>403</v>
      </c>
      <c r="C330" s="3" t="s">
        <v>404</v>
      </c>
      <c r="D330" s="3" t="s">
        <v>405</v>
      </c>
      <c r="E330" s="4">
        <v>2.9</v>
      </c>
      <c r="F330" s="4">
        <v>0.2</v>
      </c>
      <c r="G330" s="4">
        <v>2.649</v>
      </c>
      <c r="H330" s="4">
        <v>91.344999999999999</v>
      </c>
      <c r="I330" s="4">
        <v>1.464</v>
      </c>
      <c r="J330" s="4">
        <v>50.482999999999997</v>
      </c>
      <c r="K330" s="4">
        <v>9.9000000000000005E-2</v>
      </c>
      <c r="L330" s="4">
        <v>9.7000000000000003E-2</v>
      </c>
      <c r="M330" s="4">
        <v>1.264</v>
      </c>
    </row>
    <row r="331" spans="1:13">
      <c r="A331" s="2">
        <v>21</v>
      </c>
      <c r="B331" s="11" t="s">
        <v>406</v>
      </c>
      <c r="C331" s="3" t="s">
        <v>404</v>
      </c>
      <c r="D331" s="3" t="s">
        <v>405</v>
      </c>
      <c r="E331" s="4">
        <v>2.7250000000000001</v>
      </c>
      <c r="F331" s="4">
        <v>0.5</v>
      </c>
      <c r="G331" s="4">
        <v>2.617</v>
      </c>
      <c r="H331" s="4">
        <v>96.037000000000006</v>
      </c>
      <c r="I331" s="4">
        <v>2.6259999999999999</v>
      </c>
      <c r="J331" s="4">
        <v>96.367000000000004</v>
      </c>
      <c r="K331" s="4">
        <v>2.8000000000000001E-2</v>
      </c>
      <c r="L331" s="4">
        <v>8.9999999999999993E-3</v>
      </c>
      <c r="M331" s="4">
        <v>2.1259999999999999</v>
      </c>
    </row>
    <row r="332" spans="1:13">
      <c r="A332" s="2">
        <v>22</v>
      </c>
      <c r="B332" s="11" t="s">
        <v>407</v>
      </c>
      <c r="C332" s="3" t="s">
        <v>404</v>
      </c>
      <c r="D332" s="3" t="s">
        <v>405</v>
      </c>
      <c r="E332" s="4">
        <v>11.335000000000001</v>
      </c>
      <c r="F332" s="4">
        <v>0.11</v>
      </c>
      <c r="G332" s="4">
        <v>10.975</v>
      </c>
      <c r="H332" s="4">
        <v>96.823999999999998</v>
      </c>
      <c r="I332" s="4">
        <v>9.0809999999999995</v>
      </c>
      <c r="J332" s="4">
        <v>80.114999999999995</v>
      </c>
      <c r="K332" s="4">
        <v>0.01</v>
      </c>
      <c r="L332" s="4">
        <v>0.24199999999999999</v>
      </c>
      <c r="M332" s="4">
        <v>8.9710000000000001</v>
      </c>
    </row>
    <row r="333" spans="1:13">
      <c r="A333" s="2">
        <v>23</v>
      </c>
      <c r="B333" s="11" t="s">
        <v>408</v>
      </c>
      <c r="C333" s="3" t="s">
        <v>409</v>
      </c>
      <c r="D333" s="3" t="s">
        <v>410</v>
      </c>
      <c r="E333" s="4">
        <v>79.411000000000001</v>
      </c>
      <c r="F333" s="4">
        <v>3</v>
      </c>
      <c r="G333" s="4">
        <v>78.463999999999999</v>
      </c>
      <c r="H333" s="4">
        <v>98.807000000000002</v>
      </c>
      <c r="I333" s="4">
        <v>35.552</v>
      </c>
      <c r="J333" s="4">
        <v>44.77</v>
      </c>
      <c r="K333" s="4">
        <v>0.106</v>
      </c>
      <c r="L333" s="4">
        <v>0</v>
      </c>
      <c r="M333" s="4">
        <v>32.552</v>
      </c>
    </row>
    <row r="334" spans="1:13">
      <c r="A334" s="2">
        <v>24</v>
      </c>
      <c r="B334" s="11" t="s">
        <v>411</v>
      </c>
      <c r="C334" s="3" t="s">
        <v>409</v>
      </c>
      <c r="D334" s="3" t="s">
        <v>410</v>
      </c>
      <c r="E334" s="4">
        <v>19.649999999999999</v>
      </c>
      <c r="F334" s="4">
        <v>0.2</v>
      </c>
      <c r="G334" s="4">
        <v>18.747</v>
      </c>
      <c r="H334" s="4">
        <v>95.405000000000001</v>
      </c>
      <c r="I334" s="4">
        <v>17.324999999999999</v>
      </c>
      <c r="J334" s="4">
        <v>88.168000000000006</v>
      </c>
      <c r="K334" s="4">
        <v>0</v>
      </c>
      <c r="L334" s="4">
        <v>0</v>
      </c>
      <c r="M334" s="4">
        <v>17.125</v>
      </c>
    </row>
    <row r="335" spans="1:13">
      <c r="A335" s="2">
        <v>25</v>
      </c>
      <c r="B335" s="11" t="s">
        <v>412</v>
      </c>
      <c r="C335" s="3" t="s">
        <v>409</v>
      </c>
      <c r="D335" s="3" t="s">
        <v>410</v>
      </c>
      <c r="E335" s="4">
        <v>45.465000000000003</v>
      </c>
      <c r="F335" s="4">
        <v>3</v>
      </c>
      <c r="G335" s="4">
        <v>37.015000000000001</v>
      </c>
      <c r="H335" s="4">
        <v>81.414000000000001</v>
      </c>
      <c r="I335" s="4">
        <v>12.768000000000001</v>
      </c>
      <c r="J335" s="4">
        <v>28.082999999999998</v>
      </c>
      <c r="K335" s="4">
        <v>5.3999999999999999E-2</v>
      </c>
      <c r="L335" s="4">
        <v>0.192</v>
      </c>
      <c r="M335" s="4">
        <v>9.7680000000000007</v>
      </c>
    </row>
    <row r="336" spans="1:13">
      <c r="A336" s="2">
        <v>26</v>
      </c>
      <c r="B336" s="11" t="s">
        <v>413</v>
      </c>
      <c r="C336" s="3" t="s">
        <v>414</v>
      </c>
      <c r="D336" s="3" t="s">
        <v>415</v>
      </c>
      <c r="E336" s="4">
        <v>47.69</v>
      </c>
      <c r="F336" s="4">
        <v>0.8</v>
      </c>
      <c r="G336" s="4">
        <v>45.941000000000003</v>
      </c>
      <c r="H336" s="4">
        <v>96.332999999999998</v>
      </c>
      <c r="I336" s="4">
        <v>49.811</v>
      </c>
      <c r="J336" s="4">
        <v>104.447</v>
      </c>
      <c r="K336" s="4">
        <v>0</v>
      </c>
      <c r="L336" s="4">
        <v>5.2999999999999999E-2</v>
      </c>
      <c r="M336" s="4">
        <v>49.011000000000003</v>
      </c>
    </row>
    <row r="337" spans="1:13">
      <c r="A337" s="2">
        <v>27</v>
      </c>
      <c r="B337" s="11" t="s">
        <v>416</v>
      </c>
      <c r="C337" s="3" t="s">
        <v>414</v>
      </c>
      <c r="D337" s="3" t="s">
        <v>415</v>
      </c>
      <c r="E337" s="4">
        <v>2.35</v>
      </c>
      <c r="F337" s="4">
        <v>0.75</v>
      </c>
      <c r="G337" s="4">
        <v>2.4580000000000002</v>
      </c>
      <c r="H337" s="4">
        <v>104.596</v>
      </c>
      <c r="I337" s="4">
        <v>2.35</v>
      </c>
      <c r="J337" s="4">
        <v>100</v>
      </c>
      <c r="K337" s="4">
        <v>1E-3</v>
      </c>
      <c r="L337" s="4">
        <v>0</v>
      </c>
      <c r="M337" s="4">
        <v>1.6</v>
      </c>
    </row>
    <row r="338" spans="1:13">
      <c r="A338" s="2">
        <v>28</v>
      </c>
      <c r="B338" s="11" t="s">
        <v>417</v>
      </c>
      <c r="C338" s="3" t="s">
        <v>414</v>
      </c>
      <c r="D338" s="3" t="s">
        <v>415</v>
      </c>
      <c r="E338" s="4">
        <v>5.6</v>
      </c>
      <c r="F338" s="4">
        <v>0.48</v>
      </c>
      <c r="G338" s="4">
        <v>5.8879999999999999</v>
      </c>
      <c r="H338" s="4">
        <v>105.143</v>
      </c>
      <c r="I338" s="4">
        <v>5.6</v>
      </c>
      <c r="J338" s="4">
        <v>100</v>
      </c>
      <c r="K338" s="4">
        <v>2E-3</v>
      </c>
      <c r="L338" s="4">
        <v>0</v>
      </c>
      <c r="M338" s="4">
        <v>5.12</v>
      </c>
    </row>
    <row r="339" spans="1:13">
      <c r="A339" s="2">
        <v>29</v>
      </c>
      <c r="B339" s="11" t="s">
        <v>418</v>
      </c>
      <c r="C339" s="3" t="s">
        <v>414</v>
      </c>
      <c r="D339" s="3" t="s">
        <v>415</v>
      </c>
      <c r="E339" s="4">
        <v>36.799999999999997</v>
      </c>
      <c r="F339" s="4">
        <v>3.3439999999999999</v>
      </c>
      <c r="G339" s="4">
        <v>32.951000000000001</v>
      </c>
      <c r="H339" s="4">
        <v>89.540999999999997</v>
      </c>
      <c r="I339" s="4">
        <v>34.661999999999999</v>
      </c>
      <c r="J339" s="4">
        <v>94.19</v>
      </c>
      <c r="K339" s="4">
        <v>1.4E-2</v>
      </c>
      <c r="L339" s="4">
        <v>0</v>
      </c>
      <c r="M339" s="4">
        <v>31.318000000000001</v>
      </c>
    </row>
    <row r="340" spans="1:13">
      <c r="A340" s="2">
        <v>30</v>
      </c>
      <c r="B340" s="11" t="s">
        <v>419</v>
      </c>
      <c r="C340" s="3" t="s">
        <v>414</v>
      </c>
      <c r="D340" s="3" t="s">
        <v>415</v>
      </c>
      <c r="E340" s="4">
        <v>8.15</v>
      </c>
      <c r="F340" s="4">
        <v>0.6</v>
      </c>
      <c r="G340" s="4">
        <v>7.891</v>
      </c>
      <c r="H340" s="4">
        <v>96.822000000000003</v>
      </c>
      <c r="I340" s="4">
        <v>7.0780000000000003</v>
      </c>
      <c r="J340" s="4">
        <v>86.846999999999994</v>
      </c>
      <c r="K340" s="4">
        <v>3.4000000000000002E-2</v>
      </c>
      <c r="L340" s="4">
        <v>0</v>
      </c>
      <c r="M340" s="4">
        <v>6.4779999999999998</v>
      </c>
    </row>
    <row r="341" spans="1:13">
      <c r="A341" s="2">
        <v>31</v>
      </c>
      <c r="B341" s="11" t="s">
        <v>420</v>
      </c>
      <c r="C341" s="3" t="s">
        <v>414</v>
      </c>
      <c r="D341" s="3" t="s">
        <v>415</v>
      </c>
      <c r="E341" s="4">
        <v>20</v>
      </c>
      <c r="F341" s="4">
        <v>0.5</v>
      </c>
      <c r="G341" s="4">
        <v>16.506</v>
      </c>
      <c r="H341" s="4">
        <v>82.53</v>
      </c>
      <c r="I341" s="4">
        <v>20</v>
      </c>
      <c r="J341" s="4">
        <v>100</v>
      </c>
      <c r="K341" s="4">
        <v>7.0000000000000001E-3</v>
      </c>
      <c r="L341" s="4">
        <v>0</v>
      </c>
      <c r="M341" s="4">
        <v>19.5</v>
      </c>
    </row>
    <row r="342" spans="1:13">
      <c r="A342" s="2">
        <v>32</v>
      </c>
      <c r="B342" s="11" t="s">
        <v>421</v>
      </c>
      <c r="C342" s="3" t="s">
        <v>414</v>
      </c>
      <c r="D342" s="3" t="s">
        <v>415</v>
      </c>
      <c r="E342" s="4">
        <v>65</v>
      </c>
      <c r="F342" s="4">
        <v>2.48</v>
      </c>
      <c r="G342" s="4">
        <v>60.844000000000001</v>
      </c>
      <c r="H342" s="4">
        <v>93.605999999999995</v>
      </c>
      <c r="I342" s="4">
        <v>62.798999999999999</v>
      </c>
      <c r="J342" s="4">
        <v>96.614000000000004</v>
      </c>
      <c r="K342" s="4">
        <v>0</v>
      </c>
      <c r="L342" s="4">
        <v>0.23</v>
      </c>
      <c r="M342" s="4">
        <v>60.319000000000003</v>
      </c>
    </row>
    <row r="343" spans="1:13">
      <c r="A343" s="2">
        <v>33</v>
      </c>
      <c r="B343" s="11" t="s">
        <v>422</v>
      </c>
      <c r="C343" s="3" t="s">
        <v>423</v>
      </c>
      <c r="D343" s="3" t="s">
        <v>424</v>
      </c>
      <c r="E343" s="4">
        <v>97</v>
      </c>
      <c r="F343" s="4">
        <v>4</v>
      </c>
      <c r="G343" s="4">
        <v>97.87</v>
      </c>
      <c r="H343" s="4">
        <v>100.89700000000001</v>
      </c>
      <c r="I343" s="4">
        <v>80.88</v>
      </c>
      <c r="J343" s="4">
        <v>83.381</v>
      </c>
      <c r="K343" s="4">
        <v>0</v>
      </c>
      <c r="L343" s="4">
        <v>0.09</v>
      </c>
      <c r="M343" s="4">
        <v>76.88</v>
      </c>
    </row>
    <row r="344" spans="1:13">
      <c r="A344" s="2">
        <v>34</v>
      </c>
      <c r="B344" s="11" t="s">
        <v>338</v>
      </c>
      <c r="C344" s="3" t="s">
        <v>423</v>
      </c>
      <c r="D344" s="3" t="s">
        <v>424</v>
      </c>
      <c r="E344" s="4">
        <v>4</v>
      </c>
      <c r="F344" s="4">
        <v>0.86</v>
      </c>
      <c r="G344" s="4">
        <v>3.44</v>
      </c>
      <c r="H344" s="4">
        <v>86</v>
      </c>
      <c r="I344" s="4">
        <v>3.552</v>
      </c>
      <c r="J344" s="4">
        <v>88.8</v>
      </c>
      <c r="K344" s="4">
        <v>5.0000000000000001E-3</v>
      </c>
      <c r="L344" s="4">
        <v>0</v>
      </c>
      <c r="M344" s="4">
        <v>2.6920000000000002</v>
      </c>
    </row>
    <row r="345" spans="1:13">
      <c r="A345" s="2">
        <v>35</v>
      </c>
      <c r="B345" s="11" t="s">
        <v>425</v>
      </c>
      <c r="C345" s="3" t="s">
        <v>423</v>
      </c>
      <c r="D345" s="3" t="s">
        <v>424</v>
      </c>
      <c r="E345" s="4">
        <v>7.3</v>
      </c>
      <c r="F345" s="4">
        <v>0.25</v>
      </c>
      <c r="G345" s="4">
        <v>7.12</v>
      </c>
      <c r="H345" s="4">
        <v>97.534000000000006</v>
      </c>
      <c r="I345" s="4">
        <v>7.0119999999999996</v>
      </c>
      <c r="J345" s="4">
        <v>96.055000000000007</v>
      </c>
      <c r="K345" s="4">
        <v>0</v>
      </c>
      <c r="L345" s="4">
        <v>1.2E-2</v>
      </c>
      <c r="M345" s="4">
        <v>6.7619999999999996</v>
      </c>
    </row>
    <row r="346" spans="1:13">
      <c r="A346" s="2">
        <v>36</v>
      </c>
      <c r="B346" s="11" t="s">
        <v>426</v>
      </c>
      <c r="C346" s="3" t="s">
        <v>423</v>
      </c>
      <c r="D346" s="3" t="s">
        <v>424</v>
      </c>
      <c r="E346" s="4">
        <v>5.7750000000000004</v>
      </c>
      <c r="F346" s="4">
        <v>1.1399999999999999</v>
      </c>
      <c r="G346" s="4">
        <v>4.8250000000000002</v>
      </c>
      <c r="H346" s="4">
        <v>83.55</v>
      </c>
      <c r="I346" s="4">
        <v>3.1880000000000002</v>
      </c>
      <c r="J346" s="4">
        <v>55.203000000000003</v>
      </c>
      <c r="K346" s="4">
        <v>3.0000000000000001E-3</v>
      </c>
      <c r="L346" s="4">
        <v>0</v>
      </c>
      <c r="M346" s="4">
        <v>2.048</v>
      </c>
    </row>
    <row r="347" spans="1:13">
      <c r="A347" s="2">
        <v>37</v>
      </c>
      <c r="B347" s="11" t="s">
        <v>427</v>
      </c>
      <c r="C347" s="3" t="s">
        <v>423</v>
      </c>
      <c r="D347" s="3" t="s">
        <v>424</v>
      </c>
      <c r="E347" s="4">
        <v>3.72</v>
      </c>
      <c r="F347" s="4">
        <v>0.12</v>
      </c>
      <c r="G347" s="4">
        <v>2.5259999999999998</v>
      </c>
      <c r="H347" s="4">
        <v>67.903000000000006</v>
      </c>
      <c r="I347" s="4">
        <v>0.82499999999999996</v>
      </c>
      <c r="J347" s="4">
        <v>22.177</v>
      </c>
      <c r="K347" s="4">
        <v>0</v>
      </c>
      <c r="L347" s="4">
        <v>3.0000000000000001E-3</v>
      </c>
      <c r="M347" s="4">
        <v>0.70499999999999996</v>
      </c>
    </row>
    <row r="348" spans="1:13">
      <c r="A348" s="2">
        <v>38</v>
      </c>
      <c r="B348" s="11" t="s">
        <v>428</v>
      </c>
      <c r="C348" s="3" t="s">
        <v>423</v>
      </c>
      <c r="D348" s="3" t="s">
        <v>424</v>
      </c>
      <c r="E348" s="4">
        <v>5.5</v>
      </c>
      <c r="F348" s="4">
        <v>0.8</v>
      </c>
      <c r="G348" s="4">
        <v>5.4409999999999998</v>
      </c>
      <c r="H348" s="4">
        <v>98.927000000000007</v>
      </c>
      <c r="I348" s="4">
        <v>4.274</v>
      </c>
      <c r="J348" s="4">
        <v>77.709000000000003</v>
      </c>
      <c r="K348" s="4">
        <v>0</v>
      </c>
      <c r="L348" s="4">
        <v>6.0000000000000001E-3</v>
      </c>
      <c r="M348" s="4">
        <v>3.4740000000000002</v>
      </c>
    </row>
    <row r="349" spans="1:13">
      <c r="A349" s="2">
        <v>39</v>
      </c>
      <c r="B349" s="11" t="s">
        <v>429</v>
      </c>
      <c r="C349" s="3" t="s">
        <v>423</v>
      </c>
      <c r="D349" s="3" t="s">
        <v>424</v>
      </c>
      <c r="E349" s="4">
        <v>2.2000000000000002</v>
      </c>
      <c r="F349" s="4">
        <v>0.2</v>
      </c>
      <c r="G349" s="4">
        <v>2.2000000000000002</v>
      </c>
      <c r="H349" s="4">
        <v>100</v>
      </c>
      <c r="I349" s="4">
        <v>2.2000000000000002</v>
      </c>
      <c r="J349" s="4">
        <v>100</v>
      </c>
      <c r="K349" s="4">
        <v>3.0000000000000001E-3</v>
      </c>
      <c r="L349" s="4">
        <v>1E-3</v>
      </c>
      <c r="M349" s="4">
        <v>2</v>
      </c>
    </row>
    <row r="350" spans="1:13">
      <c r="A350" s="2">
        <v>40</v>
      </c>
      <c r="B350" s="11" t="s">
        <v>430</v>
      </c>
      <c r="C350" s="3" t="s">
        <v>423</v>
      </c>
      <c r="D350" s="3" t="s">
        <v>424</v>
      </c>
      <c r="E350" s="4">
        <v>1.42</v>
      </c>
      <c r="F350" s="4">
        <v>0.1</v>
      </c>
      <c r="G350" s="4">
        <v>0.56599999999999995</v>
      </c>
      <c r="H350" s="4">
        <v>39.859000000000002</v>
      </c>
      <c r="I350" s="4">
        <v>0.17499999999999999</v>
      </c>
      <c r="J350" s="4">
        <v>12.324</v>
      </c>
      <c r="K350" s="4">
        <v>0</v>
      </c>
      <c r="L350" s="4">
        <v>0</v>
      </c>
      <c r="M350" s="4">
        <v>7.4999999999999997E-2</v>
      </c>
    </row>
    <row r="351" spans="1:13">
      <c r="A351" s="2">
        <v>41</v>
      </c>
      <c r="B351" s="11" t="s">
        <v>215</v>
      </c>
      <c r="C351" s="3" t="s">
        <v>423</v>
      </c>
      <c r="D351" s="3" t="s">
        <v>424</v>
      </c>
      <c r="E351" s="4">
        <v>60</v>
      </c>
      <c r="F351" s="4">
        <v>4</v>
      </c>
      <c r="G351" s="4">
        <v>8.3000000000000007</v>
      </c>
      <c r="H351" s="4">
        <v>13.833</v>
      </c>
      <c r="I351" s="4">
        <v>14.82</v>
      </c>
      <c r="J351" s="4">
        <v>24.7</v>
      </c>
      <c r="K351" s="4">
        <v>0</v>
      </c>
      <c r="L351" s="4">
        <v>2.8000000000000001E-2</v>
      </c>
      <c r="M351" s="4">
        <v>10.82</v>
      </c>
    </row>
    <row r="352" spans="1:13">
      <c r="A352" s="2">
        <v>42</v>
      </c>
      <c r="B352" s="11" t="s">
        <v>431</v>
      </c>
      <c r="C352" s="3" t="s">
        <v>423</v>
      </c>
      <c r="D352" s="3" t="s">
        <v>424</v>
      </c>
      <c r="E352" s="4">
        <v>10</v>
      </c>
      <c r="F352" s="4">
        <v>0.2</v>
      </c>
      <c r="G352" s="4">
        <v>1.2629999999999999</v>
      </c>
      <c r="H352" s="4">
        <v>12.63</v>
      </c>
      <c r="I352" s="4">
        <v>6.5519999999999996</v>
      </c>
      <c r="J352" s="4">
        <v>65.52</v>
      </c>
      <c r="K352" s="4">
        <v>0</v>
      </c>
      <c r="L352" s="4">
        <v>1.7000000000000001E-2</v>
      </c>
      <c r="M352" s="4">
        <v>6.3520000000000003</v>
      </c>
    </row>
    <row r="353" spans="1:13">
      <c r="A353" s="2">
        <v>43</v>
      </c>
      <c r="B353" s="11" t="s">
        <v>432</v>
      </c>
      <c r="C353" s="3" t="s">
        <v>423</v>
      </c>
      <c r="D353" s="3" t="s">
        <v>424</v>
      </c>
      <c r="E353" s="4">
        <v>1.8</v>
      </c>
      <c r="F353" s="4">
        <v>0.1</v>
      </c>
      <c r="G353" s="4">
        <v>1.488</v>
      </c>
      <c r="H353" s="4">
        <v>82.667000000000002</v>
      </c>
      <c r="I353" s="4">
        <v>1.4</v>
      </c>
      <c r="J353" s="4">
        <v>77.778000000000006</v>
      </c>
      <c r="K353" s="4">
        <v>0</v>
      </c>
      <c r="L353" s="4">
        <v>1.2999999999999999E-2</v>
      </c>
      <c r="M353" s="4">
        <v>1.3</v>
      </c>
    </row>
    <row r="354" spans="1:13">
      <c r="A354" s="2">
        <v>44</v>
      </c>
      <c r="B354" s="11" t="s">
        <v>433</v>
      </c>
      <c r="C354" s="3" t="s">
        <v>423</v>
      </c>
      <c r="D354" s="3" t="s">
        <v>424</v>
      </c>
      <c r="E354" s="4">
        <v>1.8</v>
      </c>
      <c r="F354" s="4">
        <v>0.05</v>
      </c>
      <c r="G354" s="4">
        <v>0.746</v>
      </c>
      <c r="H354" s="4">
        <v>41.444000000000003</v>
      </c>
      <c r="I354" s="4">
        <v>0.60299999999999998</v>
      </c>
      <c r="J354" s="4">
        <v>33.5</v>
      </c>
      <c r="K354" s="4">
        <v>0</v>
      </c>
      <c r="L354" s="4">
        <v>2E-3</v>
      </c>
      <c r="M354" s="4">
        <v>0.55300000000000005</v>
      </c>
    </row>
    <row r="355" spans="1:13">
      <c r="A355" s="2">
        <v>45</v>
      </c>
      <c r="B355" s="11" t="s">
        <v>434</v>
      </c>
      <c r="C355" s="3" t="s">
        <v>423</v>
      </c>
      <c r="D355" s="3" t="s">
        <v>424</v>
      </c>
      <c r="E355" s="4">
        <v>65</v>
      </c>
      <c r="F355" s="4">
        <v>4</v>
      </c>
      <c r="G355" s="4">
        <v>55.238999999999997</v>
      </c>
      <c r="H355" s="4">
        <v>84.983000000000004</v>
      </c>
      <c r="I355" s="4">
        <v>48.747</v>
      </c>
      <c r="J355" s="4">
        <v>74.995000000000005</v>
      </c>
      <c r="K355" s="4">
        <v>0</v>
      </c>
      <c r="L355" s="4">
        <v>8.6999999999999994E-2</v>
      </c>
      <c r="M355" s="4">
        <v>44.747</v>
      </c>
    </row>
    <row r="356" spans="1:13">
      <c r="A356" s="2">
        <v>46</v>
      </c>
      <c r="B356" s="11" t="s">
        <v>435</v>
      </c>
      <c r="C356" s="3" t="s">
        <v>436</v>
      </c>
      <c r="D356" s="3" t="s">
        <v>437</v>
      </c>
      <c r="E356" s="4">
        <v>8.86</v>
      </c>
      <c r="F356" s="4">
        <v>0.12</v>
      </c>
      <c r="G356" s="4">
        <v>8.3409999999999993</v>
      </c>
      <c r="H356" s="4">
        <v>94.141999999999996</v>
      </c>
      <c r="I356" s="4">
        <v>4.6929999999999996</v>
      </c>
      <c r="J356" s="4">
        <v>52.968000000000004</v>
      </c>
      <c r="K356" s="4">
        <v>0</v>
      </c>
      <c r="L356" s="4">
        <v>1.9E-2</v>
      </c>
      <c r="M356" s="4">
        <v>4.5730000000000004</v>
      </c>
    </row>
    <row r="357" spans="1:13">
      <c r="A357" s="2">
        <v>47</v>
      </c>
      <c r="B357" s="11" t="s">
        <v>438</v>
      </c>
      <c r="C357" s="3" t="s">
        <v>436</v>
      </c>
      <c r="D357" s="3" t="s">
        <v>437</v>
      </c>
      <c r="E357" s="4">
        <v>1.1399999999999999</v>
      </c>
      <c r="F357" s="4">
        <v>0.05</v>
      </c>
      <c r="G357" s="4">
        <v>1.1319999999999999</v>
      </c>
      <c r="H357" s="4">
        <v>99.298000000000002</v>
      </c>
      <c r="I357" s="4">
        <v>0.873</v>
      </c>
      <c r="J357" s="4">
        <v>76.578999999999994</v>
      </c>
      <c r="K357" s="4">
        <v>0</v>
      </c>
      <c r="L357" s="4">
        <v>2E-3</v>
      </c>
      <c r="M357" s="4">
        <v>0.82299999999999995</v>
      </c>
    </row>
    <row r="358" spans="1:13">
      <c r="A358" s="2">
        <v>48</v>
      </c>
      <c r="B358" s="11" t="s">
        <v>439</v>
      </c>
      <c r="C358" s="3" t="s">
        <v>436</v>
      </c>
      <c r="D358" s="3" t="s">
        <v>437</v>
      </c>
      <c r="E358" s="4">
        <v>4.25</v>
      </c>
      <c r="F358" s="4">
        <v>7.0000000000000007E-2</v>
      </c>
      <c r="G358" s="4">
        <v>3.806</v>
      </c>
      <c r="H358" s="4">
        <v>89.552999999999997</v>
      </c>
      <c r="I358" s="4">
        <v>2.1970000000000001</v>
      </c>
      <c r="J358" s="4">
        <v>51.694000000000003</v>
      </c>
      <c r="K358" s="4">
        <v>0</v>
      </c>
      <c r="L358" s="4">
        <v>0.01</v>
      </c>
      <c r="M358" s="4">
        <v>2.1269999999999998</v>
      </c>
    </row>
    <row r="359" spans="1:13">
      <c r="A359" s="2">
        <v>49</v>
      </c>
      <c r="B359" s="11" t="s">
        <v>440</v>
      </c>
      <c r="C359" s="3" t="s">
        <v>436</v>
      </c>
      <c r="D359" s="3" t="s">
        <v>437</v>
      </c>
      <c r="E359" s="4">
        <v>2</v>
      </c>
      <c r="F359" s="4">
        <v>0.12</v>
      </c>
      <c r="G359" s="4">
        <v>2.15</v>
      </c>
      <c r="H359" s="4">
        <v>107.5</v>
      </c>
      <c r="I359" s="4">
        <v>1.88</v>
      </c>
      <c r="J359" s="4">
        <v>94</v>
      </c>
      <c r="K359" s="4">
        <v>0</v>
      </c>
      <c r="L359" s="4">
        <v>0</v>
      </c>
      <c r="M359" s="4">
        <v>1.76</v>
      </c>
    </row>
    <row r="360" spans="1:13">
      <c r="A360" s="2">
        <v>50</v>
      </c>
      <c r="B360" s="11" t="s">
        <v>441</v>
      </c>
      <c r="C360" s="3" t="s">
        <v>436</v>
      </c>
      <c r="D360" s="3" t="s">
        <v>437</v>
      </c>
      <c r="E360" s="4">
        <v>7.56</v>
      </c>
      <c r="F360" s="4">
        <v>0.2</v>
      </c>
      <c r="G360" s="4">
        <v>6.81</v>
      </c>
      <c r="H360" s="4">
        <v>90.078999999999994</v>
      </c>
      <c r="I360" s="4">
        <v>5.9089999999999998</v>
      </c>
      <c r="J360" s="4">
        <v>78.161000000000001</v>
      </c>
      <c r="K360" s="4">
        <v>0</v>
      </c>
      <c r="L360" s="4">
        <v>3.3000000000000002E-2</v>
      </c>
      <c r="M360" s="4">
        <v>5.7089999999999996</v>
      </c>
    </row>
    <row r="361" spans="1:13">
      <c r="A361" s="2">
        <v>51</v>
      </c>
      <c r="B361" s="11" t="s">
        <v>442</v>
      </c>
      <c r="C361" s="3" t="s">
        <v>436</v>
      </c>
      <c r="D361" s="3" t="s">
        <v>437</v>
      </c>
      <c r="E361" s="4">
        <v>3.1</v>
      </c>
      <c r="F361" s="4">
        <v>0.1</v>
      </c>
      <c r="G361" s="4">
        <v>3.0270000000000001</v>
      </c>
      <c r="H361" s="4">
        <v>97.644999999999996</v>
      </c>
      <c r="I361" s="4">
        <v>2.7280000000000002</v>
      </c>
      <c r="J361" s="4">
        <v>88</v>
      </c>
      <c r="K361" s="4">
        <v>0</v>
      </c>
      <c r="L361" s="4">
        <v>0.01</v>
      </c>
      <c r="M361" s="4">
        <v>2.6280000000000001</v>
      </c>
    </row>
    <row r="362" spans="1:13">
      <c r="A362" s="5"/>
      <c r="B362" s="12" t="s">
        <v>443</v>
      </c>
      <c r="C362" s="12"/>
      <c r="D362" s="12"/>
      <c r="E362" s="6">
        <v>964.12099999999998</v>
      </c>
      <c r="F362" s="6">
        <v>52.451999999999998</v>
      </c>
      <c r="G362" s="6">
        <v>825.18299999999999</v>
      </c>
      <c r="H362" s="6">
        <v>85.588999999999999</v>
      </c>
      <c r="I362" s="6">
        <v>624.24900000000002</v>
      </c>
      <c r="J362" s="6">
        <v>64.748000000000005</v>
      </c>
      <c r="K362" s="6">
        <v>0.42099999999999999</v>
      </c>
      <c r="L362" s="6">
        <v>2.016</v>
      </c>
      <c r="M362" s="6">
        <v>572.06700000000001</v>
      </c>
    </row>
    <row r="363" spans="1:13">
      <c r="A363" s="5"/>
      <c r="B363" s="12" t="s">
        <v>119</v>
      </c>
      <c r="C363" s="12"/>
      <c r="D363" s="12"/>
      <c r="E363" s="6">
        <v>98</v>
      </c>
      <c r="F363" s="6">
        <v>7.8</v>
      </c>
      <c r="G363" s="6">
        <v>97.87</v>
      </c>
      <c r="H363" s="6">
        <v>111.48</v>
      </c>
      <c r="I363" s="6">
        <v>80.88</v>
      </c>
      <c r="J363" s="6">
        <v>106.72</v>
      </c>
      <c r="K363" s="6">
        <v>0.106</v>
      </c>
      <c r="L363" s="6">
        <v>0.307</v>
      </c>
      <c r="M363" s="6">
        <v>76.88</v>
      </c>
    </row>
    <row r="364" spans="1:13">
      <c r="A364" s="5"/>
      <c r="B364" s="12" t="s">
        <v>120</v>
      </c>
      <c r="C364" s="12"/>
      <c r="D364" s="12"/>
      <c r="E364" s="6">
        <v>1.1399999999999999</v>
      </c>
      <c r="F364" s="6">
        <v>0.05</v>
      </c>
      <c r="G364" s="6">
        <v>3.0000000000000001E-3</v>
      </c>
      <c r="H364" s="6">
        <v>0.12</v>
      </c>
      <c r="I364" s="6">
        <v>0.03</v>
      </c>
      <c r="J364" s="6">
        <v>1.2</v>
      </c>
      <c r="K364" s="6">
        <v>0</v>
      </c>
      <c r="L364" s="6">
        <v>0</v>
      </c>
      <c r="M364" s="6">
        <v>0</v>
      </c>
    </row>
    <row r="365" spans="1:13" ht="19" customHeight="1">
      <c r="A365" s="13" t="s">
        <v>444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2">
        <v>1</v>
      </c>
      <c r="B366" s="11" t="s">
        <v>445</v>
      </c>
      <c r="C366" s="3" t="s">
        <v>446</v>
      </c>
      <c r="D366" s="3" t="s">
        <v>447</v>
      </c>
      <c r="E366" s="4">
        <v>7.85</v>
      </c>
      <c r="F366" s="4">
        <v>0.7</v>
      </c>
      <c r="G366" s="4">
        <v>5.8380000000000001</v>
      </c>
      <c r="H366" s="4">
        <v>74.369</v>
      </c>
      <c r="I366" s="4">
        <v>3.8559999999999999</v>
      </c>
      <c r="J366" s="4">
        <v>49.121000000000002</v>
      </c>
      <c r="K366" s="4">
        <v>0</v>
      </c>
      <c r="L366" s="4">
        <v>0</v>
      </c>
      <c r="M366" s="4">
        <v>3.1560000000000001</v>
      </c>
    </row>
    <row r="367" spans="1:13">
      <c r="A367" s="2">
        <v>2</v>
      </c>
      <c r="B367" s="11" t="s">
        <v>448</v>
      </c>
      <c r="C367" s="3" t="s">
        <v>446</v>
      </c>
      <c r="D367" s="3" t="s">
        <v>447</v>
      </c>
      <c r="E367" s="4">
        <v>33.22</v>
      </c>
      <c r="F367" s="4">
        <v>3.22</v>
      </c>
      <c r="G367" s="4">
        <v>35.64</v>
      </c>
      <c r="H367" s="4">
        <v>107.285</v>
      </c>
      <c r="I367" s="4">
        <v>15.32</v>
      </c>
      <c r="J367" s="4">
        <v>46.116999999999997</v>
      </c>
      <c r="K367" s="4">
        <v>2.5000000000000001E-2</v>
      </c>
      <c r="L367" s="4">
        <v>8.5000000000000006E-2</v>
      </c>
      <c r="M367" s="4">
        <v>12.1</v>
      </c>
    </row>
    <row r="368" spans="1:13">
      <c r="A368" s="2">
        <v>3</v>
      </c>
      <c r="B368" s="11" t="s">
        <v>449</v>
      </c>
      <c r="C368" s="3" t="s">
        <v>446</v>
      </c>
      <c r="D368" s="3" t="s">
        <v>447</v>
      </c>
      <c r="E368" s="4">
        <v>18.739999999999998</v>
      </c>
      <c r="F368" s="4">
        <v>1.7</v>
      </c>
      <c r="G368" s="4">
        <v>5.3259999999999996</v>
      </c>
      <c r="H368" s="4">
        <v>28.42</v>
      </c>
      <c r="I368" s="4">
        <v>6.3840000000000003</v>
      </c>
      <c r="J368" s="4">
        <v>34.066000000000003</v>
      </c>
      <c r="K368" s="4">
        <v>0</v>
      </c>
      <c r="L368" s="4">
        <v>1.7000000000000001E-2</v>
      </c>
      <c r="M368" s="4">
        <v>4.6840000000000002</v>
      </c>
    </row>
    <row r="369" spans="1:13">
      <c r="A369" s="2">
        <v>4</v>
      </c>
      <c r="B369" s="11" t="s">
        <v>450</v>
      </c>
      <c r="C369" s="3" t="s">
        <v>446</v>
      </c>
      <c r="D369" s="3" t="s">
        <v>447</v>
      </c>
      <c r="E369" s="4">
        <v>8.4</v>
      </c>
      <c r="F369" s="4">
        <v>0.18</v>
      </c>
      <c r="G369" s="4">
        <v>2.6970000000000001</v>
      </c>
      <c r="H369" s="4">
        <v>32.106999999999999</v>
      </c>
      <c r="I369" s="4">
        <v>1.7010000000000001</v>
      </c>
      <c r="J369" s="4">
        <v>20.25</v>
      </c>
      <c r="K369" s="4">
        <v>0</v>
      </c>
      <c r="L369" s="4">
        <v>0</v>
      </c>
      <c r="M369" s="4">
        <v>1.5209999999999999</v>
      </c>
    </row>
    <row r="370" spans="1:13">
      <c r="A370" s="2">
        <v>5</v>
      </c>
      <c r="B370" s="11" t="s">
        <v>451</v>
      </c>
      <c r="C370" s="3" t="s">
        <v>446</v>
      </c>
      <c r="D370" s="3" t="s">
        <v>447</v>
      </c>
      <c r="E370" s="4">
        <v>20.58</v>
      </c>
      <c r="F370" s="4">
        <v>0.81</v>
      </c>
      <c r="G370" s="4">
        <v>14.906000000000001</v>
      </c>
      <c r="H370" s="4">
        <v>72.430000000000007</v>
      </c>
      <c r="I370" s="4">
        <v>11.877000000000001</v>
      </c>
      <c r="J370" s="4">
        <v>57.710999999999999</v>
      </c>
      <c r="K370" s="4">
        <v>8.9999999999999993E-3</v>
      </c>
      <c r="L370" s="4">
        <v>0.104</v>
      </c>
      <c r="M370" s="4">
        <v>11.067</v>
      </c>
    </row>
    <row r="371" spans="1:13">
      <c r="A371" s="2">
        <v>6</v>
      </c>
      <c r="B371" s="11" t="s">
        <v>116</v>
      </c>
      <c r="C371" s="3" t="s">
        <v>446</v>
      </c>
      <c r="D371" s="3" t="s">
        <v>447</v>
      </c>
      <c r="E371" s="4">
        <v>13.25</v>
      </c>
      <c r="F371" s="4">
        <v>1</v>
      </c>
      <c r="G371" s="4">
        <v>8.5410000000000004</v>
      </c>
      <c r="H371" s="4">
        <v>64.459999999999994</v>
      </c>
      <c r="I371" s="4">
        <v>1.585</v>
      </c>
      <c r="J371" s="4">
        <v>11.962</v>
      </c>
      <c r="K371" s="4">
        <v>0</v>
      </c>
      <c r="L371" s="4">
        <v>0</v>
      </c>
      <c r="M371" s="4">
        <v>0.58499999999999996</v>
      </c>
    </row>
    <row r="372" spans="1:13">
      <c r="A372" s="2">
        <v>7</v>
      </c>
      <c r="B372" s="11" t="s">
        <v>452</v>
      </c>
      <c r="C372" s="3" t="s">
        <v>446</v>
      </c>
      <c r="D372" s="3" t="s">
        <v>447</v>
      </c>
      <c r="E372" s="4">
        <v>5.65</v>
      </c>
      <c r="F372" s="4">
        <v>0.6</v>
      </c>
      <c r="G372" s="4">
        <v>4.55</v>
      </c>
      <c r="H372" s="4">
        <v>80.531000000000006</v>
      </c>
      <c r="I372" s="4">
        <v>3.681</v>
      </c>
      <c r="J372" s="4">
        <v>65.150000000000006</v>
      </c>
      <c r="K372" s="4">
        <v>0</v>
      </c>
      <c r="L372" s="4">
        <v>0</v>
      </c>
      <c r="M372" s="4">
        <v>3.081</v>
      </c>
    </row>
    <row r="373" spans="1:13">
      <c r="A373" s="2">
        <v>8</v>
      </c>
      <c r="B373" s="11" t="s">
        <v>453</v>
      </c>
      <c r="C373" s="3" t="s">
        <v>446</v>
      </c>
      <c r="D373" s="3" t="s">
        <v>447</v>
      </c>
      <c r="E373" s="4">
        <v>48.515000000000001</v>
      </c>
      <c r="F373" s="4">
        <v>7.55</v>
      </c>
      <c r="G373" s="4">
        <v>27.04</v>
      </c>
      <c r="H373" s="4">
        <v>55.734999999999999</v>
      </c>
      <c r="I373" s="4">
        <v>27.76</v>
      </c>
      <c r="J373" s="4">
        <v>57.219000000000001</v>
      </c>
      <c r="K373" s="4">
        <v>0</v>
      </c>
      <c r="L373" s="4">
        <v>4.1000000000000002E-2</v>
      </c>
      <c r="M373" s="4">
        <v>20.21</v>
      </c>
    </row>
    <row r="374" spans="1:13">
      <c r="A374" s="2">
        <v>9</v>
      </c>
      <c r="B374" s="11" t="s">
        <v>454</v>
      </c>
      <c r="C374" s="3" t="s">
        <v>446</v>
      </c>
      <c r="D374" s="3" t="s">
        <v>447</v>
      </c>
      <c r="E374" s="4">
        <v>7.52</v>
      </c>
      <c r="F374" s="4">
        <v>0.64</v>
      </c>
      <c r="G374" s="4">
        <v>5.6870000000000003</v>
      </c>
      <c r="H374" s="4">
        <v>75.625</v>
      </c>
      <c r="I374" s="4">
        <v>2.3090000000000002</v>
      </c>
      <c r="J374" s="4">
        <v>30.704999999999998</v>
      </c>
      <c r="K374" s="4">
        <v>0</v>
      </c>
      <c r="L374" s="4">
        <v>8.9999999999999993E-3</v>
      </c>
      <c r="M374" s="4">
        <v>1.669</v>
      </c>
    </row>
    <row r="375" spans="1:13">
      <c r="A375" s="2">
        <v>10</v>
      </c>
      <c r="B375" s="11" t="s">
        <v>455</v>
      </c>
      <c r="C375" s="3" t="s">
        <v>446</v>
      </c>
      <c r="D375" s="3" t="s">
        <v>447</v>
      </c>
      <c r="E375" s="4">
        <v>17.2</v>
      </c>
      <c r="F375" s="4">
        <v>0.8</v>
      </c>
      <c r="G375" s="4">
        <v>8.15</v>
      </c>
      <c r="H375" s="4">
        <v>47.384</v>
      </c>
      <c r="I375" s="4">
        <v>10.393000000000001</v>
      </c>
      <c r="J375" s="4">
        <v>60.423999999999999</v>
      </c>
      <c r="K375" s="4">
        <v>0</v>
      </c>
      <c r="L375" s="4">
        <v>5.1999999999999998E-2</v>
      </c>
      <c r="M375" s="4">
        <v>9.593</v>
      </c>
    </row>
    <row r="376" spans="1:13">
      <c r="A376" s="2">
        <v>11</v>
      </c>
      <c r="B376" s="11" t="s">
        <v>456</v>
      </c>
      <c r="C376" s="3" t="s">
        <v>457</v>
      </c>
      <c r="D376" s="3" t="s">
        <v>458</v>
      </c>
      <c r="E376" s="4">
        <v>43.41</v>
      </c>
      <c r="F376" s="4">
        <v>2.17</v>
      </c>
      <c r="G376" s="4">
        <v>17.93</v>
      </c>
      <c r="H376" s="4">
        <v>41.304000000000002</v>
      </c>
      <c r="I376" s="4">
        <v>13.56</v>
      </c>
      <c r="J376" s="4">
        <v>31.236999999999998</v>
      </c>
      <c r="K376" s="4">
        <v>0</v>
      </c>
      <c r="L376" s="4">
        <v>0</v>
      </c>
      <c r="M376" s="4">
        <v>11.39</v>
      </c>
    </row>
    <row r="377" spans="1:13">
      <c r="A377" s="2">
        <v>12</v>
      </c>
      <c r="B377" s="11" t="s">
        <v>459</v>
      </c>
      <c r="C377" s="3" t="s">
        <v>460</v>
      </c>
      <c r="D377" s="3" t="s">
        <v>461</v>
      </c>
      <c r="E377" s="4">
        <v>8.42</v>
      </c>
      <c r="F377" s="4">
        <v>0.35</v>
      </c>
      <c r="G377" s="4">
        <v>5.5</v>
      </c>
      <c r="H377" s="4">
        <v>65.320999999999998</v>
      </c>
      <c r="I377" s="4">
        <v>2.0550000000000002</v>
      </c>
      <c r="J377" s="4">
        <v>24.405999999999999</v>
      </c>
      <c r="K377" s="4">
        <v>0</v>
      </c>
      <c r="L377" s="4">
        <v>0</v>
      </c>
      <c r="M377" s="4">
        <v>1.7050000000000001</v>
      </c>
    </row>
    <row r="378" spans="1:13">
      <c r="A378" s="2">
        <v>13</v>
      </c>
      <c r="B378" s="11" t="s">
        <v>462</v>
      </c>
      <c r="C378" s="3" t="s">
        <v>460</v>
      </c>
      <c r="D378" s="3" t="s">
        <v>461</v>
      </c>
      <c r="E378" s="4">
        <v>2.0699999999999998</v>
      </c>
      <c r="F378" s="4">
        <v>4.9000000000000002E-2</v>
      </c>
      <c r="G378" s="4">
        <v>0.16800000000000001</v>
      </c>
      <c r="H378" s="4">
        <v>8.1159999999999997</v>
      </c>
      <c r="I378" s="4">
        <v>0.17</v>
      </c>
      <c r="J378" s="4">
        <v>8.2129999999999992</v>
      </c>
      <c r="K378" s="4">
        <v>0</v>
      </c>
      <c r="L378" s="4">
        <v>0</v>
      </c>
      <c r="M378" s="4">
        <v>0.121</v>
      </c>
    </row>
    <row r="379" spans="1:13">
      <c r="A379" s="2">
        <v>14</v>
      </c>
      <c r="B379" s="11" t="s">
        <v>463</v>
      </c>
      <c r="C379" s="3" t="s">
        <v>460</v>
      </c>
      <c r="D379" s="3" t="s">
        <v>461</v>
      </c>
      <c r="E379" s="4">
        <v>43</v>
      </c>
      <c r="F379" s="4">
        <v>2</v>
      </c>
      <c r="G379" s="4">
        <v>37.662999999999997</v>
      </c>
      <c r="H379" s="4">
        <v>87.587999999999994</v>
      </c>
      <c r="I379" s="4">
        <v>26.038</v>
      </c>
      <c r="J379" s="4">
        <v>60.552999999999997</v>
      </c>
      <c r="K379" s="4">
        <v>0</v>
      </c>
      <c r="L379" s="4">
        <v>6.0999999999999999E-2</v>
      </c>
      <c r="M379" s="4">
        <v>24.038</v>
      </c>
    </row>
    <row r="380" spans="1:13">
      <c r="A380" s="2">
        <v>15</v>
      </c>
      <c r="B380" s="11" t="s">
        <v>464</v>
      </c>
      <c r="C380" s="3" t="s">
        <v>460</v>
      </c>
      <c r="D380" s="3" t="s">
        <v>461</v>
      </c>
      <c r="E380" s="4">
        <v>12</v>
      </c>
      <c r="F380" s="4">
        <v>0.21199999999999999</v>
      </c>
      <c r="G380" s="4">
        <v>6.6680000000000001</v>
      </c>
      <c r="H380" s="4">
        <v>55.567</v>
      </c>
      <c r="I380" s="4">
        <v>3.9359999999999999</v>
      </c>
      <c r="J380" s="4">
        <v>32.799999999999997</v>
      </c>
      <c r="K380" s="4">
        <v>0</v>
      </c>
      <c r="L380" s="4">
        <v>0</v>
      </c>
      <c r="M380" s="4">
        <v>3.7240000000000002</v>
      </c>
    </row>
    <row r="381" spans="1:13">
      <c r="A381" s="2">
        <v>16</v>
      </c>
      <c r="B381" s="11" t="s">
        <v>374</v>
      </c>
      <c r="C381" s="3" t="s">
        <v>460</v>
      </c>
      <c r="D381" s="3" t="s">
        <v>461</v>
      </c>
      <c r="E381" s="4">
        <v>2.25</v>
      </c>
      <c r="F381" s="4">
        <v>0.2</v>
      </c>
      <c r="G381" s="4">
        <v>1.913</v>
      </c>
      <c r="H381" s="4">
        <v>85.022000000000006</v>
      </c>
      <c r="I381" s="4">
        <v>1.69</v>
      </c>
      <c r="J381" s="4">
        <v>75.111000000000004</v>
      </c>
      <c r="K381" s="4">
        <v>0</v>
      </c>
      <c r="L381" s="4">
        <v>0</v>
      </c>
      <c r="M381" s="4">
        <v>1.49</v>
      </c>
    </row>
    <row r="382" spans="1:13">
      <c r="A382" s="2">
        <v>17</v>
      </c>
      <c r="B382" s="11" t="s">
        <v>465</v>
      </c>
      <c r="C382" s="3" t="s">
        <v>466</v>
      </c>
      <c r="D382" s="3" t="s">
        <v>467</v>
      </c>
      <c r="E382" s="4">
        <v>3.18</v>
      </c>
      <c r="F382" s="4">
        <v>0.25</v>
      </c>
      <c r="G382" s="4">
        <v>3.1440000000000001</v>
      </c>
      <c r="H382" s="4">
        <v>98.867999999999995</v>
      </c>
      <c r="I382" s="4">
        <v>2.3319999999999999</v>
      </c>
      <c r="J382" s="4">
        <v>73.332999999999998</v>
      </c>
      <c r="K382" s="4">
        <v>0.01</v>
      </c>
      <c r="L382" s="4">
        <v>0</v>
      </c>
      <c r="M382" s="4">
        <v>2.0819999999999999</v>
      </c>
    </row>
    <row r="383" spans="1:13">
      <c r="A383" s="2">
        <v>18</v>
      </c>
      <c r="B383" s="11" t="s">
        <v>468</v>
      </c>
      <c r="C383" s="3" t="s">
        <v>469</v>
      </c>
      <c r="D383" s="3" t="s">
        <v>467</v>
      </c>
      <c r="E383" s="4">
        <v>7.2</v>
      </c>
      <c r="F383" s="4">
        <v>9.7000000000000003E-2</v>
      </c>
      <c r="G383" s="4">
        <v>7.2</v>
      </c>
      <c r="H383" s="4">
        <v>100</v>
      </c>
      <c r="I383" s="4">
        <v>7.2</v>
      </c>
      <c r="J383" s="4">
        <v>100</v>
      </c>
      <c r="K383" s="4">
        <v>0.12</v>
      </c>
      <c r="L383" s="4">
        <v>0</v>
      </c>
      <c r="M383" s="4">
        <v>7.1029999999999998</v>
      </c>
    </row>
    <row r="384" spans="1:13">
      <c r="A384" s="2">
        <v>19</v>
      </c>
      <c r="B384" s="11" t="s">
        <v>470</v>
      </c>
      <c r="C384" s="3" t="s">
        <v>466</v>
      </c>
      <c r="D384" s="3" t="s">
        <v>467</v>
      </c>
      <c r="E384" s="4">
        <v>1.1000000000000001</v>
      </c>
      <c r="F384" s="4">
        <v>9.7000000000000003E-2</v>
      </c>
      <c r="G384" s="4">
        <v>0.65300000000000002</v>
      </c>
      <c r="H384" s="4">
        <v>59.363999999999997</v>
      </c>
      <c r="I384" s="4">
        <v>0.29299999999999998</v>
      </c>
      <c r="J384" s="4">
        <v>26.635999999999999</v>
      </c>
      <c r="K384" s="4">
        <v>0</v>
      </c>
      <c r="L384" s="4">
        <v>3.0000000000000001E-3</v>
      </c>
      <c r="M384" s="4">
        <v>0.19600000000000001</v>
      </c>
    </row>
    <row r="385" spans="1:13">
      <c r="A385" s="2">
        <v>20</v>
      </c>
      <c r="B385" s="11" t="s">
        <v>471</v>
      </c>
      <c r="C385" s="3" t="s">
        <v>466</v>
      </c>
      <c r="D385" s="3" t="s">
        <v>467</v>
      </c>
      <c r="E385" s="4">
        <v>61</v>
      </c>
      <c r="F385" s="4">
        <v>1.1000000000000001</v>
      </c>
      <c r="G385" s="4">
        <v>22.436</v>
      </c>
      <c r="H385" s="4">
        <v>36.78</v>
      </c>
      <c r="I385" s="4">
        <v>33.756</v>
      </c>
      <c r="J385" s="4">
        <v>55.338000000000001</v>
      </c>
      <c r="K385" s="4">
        <v>0.13400000000000001</v>
      </c>
      <c r="L385" s="4">
        <v>3.5000000000000003E-2</v>
      </c>
      <c r="M385" s="4">
        <v>32.655999999999999</v>
      </c>
    </row>
    <row r="386" spans="1:13">
      <c r="A386" s="2">
        <v>21</v>
      </c>
      <c r="B386" s="11" t="s">
        <v>472</v>
      </c>
      <c r="C386" s="3" t="s">
        <v>473</v>
      </c>
      <c r="D386" s="3" t="s">
        <v>474</v>
      </c>
      <c r="E386" s="4">
        <v>2.8</v>
      </c>
      <c r="F386" s="4">
        <v>0.2</v>
      </c>
      <c r="G386" s="4">
        <v>2.08</v>
      </c>
      <c r="H386" s="4">
        <v>74.286000000000001</v>
      </c>
      <c r="I386" s="4">
        <v>1.2230000000000001</v>
      </c>
      <c r="J386" s="4">
        <v>43.679000000000002</v>
      </c>
      <c r="K386" s="4">
        <v>0</v>
      </c>
      <c r="L386" s="4">
        <v>0</v>
      </c>
      <c r="M386" s="4">
        <v>1.0229999999999999</v>
      </c>
    </row>
    <row r="387" spans="1:13">
      <c r="A387" s="2">
        <v>22</v>
      </c>
      <c r="B387" s="11" t="s">
        <v>215</v>
      </c>
      <c r="C387" s="3" t="s">
        <v>473</v>
      </c>
      <c r="D387" s="3" t="s">
        <v>474</v>
      </c>
      <c r="E387" s="4">
        <v>1.6</v>
      </c>
      <c r="F387" s="4">
        <v>0.15</v>
      </c>
      <c r="G387" s="4">
        <v>1.5740000000000001</v>
      </c>
      <c r="H387" s="4">
        <v>98.375</v>
      </c>
      <c r="I387" s="4">
        <v>1.33</v>
      </c>
      <c r="J387" s="4">
        <v>83.125</v>
      </c>
      <c r="K387" s="4">
        <v>0</v>
      </c>
      <c r="L387" s="4">
        <v>0</v>
      </c>
      <c r="M387" s="4">
        <v>1.18</v>
      </c>
    </row>
    <row r="388" spans="1:13">
      <c r="A388" s="5"/>
      <c r="B388" s="12" t="s">
        <v>475</v>
      </c>
      <c r="C388" s="12"/>
      <c r="D388" s="12"/>
      <c r="E388" s="6">
        <v>368.95499999999998</v>
      </c>
      <c r="F388" s="6">
        <v>24.074999999999999</v>
      </c>
      <c r="G388" s="6">
        <v>225.304</v>
      </c>
      <c r="H388" s="6">
        <v>61.064999999999998</v>
      </c>
      <c r="I388" s="6">
        <v>178.44900000000001</v>
      </c>
      <c r="J388" s="6">
        <v>48.366</v>
      </c>
      <c r="K388" s="6">
        <v>0.29799999999999999</v>
      </c>
      <c r="L388" s="6">
        <v>0.40699999999999997</v>
      </c>
      <c r="M388" s="6">
        <v>154.374</v>
      </c>
    </row>
    <row r="389" spans="1:13">
      <c r="A389" s="5"/>
      <c r="B389" s="12" t="s">
        <v>119</v>
      </c>
      <c r="C389" s="12"/>
      <c r="D389" s="12"/>
      <c r="E389" s="6">
        <v>61</v>
      </c>
      <c r="F389" s="6">
        <v>7.55</v>
      </c>
      <c r="G389" s="6">
        <v>37.662999999999997</v>
      </c>
      <c r="H389" s="6">
        <v>107.285</v>
      </c>
      <c r="I389" s="6">
        <v>33.756</v>
      </c>
      <c r="J389" s="6">
        <v>100</v>
      </c>
      <c r="K389" s="6">
        <v>0.13400000000000001</v>
      </c>
      <c r="L389" s="6">
        <v>0.104</v>
      </c>
      <c r="M389" s="6">
        <v>32.655999999999999</v>
      </c>
    </row>
    <row r="390" spans="1:13">
      <c r="A390" s="5"/>
      <c r="B390" s="12" t="s">
        <v>120</v>
      </c>
      <c r="C390" s="12"/>
      <c r="D390" s="12"/>
      <c r="E390" s="6">
        <v>1.1000000000000001</v>
      </c>
      <c r="F390" s="6">
        <v>4.9000000000000002E-2</v>
      </c>
      <c r="G390" s="6">
        <v>0.16800000000000001</v>
      </c>
      <c r="H390" s="6">
        <v>8.1159999999999997</v>
      </c>
      <c r="I390" s="6">
        <v>0.17</v>
      </c>
      <c r="J390" s="6">
        <v>8.2129999999999992</v>
      </c>
      <c r="K390" s="6">
        <v>0</v>
      </c>
      <c r="L390" s="6">
        <v>0</v>
      </c>
      <c r="M390" s="6">
        <v>0.121</v>
      </c>
    </row>
    <row r="391" spans="1:13" ht="19" customHeight="1">
      <c r="A391" s="13" t="s">
        <v>476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2">
        <v>1</v>
      </c>
      <c r="B392" s="11" t="s">
        <v>477</v>
      </c>
      <c r="C392" s="3" t="s">
        <v>478</v>
      </c>
      <c r="D392" s="3" t="s">
        <v>479</v>
      </c>
      <c r="E392" s="4">
        <v>50</v>
      </c>
      <c r="F392" s="4">
        <v>4.8</v>
      </c>
      <c r="G392" s="4">
        <v>51.328000000000003</v>
      </c>
      <c r="H392" s="4">
        <v>102.65600000000001</v>
      </c>
      <c r="I392" s="4">
        <v>27.175000000000001</v>
      </c>
      <c r="J392" s="4">
        <v>54.35</v>
      </c>
      <c r="K392" s="4">
        <v>0</v>
      </c>
      <c r="L392" s="4">
        <v>4.8000000000000001E-2</v>
      </c>
      <c r="M392" s="4">
        <v>22.375</v>
      </c>
    </row>
    <row r="393" spans="1:13">
      <c r="A393" s="2">
        <v>2</v>
      </c>
      <c r="B393" s="11" t="s">
        <v>480</v>
      </c>
      <c r="C393" s="3" t="s">
        <v>478</v>
      </c>
      <c r="D393" s="3" t="s">
        <v>479</v>
      </c>
      <c r="E393" s="4">
        <v>10.65</v>
      </c>
      <c r="F393" s="4">
        <v>1.4</v>
      </c>
      <c r="G393" s="4">
        <v>6</v>
      </c>
      <c r="H393" s="4">
        <v>56.338000000000001</v>
      </c>
      <c r="I393" s="4">
        <v>1.87</v>
      </c>
      <c r="J393" s="4">
        <v>17.559000000000001</v>
      </c>
      <c r="K393" s="4">
        <v>0</v>
      </c>
      <c r="L393" s="4">
        <v>0</v>
      </c>
      <c r="M393" s="4">
        <v>0.47</v>
      </c>
    </row>
    <row r="394" spans="1:13">
      <c r="A394" s="2">
        <v>3</v>
      </c>
      <c r="B394" s="11" t="s">
        <v>481</v>
      </c>
      <c r="C394" s="3" t="s">
        <v>478</v>
      </c>
      <c r="D394" s="3" t="s">
        <v>479</v>
      </c>
      <c r="E394" s="4">
        <v>4</v>
      </c>
      <c r="F394" s="4">
        <v>0.24</v>
      </c>
      <c r="G394" s="4">
        <v>3.899</v>
      </c>
      <c r="H394" s="4">
        <v>97.474999999999994</v>
      </c>
      <c r="I394" s="4">
        <v>1.905</v>
      </c>
      <c r="J394" s="4">
        <v>47.625</v>
      </c>
      <c r="K394" s="4">
        <v>0</v>
      </c>
      <c r="L394" s="4">
        <v>8.0000000000000002E-3</v>
      </c>
      <c r="M394" s="4">
        <v>1.665</v>
      </c>
    </row>
    <row r="395" spans="1:13">
      <c r="A395" s="2">
        <v>4</v>
      </c>
      <c r="B395" s="11" t="s">
        <v>482</v>
      </c>
      <c r="C395" s="3" t="s">
        <v>483</v>
      </c>
      <c r="D395" s="3" t="s">
        <v>484</v>
      </c>
      <c r="E395" s="4">
        <v>2.5</v>
      </c>
      <c r="F395" s="4">
        <v>3.2000000000000001E-2</v>
      </c>
      <c r="G395" s="4">
        <v>2.1669999999999998</v>
      </c>
      <c r="H395" s="4">
        <v>86.68</v>
      </c>
      <c r="I395" s="4">
        <v>2.4500000000000002</v>
      </c>
      <c r="J395" s="4">
        <v>98</v>
      </c>
      <c r="K395" s="4">
        <v>0</v>
      </c>
      <c r="L395" s="4">
        <v>6.0000000000000001E-3</v>
      </c>
      <c r="M395" s="4">
        <v>2.4180000000000001</v>
      </c>
    </row>
    <row r="396" spans="1:13">
      <c r="A396" s="2">
        <v>5</v>
      </c>
      <c r="B396" s="11" t="s">
        <v>485</v>
      </c>
      <c r="C396" s="3" t="s">
        <v>483</v>
      </c>
      <c r="D396" s="3" t="s">
        <v>484</v>
      </c>
      <c r="E396" s="4">
        <v>45.48</v>
      </c>
      <c r="F396" s="4">
        <v>2</v>
      </c>
      <c r="G396" s="4">
        <v>35.304000000000002</v>
      </c>
      <c r="H396" s="4">
        <v>77.625</v>
      </c>
      <c r="I396" s="4">
        <v>21.617000000000001</v>
      </c>
      <c r="J396" s="4">
        <v>47.530999999999999</v>
      </c>
      <c r="K396" s="4">
        <v>0</v>
      </c>
      <c r="L396" s="4">
        <v>0</v>
      </c>
      <c r="M396" s="4">
        <v>19.617000000000001</v>
      </c>
    </row>
    <row r="397" spans="1:13">
      <c r="A397" s="2">
        <v>6</v>
      </c>
      <c r="B397" s="11" t="s">
        <v>486</v>
      </c>
      <c r="C397" s="3" t="s">
        <v>483</v>
      </c>
      <c r="D397" s="3" t="s">
        <v>484</v>
      </c>
      <c r="E397" s="4">
        <v>4.3</v>
      </c>
      <c r="F397" s="4">
        <v>0.22</v>
      </c>
      <c r="G397" s="4">
        <v>4.3330000000000002</v>
      </c>
      <c r="H397" s="4">
        <v>100.767</v>
      </c>
      <c r="I397" s="4">
        <v>4.1130000000000004</v>
      </c>
      <c r="J397" s="4">
        <v>95.650999999999996</v>
      </c>
      <c r="K397" s="4">
        <v>0</v>
      </c>
      <c r="L397" s="4">
        <v>1.0999999999999999E-2</v>
      </c>
      <c r="M397" s="4">
        <v>3.8929999999999998</v>
      </c>
    </row>
    <row r="398" spans="1:13">
      <c r="A398" s="2">
        <v>7</v>
      </c>
      <c r="B398" s="11" t="s">
        <v>487</v>
      </c>
      <c r="C398" s="3" t="s">
        <v>483</v>
      </c>
      <c r="D398" s="3" t="s">
        <v>484</v>
      </c>
      <c r="E398" s="4">
        <v>23.4</v>
      </c>
      <c r="F398" s="4">
        <v>0.38</v>
      </c>
      <c r="G398" s="4">
        <v>22.724</v>
      </c>
      <c r="H398" s="4">
        <v>97.111000000000004</v>
      </c>
      <c r="I398" s="4">
        <v>17.044</v>
      </c>
      <c r="J398" s="4">
        <v>72.837999999999994</v>
      </c>
      <c r="K398" s="4">
        <v>0</v>
      </c>
      <c r="L398" s="4">
        <v>7.2999999999999995E-2</v>
      </c>
      <c r="M398" s="4">
        <v>16.664000000000001</v>
      </c>
    </row>
    <row r="399" spans="1:13">
      <c r="A399" s="5"/>
      <c r="B399" s="12" t="s">
        <v>488</v>
      </c>
      <c r="C399" s="12"/>
      <c r="D399" s="12"/>
      <c r="E399" s="6">
        <v>140.33000000000001</v>
      </c>
      <c r="F399" s="6">
        <v>9.0719999999999992</v>
      </c>
      <c r="G399" s="6">
        <v>125.755</v>
      </c>
      <c r="H399" s="6">
        <v>89.614000000000004</v>
      </c>
      <c r="I399" s="6">
        <v>76.174000000000007</v>
      </c>
      <c r="J399" s="6">
        <v>54.281999999999996</v>
      </c>
      <c r="K399" s="6">
        <v>0</v>
      </c>
      <c r="L399" s="6">
        <v>0.14599999999999999</v>
      </c>
      <c r="M399" s="6">
        <v>67.102000000000004</v>
      </c>
    </row>
    <row r="400" spans="1:13">
      <c r="A400" s="5"/>
      <c r="B400" s="12" t="s">
        <v>119</v>
      </c>
      <c r="C400" s="12"/>
      <c r="D400" s="12"/>
      <c r="E400" s="6">
        <v>50</v>
      </c>
      <c r="F400" s="6">
        <v>4.8</v>
      </c>
      <c r="G400" s="6">
        <v>51.328000000000003</v>
      </c>
      <c r="H400" s="6">
        <v>102.65600000000001</v>
      </c>
      <c r="I400" s="6">
        <v>27.175000000000001</v>
      </c>
      <c r="J400" s="6">
        <v>98</v>
      </c>
      <c r="K400" s="6">
        <v>0</v>
      </c>
      <c r="L400" s="6">
        <v>7.2999999999999995E-2</v>
      </c>
      <c r="M400" s="6">
        <v>22.375</v>
      </c>
    </row>
    <row r="401" spans="1:13">
      <c r="A401" s="5"/>
      <c r="B401" s="12" t="s">
        <v>120</v>
      </c>
      <c r="C401" s="12"/>
      <c r="D401" s="12"/>
      <c r="E401" s="6">
        <v>2.5</v>
      </c>
      <c r="F401" s="6">
        <v>3.2000000000000001E-2</v>
      </c>
      <c r="G401" s="6">
        <v>2.1669999999999998</v>
      </c>
      <c r="H401" s="6">
        <v>56.338000000000001</v>
      </c>
      <c r="I401" s="6">
        <v>1.87</v>
      </c>
      <c r="J401" s="6">
        <v>17.559000000000001</v>
      </c>
      <c r="K401" s="6">
        <v>0</v>
      </c>
      <c r="L401" s="6">
        <v>0</v>
      </c>
      <c r="M401" s="6">
        <v>0.47</v>
      </c>
    </row>
    <row r="402" spans="1:13" ht="19" customHeight="1">
      <c r="A402" s="13" t="s">
        <v>489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2">
        <v>1</v>
      </c>
      <c r="B403" s="11" t="s">
        <v>490</v>
      </c>
      <c r="C403" s="3" t="s">
        <v>491</v>
      </c>
      <c r="D403" s="3" t="s">
        <v>492</v>
      </c>
      <c r="E403" s="4">
        <v>3.4</v>
      </c>
      <c r="F403" s="4">
        <v>0.12</v>
      </c>
      <c r="G403" s="4">
        <v>3.4</v>
      </c>
      <c r="H403" s="4">
        <v>100</v>
      </c>
      <c r="I403" s="4">
        <v>2.452</v>
      </c>
      <c r="J403" s="4">
        <v>72.117999999999995</v>
      </c>
      <c r="K403" s="4">
        <v>0</v>
      </c>
      <c r="L403" s="4">
        <v>0</v>
      </c>
      <c r="M403" s="4">
        <v>2.3319999999999999</v>
      </c>
    </row>
    <row r="404" spans="1:13">
      <c r="A404" s="2">
        <v>2</v>
      </c>
      <c r="B404" s="11" t="s">
        <v>493</v>
      </c>
      <c r="C404" s="3" t="s">
        <v>491</v>
      </c>
      <c r="D404" s="3" t="s">
        <v>492</v>
      </c>
      <c r="E404" s="4">
        <v>4.0540000000000003</v>
      </c>
      <c r="F404" s="4">
        <v>0.24</v>
      </c>
      <c r="G404" s="4">
        <v>3.9420000000000002</v>
      </c>
      <c r="H404" s="4">
        <v>97.236999999999995</v>
      </c>
      <c r="I404" s="4">
        <v>2.0339999999999998</v>
      </c>
      <c r="J404" s="4">
        <v>50.173000000000002</v>
      </c>
      <c r="K404" s="4">
        <v>0</v>
      </c>
      <c r="L404" s="4">
        <v>0</v>
      </c>
      <c r="M404" s="4">
        <v>1.794</v>
      </c>
    </row>
    <row r="405" spans="1:13">
      <c r="A405" s="2">
        <v>3</v>
      </c>
      <c r="B405" s="11" t="s">
        <v>196</v>
      </c>
      <c r="C405" s="3" t="s">
        <v>491</v>
      </c>
      <c r="D405" s="3" t="s">
        <v>492</v>
      </c>
      <c r="E405" s="4">
        <v>1.95</v>
      </c>
      <c r="F405" s="4">
        <v>0.04</v>
      </c>
      <c r="G405" s="4">
        <v>1.3660000000000001</v>
      </c>
      <c r="H405" s="4">
        <v>70.051000000000002</v>
      </c>
      <c r="I405" s="4">
        <v>0.92500000000000004</v>
      </c>
      <c r="J405" s="4">
        <v>47.436</v>
      </c>
      <c r="K405" s="4">
        <v>0</v>
      </c>
      <c r="L405" s="4">
        <v>0</v>
      </c>
      <c r="M405" s="4">
        <v>0.88500000000000001</v>
      </c>
    </row>
    <row r="406" spans="1:13">
      <c r="A406" s="2">
        <v>4</v>
      </c>
      <c r="B406" s="11" t="s">
        <v>494</v>
      </c>
      <c r="C406" s="3" t="s">
        <v>491</v>
      </c>
      <c r="D406" s="3" t="s">
        <v>492</v>
      </c>
      <c r="E406" s="4">
        <v>8</v>
      </c>
      <c r="F406" s="4">
        <v>0.61</v>
      </c>
      <c r="G406" s="4">
        <v>7.8689999999999998</v>
      </c>
      <c r="H406" s="4">
        <v>98.361999999999995</v>
      </c>
      <c r="I406" s="4">
        <v>3.8319999999999999</v>
      </c>
      <c r="J406" s="4">
        <v>47.9</v>
      </c>
      <c r="K406" s="4">
        <v>0</v>
      </c>
      <c r="L406" s="4">
        <v>5.0000000000000001E-3</v>
      </c>
      <c r="M406" s="4">
        <v>3.222</v>
      </c>
    </row>
    <row r="407" spans="1:13">
      <c r="A407" s="2">
        <v>5</v>
      </c>
      <c r="B407" s="11" t="s">
        <v>495</v>
      </c>
      <c r="C407" s="3" t="s">
        <v>491</v>
      </c>
      <c r="D407" s="3" t="s">
        <v>492</v>
      </c>
      <c r="E407" s="4">
        <v>4</v>
      </c>
      <c r="F407" s="4">
        <v>0.13</v>
      </c>
      <c r="G407" s="4">
        <v>3.0510000000000002</v>
      </c>
      <c r="H407" s="4">
        <v>76.275000000000006</v>
      </c>
      <c r="I407" s="4">
        <v>1.7</v>
      </c>
      <c r="J407" s="4">
        <v>42.5</v>
      </c>
      <c r="K407" s="4">
        <v>0</v>
      </c>
      <c r="L407" s="4">
        <v>0</v>
      </c>
      <c r="M407" s="4">
        <v>1.57</v>
      </c>
    </row>
    <row r="408" spans="1:13">
      <c r="A408" s="2">
        <v>6</v>
      </c>
      <c r="B408" s="11" t="s">
        <v>496</v>
      </c>
      <c r="C408" s="3" t="s">
        <v>491</v>
      </c>
      <c r="D408" s="3" t="s">
        <v>492</v>
      </c>
      <c r="E408" s="4">
        <v>6</v>
      </c>
      <c r="F408" s="4">
        <v>0.22</v>
      </c>
      <c r="G408" s="4">
        <v>5.3470000000000004</v>
      </c>
      <c r="H408" s="4">
        <v>89.117000000000004</v>
      </c>
      <c r="I408" s="4">
        <v>5.1680000000000001</v>
      </c>
      <c r="J408" s="4">
        <v>86.132999999999996</v>
      </c>
      <c r="K408" s="4">
        <v>0</v>
      </c>
      <c r="L408" s="4">
        <v>0</v>
      </c>
      <c r="M408" s="4">
        <v>4.9480000000000004</v>
      </c>
    </row>
    <row r="409" spans="1:13">
      <c r="A409" s="2">
        <v>7</v>
      </c>
      <c r="B409" s="11" t="s">
        <v>497</v>
      </c>
      <c r="C409" s="3" t="s">
        <v>498</v>
      </c>
      <c r="D409" s="3" t="s">
        <v>492</v>
      </c>
      <c r="E409" s="4">
        <v>42.2</v>
      </c>
      <c r="F409" s="4">
        <v>2.04</v>
      </c>
      <c r="G409" s="4">
        <v>25.241</v>
      </c>
      <c r="H409" s="4">
        <v>59.813000000000002</v>
      </c>
      <c r="I409" s="4">
        <v>15.547000000000001</v>
      </c>
      <c r="J409" s="4">
        <v>36.841000000000001</v>
      </c>
      <c r="K409" s="4">
        <v>0</v>
      </c>
      <c r="L409" s="4">
        <v>6.9000000000000006E-2</v>
      </c>
      <c r="M409" s="4">
        <v>13.507</v>
      </c>
    </row>
    <row r="410" spans="1:13">
      <c r="A410" s="2">
        <v>8</v>
      </c>
      <c r="B410" s="11" t="s">
        <v>499</v>
      </c>
      <c r="C410" s="3" t="s">
        <v>498</v>
      </c>
      <c r="D410" s="3" t="s">
        <v>492</v>
      </c>
      <c r="E410" s="4">
        <v>27.5</v>
      </c>
      <c r="F410" s="4">
        <v>3</v>
      </c>
      <c r="G410" s="4">
        <v>21.773</v>
      </c>
      <c r="H410" s="4">
        <v>79.174999999999997</v>
      </c>
      <c r="I410" s="4">
        <v>18.082999999999998</v>
      </c>
      <c r="J410" s="4">
        <v>65.756</v>
      </c>
      <c r="K410" s="4">
        <v>2.1999999999999999E-2</v>
      </c>
      <c r="L410" s="4">
        <v>8.5999999999999993E-2</v>
      </c>
      <c r="M410" s="4">
        <v>15.083</v>
      </c>
    </row>
    <row r="411" spans="1:13">
      <c r="A411" s="2">
        <v>9</v>
      </c>
      <c r="B411" s="11" t="s">
        <v>500</v>
      </c>
      <c r="C411" s="3" t="s">
        <v>501</v>
      </c>
      <c r="D411" s="3" t="s">
        <v>502</v>
      </c>
      <c r="E411" s="4">
        <v>5.5</v>
      </c>
      <c r="F411" s="4">
        <v>0.3</v>
      </c>
      <c r="G411" s="4">
        <v>5.6029999999999998</v>
      </c>
      <c r="H411" s="4">
        <v>101.873</v>
      </c>
      <c r="I411" s="4">
        <v>3.9889999999999999</v>
      </c>
      <c r="J411" s="4">
        <v>72.527000000000001</v>
      </c>
      <c r="K411" s="4">
        <v>0</v>
      </c>
      <c r="L411" s="4">
        <v>0.01</v>
      </c>
      <c r="M411" s="4">
        <v>3.6890000000000001</v>
      </c>
    </row>
    <row r="412" spans="1:13">
      <c r="A412" s="2">
        <v>10</v>
      </c>
      <c r="B412" s="11" t="s">
        <v>503</v>
      </c>
      <c r="C412" s="3" t="s">
        <v>501</v>
      </c>
      <c r="D412" s="3" t="s">
        <v>502</v>
      </c>
      <c r="E412" s="4">
        <v>10.4</v>
      </c>
      <c r="F412" s="4">
        <v>0.5</v>
      </c>
      <c r="G412" s="4">
        <v>10.472</v>
      </c>
      <c r="H412" s="4">
        <v>100.69199999999999</v>
      </c>
      <c r="I412" s="4">
        <v>7.9320000000000004</v>
      </c>
      <c r="J412" s="4">
        <v>76.269000000000005</v>
      </c>
      <c r="K412" s="4">
        <v>3.0000000000000001E-3</v>
      </c>
      <c r="L412" s="4">
        <v>2.1000000000000001E-2</v>
      </c>
      <c r="M412" s="4">
        <v>7.4320000000000004</v>
      </c>
    </row>
    <row r="413" spans="1:13">
      <c r="A413" s="2">
        <v>11</v>
      </c>
      <c r="B413" s="11" t="s">
        <v>504</v>
      </c>
      <c r="C413" s="3" t="s">
        <v>501</v>
      </c>
      <c r="D413" s="3" t="s">
        <v>502</v>
      </c>
      <c r="E413" s="4">
        <v>41.1</v>
      </c>
      <c r="F413" s="4">
        <v>4</v>
      </c>
      <c r="G413" s="4">
        <v>33.877000000000002</v>
      </c>
      <c r="H413" s="4">
        <v>82.426000000000002</v>
      </c>
      <c r="I413" s="4">
        <v>31.539000000000001</v>
      </c>
      <c r="J413" s="4">
        <v>76.736999999999995</v>
      </c>
      <c r="K413" s="4">
        <v>0</v>
      </c>
      <c r="L413" s="4">
        <v>0.104</v>
      </c>
      <c r="M413" s="4">
        <v>27.539000000000001</v>
      </c>
    </row>
    <row r="414" spans="1:13">
      <c r="A414" s="2">
        <v>12</v>
      </c>
      <c r="B414" s="11" t="s">
        <v>505</v>
      </c>
      <c r="C414" s="3" t="s">
        <v>501</v>
      </c>
      <c r="D414" s="3" t="s">
        <v>502</v>
      </c>
      <c r="E414" s="4">
        <v>22.2</v>
      </c>
      <c r="F414" s="4">
        <v>0.8</v>
      </c>
      <c r="G414" s="4">
        <v>22.146999999999998</v>
      </c>
      <c r="H414" s="4">
        <v>99.760999999999996</v>
      </c>
      <c r="I414" s="4">
        <v>17.148</v>
      </c>
      <c r="J414" s="4">
        <v>77.242999999999995</v>
      </c>
      <c r="K414" s="4">
        <v>0</v>
      </c>
      <c r="L414" s="4">
        <v>0.104</v>
      </c>
      <c r="M414" s="4">
        <v>16.347999999999999</v>
      </c>
    </row>
    <row r="415" spans="1:13">
      <c r="A415" s="2">
        <v>13</v>
      </c>
      <c r="B415" s="11" t="s">
        <v>506</v>
      </c>
      <c r="C415" s="3" t="s">
        <v>501</v>
      </c>
      <c r="D415" s="3" t="s">
        <v>502</v>
      </c>
      <c r="E415" s="4">
        <v>2.8</v>
      </c>
      <c r="F415" s="4">
        <v>0.15</v>
      </c>
      <c r="G415" s="4">
        <v>2.37</v>
      </c>
      <c r="H415" s="4">
        <v>84.643000000000001</v>
      </c>
      <c r="I415" s="4">
        <v>2.145</v>
      </c>
      <c r="J415" s="4">
        <v>76.606999999999999</v>
      </c>
      <c r="K415" s="4">
        <v>0</v>
      </c>
      <c r="L415" s="4">
        <v>0</v>
      </c>
      <c r="M415" s="4">
        <v>1.9950000000000001</v>
      </c>
    </row>
    <row r="416" spans="1:13">
      <c r="A416" s="2">
        <v>14</v>
      </c>
      <c r="B416" s="11" t="s">
        <v>507</v>
      </c>
      <c r="C416" s="3" t="s">
        <v>501</v>
      </c>
      <c r="D416" s="3" t="s">
        <v>502</v>
      </c>
      <c r="E416" s="4">
        <v>9.5</v>
      </c>
      <c r="F416" s="4">
        <v>0.9</v>
      </c>
      <c r="G416" s="4">
        <v>8.6349999999999998</v>
      </c>
      <c r="H416" s="4">
        <v>90.894999999999996</v>
      </c>
      <c r="I416" s="4">
        <v>7.7750000000000004</v>
      </c>
      <c r="J416" s="4">
        <v>81.841999999999999</v>
      </c>
      <c r="K416" s="4">
        <v>0</v>
      </c>
      <c r="L416" s="4">
        <v>0.01</v>
      </c>
      <c r="M416" s="4">
        <v>6.875</v>
      </c>
    </row>
    <row r="417" spans="1:13">
      <c r="A417" s="2">
        <v>15</v>
      </c>
      <c r="B417" s="11" t="s">
        <v>508</v>
      </c>
      <c r="C417" s="3" t="s">
        <v>501</v>
      </c>
      <c r="D417" s="3" t="s">
        <v>502</v>
      </c>
      <c r="E417" s="4">
        <v>11.4</v>
      </c>
      <c r="F417" s="4">
        <v>0.67</v>
      </c>
      <c r="G417" s="4">
        <v>10.106</v>
      </c>
      <c r="H417" s="4">
        <v>88.649000000000001</v>
      </c>
      <c r="I417" s="4">
        <v>6.6139999999999999</v>
      </c>
      <c r="J417" s="4">
        <v>58.018000000000001</v>
      </c>
      <c r="K417" s="4">
        <v>0</v>
      </c>
      <c r="L417" s="4">
        <v>0</v>
      </c>
      <c r="M417" s="4">
        <v>5.944</v>
      </c>
    </row>
    <row r="418" spans="1:13">
      <c r="A418" s="2">
        <v>16</v>
      </c>
      <c r="B418" s="11" t="s">
        <v>509</v>
      </c>
      <c r="C418" s="3" t="s">
        <v>501</v>
      </c>
      <c r="D418" s="3" t="s">
        <v>502</v>
      </c>
      <c r="E418" s="4">
        <v>5.85</v>
      </c>
      <c r="F418" s="4">
        <v>0.24</v>
      </c>
      <c r="G418" s="4">
        <v>5.9050000000000002</v>
      </c>
      <c r="H418" s="4">
        <v>100.94</v>
      </c>
      <c r="I418" s="4">
        <v>4.6050000000000004</v>
      </c>
      <c r="J418" s="4">
        <v>78.718000000000004</v>
      </c>
      <c r="K418" s="4">
        <v>6.0000000000000001E-3</v>
      </c>
      <c r="L418" s="4">
        <v>2.1000000000000001E-2</v>
      </c>
      <c r="M418" s="4">
        <v>4.3650000000000002</v>
      </c>
    </row>
    <row r="419" spans="1:13">
      <c r="A419" s="2">
        <v>17</v>
      </c>
      <c r="B419" s="11" t="s">
        <v>510</v>
      </c>
      <c r="C419" s="3" t="s">
        <v>511</v>
      </c>
      <c r="D419" s="3" t="s">
        <v>512</v>
      </c>
      <c r="E419" s="4">
        <v>16</v>
      </c>
      <c r="F419" s="4">
        <v>2.5</v>
      </c>
      <c r="G419" s="4">
        <v>12.523</v>
      </c>
      <c r="H419" s="4">
        <v>78.269000000000005</v>
      </c>
      <c r="I419" s="4">
        <v>11.115</v>
      </c>
      <c r="J419" s="4">
        <v>69.468999999999994</v>
      </c>
      <c r="K419" s="4">
        <v>0</v>
      </c>
      <c r="L419" s="4">
        <v>1.2999999999999999E-2</v>
      </c>
      <c r="M419" s="4">
        <v>8.6150000000000002</v>
      </c>
    </row>
    <row r="420" spans="1:13">
      <c r="A420" s="2">
        <v>18</v>
      </c>
      <c r="B420" s="11" t="s">
        <v>111</v>
      </c>
      <c r="C420" s="3" t="s">
        <v>511</v>
      </c>
      <c r="D420" s="3" t="s">
        <v>512</v>
      </c>
      <c r="E420" s="4">
        <v>2.4500000000000002</v>
      </c>
      <c r="F420" s="4">
        <v>0.06</v>
      </c>
      <c r="G420" s="4">
        <v>1.82</v>
      </c>
      <c r="H420" s="4">
        <v>74.286000000000001</v>
      </c>
      <c r="I420" s="4">
        <v>2.0619999999999998</v>
      </c>
      <c r="J420" s="4">
        <v>84.162999999999997</v>
      </c>
      <c r="K420" s="4">
        <v>8.9999999999999993E-3</v>
      </c>
      <c r="L420" s="4">
        <v>8.9999999999999993E-3</v>
      </c>
      <c r="M420" s="4">
        <v>2.0019999999999998</v>
      </c>
    </row>
    <row r="421" spans="1:13">
      <c r="A421" s="2">
        <v>19</v>
      </c>
      <c r="B421" s="11" t="s">
        <v>513</v>
      </c>
      <c r="C421" s="3" t="s">
        <v>511</v>
      </c>
      <c r="D421" s="3" t="s">
        <v>512</v>
      </c>
      <c r="E421" s="4">
        <v>7.3</v>
      </c>
      <c r="F421" s="4">
        <v>0.156</v>
      </c>
      <c r="G421" s="4">
        <v>5.81</v>
      </c>
      <c r="H421" s="4">
        <v>79.588999999999999</v>
      </c>
      <c r="I421" s="4">
        <v>3.875</v>
      </c>
      <c r="J421" s="4">
        <v>53.082000000000001</v>
      </c>
      <c r="K421" s="4">
        <v>1.4E-2</v>
      </c>
      <c r="L421" s="4">
        <v>2.5000000000000001E-2</v>
      </c>
      <c r="M421" s="4">
        <v>3.7189999999999999</v>
      </c>
    </row>
    <row r="422" spans="1:13">
      <c r="A422" s="2">
        <v>20</v>
      </c>
      <c r="B422" s="11" t="s">
        <v>514</v>
      </c>
      <c r="C422" s="3" t="s">
        <v>511</v>
      </c>
      <c r="D422" s="3" t="s">
        <v>512</v>
      </c>
      <c r="E422" s="4">
        <v>3.2</v>
      </c>
      <c r="F422" s="4">
        <v>0.04</v>
      </c>
      <c r="G422" s="4">
        <v>2.74</v>
      </c>
      <c r="H422" s="4">
        <v>85.625</v>
      </c>
      <c r="I422" s="4">
        <v>3.2</v>
      </c>
      <c r="J422" s="4">
        <v>100</v>
      </c>
      <c r="K422" s="4">
        <v>1.0999999999999999E-2</v>
      </c>
      <c r="L422" s="4">
        <v>1.0999999999999999E-2</v>
      </c>
      <c r="M422" s="4">
        <v>3.16</v>
      </c>
    </row>
    <row r="423" spans="1:13">
      <c r="A423" s="2">
        <v>21</v>
      </c>
      <c r="B423" s="11" t="s">
        <v>515</v>
      </c>
      <c r="C423" s="3" t="s">
        <v>511</v>
      </c>
      <c r="D423" s="3" t="s">
        <v>512</v>
      </c>
      <c r="E423" s="4">
        <v>12.5</v>
      </c>
      <c r="F423" s="4">
        <v>1</v>
      </c>
      <c r="G423" s="4">
        <v>8.01</v>
      </c>
      <c r="H423" s="4">
        <v>64.08</v>
      </c>
      <c r="I423" s="4">
        <v>8.2089999999999996</v>
      </c>
      <c r="J423" s="4">
        <v>65.671999999999997</v>
      </c>
      <c r="K423" s="4">
        <v>3.5000000000000003E-2</v>
      </c>
      <c r="L423" s="4">
        <v>5.2999999999999999E-2</v>
      </c>
      <c r="M423" s="4">
        <v>7.2089999999999996</v>
      </c>
    </row>
    <row r="424" spans="1:13">
      <c r="A424" s="2">
        <v>22</v>
      </c>
      <c r="B424" s="11" t="s">
        <v>516</v>
      </c>
      <c r="C424" s="3" t="s">
        <v>517</v>
      </c>
      <c r="D424" s="3" t="s">
        <v>518</v>
      </c>
      <c r="E424" s="4">
        <v>80</v>
      </c>
      <c r="F424" s="4">
        <v>2</v>
      </c>
      <c r="G424" s="4">
        <v>38.220999999999997</v>
      </c>
      <c r="H424" s="4">
        <v>47.776000000000003</v>
      </c>
      <c r="I424" s="4">
        <v>50.344999999999999</v>
      </c>
      <c r="J424" s="4">
        <v>62.930999999999997</v>
      </c>
      <c r="K424" s="4">
        <v>0.41099999999999998</v>
      </c>
      <c r="L424" s="4">
        <v>0.17399999999999999</v>
      </c>
      <c r="M424" s="4">
        <v>48.344999999999999</v>
      </c>
    </row>
    <row r="425" spans="1:13">
      <c r="A425" s="2">
        <v>23</v>
      </c>
      <c r="B425" s="11" t="s">
        <v>519</v>
      </c>
      <c r="C425" s="3" t="s">
        <v>520</v>
      </c>
      <c r="D425" s="3" t="s">
        <v>518</v>
      </c>
      <c r="E425" s="4">
        <v>70.5</v>
      </c>
      <c r="F425" s="4">
        <v>14.3</v>
      </c>
      <c r="G425" s="4">
        <v>53.93</v>
      </c>
      <c r="H425" s="4">
        <v>76.495999999999995</v>
      </c>
      <c r="I425" s="4">
        <v>55.66</v>
      </c>
      <c r="J425" s="4">
        <v>78.95</v>
      </c>
      <c r="K425" s="4">
        <v>0.73899999999999999</v>
      </c>
      <c r="L425" s="4">
        <v>0.25900000000000001</v>
      </c>
      <c r="M425" s="4">
        <v>41.36</v>
      </c>
    </row>
    <row r="426" spans="1:13">
      <c r="A426" s="2">
        <v>24</v>
      </c>
      <c r="B426" s="11" t="s">
        <v>521</v>
      </c>
      <c r="C426" s="3" t="s">
        <v>520</v>
      </c>
      <c r="D426" s="3" t="s">
        <v>518</v>
      </c>
      <c r="E426" s="4">
        <v>1.7</v>
      </c>
      <c r="F426" s="4">
        <v>0</v>
      </c>
      <c r="G426" s="4">
        <v>1.2</v>
      </c>
      <c r="H426" s="4">
        <v>70.587999999999994</v>
      </c>
      <c r="I426" s="4">
        <v>1.31</v>
      </c>
      <c r="J426" s="4">
        <v>77.058999999999997</v>
      </c>
      <c r="K426" s="4">
        <v>0.01</v>
      </c>
      <c r="L426" s="4">
        <v>0</v>
      </c>
      <c r="M426" s="4">
        <v>1.31</v>
      </c>
    </row>
    <row r="427" spans="1:13">
      <c r="A427" s="2">
        <v>25</v>
      </c>
      <c r="B427" s="11" t="s">
        <v>522</v>
      </c>
      <c r="C427" s="3" t="s">
        <v>520</v>
      </c>
      <c r="D427" s="3" t="s">
        <v>518</v>
      </c>
      <c r="E427" s="4">
        <v>60</v>
      </c>
      <c r="F427" s="4">
        <v>13</v>
      </c>
      <c r="G427" s="4">
        <v>43.08</v>
      </c>
      <c r="H427" s="4">
        <v>71.8</v>
      </c>
      <c r="I427" s="4">
        <v>43.73</v>
      </c>
      <c r="J427" s="4">
        <v>72.882999999999996</v>
      </c>
      <c r="K427" s="4">
        <v>0.26600000000000001</v>
      </c>
      <c r="L427" s="4">
        <v>0.216</v>
      </c>
      <c r="M427" s="4">
        <v>30.73</v>
      </c>
    </row>
    <row r="428" spans="1:13">
      <c r="A428" s="2">
        <v>26</v>
      </c>
      <c r="B428" s="11" t="s">
        <v>523</v>
      </c>
      <c r="C428" s="3" t="s">
        <v>524</v>
      </c>
      <c r="D428" s="3" t="s">
        <v>525</v>
      </c>
      <c r="E428" s="4">
        <v>10.199999999999999</v>
      </c>
      <c r="F428" s="4">
        <v>0.27</v>
      </c>
      <c r="G428" s="4">
        <v>7</v>
      </c>
      <c r="H428" s="4">
        <v>68.626999999999995</v>
      </c>
      <c r="I428" s="4">
        <v>3.8039999999999998</v>
      </c>
      <c r="J428" s="4">
        <v>37.293999999999997</v>
      </c>
      <c r="K428" s="4">
        <v>4.4999999999999998E-2</v>
      </c>
      <c r="L428" s="4">
        <v>3.1E-2</v>
      </c>
      <c r="M428" s="4">
        <v>3.5339999999999998</v>
      </c>
    </row>
    <row r="429" spans="1:13">
      <c r="A429" s="2">
        <v>27</v>
      </c>
      <c r="B429" s="11" t="s">
        <v>526</v>
      </c>
      <c r="C429" s="3" t="s">
        <v>524</v>
      </c>
      <c r="D429" s="3" t="s">
        <v>525</v>
      </c>
      <c r="E429" s="4">
        <v>7.2</v>
      </c>
      <c r="F429" s="4">
        <v>0.11</v>
      </c>
      <c r="G429" s="4">
        <v>2.95</v>
      </c>
      <c r="H429" s="4">
        <v>40.972000000000001</v>
      </c>
      <c r="I429" s="4">
        <v>0.70399999999999996</v>
      </c>
      <c r="J429" s="4">
        <v>9.7780000000000005</v>
      </c>
      <c r="K429" s="4">
        <v>0.09</v>
      </c>
      <c r="L429" s="4">
        <v>6.0000000000000001E-3</v>
      </c>
      <c r="M429" s="4">
        <v>0.59399999999999997</v>
      </c>
    </row>
    <row r="430" spans="1:13">
      <c r="A430" s="2">
        <v>28</v>
      </c>
      <c r="B430" s="11" t="s">
        <v>527</v>
      </c>
      <c r="C430" s="3" t="s">
        <v>528</v>
      </c>
      <c r="D430" s="3" t="s">
        <v>529</v>
      </c>
      <c r="E430" s="4">
        <v>18.5</v>
      </c>
      <c r="F430" s="4">
        <v>0.4</v>
      </c>
      <c r="G430" s="4">
        <v>14.18</v>
      </c>
      <c r="H430" s="4">
        <v>76.649000000000001</v>
      </c>
      <c r="I430" s="4">
        <v>14</v>
      </c>
      <c r="J430" s="4">
        <v>75.676000000000002</v>
      </c>
      <c r="K430" s="4">
        <v>7.4999999999999997E-2</v>
      </c>
      <c r="L430" s="4">
        <v>6.7000000000000004E-2</v>
      </c>
      <c r="M430" s="4">
        <v>13.6</v>
      </c>
    </row>
    <row r="431" spans="1:13">
      <c r="A431" s="2">
        <v>29</v>
      </c>
      <c r="B431" s="11" t="s">
        <v>530</v>
      </c>
      <c r="C431" s="3" t="s">
        <v>528</v>
      </c>
      <c r="D431" s="3" t="s">
        <v>529</v>
      </c>
      <c r="E431" s="4">
        <v>1.1220000000000001</v>
      </c>
      <c r="F431" s="4">
        <v>0.48</v>
      </c>
      <c r="G431" s="4">
        <v>0.87</v>
      </c>
      <c r="H431" s="4">
        <v>77.540000000000006</v>
      </c>
      <c r="I431" s="4">
        <v>0.8</v>
      </c>
      <c r="J431" s="4">
        <v>71.301000000000002</v>
      </c>
      <c r="K431" s="4">
        <v>0</v>
      </c>
      <c r="L431" s="4">
        <v>4.0000000000000001E-3</v>
      </c>
      <c r="M431" s="4">
        <v>0.32</v>
      </c>
    </row>
    <row r="432" spans="1:13">
      <c r="A432" s="2">
        <v>30</v>
      </c>
      <c r="B432" s="11" t="s">
        <v>531</v>
      </c>
      <c r="C432" s="3" t="s">
        <v>532</v>
      </c>
      <c r="D432" s="3" t="s">
        <v>533</v>
      </c>
      <c r="E432" s="4">
        <v>20</v>
      </c>
      <c r="F432" s="4">
        <v>0.9</v>
      </c>
      <c r="G432" s="4">
        <v>4.9000000000000004</v>
      </c>
      <c r="H432" s="4">
        <v>24.5</v>
      </c>
      <c r="I432" s="4">
        <v>11.58</v>
      </c>
      <c r="J432" s="4">
        <v>57.9</v>
      </c>
      <c r="K432" s="4">
        <v>0.14199999999999999</v>
      </c>
      <c r="L432" s="4">
        <v>0</v>
      </c>
      <c r="M432" s="4">
        <v>10.68</v>
      </c>
    </row>
    <row r="433" spans="1:13">
      <c r="A433" s="2">
        <v>31</v>
      </c>
      <c r="B433" s="11" t="s">
        <v>534</v>
      </c>
      <c r="C433" s="3" t="s">
        <v>532</v>
      </c>
      <c r="D433" s="3" t="s">
        <v>533</v>
      </c>
      <c r="E433" s="4">
        <v>20.5</v>
      </c>
      <c r="F433" s="4">
        <v>0.8</v>
      </c>
      <c r="G433" s="4">
        <v>10.87</v>
      </c>
      <c r="H433" s="4">
        <v>53.024000000000001</v>
      </c>
      <c r="I433" s="4">
        <v>10.69</v>
      </c>
      <c r="J433" s="4">
        <v>52.146000000000001</v>
      </c>
      <c r="K433" s="4">
        <v>9.8000000000000004E-2</v>
      </c>
      <c r="L433" s="4">
        <v>0</v>
      </c>
      <c r="M433" s="4">
        <v>9.89</v>
      </c>
    </row>
    <row r="434" spans="1:13">
      <c r="A434" s="2">
        <v>32</v>
      </c>
      <c r="B434" s="11" t="s">
        <v>535</v>
      </c>
      <c r="C434" s="3" t="s">
        <v>536</v>
      </c>
      <c r="D434" s="3" t="s">
        <v>533</v>
      </c>
      <c r="E434" s="4">
        <v>30</v>
      </c>
      <c r="F434" s="4">
        <v>0.55000000000000004</v>
      </c>
      <c r="G434" s="4">
        <v>14.65</v>
      </c>
      <c r="H434" s="4">
        <v>48.832999999999998</v>
      </c>
      <c r="I434" s="4">
        <v>19.28</v>
      </c>
      <c r="J434" s="4">
        <v>64.266999999999996</v>
      </c>
      <c r="K434" s="4">
        <v>0.17199999999999999</v>
      </c>
      <c r="L434" s="4">
        <v>0</v>
      </c>
      <c r="M434" s="4">
        <v>18.73</v>
      </c>
    </row>
    <row r="435" spans="1:13">
      <c r="A435" s="2">
        <v>33</v>
      </c>
      <c r="B435" s="11" t="s">
        <v>537</v>
      </c>
      <c r="C435" s="3" t="s">
        <v>538</v>
      </c>
      <c r="D435" s="3" t="s">
        <v>539</v>
      </c>
      <c r="E435" s="4">
        <v>6</v>
      </c>
      <c r="F435" s="4">
        <v>0.06</v>
      </c>
      <c r="G435" s="4">
        <v>3.55</v>
      </c>
      <c r="H435" s="4">
        <v>59.167000000000002</v>
      </c>
      <c r="I435" s="4">
        <v>4.6500000000000004</v>
      </c>
      <c r="J435" s="4">
        <v>77.5</v>
      </c>
      <c r="K435" s="4">
        <v>0</v>
      </c>
      <c r="L435" s="4">
        <v>0</v>
      </c>
      <c r="M435" s="4">
        <v>4.59</v>
      </c>
    </row>
    <row r="436" spans="1:13">
      <c r="A436" s="2">
        <v>34</v>
      </c>
      <c r="B436" s="11" t="s">
        <v>540</v>
      </c>
      <c r="C436" s="3" t="s">
        <v>538</v>
      </c>
      <c r="D436" s="3" t="s">
        <v>539</v>
      </c>
      <c r="E436" s="4">
        <v>21.42</v>
      </c>
      <c r="F436" s="4">
        <v>0.15</v>
      </c>
      <c r="G436" s="4">
        <v>14.79</v>
      </c>
      <c r="H436" s="4">
        <v>69.048000000000002</v>
      </c>
      <c r="I436" s="4">
        <v>9.7799999999999994</v>
      </c>
      <c r="J436" s="4">
        <v>45.658000000000001</v>
      </c>
      <c r="K436" s="4">
        <v>0</v>
      </c>
      <c r="L436" s="4">
        <v>0.03</v>
      </c>
      <c r="M436" s="4">
        <v>9.6300000000000008</v>
      </c>
    </row>
    <row r="437" spans="1:13">
      <c r="A437" s="2">
        <v>35</v>
      </c>
      <c r="B437" s="11" t="s">
        <v>541</v>
      </c>
      <c r="C437" s="3" t="s">
        <v>538</v>
      </c>
      <c r="D437" s="3" t="s">
        <v>539</v>
      </c>
      <c r="E437" s="4">
        <v>56.741</v>
      </c>
      <c r="F437" s="4">
        <v>1.55</v>
      </c>
      <c r="G437" s="4">
        <v>33.674999999999997</v>
      </c>
      <c r="H437" s="4">
        <v>59.348999999999997</v>
      </c>
      <c r="I437" s="4">
        <v>37.033999999999999</v>
      </c>
      <c r="J437" s="4">
        <v>65.269000000000005</v>
      </c>
      <c r="K437" s="4">
        <v>5.2999999999999999E-2</v>
      </c>
      <c r="L437" s="4">
        <v>5.2999999999999999E-2</v>
      </c>
      <c r="M437" s="4">
        <v>35.484000000000002</v>
      </c>
    </row>
    <row r="438" spans="1:13">
      <c r="A438" s="2">
        <v>36</v>
      </c>
      <c r="B438" s="11" t="s">
        <v>542</v>
      </c>
      <c r="C438" s="3" t="s">
        <v>543</v>
      </c>
      <c r="D438" s="3" t="s">
        <v>544</v>
      </c>
      <c r="E438" s="4">
        <v>2.2000000000000002</v>
      </c>
      <c r="F438" s="4">
        <v>0.1</v>
      </c>
      <c r="G438" s="4">
        <v>1.7370000000000001</v>
      </c>
      <c r="H438" s="4">
        <v>78.954999999999998</v>
      </c>
      <c r="I438" s="4">
        <v>1.9610000000000001</v>
      </c>
      <c r="J438" s="4">
        <v>89.135999999999996</v>
      </c>
      <c r="K438" s="4">
        <v>0</v>
      </c>
      <c r="L438" s="4">
        <v>0</v>
      </c>
      <c r="M438" s="4">
        <v>1.861</v>
      </c>
    </row>
    <row r="439" spans="1:13">
      <c r="A439" s="2">
        <v>37</v>
      </c>
      <c r="B439" s="11" t="s">
        <v>545</v>
      </c>
      <c r="C439" s="3" t="s">
        <v>543</v>
      </c>
      <c r="D439" s="3" t="s">
        <v>544</v>
      </c>
      <c r="E439" s="4">
        <v>1.29</v>
      </c>
      <c r="F439" s="4">
        <v>0.02</v>
      </c>
      <c r="G439" s="4">
        <v>0.99</v>
      </c>
      <c r="H439" s="4">
        <v>76.744</v>
      </c>
      <c r="I439" s="4">
        <v>1.1080000000000001</v>
      </c>
      <c r="J439" s="4">
        <v>85.891000000000005</v>
      </c>
      <c r="K439" s="4">
        <v>0</v>
      </c>
      <c r="L439" s="4">
        <v>0</v>
      </c>
      <c r="M439" s="4">
        <v>1.0880000000000001</v>
      </c>
    </row>
    <row r="440" spans="1:13">
      <c r="A440" s="2">
        <v>38</v>
      </c>
      <c r="B440" s="11" t="s">
        <v>546</v>
      </c>
      <c r="C440" s="3" t="s">
        <v>547</v>
      </c>
      <c r="D440" s="3" t="s">
        <v>548</v>
      </c>
      <c r="E440" s="4">
        <v>3.73</v>
      </c>
      <c r="F440" s="4">
        <v>0.05</v>
      </c>
      <c r="G440" s="4">
        <v>2.71</v>
      </c>
      <c r="H440" s="4">
        <v>72.653999999999996</v>
      </c>
      <c r="I440" s="4">
        <v>2.3199999999999998</v>
      </c>
      <c r="J440" s="4">
        <v>62.198</v>
      </c>
      <c r="K440" s="4">
        <v>8.2000000000000003E-2</v>
      </c>
      <c r="L440" s="4">
        <v>0</v>
      </c>
      <c r="M440" s="4">
        <v>2.27</v>
      </c>
    </row>
    <row r="441" spans="1:13">
      <c r="A441" s="2">
        <v>39</v>
      </c>
      <c r="B441" s="11" t="s">
        <v>549</v>
      </c>
      <c r="C441" s="3" t="s">
        <v>550</v>
      </c>
      <c r="D441" s="3" t="s">
        <v>551</v>
      </c>
      <c r="E441" s="4">
        <v>10</v>
      </c>
      <c r="F441" s="4">
        <v>0.18</v>
      </c>
      <c r="G441" s="4">
        <v>8.077</v>
      </c>
      <c r="H441" s="4">
        <v>80.77</v>
      </c>
      <c r="I441" s="4">
        <v>7.9610000000000003</v>
      </c>
      <c r="J441" s="4">
        <v>79.61</v>
      </c>
      <c r="K441" s="4">
        <v>8.3000000000000004E-2</v>
      </c>
      <c r="L441" s="4">
        <v>4.8000000000000001E-2</v>
      </c>
      <c r="M441" s="4">
        <v>7.7809999999999997</v>
      </c>
    </row>
    <row r="442" spans="1:13">
      <c r="A442" s="5"/>
      <c r="B442" s="12" t="s">
        <v>552</v>
      </c>
      <c r="C442" s="12"/>
      <c r="D442" s="12"/>
      <c r="E442" s="6">
        <v>668.40700000000004</v>
      </c>
      <c r="F442" s="6">
        <v>52.636000000000003</v>
      </c>
      <c r="G442" s="6">
        <v>459.387</v>
      </c>
      <c r="H442" s="6">
        <v>68.728999999999999</v>
      </c>
      <c r="I442" s="6">
        <v>436.666</v>
      </c>
      <c r="J442" s="6">
        <v>65.328999999999994</v>
      </c>
      <c r="K442" s="6">
        <v>2.3660000000000001</v>
      </c>
      <c r="L442" s="6">
        <v>1.429</v>
      </c>
      <c r="M442" s="6">
        <v>384.03</v>
      </c>
    </row>
    <row r="443" spans="1:13">
      <c r="A443" s="5"/>
      <c r="B443" s="12" t="s">
        <v>119</v>
      </c>
      <c r="C443" s="12"/>
      <c r="D443" s="12"/>
      <c r="E443" s="6">
        <v>80</v>
      </c>
      <c r="F443" s="6">
        <v>14.3</v>
      </c>
      <c r="G443" s="6">
        <v>53.93</v>
      </c>
      <c r="H443" s="6">
        <v>101.873</v>
      </c>
      <c r="I443" s="6">
        <v>55.66</v>
      </c>
      <c r="J443" s="6">
        <v>100</v>
      </c>
      <c r="K443" s="6">
        <v>0.73899999999999999</v>
      </c>
      <c r="L443" s="6">
        <v>0.25900000000000001</v>
      </c>
      <c r="M443" s="6">
        <v>48.344999999999999</v>
      </c>
    </row>
    <row r="444" spans="1:13">
      <c r="A444" s="5"/>
      <c r="B444" s="12" t="s">
        <v>120</v>
      </c>
      <c r="C444" s="12"/>
      <c r="D444" s="12"/>
      <c r="E444" s="6">
        <v>1.1220000000000001</v>
      </c>
      <c r="F444" s="6">
        <v>0</v>
      </c>
      <c r="G444" s="6">
        <v>0.87</v>
      </c>
      <c r="H444" s="6">
        <v>24.5</v>
      </c>
      <c r="I444" s="6">
        <v>0.70399999999999996</v>
      </c>
      <c r="J444" s="6">
        <v>9.7780000000000005</v>
      </c>
      <c r="K444" s="6">
        <v>0</v>
      </c>
      <c r="L444" s="6">
        <v>0</v>
      </c>
      <c r="M444" s="6">
        <v>0.32</v>
      </c>
    </row>
    <row r="445" spans="1:13">
      <c r="A445" s="5"/>
      <c r="B445" s="12" t="s">
        <v>553</v>
      </c>
      <c r="C445" s="12"/>
      <c r="D445" s="12"/>
      <c r="E445" s="6">
        <v>5140.4530000000004</v>
      </c>
      <c r="F445" s="6">
        <v>388.54700000000003</v>
      </c>
      <c r="G445" s="6">
        <v>3557.1930000000002</v>
      </c>
      <c r="H445" s="6">
        <v>69.2</v>
      </c>
      <c r="I445" s="6">
        <v>3028.52</v>
      </c>
      <c r="J445" s="6">
        <v>58.914999999999999</v>
      </c>
      <c r="K445" s="6">
        <v>4.6859999999999999</v>
      </c>
      <c r="L445" s="6">
        <v>7.0389999999999997</v>
      </c>
      <c r="M445" s="6">
        <v>2644.076</v>
      </c>
    </row>
  </sheetData>
  <mergeCells count="34">
    <mergeCell ref="B307:D307"/>
    <mergeCell ref="A1:M2"/>
    <mergeCell ref="A3:M4"/>
    <mergeCell ref="A5:A8"/>
    <mergeCell ref="B5:B8"/>
    <mergeCell ref="C5:C8"/>
    <mergeCell ref="D5:D8"/>
    <mergeCell ref="G5:J6"/>
    <mergeCell ref="G7:G8"/>
    <mergeCell ref="I7:I8"/>
    <mergeCell ref="A9:M9"/>
    <mergeCell ref="B85:D85"/>
    <mergeCell ref="B86:D86"/>
    <mergeCell ref="B87:D87"/>
    <mergeCell ref="A88:M88"/>
    <mergeCell ref="B399:D399"/>
    <mergeCell ref="B308:D308"/>
    <mergeCell ref="B309:D309"/>
    <mergeCell ref="A310:M310"/>
    <mergeCell ref="B362:D362"/>
    <mergeCell ref="B363:D363"/>
    <mergeCell ref="B364:D364"/>
    <mergeCell ref="A365:M365"/>
    <mergeCell ref="B388:D388"/>
    <mergeCell ref="B389:D389"/>
    <mergeCell ref="B390:D390"/>
    <mergeCell ref="A391:M391"/>
    <mergeCell ref="B445:D445"/>
    <mergeCell ref="B400:D400"/>
    <mergeCell ref="B401:D401"/>
    <mergeCell ref="A402:M402"/>
    <mergeCell ref="B442:D442"/>
    <mergeCell ref="B443:D443"/>
    <mergeCell ref="B444:D444"/>
  </mergeCells>
  <hyperlinks>
    <hyperlink ref="B10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18" r:id="rId9"/>
    <hyperlink ref="B19" r:id="rId10"/>
    <hyperlink ref="B20" r:id="rId11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  <hyperlink ref="B28" r:id="rId19"/>
    <hyperlink ref="B29" r:id="rId20"/>
    <hyperlink ref="B30" r:id="rId21"/>
    <hyperlink ref="B31" r:id="rId22"/>
    <hyperlink ref="B32" r:id="rId23"/>
    <hyperlink ref="B33" r:id="rId24"/>
    <hyperlink ref="B34" r:id="rId25"/>
    <hyperlink ref="B35" r:id="rId26"/>
    <hyperlink ref="B36" r:id="rId27"/>
    <hyperlink ref="B37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49" r:id="rId40"/>
    <hyperlink ref="B50" r:id="rId41"/>
    <hyperlink ref="B51" r:id="rId42"/>
    <hyperlink ref="B52" r:id="rId43"/>
    <hyperlink ref="B53" r:id="rId44"/>
    <hyperlink ref="B54" r:id="rId45"/>
    <hyperlink ref="B55" r:id="rId46"/>
    <hyperlink ref="B56" r:id="rId47"/>
    <hyperlink ref="B57" r:id="rId48"/>
    <hyperlink ref="B58" r:id="rId49"/>
    <hyperlink ref="B59" r:id="rId50"/>
    <hyperlink ref="B60" r:id="rId51"/>
    <hyperlink ref="B61" r:id="rId52"/>
    <hyperlink ref="B62" r:id="rId53"/>
    <hyperlink ref="B63" r:id="rId54"/>
    <hyperlink ref="B64" r:id="rId55"/>
    <hyperlink ref="B65" r:id="rId56"/>
    <hyperlink ref="B66" r:id="rId57"/>
    <hyperlink ref="B67" r:id="rId58"/>
    <hyperlink ref="B68" r:id="rId59"/>
    <hyperlink ref="B69" r:id="rId60"/>
    <hyperlink ref="B70" r:id="rId61"/>
    <hyperlink ref="B71" r:id="rId62"/>
    <hyperlink ref="B72" r:id="rId63"/>
    <hyperlink ref="B73" r:id="rId64"/>
    <hyperlink ref="B74" r:id="rId65"/>
    <hyperlink ref="B75" r:id="rId66"/>
    <hyperlink ref="B76" r:id="rId67"/>
    <hyperlink ref="B77" r:id="rId68"/>
    <hyperlink ref="B78" r:id="rId69"/>
    <hyperlink ref="B79" r:id="rId70"/>
    <hyperlink ref="B80" r:id="rId71"/>
    <hyperlink ref="B81" r:id="rId72"/>
    <hyperlink ref="B82" r:id="rId73"/>
    <hyperlink ref="B83" r:id="rId74"/>
    <hyperlink ref="B84" r:id="rId75"/>
    <hyperlink ref="B89" r:id="rId76"/>
    <hyperlink ref="B90" r:id="rId77"/>
    <hyperlink ref="B91" r:id="rId78"/>
    <hyperlink ref="B92" r:id="rId79"/>
    <hyperlink ref="B93" r:id="rId80"/>
    <hyperlink ref="B94" r:id="rId81"/>
    <hyperlink ref="B95" r:id="rId82"/>
    <hyperlink ref="B96" r:id="rId83"/>
    <hyperlink ref="B97" r:id="rId84"/>
    <hyperlink ref="B98" r:id="rId85"/>
    <hyperlink ref="B99" r:id="rId86"/>
    <hyperlink ref="B100" r:id="rId87"/>
    <hyperlink ref="B101" r:id="rId88"/>
    <hyperlink ref="B102" r:id="rId89"/>
    <hyperlink ref="B103" r:id="rId90"/>
    <hyperlink ref="B104" r:id="rId91"/>
    <hyperlink ref="B105" r:id="rId92"/>
    <hyperlink ref="B106" r:id="rId93"/>
    <hyperlink ref="B107" r:id="rId94"/>
    <hyperlink ref="B108" r:id="rId95"/>
    <hyperlink ref="B109" r:id="rId96"/>
    <hyperlink ref="B110" r:id="rId97"/>
    <hyperlink ref="B111" r:id="rId98"/>
    <hyperlink ref="B112" r:id="rId99"/>
    <hyperlink ref="B113" r:id="rId100"/>
    <hyperlink ref="B114" r:id="rId101"/>
    <hyperlink ref="B115" r:id="rId102"/>
    <hyperlink ref="B116" r:id="rId103"/>
    <hyperlink ref="B117" r:id="rId104"/>
    <hyperlink ref="B118" r:id="rId105"/>
    <hyperlink ref="B119" r:id="rId106"/>
    <hyperlink ref="B120" r:id="rId107"/>
    <hyperlink ref="B121" r:id="rId108"/>
    <hyperlink ref="B122" r:id="rId109"/>
    <hyperlink ref="B123" r:id="rId110"/>
    <hyperlink ref="B124" r:id="rId111"/>
    <hyperlink ref="B125" r:id="rId112"/>
    <hyperlink ref="B126" r:id="rId113"/>
    <hyperlink ref="B127" r:id="rId114"/>
    <hyperlink ref="B128" r:id="rId115"/>
    <hyperlink ref="B129" r:id="rId116"/>
    <hyperlink ref="B130" r:id="rId117"/>
    <hyperlink ref="B131" r:id="rId118"/>
    <hyperlink ref="B132" r:id="rId119"/>
    <hyperlink ref="B133" r:id="rId120"/>
    <hyperlink ref="B134" r:id="rId121"/>
    <hyperlink ref="B135" r:id="rId122"/>
    <hyperlink ref="B136" r:id="rId123"/>
    <hyperlink ref="B137" r:id="rId124"/>
    <hyperlink ref="B138" r:id="rId125"/>
    <hyperlink ref="B139" r:id="rId126"/>
    <hyperlink ref="B140" r:id="rId127"/>
    <hyperlink ref="B141" r:id="rId128"/>
    <hyperlink ref="B142" r:id="rId129"/>
    <hyperlink ref="B143" r:id="rId130"/>
    <hyperlink ref="B144" r:id="rId131"/>
    <hyperlink ref="B145" r:id="rId132"/>
    <hyperlink ref="B146" r:id="rId133"/>
    <hyperlink ref="B147" r:id="rId134"/>
    <hyperlink ref="B148" r:id="rId135"/>
    <hyperlink ref="B149" r:id="rId136"/>
    <hyperlink ref="B150" r:id="rId137"/>
    <hyperlink ref="B151" r:id="rId138"/>
    <hyperlink ref="B152" r:id="rId139"/>
    <hyperlink ref="B153" r:id="rId140"/>
    <hyperlink ref="B154" r:id="rId141"/>
    <hyperlink ref="B155" r:id="rId142"/>
    <hyperlink ref="B156" r:id="rId143"/>
    <hyperlink ref="B157" r:id="rId144"/>
    <hyperlink ref="B158" r:id="rId145"/>
    <hyperlink ref="B159" r:id="rId146"/>
    <hyperlink ref="B160" r:id="rId147"/>
    <hyperlink ref="B161" r:id="rId148"/>
    <hyperlink ref="B162" r:id="rId149"/>
    <hyperlink ref="B163" r:id="rId150"/>
    <hyperlink ref="B164" r:id="rId151"/>
    <hyperlink ref="B165" r:id="rId152"/>
    <hyperlink ref="B166" r:id="rId153"/>
    <hyperlink ref="B167" r:id="rId154"/>
    <hyperlink ref="B168" r:id="rId155"/>
    <hyperlink ref="B169" r:id="rId156"/>
    <hyperlink ref="B170" r:id="rId157"/>
    <hyperlink ref="B171" r:id="rId158"/>
    <hyperlink ref="B172" r:id="rId159"/>
    <hyperlink ref="B173" r:id="rId160"/>
    <hyperlink ref="B174" r:id="rId161"/>
    <hyperlink ref="B175" r:id="rId162"/>
    <hyperlink ref="B176" r:id="rId163"/>
    <hyperlink ref="B177" r:id="rId164"/>
    <hyperlink ref="B178" r:id="rId165"/>
    <hyperlink ref="B179" r:id="rId166"/>
    <hyperlink ref="B180" r:id="rId167"/>
    <hyperlink ref="B181" r:id="rId168"/>
    <hyperlink ref="B182" r:id="rId169"/>
    <hyperlink ref="B183" r:id="rId170"/>
    <hyperlink ref="B184" r:id="rId171"/>
    <hyperlink ref="B185" r:id="rId172"/>
    <hyperlink ref="B186" r:id="rId173"/>
    <hyperlink ref="B187" r:id="rId174"/>
    <hyperlink ref="B188" r:id="rId175"/>
    <hyperlink ref="B189" r:id="rId176"/>
    <hyperlink ref="B190" r:id="rId177"/>
    <hyperlink ref="B191" r:id="rId178"/>
    <hyperlink ref="B192" r:id="rId179"/>
    <hyperlink ref="B193" r:id="rId180"/>
    <hyperlink ref="B194" r:id="rId181"/>
    <hyperlink ref="B195" r:id="rId182"/>
    <hyperlink ref="B196" r:id="rId183"/>
    <hyperlink ref="B197" r:id="rId184"/>
    <hyperlink ref="B198" r:id="rId185"/>
    <hyperlink ref="B199" r:id="rId186"/>
    <hyperlink ref="B200" r:id="rId187"/>
    <hyperlink ref="B201" r:id="rId188"/>
    <hyperlink ref="B202" r:id="rId189"/>
    <hyperlink ref="B203" r:id="rId190"/>
    <hyperlink ref="B204" r:id="rId191"/>
    <hyperlink ref="B205" r:id="rId192"/>
    <hyperlink ref="B206" r:id="rId193"/>
    <hyperlink ref="B207" r:id="rId194"/>
    <hyperlink ref="B208" r:id="rId195"/>
    <hyperlink ref="B209" r:id="rId196"/>
    <hyperlink ref="B210" r:id="rId197"/>
    <hyperlink ref="B211" r:id="rId198"/>
    <hyperlink ref="B212" r:id="rId199"/>
    <hyperlink ref="B213" r:id="rId200"/>
    <hyperlink ref="B214" r:id="rId201"/>
    <hyperlink ref="B215" r:id="rId202"/>
    <hyperlink ref="B216" r:id="rId203"/>
    <hyperlink ref="B217" r:id="rId204"/>
    <hyperlink ref="B218" r:id="rId205"/>
    <hyperlink ref="B219" r:id="rId206"/>
    <hyperlink ref="B220" r:id="rId207"/>
    <hyperlink ref="B221" r:id="rId208"/>
    <hyperlink ref="B222" r:id="rId209"/>
    <hyperlink ref="B223" r:id="rId210"/>
    <hyperlink ref="B224" r:id="rId211"/>
    <hyperlink ref="B225" r:id="rId212"/>
    <hyperlink ref="B226" r:id="rId213"/>
    <hyperlink ref="B227" r:id="rId214"/>
    <hyperlink ref="B228" r:id="rId215"/>
    <hyperlink ref="B229" r:id="rId216"/>
    <hyperlink ref="B230" r:id="rId217"/>
    <hyperlink ref="B231" r:id="rId218"/>
    <hyperlink ref="B232" r:id="rId219"/>
    <hyperlink ref="B233" r:id="rId220"/>
    <hyperlink ref="B234" r:id="rId221"/>
    <hyperlink ref="B235" r:id="rId222"/>
    <hyperlink ref="B236" r:id="rId223"/>
    <hyperlink ref="B237" r:id="rId224"/>
    <hyperlink ref="B238" r:id="rId225"/>
    <hyperlink ref="B239" r:id="rId226"/>
    <hyperlink ref="B240" r:id="rId227"/>
    <hyperlink ref="B241" r:id="rId228"/>
    <hyperlink ref="B242" r:id="rId229"/>
    <hyperlink ref="B243" r:id="rId230"/>
    <hyperlink ref="B244" r:id="rId231"/>
    <hyperlink ref="B245" r:id="rId232"/>
    <hyperlink ref="B246" r:id="rId233"/>
    <hyperlink ref="B247" r:id="rId234"/>
    <hyperlink ref="B248" r:id="rId235"/>
    <hyperlink ref="B249" r:id="rId236"/>
    <hyperlink ref="B250" r:id="rId237"/>
    <hyperlink ref="B251" r:id="rId238"/>
    <hyperlink ref="B252" r:id="rId239"/>
    <hyperlink ref="B253" r:id="rId240"/>
    <hyperlink ref="B254" r:id="rId241"/>
    <hyperlink ref="B255" r:id="rId242"/>
    <hyperlink ref="B256" r:id="rId243"/>
    <hyperlink ref="B257" r:id="rId244"/>
    <hyperlink ref="B258" r:id="rId245"/>
    <hyperlink ref="B259" r:id="rId246"/>
    <hyperlink ref="B260" r:id="rId247"/>
    <hyperlink ref="B261" r:id="rId248"/>
    <hyperlink ref="B262" r:id="rId249"/>
    <hyperlink ref="B263" r:id="rId250"/>
    <hyperlink ref="B264" r:id="rId251"/>
    <hyperlink ref="B265" r:id="rId252"/>
    <hyperlink ref="B266" r:id="rId253"/>
    <hyperlink ref="B267" r:id="rId254"/>
    <hyperlink ref="B268" r:id="rId255"/>
    <hyperlink ref="B269" r:id="rId256"/>
    <hyperlink ref="B270" r:id="rId257"/>
    <hyperlink ref="B271" r:id="rId258"/>
    <hyperlink ref="B272" r:id="rId259"/>
    <hyperlink ref="B273" r:id="rId260"/>
    <hyperlink ref="B274" r:id="rId261"/>
    <hyperlink ref="B275" r:id="rId262"/>
    <hyperlink ref="B276" r:id="rId263"/>
    <hyperlink ref="B277" r:id="rId264"/>
    <hyperlink ref="B278" r:id="rId265"/>
    <hyperlink ref="B279" r:id="rId266"/>
    <hyperlink ref="B280" r:id="rId267"/>
    <hyperlink ref="B281" r:id="rId268"/>
    <hyperlink ref="B282" r:id="rId269"/>
    <hyperlink ref="B283" r:id="rId270"/>
    <hyperlink ref="B284" r:id="rId271"/>
    <hyperlink ref="B285" r:id="rId272"/>
    <hyperlink ref="B286" r:id="rId273"/>
    <hyperlink ref="B287" r:id="rId274"/>
    <hyperlink ref="B288" r:id="rId275"/>
    <hyperlink ref="B289" r:id="rId276"/>
    <hyperlink ref="B290" r:id="rId277"/>
    <hyperlink ref="B291" r:id="rId278"/>
    <hyperlink ref="B292" r:id="rId279"/>
    <hyperlink ref="B293" r:id="rId280"/>
    <hyperlink ref="B294" r:id="rId281"/>
    <hyperlink ref="B295" r:id="rId282"/>
    <hyperlink ref="B296" r:id="rId283"/>
    <hyperlink ref="B297" r:id="rId284"/>
    <hyperlink ref="B298" r:id="rId285"/>
    <hyperlink ref="B299" r:id="rId286"/>
    <hyperlink ref="B300" r:id="rId287"/>
    <hyperlink ref="B301" r:id="rId288"/>
    <hyperlink ref="B302" r:id="rId289"/>
    <hyperlink ref="B303" r:id="rId290"/>
    <hyperlink ref="B304" r:id="rId291"/>
    <hyperlink ref="B305" r:id="rId292"/>
    <hyperlink ref="B306" r:id="rId293"/>
    <hyperlink ref="B311" r:id="rId294"/>
    <hyperlink ref="B312" r:id="rId295"/>
    <hyperlink ref="B313" r:id="rId296"/>
    <hyperlink ref="B314" r:id="rId297"/>
    <hyperlink ref="B315" r:id="rId298"/>
    <hyperlink ref="B316" r:id="rId299"/>
    <hyperlink ref="B317" r:id="rId300"/>
    <hyperlink ref="B318" r:id="rId301"/>
    <hyperlink ref="B319" r:id="rId302"/>
    <hyperlink ref="B320" r:id="rId303"/>
    <hyperlink ref="B321" r:id="rId304"/>
    <hyperlink ref="B322" r:id="rId305"/>
    <hyperlink ref="B323" r:id="rId306"/>
    <hyperlink ref="B324" r:id="rId307"/>
    <hyperlink ref="B325" r:id="rId308"/>
    <hyperlink ref="B326" r:id="rId309"/>
    <hyperlink ref="B327" r:id="rId310"/>
    <hyperlink ref="B328" r:id="rId311"/>
    <hyperlink ref="B329" r:id="rId312"/>
    <hyperlink ref="B330" r:id="rId313"/>
    <hyperlink ref="B331" r:id="rId314"/>
    <hyperlink ref="B332" r:id="rId315"/>
    <hyperlink ref="B333" r:id="rId316"/>
    <hyperlink ref="B334" r:id="rId317"/>
    <hyperlink ref="B335" r:id="rId318"/>
    <hyperlink ref="B336" r:id="rId319"/>
    <hyperlink ref="B337" r:id="rId320"/>
    <hyperlink ref="B338" r:id="rId321"/>
    <hyperlink ref="B339" r:id="rId322"/>
    <hyperlink ref="B340" r:id="rId323"/>
    <hyperlink ref="B341" r:id="rId324"/>
    <hyperlink ref="B342" r:id="rId325"/>
    <hyperlink ref="B343" r:id="rId326"/>
    <hyperlink ref="B344" r:id="rId327"/>
    <hyperlink ref="B345" r:id="rId328"/>
    <hyperlink ref="B346" r:id="rId329"/>
    <hyperlink ref="B347" r:id="rId330"/>
    <hyperlink ref="B348" r:id="rId331"/>
    <hyperlink ref="B349" r:id="rId332"/>
    <hyperlink ref="B350" r:id="rId333"/>
    <hyperlink ref="B351" r:id="rId334"/>
    <hyperlink ref="B352" r:id="rId335"/>
    <hyperlink ref="B353" r:id="rId336"/>
    <hyperlink ref="B354" r:id="rId337"/>
    <hyperlink ref="B355" r:id="rId338"/>
    <hyperlink ref="B356" r:id="rId339"/>
    <hyperlink ref="B357" r:id="rId340"/>
    <hyperlink ref="B358" r:id="rId341"/>
    <hyperlink ref="B359" r:id="rId342"/>
    <hyperlink ref="B360" r:id="rId343"/>
    <hyperlink ref="B361" r:id="rId344"/>
    <hyperlink ref="B366" r:id="rId345"/>
    <hyperlink ref="B367" r:id="rId346"/>
    <hyperlink ref="B368" r:id="rId347"/>
    <hyperlink ref="B369" r:id="rId348"/>
    <hyperlink ref="B370" r:id="rId349"/>
    <hyperlink ref="B371" r:id="rId350"/>
    <hyperlink ref="B372" r:id="rId351"/>
    <hyperlink ref="B373" r:id="rId352"/>
    <hyperlink ref="B374" r:id="rId353"/>
    <hyperlink ref="B375" r:id="rId354"/>
    <hyperlink ref="B376" r:id="rId355"/>
    <hyperlink ref="B377" r:id="rId356"/>
    <hyperlink ref="B378" r:id="rId357"/>
    <hyperlink ref="B379" r:id="rId358"/>
    <hyperlink ref="B380" r:id="rId359"/>
    <hyperlink ref="B381" r:id="rId360"/>
    <hyperlink ref="B382" r:id="rId361"/>
    <hyperlink ref="B383" r:id="rId362"/>
    <hyperlink ref="B384" r:id="rId363"/>
    <hyperlink ref="B385" r:id="rId364"/>
    <hyperlink ref="B386" r:id="rId365"/>
    <hyperlink ref="B387" r:id="rId366"/>
    <hyperlink ref="B392" r:id="rId367"/>
    <hyperlink ref="B393" r:id="rId368"/>
    <hyperlink ref="B394" r:id="rId369"/>
    <hyperlink ref="B395" r:id="rId370"/>
    <hyperlink ref="B396" r:id="rId371"/>
    <hyperlink ref="B397" r:id="rId372"/>
    <hyperlink ref="B398" r:id="rId373"/>
    <hyperlink ref="B403" r:id="rId374"/>
    <hyperlink ref="B404" r:id="rId375"/>
    <hyperlink ref="B405" r:id="rId376"/>
    <hyperlink ref="B406" r:id="rId377"/>
    <hyperlink ref="B407" r:id="rId378"/>
    <hyperlink ref="B408" r:id="rId379"/>
    <hyperlink ref="B409" r:id="rId380"/>
    <hyperlink ref="B410" r:id="rId381"/>
    <hyperlink ref="B411" r:id="rId382"/>
    <hyperlink ref="B412" r:id="rId383"/>
    <hyperlink ref="B413" r:id="rId384"/>
    <hyperlink ref="B414" r:id="rId385"/>
    <hyperlink ref="B415" r:id="rId386"/>
    <hyperlink ref="B416" r:id="rId387"/>
    <hyperlink ref="B417" r:id="rId388"/>
    <hyperlink ref="B418" r:id="rId389"/>
    <hyperlink ref="B419" r:id="rId390"/>
    <hyperlink ref="B420" r:id="rId391"/>
    <hyperlink ref="B421" r:id="rId392"/>
    <hyperlink ref="B422" r:id="rId393"/>
    <hyperlink ref="B423" r:id="rId394"/>
    <hyperlink ref="B424" r:id="rId395"/>
    <hyperlink ref="B425" r:id="rId396"/>
    <hyperlink ref="B426" r:id="rId397"/>
    <hyperlink ref="B427" r:id="rId398"/>
    <hyperlink ref="B428" r:id="rId399"/>
    <hyperlink ref="B429" r:id="rId400"/>
    <hyperlink ref="B430" r:id="rId401"/>
    <hyperlink ref="B431" r:id="rId402"/>
    <hyperlink ref="B432" r:id="rId403"/>
    <hyperlink ref="B433" r:id="rId404"/>
    <hyperlink ref="B434" r:id="rId405"/>
    <hyperlink ref="B435" r:id="rId406"/>
    <hyperlink ref="B436" r:id="rId407"/>
    <hyperlink ref="B437" r:id="rId408"/>
    <hyperlink ref="B438" r:id="rId409"/>
    <hyperlink ref="B439" r:id="rId410"/>
    <hyperlink ref="B440" r:id="rId411"/>
    <hyperlink ref="B441" r:id="rId4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opLeftCell="A328" workbookViewId="0">
      <selection activeCell="J335" sqref="J335"/>
    </sheetView>
  </sheetViews>
  <sheetFormatPr baseColWidth="10" defaultColWidth="11" defaultRowHeight="19" x14ac:dyDescent="0"/>
  <cols>
    <col min="2" max="2" width="16" customWidth="1"/>
    <col min="3" max="3" width="11" customWidth="1"/>
  </cols>
  <sheetData>
    <row r="1" spans="1:14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925</v>
      </c>
    </row>
    <row r="2" spans="1:14">
      <c r="A2">
        <v>1</v>
      </c>
      <c r="B2" t="s">
        <v>567</v>
      </c>
      <c r="C2" t="s">
        <v>926</v>
      </c>
      <c r="D2" t="str">
        <f>data!D10</f>
        <v>เชียงใหม่</v>
      </c>
      <c r="E2">
        <f>data!E10</f>
        <v>4.53</v>
      </c>
      <c r="F2">
        <f>data!F10</f>
        <v>0.8</v>
      </c>
      <c r="G2">
        <f>data!G10</f>
        <v>3.8719999999999999</v>
      </c>
      <c r="H2">
        <f>data!H10</f>
        <v>85.474999999999994</v>
      </c>
      <c r="I2">
        <f>data!I10</f>
        <v>2.1150000000000002</v>
      </c>
      <c r="J2">
        <f>data!J10</f>
        <v>46.689</v>
      </c>
      <c r="K2">
        <f>data!K10</f>
        <v>0</v>
      </c>
      <c r="L2">
        <f>data!L10</f>
        <v>0</v>
      </c>
      <c r="M2">
        <f>data!M10</f>
        <v>1.3149999999999999</v>
      </c>
      <c r="N2">
        <v>1</v>
      </c>
    </row>
    <row r="3" spans="1:14">
      <c r="A3">
        <v>2</v>
      </c>
      <c r="B3" t="s">
        <v>568</v>
      </c>
      <c r="C3" t="s">
        <v>927</v>
      </c>
      <c r="D3" t="str">
        <f>data!D12</f>
        <v>เชียงใหม่</v>
      </c>
      <c r="E3">
        <f>data!E12</f>
        <v>4.3</v>
      </c>
      <c r="F3">
        <f>data!F12</f>
        <v>0.1</v>
      </c>
      <c r="G3">
        <f>data!G12</f>
        <v>1.946</v>
      </c>
      <c r="H3">
        <f>data!H12</f>
        <v>45.256</v>
      </c>
      <c r="I3">
        <f>data!I12</f>
        <v>1.3480000000000001</v>
      </c>
      <c r="J3">
        <f>data!J12</f>
        <v>31.349</v>
      </c>
      <c r="K3">
        <f>data!K12</f>
        <v>0</v>
      </c>
      <c r="L3">
        <f>data!L12</f>
        <v>0</v>
      </c>
      <c r="M3">
        <f>data!M12</f>
        <v>1.248</v>
      </c>
      <c r="N3">
        <v>3</v>
      </c>
    </row>
    <row r="4" spans="1:14">
      <c r="A4">
        <v>3</v>
      </c>
      <c r="B4" t="s">
        <v>569</v>
      </c>
      <c r="C4" t="s">
        <v>928</v>
      </c>
      <c r="D4" t="str">
        <f>data!D13</f>
        <v>เชียงใหม่</v>
      </c>
      <c r="E4">
        <f>data!E13</f>
        <v>2.6</v>
      </c>
      <c r="F4">
        <f>data!F13</f>
        <v>0.05</v>
      </c>
      <c r="G4">
        <f>data!G13</f>
        <v>1.742</v>
      </c>
      <c r="H4">
        <f>data!H13</f>
        <v>67</v>
      </c>
      <c r="I4">
        <f>data!I13</f>
        <v>0.57199999999999995</v>
      </c>
      <c r="J4">
        <f>data!J13</f>
        <v>22</v>
      </c>
      <c r="K4">
        <f>data!K13</f>
        <v>0</v>
      </c>
      <c r="L4">
        <f>data!L13</f>
        <v>0</v>
      </c>
      <c r="M4">
        <f>data!M13</f>
        <v>0.52200000000000002</v>
      </c>
      <c r="N4">
        <v>4</v>
      </c>
    </row>
    <row r="5" spans="1:14">
      <c r="A5">
        <v>4</v>
      </c>
      <c r="B5" t="s">
        <v>570</v>
      </c>
      <c r="C5" t="s">
        <v>929</v>
      </c>
      <c r="D5" t="str">
        <f>data!D14</f>
        <v>เชียงใหม่</v>
      </c>
      <c r="E5">
        <f>data!E14</f>
        <v>39</v>
      </c>
      <c r="F5">
        <f>data!F14</f>
        <v>0.5</v>
      </c>
      <c r="G5">
        <f>data!G14</f>
        <v>20.853999999999999</v>
      </c>
      <c r="H5">
        <f>data!H14</f>
        <v>53.472000000000001</v>
      </c>
      <c r="I5">
        <f>data!I14</f>
        <v>10.891999999999999</v>
      </c>
      <c r="J5">
        <f>data!J14</f>
        <v>27.928000000000001</v>
      </c>
      <c r="K5">
        <f>data!K14</f>
        <v>0</v>
      </c>
      <c r="L5">
        <f>data!L14</f>
        <v>0</v>
      </c>
      <c r="M5">
        <f>data!M14</f>
        <v>10.391999999999999</v>
      </c>
      <c r="N5">
        <v>5</v>
      </c>
    </row>
    <row r="6" spans="1:14">
      <c r="A6">
        <v>5</v>
      </c>
      <c r="B6" t="s">
        <v>571</v>
      </c>
      <c r="C6" t="s">
        <v>930</v>
      </c>
      <c r="D6" t="str">
        <f>data!D15</f>
        <v>เชียงใหม่</v>
      </c>
      <c r="E6">
        <f>data!E15</f>
        <v>5.53</v>
      </c>
      <c r="F6">
        <f>data!F15</f>
        <v>0.32</v>
      </c>
      <c r="G6">
        <f>data!G15</f>
        <v>5.6109999999999998</v>
      </c>
      <c r="H6">
        <f>data!H15</f>
        <v>101.465</v>
      </c>
      <c r="I6">
        <f>data!I15</f>
        <v>4.4180000000000001</v>
      </c>
      <c r="J6">
        <f>data!J15</f>
        <v>79.891999999999996</v>
      </c>
      <c r="K6">
        <f>data!K15</f>
        <v>0</v>
      </c>
      <c r="L6">
        <f>data!L15</f>
        <v>0</v>
      </c>
      <c r="M6">
        <f>data!M15</f>
        <v>4.0979999999999999</v>
      </c>
      <c r="N6">
        <v>6</v>
      </c>
    </row>
    <row r="7" spans="1:14">
      <c r="A7">
        <v>6</v>
      </c>
      <c r="B7" t="s">
        <v>572</v>
      </c>
      <c r="C7" t="s">
        <v>931</v>
      </c>
      <c r="D7" t="str">
        <f>data!D16</f>
        <v>เชียงใหม่</v>
      </c>
      <c r="E7">
        <f>data!E16</f>
        <v>4.2759999999999998</v>
      </c>
      <c r="F7">
        <f>data!F16</f>
        <v>0.28299999999999997</v>
      </c>
      <c r="G7">
        <f>data!G16</f>
        <v>3.944</v>
      </c>
      <c r="H7">
        <f>data!H16</f>
        <v>92.236000000000004</v>
      </c>
      <c r="I7">
        <f>data!I16</f>
        <v>2.0169999999999999</v>
      </c>
      <c r="J7">
        <f>data!J16</f>
        <v>47.17</v>
      </c>
      <c r="K7">
        <f>data!K16</f>
        <v>0</v>
      </c>
      <c r="L7">
        <f>data!L16</f>
        <v>0</v>
      </c>
      <c r="M7">
        <f>data!M16</f>
        <v>1.734</v>
      </c>
      <c r="N7">
        <v>7</v>
      </c>
    </row>
    <row r="8" spans="1:14">
      <c r="A8">
        <v>7</v>
      </c>
      <c r="B8" t="s">
        <v>573</v>
      </c>
      <c r="C8" t="s">
        <v>932</v>
      </c>
      <c r="D8" t="str">
        <f>data!D17</f>
        <v>เชียงใหม่</v>
      </c>
      <c r="E8">
        <f>data!E17</f>
        <v>3.641</v>
      </c>
      <c r="F8">
        <f>data!F17</f>
        <v>0.127</v>
      </c>
      <c r="G8">
        <f>data!G17</f>
        <v>3.6509999999999998</v>
      </c>
      <c r="H8">
        <f>data!H17</f>
        <v>100.27500000000001</v>
      </c>
      <c r="I8">
        <f>data!I17</f>
        <v>1.119</v>
      </c>
      <c r="J8">
        <f>data!J17</f>
        <v>30.733000000000001</v>
      </c>
      <c r="K8">
        <f>data!K17</f>
        <v>0</v>
      </c>
      <c r="L8">
        <f>data!L17</f>
        <v>0</v>
      </c>
      <c r="M8">
        <f>data!M17</f>
        <v>0.99199999999999999</v>
      </c>
      <c r="N8">
        <v>8</v>
      </c>
    </row>
    <row r="9" spans="1:14">
      <c r="A9">
        <v>8</v>
      </c>
      <c r="B9" t="s">
        <v>574</v>
      </c>
      <c r="C9" t="s">
        <v>933</v>
      </c>
      <c r="D9" t="str">
        <f>data!D18</f>
        <v>เชียงใหม่</v>
      </c>
      <c r="E9">
        <f>data!E18</f>
        <v>4.08</v>
      </c>
      <c r="F9">
        <f>data!F18</f>
        <v>0.35</v>
      </c>
      <c r="G9">
        <f>data!G18</f>
        <v>4.1230000000000002</v>
      </c>
      <c r="H9">
        <f>data!H18</f>
        <v>101.054</v>
      </c>
      <c r="I9">
        <f>data!I18</f>
        <v>2.1880000000000002</v>
      </c>
      <c r="J9">
        <f>data!J18</f>
        <v>53.627000000000002</v>
      </c>
      <c r="K9">
        <f>data!K18</f>
        <v>0</v>
      </c>
      <c r="L9">
        <f>data!L18</f>
        <v>0</v>
      </c>
      <c r="M9">
        <f>data!M18</f>
        <v>1.8380000000000001</v>
      </c>
      <c r="N9">
        <v>9</v>
      </c>
    </row>
    <row r="10" spans="1:14">
      <c r="A10">
        <v>9</v>
      </c>
      <c r="B10" t="s">
        <v>575</v>
      </c>
      <c r="C10" t="s">
        <v>934</v>
      </c>
      <c r="D10" t="str">
        <f>data!D20</f>
        <v>เชียงใหม่</v>
      </c>
      <c r="E10">
        <f>data!E20</f>
        <v>15.3</v>
      </c>
      <c r="F10">
        <f>data!F20</f>
        <v>2.2999999999999998</v>
      </c>
      <c r="G10">
        <f>data!G20</f>
        <v>13.561</v>
      </c>
      <c r="H10">
        <f>data!H20</f>
        <v>88.634</v>
      </c>
      <c r="I10">
        <f>data!I20</f>
        <v>4.1310000000000002</v>
      </c>
      <c r="J10">
        <f>data!J20</f>
        <v>27</v>
      </c>
      <c r="K10">
        <f>data!K20</f>
        <v>0</v>
      </c>
      <c r="L10">
        <f>data!L20</f>
        <v>0</v>
      </c>
      <c r="M10">
        <f>data!M20</f>
        <v>1.831</v>
      </c>
      <c r="N10">
        <v>11</v>
      </c>
    </row>
    <row r="11" spans="1:14">
      <c r="A11">
        <v>10</v>
      </c>
      <c r="B11" t="s">
        <v>576</v>
      </c>
      <c r="C11" t="s">
        <v>935</v>
      </c>
      <c r="D11" t="str">
        <f>data!D21</f>
        <v>ลำพูน</v>
      </c>
      <c r="E11">
        <f>data!E21</f>
        <v>10</v>
      </c>
      <c r="F11">
        <f>data!F21</f>
        <v>0.5</v>
      </c>
      <c r="G11">
        <f>data!G21</f>
        <v>5.17</v>
      </c>
      <c r="H11">
        <f>data!H21</f>
        <v>51.7</v>
      </c>
      <c r="I11">
        <f>data!I21</f>
        <v>2.278</v>
      </c>
      <c r="J11">
        <f>data!J21</f>
        <v>22.78</v>
      </c>
      <c r="K11">
        <f>data!K21</f>
        <v>0</v>
      </c>
      <c r="L11">
        <f>data!L21</f>
        <v>0</v>
      </c>
      <c r="M11">
        <f>data!M21</f>
        <v>1.778</v>
      </c>
      <c r="N11">
        <v>12</v>
      </c>
    </row>
    <row r="12" spans="1:14">
      <c r="A12">
        <v>11</v>
      </c>
      <c r="B12" t="s">
        <v>577</v>
      </c>
      <c r="C12" t="s">
        <v>936</v>
      </c>
      <c r="D12" t="str">
        <f>data!D22</f>
        <v>ลำพูน</v>
      </c>
      <c r="E12">
        <f>data!E22</f>
        <v>16</v>
      </c>
      <c r="F12">
        <f>data!F22</f>
        <v>0.26</v>
      </c>
      <c r="G12">
        <f>data!G22</f>
        <v>3.56</v>
      </c>
      <c r="H12">
        <f>data!H22</f>
        <v>22.25</v>
      </c>
      <c r="I12">
        <f>data!I22</f>
        <v>1.6839999999999999</v>
      </c>
      <c r="J12">
        <f>data!J22</f>
        <v>10.525</v>
      </c>
      <c r="K12">
        <f>data!K22</f>
        <v>0</v>
      </c>
      <c r="L12">
        <f>data!L22</f>
        <v>0</v>
      </c>
      <c r="M12">
        <f>data!M22</f>
        <v>1.4239999999999999</v>
      </c>
      <c r="N12">
        <v>13</v>
      </c>
    </row>
    <row r="13" spans="1:14">
      <c r="A13">
        <v>12</v>
      </c>
      <c r="B13" t="s">
        <v>578</v>
      </c>
      <c r="C13" t="s">
        <v>937</v>
      </c>
      <c r="D13" t="str">
        <f>data!D23</f>
        <v>ลำพูน</v>
      </c>
      <c r="E13">
        <f>data!E23</f>
        <v>4.5</v>
      </c>
      <c r="F13">
        <f>data!F23</f>
        <v>0.15</v>
      </c>
      <c r="G13">
        <f>data!G23</f>
        <v>4.8099999999999996</v>
      </c>
      <c r="H13">
        <f>data!H23</f>
        <v>106.889</v>
      </c>
      <c r="I13">
        <f>data!I23</f>
        <v>3.09</v>
      </c>
      <c r="J13">
        <f>data!J23</f>
        <v>68.667000000000002</v>
      </c>
      <c r="K13">
        <f>data!K23</f>
        <v>0</v>
      </c>
      <c r="L13">
        <f>data!L23</f>
        <v>0</v>
      </c>
      <c r="M13">
        <f>data!M23</f>
        <v>2.94</v>
      </c>
      <c r="N13">
        <v>14</v>
      </c>
    </row>
    <row r="14" spans="1:14">
      <c r="A14">
        <v>13</v>
      </c>
      <c r="B14" t="s">
        <v>579</v>
      </c>
      <c r="C14" t="s">
        <v>938</v>
      </c>
      <c r="D14" t="str">
        <f>data!D24</f>
        <v>ลำพูน</v>
      </c>
      <c r="E14">
        <f>data!E24</f>
        <v>3.6</v>
      </c>
      <c r="F14">
        <f>data!F24</f>
        <v>0.28000000000000003</v>
      </c>
      <c r="G14">
        <f>data!G24</f>
        <v>3.6</v>
      </c>
      <c r="H14">
        <f>data!H24</f>
        <v>100</v>
      </c>
      <c r="I14">
        <f>data!I24</f>
        <v>0.90900000000000003</v>
      </c>
      <c r="J14">
        <f>data!J24</f>
        <v>25.25</v>
      </c>
      <c r="K14">
        <f>data!K24</f>
        <v>0</v>
      </c>
      <c r="L14">
        <f>data!L24</f>
        <v>1.2999999999999999E-2</v>
      </c>
      <c r="M14">
        <f>data!M24</f>
        <v>0.629</v>
      </c>
      <c r="N14">
        <v>15</v>
      </c>
    </row>
    <row r="15" spans="1:14">
      <c r="A15">
        <v>14</v>
      </c>
      <c r="B15" t="s">
        <v>580</v>
      </c>
      <c r="C15" t="s">
        <v>939</v>
      </c>
      <c r="D15" t="str">
        <f>data!D25</f>
        <v>เชียงราย</v>
      </c>
      <c r="E15">
        <f>data!E25</f>
        <v>6.3</v>
      </c>
      <c r="F15">
        <f>data!F25</f>
        <v>0.3</v>
      </c>
      <c r="G15">
        <f>data!G25</f>
        <v>6.3170000000000002</v>
      </c>
      <c r="H15">
        <f>data!H25</f>
        <v>100.27</v>
      </c>
      <c r="I15">
        <f>data!I25</f>
        <v>1.35</v>
      </c>
      <c r="J15">
        <f>data!J25</f>
        <v>21.428999999999998</v>
      </c>
      <c r="K15">
        <f>data!K25</f>
        <v>0</v>
      </c>
      <c r="L15">
        <f>data!L25</f>
        <v>0</v>
      </c>
      <c r="M15">
        <f>data!M25</f>
        <v>1.05</v>
      </c>
      <c r="N15">
        <v>16</v>
      </c>
    </row>
    <row r="16" spans="1:14">
      <c r="A16">
        <v>15</v>
      </c>
      <c r="B16" t="s">
        <v>581</v>
      </c>
      <c r="C16" t="s">
        <v>940</v>
      </c>
      <c r="D16" t="str">
        <f>data!D26</f>
        <v>เชียงราย</v>
      </c>
      <c r="E16">
        <f>data!E26</f>
        <v>9</v>
      </c>
      <c r="F16">
        <f>data!F26</f>
        <v>1.45</v>
      </c>
      <c r="G16">
        <f>data!G26</f>
        <v>11.11</v>
      </c>
      <c r="H16">
        <f>data!H26</f>
        <v>123.444</v>
      </c>
      <c r="I16">
        <f>data!I26</f>
        <v>3.98</v>
      </c>
      <c r="J16">
        <f>data!J26</f>
        <v>44.222000000000001</v>
      </c>
      <c r="K16">
        <f>data!K26</f>
        <v>0</v>
      </c>
      <c r="L16">
        <f>data!L26</f>
        <v>0</v>
      </c>
      <c r="M16">
        <f>data!M26</f>
        <v>2.5299999999999998</v>
      </c>
      <c r="N16">
        <v>17</v>
      </c>
    </row>
    <row r="17" spans="1:14">
      <c r="A17">
        <v>16</v>
      </c>
      <c r="B17" t="s">
        <v>582</v>
      </c>
      <c r="C17" t="s">
        <v>941</v>
      </c>
      <c r="D17" t="str">
        <f>data!D27</f>
        <v>เชียงราย</v>
      </c>
      <c r="E17">
        <f>data!E27</f>
        <v>73</v>
      </c>
      <c r="F17">
        <f>data!F27</f>
        <v>3</v>
      </c>
      <c r="G17">
        <f>data!G27</f>
        <v>57.985999999999997</v>
      </c>
      <c r="H17">
        <f>data!H27</f>
        <v>79.433000000000007</v>
      </c>
      <c r="I17">
        <f>data!I27</f>
        <v>49.45</v>
      </c>
      <c r="J17">
        <f>data!J27</f>
        <v>67.739999999999995</v>
      </c>
      <c r="K17">
        <f>data!K27</f>
        <v>0.112</v>
      </c>
      <c r="L17">
        <f>data!L27</f>
        <v>8.6999999999999994E-2</v>
      </c>
      <c r="M17">
        <f>data!M27</f>
        <v>46.45</v>
      </c>
      <c r="N17">
        <v>18</v>
      </c>
    </row>
    <row r="18" spans="1:14">
      <c r="A18">
        <v>17</v>
      </c>
      <c r="B18" t="s">
        <v>583</v>
      </c>
      <c r="C18" t="s">
        <v>942</v>
      </c>
      <c r="D18" t="str">
        <f>data!D28</f>
        <v>เชียงราย</v>
      </c>
      <c r="E18">
        <f>data!E28</f>
        <v>7.3659999999999997</v>
      </c>
      <c r="F18">
        <f>data!F28</f>
        <v>1.337</v>
      </c>
      <c r="G18">
        <f>data!G28</f>
        <v>7.8360000000000003</v>
      </c>
      <c r="H18">
        <f>data!H28</f>
        <v>106.381</v>
      </c>
      <c r="I18">
        <f>data!I28</f>
        <v>7.3879999999999999</v>
      </c>
      <c r="J18">
        <f>data!J28</f>
        <v>100.29900000000001</v>
      </c>
      <c r="K18">
        <f>data!K28</f>
        <v>1E-3</v>
      </c>
      <c r="L18">
        <f>data!L28</f>
        <v>8.3000000000000004E-2</v>
      </c>
      <c r="M18">
        <f>data!M28</f>
        <v>6.0510000000000002</v>
      </c>
      <c r="N18">
        <v>19</v>
      </c>
    </row>
    <row r="19" spans="1:14">
      <c r="A19">
        <v>18</v>
      </c>
      <c r="B19" t="s">
        <v>584</v>
      </c>
      <c r="C19" t="s">
        <v>943</v>
      </c>
      <c r="D19" t="str">
        <f>data!D29</f>
        <v>ลำปาง</v>
      </c>
      <c r="E19">
        <f>data!E29</f>
        <v>2.54</v>
      </c>
      <c r="F19">
        <f>data!F29</f>
        <v>0.24</v>
      </c>
      <c r="G19">
        <f>data!G29</f>
        <v>1.56</v>
      </c>
      <c r="H19">
        <f>data!H29</f>
        <v>61.417000000000002</v>
      </c>
      <c r="I19">
        <f>data!I29</f>
        <v>1.615</v>
      </c>
      <c r="J19">
        <f>data!J29</f>
        <v>63.582999999999998</v>
      </c>
      <c r="K19">
        <f>data!K29</f>
        <v>0</v>
      </c>
      <c r="L19">
        <f>data!L29</f>
        <v>0</v>
      </c>
      <c r="M19">
        <f>data!M29</f>
        <v>1.375</v>
      </c>
      <c r="N19">
        <v>20</v>
      </c>
    </row>
    <row r="20" spans="1:14">
      <c r="A20">
        <v>19</v>
      </c>
      <c r="B20" t="s">
        <v>585</v>
      </c>
      <c r="C20" t="s">
        <v>944</v>
      </c>
      <c r="D20" t="str">
        <f>data!D30</f>
        <v>ลำปาง</v>
      </c>
      <c r="E20">
        <f>data!E30</f>
        <v>7.56</v>
      </c>
      <c r="F20">
        <f>data!F30</f>
        <v>0.54</v>
      </c>
      <c r="G20">
        <f>data!G30</f>
        <v>2.3420000000000001</v>
      </c>
      <c r="H20">
        <f>data!H30</f>
        <v>30.978999999999999</v>
      </c>
      <c r="I20">
        <f>data!I30</f>
        <v>0.64300000000000002</v>
      </c>
      <c r="J20">
        <f>data!J30</f>
        <v>8.5050000000000008</v>
      </c>
      <c r="K20">
        <f>data!K30</f>
        <v>0</v>
      </c>
      <c r="L20">
        <f>data!L30</f>
        <v>0</v>
      </c>
      <c r="M20">
        <f>data!M30</f>
        <v>0.10299999999999999</v>
      </c>
      <c r="N20">
        <v>21</v>
      </c>
    </row>
    <row r="21" spans="1:14">
      <c r="A21">
        <v>20</v>
      </c>
      <c r="B21" t="s">
        <v>586</v>
      </c>
      <c r="C21" t="s">
        <v>945</v>
      </c>
      <c r="D21" t="str">
        <f>data!D31</f>
        <v>ลำปาง</v>
      </c>
      <c r="E21">
        <f>data!E31</f>
        <v>11.4</v>
      </c>
      <c r="F21">
        <f>data!F31</f>
        <v>1.36</v>
      </c>
      <c r="G21">
        <f>data!G31</f>
        <v>11.032</v>
      </c>
      <c r="H21">
        <f>data!H31</f>
        <v>96.772000000000006</v>
      </c>
      <c r="I21">
        <f>data!I31</f>
        <v>3.32</v>
      </c>
      <c r="J21">
        <f>data!J31</f>
        <v>29.123000000000001</v>
      </c>
      <c r="K21">
        <f>data!K31</f>
        <v>0</v>
      </c>
      <c r="L21">
        <f>data!L31</f>
        <v>0</v>
      </c>
      <c r="M21">
        <f>data!M31</f>
        <v>1.96</v>
      </c>
      <c r="N21">
        <v>22</v>
      </c>
    </row>
    <row r="22" spans="1:14">
      <c r="A22">
        <v>21</v>
      </c>
      <c r="B22" t="s">
        <v>587</v>
      </c>
      <c r="C22" t="s">
        <v>946</v>
      </c>
      <c r="D22" t="str">
        <f>data!D33</f>
        <v>ลำปาง</v>
      </c>
      <c r="E22">
        <f>data!E33</f>
        <v>4.2</v>
      </c>
      <c r="F22">
        <f>data!F33</f>
        <v>0.4</v>
      </c>
      <c r="G22">
        <f>data!G33</f>
        <v>0.80700000000000005</v>
      </c>
      <c r="H22">
        <f>data!H33</f>
        <v>19.213999999999999</v>
      </c>
      <c r="I22">
        <f>data!I33</f>
        <v>2.0150000000000001</v>
      </c>
      <c r="J22">
        <f>data!J33</f>
        <v>47.975999999999999</v>
      </c>
      <c r="K22">
        <f>data!K33</f>
        <v>0</v>
      </c>
      <c r="L22">
        <f>data!L33</f>
        <v>0</v>
      </c>
      <c r="M22">
        <f>data!M33</f>
        <v>1.615</v>
      </c>
      <c r="N22">
        <v>24</v>
      </c>
    </row>
    <row r="23" spans="1:14">
      <c r="A23">
        <v>22</v>
      </c>
      <c r="B23" t="s">
        <v>588</v>
      </c>
      <c r="C23" t="s">
        <v>947</v>
      </c>
      <c r="D23" t="str">
        <f>data!D34</f>
        <v>ลำปาง</v>
      </c>
      <c r="E23">
        <f>data!E34</f>
        <v>6.9</v>
      </c>
      <c r="F23">
        <f>data!F34</f>
        <v>0.8</v>
      </c>
      <c r="G23">
        <f>data!G34</f>
        <v>6.9</v>
      </c>
      <c r="H23">
        <f>data!H34</f>
        <v>100</v>
      </c>
      <c r="I23">
        <f>data!I34</f>
        <v>3.133</v>
      </c>
      <c r="J23">
        <f>data!J34</f>
        <v>45.405999999999999</v>
      </c>
      <c r="K23">
        <f>data!K34</f>
        <v>0</v>
      </c>
      <c r="L23">
        <f>data!L34</f>
        <v>0</v>
      </c>
      <c r="M23">
        <f>data!M34</f>
        <v>2.3330000000000002</v>
      </c>
      <c r="N23">
        <v>25</v>
      </c>
    </row>
    <row r="24" spans="1:14">
      <c r="A24">
        <v>23</v>
      </c>
      <c r="B24" t="s">
        <v>589</v>
      </c>
      <c r="C24" t="s">
        <v>948</v>
      </c>
      <c r="D24" t="str">
        <f>data!D43</f>
        <v>ลำปาง</v>
      </c>
      <c r="E24">
        <f>data!E43</f>
        <v>2.54</v>
      </c>
      <c r="F24">
        <f>data!F43</f>
        <v>0.69099999999999995</v>
      </c>
      <c r="G24">
        <f>data!G43</f>
        <v>1.849</v>
      </c>
      <c r="H24">
        <f>data!H43</f>
        <v>72.795000000000002</v>
      </c>
      <c r="I24">
        <f>data!I43</f>
        <v>0.625</v>
      </c>
      <c r="J24">
        <f>data!J43</f>
        <v>24.606000000000002</v>
      </c>
      <c r="K24">
        <f>data!K43</f>
        <v>0</v>
      </c>
      <c r="L24">
        <f>data!L43</f>
        <v>0</v>
      </c>
      <c r="M24">
        <f>data!M43</f>
        <v>0</v>
      </c>
      <c r="N24">
        <v>34</v>
      </c>
    </row>
    <row r="25" spans="1:14">
      <c r="A25">
        <v>24</v>
      </c>
      <c r="B25" t="s">
        <v>590</v>
      </c>
      <c r="C25" t="s">
        <v>949</v>
      </c>
      <c r="D25" t="str">
        <f>data!D44</f>
        <v>ลำปาง</v>
      </c>
      <c r="E25">
        <f>data!E44</f>
        <v>5.9</v>
      </c>
      <c r="F25">
        <f>data!F44</f>
        <v>0.95</v>
      </c>
      <c r="G25">
        <f>data!G44</f>
        <v>5.9</v>
      </c>
      <c r="H25">
        <f>data!H44</f>
        <v>100</v>
      </c>
      <c r="I25">
        <f>data!I44</f>
        <v>0.95</v>
      </c>
      <c r="J25">
        <f>data!J44</f>
        <v>16.102</v>
      </c>
      <c r="K25">
        <f>data!K44</f>
        <v>0</v>
      </c>
      <c r="L25">
        <f>data!L44</f>
        <v>0</v>
      </c>
      <c r="M25">
        <f>data!M44</f>
        <v>0</v>
      </c>
      <c r="N25">
        <v>35</v>
      </c>
    </row>
    <row r="26" spans="1:14">
      <c r="A26">
        <v>25</v>
      </c>
      <c r="B26" t="s">
        <v>591</v>
      </c>
      <c r="C26" t="s">
        <v>950</v>
      </c>
      <c r="D26" t="str">
        <f>data!D50</f>
        <v>ลำปาง</v>
      </c>
      <c r="E26">
        <f>data!E50</f>
        <v>11.6</v>
      </c>
      <c r="F26">
        <f>data!F50</f>
        <v>0.6</v>
      </c>
      <c r="G26">
        <f>data!G50</f>
        <v>6.867</v>
      </c>
      <c r="H26">
        <f>data!H50</f>
        <v>59.198</v>
      </c>
      <c r="I26">
        <f>data!I50</f>
        <v>3.2130000000000001</v>
      </c>
      <c r="J26">
        <f>data!J50</f>
        <v>27.698</v>
      </c>
      <c r="K26">
        <f>data!K50</f>
        <v>0</v>
      </c>
      <c r="L26">
        <f>data!L50</f>
        <v>0</v>
      </c>
      <c r="M26">
        <f>data!M50</f>
        <v>2.613</v>
      </c>
      <c r="N26">
        <v>41</v>
      </c>
    </row>
    <row r="27" spans="1:14">
      <c r="A27">
        <v>26</v>
      </c>
      <c r="B27" t="s">
        <v>592</v>
      </c>
      <c r="C27" t="s">
        <v>951</v>
      </c>
      <c r="D27" t="str">
        <f>data!D52</f>
        <v>ลำปาง</v>
      </c>
      <c r="E27">
        <f>data!E52</f>
        <v>3.48</v>
      </c>
      <c r="F27">
        <f>data!F52</f>
        <v>0.28000000000000003</v>
      </c>
      <c r="G27">
        <f>data!G52</f>
        <v>3.41</v>
      </c>
      <c r="H27">
        <f>data!H52</f>
        <v>97.989000000000004</v>
      </c>
      <c r="I27">
        <f>data!I52</f>
        <v>0.90400000000000003</v>
      </c>
      <c r="J27">
        <f>data!J52</f>
        <v>25.977</v>
      </c>
      <c r="K27">
        <f>data!K52</f>
        <v>0</v>
      </c>
      <c r="L27">
        <f>data!L52</f>
        <v>0</v>
      </c>
      <c r="M27">
        <f>data!M52</f>
        <v>0.624</v>
      </c>
      <c r="N27">
        <v>43</v>
      </c>
    </row>
    <row r="28" spans="1:14">
      <c r="A28">
        <v>27</v>
      </c>
      <c r="B28" t="s">
        <v>593</v>
      </c>
      <c r="C28" t="s">
        <v>952</v>
      </c>
      <c r="D28" t="str">
        <f>data!D53</f>
        <v>ลำปาง</v>
      </c>
      <c r="E28">
        <f>data!E53</f>
        <v>3.2</v>
      </c>
      <c r="F28">
        <f>data!F53</f>
        <v>0.13</v>
      </c>
      <c r="G28">
        <f>data!G53</f>
        <v>1.3440000000000001</v>
      </c>
      <c r="H28">
        <f>data!H53</f>
        <v>42</v>
      </c>
      <c r="I28">
        <f>data!I53</f>
        <v>0.16</v>
      </c>
      <c r="J28">
        <f>data!J53</f>
        <v>5</v>
      </c>
      <c r="K28">
        <f>data!K53</f>
        <v>0</v>
      </c>
      <c r="L28">
        <f>data!L53</f>
        <v>0</v>
      </c>
      <c r="M28">
        <f>data!M53</f>
        <v>0.03</v>
      </c>
      <c r="N28">
        <v>44</v>
      </c>
    </row>
    <row r="29" spans="1:14">
      <c r="A29">
        <v>28</v>
      </c>
      <c r="B29" t="s">
        <v>594</v>
      </c>
      <c r="C29" t="s">
        <v>953</v>
      </c>
      <c r="D29" t="str">
        <f>data!D54</f>
        <v>ลำปาง</v>
      </c>
      <c r="E29">
        <f>data!E54</f>
        <v>3.5249999999999999</v>
      </c>
      <c r="F29">
        <f>data!F54</f>
        <v>0.04</v>
      </c>
      <c r="G29">
        <f>data!G54</f>
        <v>3.4540000000000002</v>
      </c>
      <c r="H29">
        <f>data!H54</f>
        <v>97.986000000000004</v>
      </c>
      <c r="I29">
        <f>data!I54</f>
        <v>1.226</v>
      </c>
      <c r="J29">
        <f>data!J54</f>
        <v>34.78</v>
      </c>
      <c r="K29">
        <f>data!K54</f>
        <v>0</v>
      </c>
      <c r="L29">
        <f>data!L54</f>
        <v>0</v>
      </c>
      <c r="M29">
        <f>data!M54</f>
        <v>1.1859999999999999</v>
      </c>
      <c r="N29">
        <v>45</v>
      </c>
    </row>
    <row r="30" spans="1:14">
      <c r="A30">
        <v>29</v>
      </c>
      <c r="B30" t="s">
        <v>595</v>
      </c>
      <c r="C30" t="s">
        <v>954</v>
      </c>
      <c r="D30" t="str">
        <f>data!D55</f>
        <v>ลำปาง</v>
      </c>
      <c r="E30">
        <f>data!E55</f>
        <v>36.479999999999997</v>
      </c>
      <c r="F30">
        <f>data!F55</f>
        <v>5.84</v>
      </c>
      <c r="G30">
        <f>data!G55</f>
        <v>16.114999999999998</v>
      </c>
      <c r="H30">
        <f>data!H55</f>
        <v>44.174999999999997</v>
      </c>
      <c r="I30">
        <f>data!I55</f>
        <v>7.6360000000000001</v>
      </c>
      <c r="J30">
        <f>data!J55</f>
        <v>20.931999999999999</v>
      </c>
      <c r="K30">
        <f>data!K55</f>
        <v>0</v>
      </c>
      <c r="L30">
        <f>data!L55</f>
        <v>0</v>
      </c>
      <c r="M30">
        <f>data!M55</f>
        <v>1.796</v>
      </c>
      <c r="N30">
        <v>46</v>
      </c>
    </row>
    <row r="31" spans="1:14">
      <c r="A31">
        <v>30</v>
      </c>
      <c r="B31" t="s">
        <v>596</v>
      </c>
      <c r="C31" t="s">
        <v>955</v>
      </c>
      <c r="D31" t="str">
        <f>data!D56</f>
        <v>ลำปาง</v>
      </c>
      <c r="E31">
        <f>data!E56</f>
        <v>19.920000000000002</v>
      </c>
      <c r="F31">
        <f>data!F56</f>
        <v>0.7</v>
      </c>
      <c r="G31">
        <f>data!G56</f>
        <v>14.973000000000001</v>
      </c>
      <c r="H31">
        <f>data!H56</f>
        <v>75.165999999999997</v>
      </c>
      <c r="I31">
        <f>data!I56</f>
        <v>11.906000000000001</v>
      </c>
      <c r="J31">
        <f>data!J56</f>
        <v>59.768999999999998</v>
      </c>
      <c r="K31">
        <f>data!K56</f>
        <v>0</v>
      </c>
      <c r="L31">
        <f>data!L56</f>
        <v>0.06</v>
      </c>
      <c r="M31">
        <f>data!M56</f>
        <v>11.206</v>
      </c>
      <c r="N31">
        <v>47</v>
      </c>
    </row>
    <row r="32" spans="1:14">
      <c r="A32">
        <v>31</v>
      </c>
      <c r="B32" t="s">
        <v>597</v>
      </c>
      <c r="C32" t="s">
        <v>956</v>
      </c>
      <c r="D32" t="str">
        <f>data!D57</f>
        <v>น่าน</v>
      </c>
      <c r="E32">
        <f>data!E57</f>
        <v>5</v>
      </c>
      <c r="F32">
        <f>data!F57</f>
        <v>0.54</v>
      </c>
      <c r="G32">
        <f>data!G57</f>
        <v>4.5819999999999999</v>
      </c>
      <c r="H32">
        <f>data!H57</f>
        <v>91.64</v>
      </c>
      <c r="I32">
        <f>data!I57</f>
        <v>3.7850000000000001</v>
      </c>
      <c r="J32">
        <f>data!J57</f>
        <v>75.7</v>
      </c>
      <c r="K32">
        <f>data!K57</f>
        <v>6.0000000000000001E-3</v>
      </c>
      <c r="L32">
        <f>data!L57</f>
        <v>0</v>
      </c>
      <c r="M32">
        <f>data!M57</f>
        <v>3.2450000000000001</v>
      </c>
      <c r="N32">
        <v>48</v>
      </c>
    </row>
    <row r="33" spans="1:14">
      <c r="A33">
        <v>32</v>
      </c>
      <c r="B33" t="s">
        <v>598</v>
      </c>
      <c r="C33" t="s">
        <v>957</v>
      </c>
      <c r="D33" t="str">
        <f>data!D58</f>
        <v>น่าน</v>
      </c>
      <c r="E33">
        <f>data!E58</f>
        <v>13</v>
      </c>
      <c r="F33">
        <f>data!F58</f>
        <v>2.87</v>
      </c>
      <c r="G33">
        <f>data!G58</f>
        <v>12.941000000000001</v>
      </c>
      <c r="H33">
        <f>data!H58</f>
        <v>99.546000000000006</v>
      </c>
      <c r="I33">
        <f>data!I58</f>
        <v>9.3740000000000006</v>
      </c>
      <c r="J33">
        <f>data!J58</f>
        <v>72.108000000000004</v>
      </c>
      <c r="K33">
        <f>data!K58</f>
        <v>2.3E-2</v>
      </c>
      <c r="L33">
        <f>data!L58</f>
        <v>0</v>
      </c>
      <c r="M33">
        <f>data!M58</f>
        <v>6.5039999999999996</v>
      </c>
      <c r="N33">
        <v>49</v>
      </c>
    </row>
    <row r="34" spans="1:14">
      <c r="A34">
        <v>33</v>
      </c>
      <c r="B34" t="s">
        <v>599</v>
      </c>
      <c r="C34" t="s">
        <v>958</v>
      </c>
      <c r="D34" t="str">
        <f>data!D60</f>
        <v>น่าน</v>
      </c>
      <c r="E34">
        <f>data!E60</f>
        <v>6</v>
      </c>
      <c r="F34">
        <f>data!F60</f>
        <v>0.4</v>
      </c>
      <c r="G34">
        <f>data!G60</f>
        <v>4.4770000000000003</v>
      </c>
      <c r="H34">
        <f>data!H60</f>
        <v>74.617000000000004</v>
      </c>
      <c r="I34">
        <f>data!I60</f>
        <v>5.258</v>
      </c>
      <c r="J34">
        <f>data!J60</f>
        <v>87.632999999999996</v>
      </c>
      <c r="K34">
        <f>data!K60</f>
        <v>0</v>
      </c>
      <c r="L34">
        <f>data!L60</f>
        <v>0</v>
      </c>
      <c r="M34">
        <f>data!M60</f>
        <v>4.8579999999999997</v>
      </c>
      <c r="N34">
        <v>51</v>
      </c>
    </row>
    <row r="35" spans="1:14">
      <c r="A35">
        <v>34</v>
      </c>
      <c r="B35" t="s">
        <v>600</v>
      </c>
      <c r="C35" t="s">
        <v>959</v>
      </c>
      <c r="D35" t="str">
        <f>data!D61</f>
        <v>พะเยา</v>
      </c>
      <c r="E35">
        <f>data!E61</f>
        <v>37</v>
      </c>
      <c r="F35">
        <f>data!F61</f>
        <v>2.5</v>
      </c>
      <c r="G35">
        <f>data!G61</f>
        <v>34.341999999999999</v>
      </c>
      <c r="H35">
        <f>data!H61</f>
        <v>92.816000000000003</v>
      </c>
      <c r="I35">
        <f>data!I61</f>
        <v>22.759</v>
      </c>
      <c r="J35">
        <f>data!J61</f>
        <v>61.511000000000003</v>
      </c>
      <c r="K35">
        <f>data!K61</f>
        <v>0</v>
      </c>
      <c r="L35">
        <f>data!L61</f>
        <v>0</v>
      </c>
      <c r="M35">
        <f>data!M61</f>
        <v>20.259</v>
      </c>
      <c r="N35">
        <v>52</v>
      </c>
    </row>
    <row r="36" spans="1:14">
      <c r="A36">
        <v>35</v>
      </c>
      <c r="B36" t="s">
        <v>601</v>
      </c>
      <c r="C36" t="s">
        <v>960</v>
      </c>
      <c r="D36" t="str">
        <f>data!D62</f>
        <v>พะเยา</v>
      </c>
      <c r="E36">
        <f>data!E62</f>
        <v>43</v>
      </c>
      <c r="F36">
        <f>data!F62</f>
        <v>1.65</v>
      </c>
      <c r="G36">
        <f>data!G62</f>
        <v>48.051000000000002</v>
      </c>
      <c r="H36">
        <f>data!H62</f>
        <v>111.747</v>
      </c>
      <c r="I36">
        <f>data!I62</f>
        <v>20.18</v>
      </c>
      <c r="J36">
        <f>data!J62</f>
        <v>46.93</v>
      </c>
      <c r="K36">
        <f>data!K62</f>
        <v>0</v>
      </c>
      <c r="L36">
        <f>data!L62</f>
        <v>5.2999999999999999E-2</v>
      </c>
      <c r="M36">
        <f>data!M62</f>
        <v>18.53</v>
      </c>
      <c r="N36">
        <v>53</v>
      </c>
    </row>
    <row r="37" spans="1:14">
      <c r="A37">
        <v>36</v>
      </c>
      <c r="B37" t="s">
        <v>602</v>
      </c>
      <c r="C37" t="s">
        <v>961</v>
      </c>
      <c r="D37" t="str">
        <f>data!D63</f>
        <v>พะเยา</v>
      </c>
      <c r="E37">
        <f>data!E63</f>
        <v>3</v>
      </c>
      <c r="F37">
        <f>data!F63</f>
        <v>0.5</v>
      </c>
      <c r="G37">
        <f>data!G63</f>
        <v>3.069</v>
      </c>
      <c r="H37">
        <f>data!H63</f>
        <v>102.3</v>
      </c>
      <c r="I37">
        <f>data!I63</f>
        <v>0.98599999999999999</v>
      </c>
      <c r="J37">
        <f>data!J63</f>
        <v>32.866999999999997</v>
      </c>
      <c r="K37">
        <f>data!K63</f>
        <v>0</v>
      </c>
      <c r="L37">
        <f>data!L63</f>
        <v>0</v>
      </c>
      <c r="M37">
        <f>data!M63</f>
        <v>0.48599999999999999</v>
      </c>
      <c r="N37">
        <v>54</v>
      </c>
    </row>
    <row r="38" spans="1:14">
      <c r="A38">
        <v>37</v>
      </c>
      <c r="B38" t="s">
        <v>603</v>
      </c>
      <c r="C38" t="s">
        <v>962</v>
      </c>
      <c r="D38" t="str">
        <f>data!D64</f>
        <v>อุตรดิตถ์</v>
      </c>
      <c r="E38">
        <f>data!E64</f>
        <v>59</v>
      </c>
      <c r="F38">
        <f>data!F64</f>
        <v>6</v>
      </c>
      <c r="G38">
        <f>data!G64</f>
        <v>30.076000000000001</v>
      </c>
      <c r="H38">
        <f>data!H64</f>
        <v>50.975999999999999</v>
      </c>
      <c r="I38">
        <f>data!I64</f>
        <v>13.387</v>
      </c>
      <c r="J38">
        <f>data!J64</f>
        <v>22.69</v>
      </c>
      <c r="K38">
        <f>data!K64</f>
        <v>5.3999999999999999E-2</v>
      </c>
      <c r="L38">
        <f>data!L64</f>
        <v>4.2999999999999997E-2</v>
      </c>
      <c r="M38">
        <f>data!M64</f>
        <v>7.3869999999999996</v>
      </c>
      <c r="N38">
        <v>55</v>
      </c>
    </row>
    <row r="39" spans="1:14">
      <c r="A39">
        <v>38</v>
      </c>
      <c r="B39" t="s">
        <v>604</v>
      </c>
      <c r="C39" t="s">
        <v>963</v>
      </c>
      <c r="D39" t="str">
        <f>data!D65</f>
        <v>อุตรดิตถ์</v>
      </c>
      <c r="E39">
        <f>data!E65</f>
        <v>4</v>
      </c>
      <c r="F39">
        <f>data!F65</f>
        <v>0.27</v>
      </c>
      <c r="G39">
        <f>data!G65</f>
        <v>2.8519999999999999</v>
      </c>
      <c r="H39">
        <f>data!H65</f>
        <v>71.3</v>
      </c>
      <c r="I39">
        <f>data!I65</f>
        <v>2.8959999999999999</v>
      </c>
      <c r="J39">
        <f>data!J65</f>
        <v>72.400000000000006</v>
      </c>
      <c r="K39">
        <f>data!K65</f>
        <v>0</v>
      </c>
      <c r="L39">
        <f>data!L65</f>
        <v>0</v>
      </c>
      <c r="M39">
        <f>data!M65</f>
        <v>2.6259999999999999</v>
      </c>
      <c r="N39">
        <v>56</v>
      </c>
    </row>
    <row r="40" spans="1:14">
      <c r="A40">
        <v>39</v>
      </c>
      <c r="B40" t="s">
        <v>605</v>
      </c>
      <c r="C40" t="s">
        <v>964</v>
      </c>
      <c r="D40" t="str">
        <f>data!D67</f>
        <v>กำแพงเพชร</v>
      </c>
      <c r="E40">
        <f>data!E67</f>
        <v>38.5</v>
      </c>
      <c r="F40">
        <f>data!F67</f>
        <v>0.75</v>
      </c>
      <c r="G40">
        <f>data!G67</f>
        <v>23.34</v>
      </c>
      <c r="H40">
        <f>data!H67</f>
        <v>60.622999999999998</v>
      </c>
      <c r="I40">
        <f>data!I67</f>
        <v>11.16</v>
      </c>
      <c r="J40">
        <f>data!J67</f>
        <v>28.986999999999998</v>
      </c>
      <c r="K40">
        <f>data!K67</f>
        <v>0</v>
      </c>
      <c r="L40">
        <f>data!L67</f>
        <v>0</v>
      </c>
      <c r="M40">
        <f>data!M67</f>
        <v>10.41</v>
      </c>
      <c r="N40">
        <v>58</v>
      </c>
    </row>
    <row r="41" spans="1:14">
      <c r="A41">
        <v>40</v>
      </c>
      <c r="B41" t="s">
        <v>606</v>
      </c>
      <c r="C41" t="s">
        <v>965</v>
      </c>
      <c r="D41" t="str">
        <f>data!D68</f>
        <v>แพร่</v>
      </c>
      <c r="E41">
        <f>data!E68</f>
        <v>18.75</v>
      </c>
      <c r="F41">
        <f>data!F68</f>
        <v>1.1000000000000001</v>
      </c>
      <c r="G41">
        <f>data!G68</f>
        <v>7.5</v>
      </c>
      <c r="H41">
        <f>data!H68</f>
        <v>40</v>
      </c>
      <c r="I41">
        <f>data!I68</f>
        <v>8.7720000000000002</v>
      </c>
      <c r="J41">
        <f>data!J68</f>
        <v>46.783999999999999</v>
      </c>
      <c r="K41">
        <f>data!K68</f>
        <v>0</v>
      </c>
      <c r="L41">
        <f>data!L68</f>
        <v>0</v>
      </c>
      <c r="M41">
        <f>data!M68</f>
        <v>7.6719999999999997</v>
      </c>
      <c r="N41">
        <v>59</v>
      </c>
    </row>
    <row r="42" spans="1:14">
      <c r="A42">
        <v>41</v>
      </c>
      <c r="B42" t="s">
        <v>607</v>
      </c>
      <c r="C42" t="s">
        <v>966</v>
      </c>
      <c r="D42" t="str">
        <f>data!D69</f>
        <v>แพร่</v>
      </c>
      <c r="E42">
        <f>data!E69</f>
        <v>65.8</v>
      </c>
      <c r="F42">
        <f>data!F69</f>
        <v>12.6</v>
      </c>
      <c r="G42">
        <f>data!G69</f>
        <v>39.76</v>
      </c>
      <c r="H42">
        <f>data!H69</f>
        <v>60.426000000000002</v>
      </c>
      <c r="I42">
        <f>data!I69</f>
        <v>42.08</v>
      </c>
      <c r="J42">
        <f>data!J69</f>
        <v>63.951000000000001</v>
      </c>
      <c r="K42">
        <f>data!K69</f>
        <v>0</v>
      </c>
      <c r="L42">
        <f>data!L69</f>
        <v>3.7999999999999999E-2</v>
      </c>
      <c r="M42">
        <f>data!M69</f>
        <v>29.48</v>
      </c>
      <c r="N42">
        <v>60</v>
      </c>
    </row>
    <row r="43" spans="1:14">
      <c r="A43">
        <v>42</v>
      </c>
      <c r="B43" t="s">
        <v>608</v>
      </c>
      <c r="C43" t="s">
        <v>967</v>
      </c>
      <c r="D43" t="str">
        <f>data!D70</f>
        <v>แพร่</v>
      </c>
      <c r="E43">
        <f>data!E70</f>
        <v>30.62</v>
      </c>
      <c r="F43">
        <f>data!F70</f>
        <v>2.5</v>
      </c>
      <c r="G43">
        <f>data!G70</f>
        <v>21.795000000000002</v>
      </c>
      <c r="H43">
        <f>data!H70</f>
        <v>71.179000000000002</v>
      </c>
      <c r="I43">
        <f>data!I70</f>
        <v>23.594999999999999</v>
      </c>
      <c r="J43">
        <f>data!J70</f>
        <v>77.057000000000002</v>
      </c>
      <c r="K43">
        <f>data!K70</f>
        <v>0</v>
      </c>
      <c r="L43">
        <f>data!L70</f>
        <v>0</v>
      </c>
      <c r="M43">
        <f>data!M70</f>
        <v>21.094999999999999</v>
      </c>
      <c r="N43">
        <v>61</v>
      </c>
    </row>
    <row r="44" spans="1:14">
      <c r="A44">
        <v>43</v>
      </c>
      <c r="B44" t="s">
        <v>609</v>
      </c>
      <c r="C44" t="s">
        <v>968</v>
      </c>
      <c r="D44" t="str">
        <f>data!D71</f>
        <v>แพร่</v>
      </c>
      <c r="E44">
        <f>data!E71</f>
        <v>6.76</v>
      </c>
      <c r="F44">
        <f>data!F71</f>
        <v>0.128</v>
      </c>
      <c r="G44">
        <f>data!G71</f>
        <v>5.6</v>
      </c>
      <c r="H44">
        <f>data!H71</f>
        <v>82.84</v>
      </c>
      <c r="I44">
        <f>data!I71</f>
        <v>4.0110000000000001</v>
      </c>
      <c r="J44">
        <f>data!J71</f>
        <v>59.334000000000003</v>
      </c>
      <c r="K44">
        <f>data!K71</f>
        <v>0</v>
      </c>
      <c r="L44">
        <f>data!L71</f>
        <v>0</v>
      </c>
      <c r="M44">
        <f>data!M71</f>
        <v>3.883</v>
      </c>
      <c r="N44">
        <v>62</v>
      </c>
    </row>
    <row r="45" spans="1:14">
      <c r="A45">
        <v>44</v>
      </c>
      <c r="B45" t="s">
        <v>610</v>
      </c>
      <c r="C45" t="s">
        <v>969</v>
      </c>
      <c r="D45" t="str">
        <f>data!D72</f>
        <v>แพร่</v>
      </c>
      <c r="E45">
        <f>data!E72</f>
        <v>10.5</v>
      </c>
      <c r="F45">
        <f>data!F72</f>
        <v>1.4</v>
      </c>
      <c r="G45">
        <f>data!G72</f>
        <v>10.318</v>
      </c>
      <c r="H45">
        <f>data!H72</f>
        <v>98.266999999999996</v>
      </c>
      <c r="I45">
        <f>data!I72</f>
        <v>4.8159999999999998</v>
      </c>
      <c r="J45">
        <f>data!J72</f>
        <v>45.866999999999997</v>
      </c>
      <c r="K45">
        <f>data!K72</f>
        <v>1.4E-2</v>
      </c>
      <c r="L45">
        <f>data!L72</f>
        <v>0</v>
      </c>
      <c r="M45">
        <f>data!M72</f>
        <v>3.4159999999999999</v>
      </c>
      <c r="N45">
        <v>63</v>
      </c>
    </row>
    <row r="46" spans="1:14">
      <c r="A46">
        <v>45</v>
      </c>
      <c r="B46" t="s">
        <v>611</v>
      </c>
      <c r="C46" t="s">
        <v>970</v>
      </c>
      <c r="D46" t="str">
        <f>data!D73</f>
        <v>สุโขทัย</v>
      </c>
      <c r="E46">
        <f>data!E73</f>
        <v>9</v>
      </c>
      <c r="F46">
        <f>data!F73</f>
        <v>0.34</v>
      </c>
      <c r="G46">
        <f>data!G73</f>
        <v>3.05</v>
      </c>
      <c r="H46">
        <f>data!H73</f>
        <v>33.889000000000003</v>
      </c>
      <c r="I46">
        <f>data!I73</f>
        <v>0.34</v>
      </c>
      <c r="J46">
        <f>data!J73</f>
        <v>3.778</v>
      </c>
      <c r="K46">
        <f>data!K73</f>
        <v>0</v>
      </c>
      <c r="L46">
        <f>data!L73</f>
        <v>0</v>
      </c>
      <c r="M46">
        <f>data!M73</f>
        <v>0</v>
      </c>
      <c r="N46">
        <v>64</v>
      </c>
    </row>
    <row r="47" spans="1:14">
      <c r="A47">
        <v>46</v>
      </c>
      <c r="B47" t="s">
        <v>612</v>
      </c>
      <c r="C47" t="s">
        <v>971</v>
      </c>
      <c r="D47" t="str">
        <f>data!D74</f>
        <v>สุโขทัย</v>
      </c>
      <c r="E47">
        <f>data!E74</f>
        <v>58</v>
      </c>
      <c r="F47">
        <f>data!F74</f>
        <v>8.8000000000000007</v>
      </c>
      <c r="G47">
        <f>data!G74</f>
        <v>32.389000000000003</v>
      </c>
      <c r="H47">
        <f>data!H74</f>
        <v>55.843000000000004</v>
      </c>
      <c r="I47">
        <f>data!I74</f>
        <v>25.928999999999998</v>
      </c>
      <c r="J47">
        <f>data!J74</f>
        <v>44.704999999999998</v>
      </c>
      <c r="K47">
        <f>data!K74</f>
        <v>3.4000000000000002E-2</v>
      </c>
      <c r="L47">
        <f>data!L74</f>
        <v>3.4000000000000002E-2</v>
      </c>
      <c r="M47">
        <f>data!M74</f>
        <v>17.129000000000001</v>
      </c>
      <c r="N47">
        <v>65</v>
      </c>
    </row>
    <row r="48" spans="1:14">
      <c r="A48">
        <v>47</v>
      </c>
      <c r="B48" t="s">
        <v>613</v>
      </c>
      <c r="C48" t="s">
        <v>972</v>
      </c>
      <c r="D48" t="str">
        <f>data!D75</f>
        <v>สุโขทัย</v>
      </c>
      <c r="E48">
        <f>data!E75</f>
        <v>12.45</v>
      </c>
      <c r="F48">
        <f>data!F75</f>
        <v>1.04</v>
      </c>
      <c r="G48">
        <f>data!G75</f>
        <v>4.43</v>
      </c>
      <c r="H48">
        <f>data!H75</f>
        <v>35.582000000000001</v>
      </c>
      <c r="I48">
        <f>data!I75</f>
        <v>3.6640000000000001</v>
      </c>
      <c r="J48">
        <f>data!J75</f>
        <v>29.43</v>
      </c>
      <c r="K48">
        <f>data!K75</f>
        <v>0</v>
      </c>
      <c r="L48">
        <f>data!L75</f>
        <v>0</v>
      </c>
      <c r="M48">
        <f>data!M75</f>
        <v>2.6240000000000001</v>
      </c>
      <c r="N48">
        <v>66</v>
      </c>
    </row>
    <row r="49" spans="1:14">
      <c r="A49">
        <v>48</v>
      </c>
      <c r="B49" t="s">
        <v>614</v>
      </c>
      <c r="C49" t="s">
        <v>973</v>
      </c>
      <c r="D49" t="str">
        <f>data!D76</f>
        <v>สุโขทัย</v>
      </c>
      <c r="E49">
        <f>data!E76</f>
        <v>8</v>
      </c>
      <c r="F49">
        <f>data!F76</f>
        <v>0.4</v>
      </c>
      <c r="G49">
        <f>data!G76</f>
        <v>5.17</v>
      </c>
      <c r="H49">
        <f>data!H76</f>
        <v>64.625</v>
      </c>
      <c r="I49">
        <f>data!I76</f>
        <v>2.5950000000000002</v>
      </c>
      <c r="J49">
        <f>data!J76</f>
        <v>32.438000000000002</v>
      </c>
      <c r="K49">
        <f>data!K76</f>
        <v>0</v>
      </c>
      <c r="L49">
        <f>data!L76</f>
        <v>0</v>
      </c>
      <c r="M49">
        <f>data!M76</f>
        <v>2.1949999999999998</v>
      </c>
      <c r="N49">
        <v>67</v>
      </c>
    </row>
    <row r="50" spans="1:14">
      <c r="A50">
        <v>49</v>
      </c>
      <c r="B50" t="s">
        <v>615</v>
      </c>
      <c r="C50" t="s">
        <v>974</v>
      </c>
      <c r="D50" t="str">
        <f>data!D77</f>
        <v>สุโขทัย</v>
      </c>
      <c r="E50">
        <f>data!E77</f>
        <v>13</v>
      </c>
      <c r="F50">
        <f>data!F77</f>
        <v>0.57999999999999996</v>
      </c>
      <c r="G50">
        <f>data!G77</f>
        <v>7.35</v>
      </c>
      <c r="H50">
        <f>data!H77</f>
        <v>56.537999999999997</v>
      </c>
      <c r="I50">
        <f>data!I77</f>
        <v>6.67</v>
      </c>
      <c r="J50">
        <f>data!J77</f>
        <v>51.308</v>
      </c>
      <c r="K50">
        <f>data!K77</f>
        <v>0.106</v>
      </c>
      <c r="L50">
        <f>data!L77</f>
        <v>0.16600000000000001</v>
      </c>
      <c r="M50">
        <f>data!M77</f>
        <v>6.09</v>
      </c>
      <c r="N50">
        <v>68</v>
      </c>
    </row>
    <row r="51" spans="1:14">
      <c r="A51">
        <v>50</v>
      </c>
      <c r="B51" t="s">
        <v>616</v>
      </c>
      <c r="C51" t="s">
        <v>975</v>
      </c>
      <c r="D51" t="str">
        <f>data!D78</f>
        <v>สุโขทัย</v>
      </c>
      <c r="E51">
        <f>data!E78</f>
        <v>32.4</v>
      </c>
      <c r="F51">
        <f>data!F78</f>
        <v>7.2</v>
      </c>
      <c r="G51">
        <f>data!G78</f>
        <v>18.888000000000002</v>
      </c>
      <c r="H51">
        <f>data!H78</f>
        <v>58.295999999999999</v>
      </c>
      <c r="I51">
        <f>data!I78</f>
        <v>17.436</v>
      </c>
      <c r="J51">
        <f>data!J78</f>
        <v>53.814999999999998</v>
      </c>
      <c r="K51">
        <f>data!K78</f>
        <v>0</v>
      </c>
      <c r="L51">
        <f>data!L78</f>
        <v>0</v>
      </c>
      <c r="M51">
        <f>data!M78</f>
        <v>10.236000000000001</v>
      </c>
      <c r="N51">
        <v>69</v>
      </c>
    </row>
    <row r="52" spans="1:14">
      <c r="A52">
        <v>51</v>
      </c>
      <c r="B52" t="s">
        <v>617</v>
      </c>
      <c r="C52" t="s">
        <v>976</v>
      </c>
      <c r="D52" t="str">
        <f>data!D79</f>
        <v>ตาก</v>
      </c>
      <c r="E52">
        <f>data!E79</f>
        <v>5.5</v>
      </c>
      <c r="F52">
        <f>data!F79</f>
        <v>0.434</v>
      </c>
      <c r="G52">
        <f>data!G79</f>
        <v>4.9550000000000001</v>
      </c>
      <c r="H52">
        <f>data!H79</f>
        <v>90.090999999999994</v>
      </c>
      <c r="I52">
        <f>data!I79</f>
        <v>3.258</v>
      </c>
      <c r="J52">
        <f>data!J79</f>
        <v>59.235999999999997</v>
      </c>
      <c r="K52">
        <f>data!K79</f>
        <v>0</v>
      </c>
      <c r="L52">
        <f>data!L79</f>
        <v>0</v>
      </c>
      <c r="M52">
        <f>data!M79</f>
        <v>2.8239999999999998</v>
      </c>
      <c r="N52">
        <v>70</v>
      </c>
    </row>
    <row r="53" spans="1:14">
      <c r="A53">
        <v>52</v>
      </c>
      <c r="B53" t="s">
        <v>618</v>
      </c>
      <c r="C53" t="s">
        <v>977</v>
      </c>
      <c r="D53" t="str">
        <f>data!D80</f>
        <v>ตาก</v>
      </c>
      <c r="E53">
        <f>data!E80</f>
        <v>5.8</v>
      </c>
      <c r="F53">
        <f>data!F80</f>
        <v>0.1</v>
      </c>
      <c r="G53">
        <f>data!G80</f>
        <v>4.3899999999999997</v>
      </c>
      <c r="H53">
        <f>data!H80</f>
        <v>75.69</v>
      </c>
      <c r="I53">
        <f>data!I80</f>
        <v>5.032</v>
      </c>
      <c r="J53">
        <f>data!J80</f>
        <v>86.759</v>
      </c>
      <c r="K53">
        <f>data!K80</f>
        <v>0</v>
      </c>
      <c r="L53">
        <f>data!L80</f>
        <v>2E-3</v>
      </c>
      <c r="M53">
        <f>data!M80</f>
        <v>4.9320000000000004</v>
      </c>
      <c r="N53">
        <v>71</v>
      </c>
    </row>
    <row r="54" spans="1:14">
      <c r="A54">
        <v>53</v>
      </c>
      <c r="B54" t="s">
        <v>619</v>
      </c>
      <c r="C54" t="s">
        <v>978</v>
      </c>
      <c r="D54" t="str">
        <f>data!D81</f>
        <v>ตาก</v>
      </c>
      <c r="E54">
        <f>data!E81</f>
        <v>63</v>
      </c>
      <c r="F54">
        <f>data!F81</f>
        <v>3.5</v>
      </c>
      <c r="G54">
        <f>data!G81</f>
        <v>44.491999999999997</v>
      </c>
      <c r="H54">
        <f>data!H81</f>
        <v>70.622</v>
      </c>
      <c r="I54">
        <f>data!I81</f>
        <v>51.795000000000002</v>
      </c>
      <c r="J54">
        <f>data!J81</f>
        <v>82.213999999999999</v>
      </c>
      <c r="K54">
        <f>data!K81</f>
        <v>0</v>
      </c>
      <c r="L54">
        <f>data!L81</f>
        <v>0</v>
      </c>
      <c r="M54">
        <f>data!M81</f>
        <v>48.295000000000002</v>
      </c>
      <c r="N54">
        <v>72</v>
      </c>
    </row>
    <row r="55" spans="1:14">
      <c r="A55">
        <v>54</v>
      </c>
      <c r="B55" t="s">
        <v>620</v>
      </c>
      <c r="C55" t="s">
        <v>979</v>
      </c>
      <c r="D55" t="str">
        <f>data!D83</f>
        <v>นครสวรรค์</v>
      </c>
      <c r="E55">
        <f>data!E83</f>
        <v>11.87</v>
      </c>
      <c r="F55">
        <f>data!F83</f>
        <v>1.03</v>
      </c>
      <c r="G55">
        <f>data!G83</f>
        <v>7.0490000000000004</v>
      </c>
      <c r="H55">
        <f>data!H83</f>
        <v>59.384999999999998</v>
      </c>
      <c r="I55">
        <f>data!I83</f>
        <v>5.444</v>
      </c>
      <c r="J55">
        <f>data!J83</f>
        <v>45.863999999999997</v>
      </c>
      <c r="K55">
        <f>data!K83</f>
        <v>0</v>
      </c>
      <c r="L55">
        <f>data!L83</f>
        <v>0</v>
      </c>
      <c r="M55">
        <f>data!M83</f>
        <v>4.4139999999999997</v>
      </c>
      <c r="N55">
        <v>74</v>
      </c>
    </row>
    <row r="56" spans="1:14">
      <c r="A56">
        <v>55</v>
      </c>
      <c r="B56" t="s">
        <v>621</v>
      </c>
      <c r="C56" t="s">
        <v>980</v>
      </c>
      <c r="D56" t="str">
        <f>data!D84</f>
        <v>นครสวรรค์</v>
      </c>
      <c r="E56">
        <f>data!E84</f>
        <v>82</v>
      </c>
      <c r="F56">
        <f>data!F84</f>
        <v>15</v>
      </c>
      <c r="G56">
        <f>data!G84</f>
        <v>46.323999999999998</v>
      </c>
      <c r="H56">
        <f>data!H84</f>
        <v>56.493000000000002</v>
      </c>
      <c r="I56">
        <f>data!I84</f>
        <v>26.030999999999999</v>
      </c>
      <c r="J56">
        <f>data!J84</f>
        <v>31.745000000000001</v>
      </c>
      <c r="K56">
        <f>data!K84</f>
        <v>0</v>
      </c>
      <c r="L56">
        <f>data!L84</f>
        <v>0</v>
      </c>
      <c r="M56">
        <f>data!M84</f>
        <v>11.031000000000001</v>
      </c>
      <c r="N56">
        <v>75</v>
      </c>
    </row>
    <row r="57" spans="1:14">
      <c r="A57">
        <v>56</v>
      </c>
      <c r="B57" t="s">
        <v>622</v>
      </c>
      <c r="C57" t="s">
        <v>981</v>
      </c>
      <c r="D57" t="str">
        <f>data!D89</f>
        <v>เลย</v>
      </c>
      <c r="E57">
        <f>data!E89</f>
        <v>3.3</v>
      </c>
      <c r="F57">
        <f>data!F89</f>
        <v>0.94499999999999995</v>
      </c>
      <c r="G57">
        <f>data!G89</f>
        <v>2.5779999999999998</v>
      </c>
      <c r="H57">
        <f>data!H89</f>
        <v>78.120999999999995</v>
      </c>
      <c r="I57">
        <f>data!I89</f>
        <v>2.7269999999999999</v>
      </c>
      <c r="J57">
        <f>data!J89</f>
        <v>82.635999999999996</v>
      </c>
      <c r="K57">
        <f>data!K89</f>
        <v>0</v>
      </c>
      <c r="L57">
        <f>data!L89</f>
        <v>3.0000000000000001E-3</v>
      </c>
      <c r="M57">
        <f>data!M89</f>
        <v>1.782</v>
      </c>
      <c r="N57">
        <v>76</v>
      </c>
    </row>
    <row r="58" spans="1:14">
      <c r="A58">
        <v>57</v>
      </c>
      <c r="B58" t="s">
        <v>623</v>
      </c>
      <c r="C58" t="s">
        <v>982</v>
      </c>
      <c r="D58" t="str">
        <f>data!D90</f>
        <v>เลย</v>
      </c>
      <c r="E58">
        <f>data!E90</f>
        <v>3.7130000000000001</v>
      </c>
      <c r="F58">
        <f>data!F90</f>
        <v>0.72</v>
      </c>
      <c r="G58">
        <f>data!G90</f>
        <v>1.3440000000000001</v>
      </c>
      <c r="H58">
        <f>data!H90</f>
        <v>36.197000000000003</v>
      </c>
      <c r="I58">
        <f>data!I90</f>
        <v>0.48199999999999998</v>
      </c>
      <c r="J58">
        <f>data!J90</f>
        <v>12.981</v>
      </c>
      <c r="K58">
        <f>data!K90</f>
        <v>2E-3</v>
      </c>
      <c r="L58">
        <f>data!L90</f>
        <v>0</v>
      </c>
      <c r="M58">
        <f>data!M90</f>
        <v>0</v>
      </c>
      <c r="N58">
        <v>77</v>
      </c>
    </row>
    <row r="59" spans="1:14">
      <c r="A59">
        <v>58</v>
      </c>
      <c r="B59" t="s">
        <v>624</v>
      </c>
      <c r="C59" t="s">
        <v>983</v>
      </c>
      <c r="D59" t="str">
        <f>data!D91</f>
        <v>เลย</v>
      </c>
      <c r="E59">
        <f>data!E91</f>
        <v>29</v>
      </c>
      <c r="F59">
        <f>data!F91</f>
        <v>2</v>
      </c>
      <c r="G59">
        <f>data!G91</f>
        <v>17.228999999999999</v>
      </c>
      <c r="H59">
        <f>data!H91</f>
        <v>59.41</v>
      </c>
      <c r="I59">
        <f>data!I91</f>
        <v>11.742000000000001</v>
      </c>
      <c r="J59">
        <f>data!J91</f>
        <v>40.49</v>
      </c>
      <c r="K59">
        <f>data!K91</f>
        <v>8.9999999999999993E-3</v>
      </c>
      <c r="L59">
        <f>data!L91</f>
        <v>0</v>
      </c>
      <c r="M59">
        <f>data!M91</f>
        <v>9.7420000000000009</v>
      </c>
      <c r="N59">
        <v>78</v>
      </c>
    </row>
    <row r="60" spans="1:14">
      <c r="A60">
        <v>59</v>
      </c>
      <c r="B60" t="s">
        <v>625</v>
      </c>
      <c r="C60" t="s">
        <v>984</v>
      </c>
      <c r="D60" t="str">
        <f>data!D94</f>
        <v>เลย</v>
      </c>
      <c r="E60">
        <f>data!E94</f>
        <v>26.5</v>
      </c>
      <c r="F60">
        <f>data!F94</f>
        <v>1.47</v>
      </c>
      <c r="G60">
        <f>data!G94</f>
        <v>12.157</v>
      </c>
      <c r="H60">
        <f>data!H94</f>
        <v>45.875</v>
      </c>
      <c r="I60">
        <f>data!I94</f>
        <v>4.9539999999999997</v>
      </c>
      <c r="J60">
        <f>data!J94</f>
        <v>18.693999999999999</v>
      </c>
      <c r="K60">
        <f>data!K94</f>
        <v>4.0000000000000001E-3</v>
      </c>
      <c r="L60">
        <f>data!L94</f>
        <v>6.0000000000000001E-3</v>
      </c>
      <c r="M60">
        <f>data!M94</f>
        <v>3.484</v>
      </c>
      <c r="N60">
        <v>81</v>
      </c>
    </row>
    <row r="61" spans="1:14">
      <c r="A61">
        <v>60</v>
      </c>
      <c r="B61" t="s">
        <v>626</v>
      </c>
      <c r="C61" t="s">
        <v>985</v>
      </c>
      <c r="D61" t="str">
        <f>data!D95</f>
        <v>เลย</v>
      </c>
      <c r="E61">
        <f>data!E95</f>
        <v>2.73</v>
      </c>
      <c r="F61">
        <f>data!F95</f>
        <v>0.188</v>
      </c>
      <c r="G61">
        <f>data!G95</f>
        <v>1.3140000000000001</v>
      </c>
      <c r="H61">
        <f>data!H95</f>
        <v>48.131999999999998</v>
      </c>
      <c r="I61">
        <f>data!I95</f>
        <v>0.56499999999999995</v>
      </c>
      <c r="J61">
        <f>data!J95</f>
        <v>20.696000000000002</v>
      </c>
      <c r="K61">
        <f>data!K95</f>
        <v>0</v>
      </c>
      <c r="L61">
        <f>data!L95</f>
        <v>0</v>
      </c>
      <c r="M61">
        <f>data!M95</f>
        <v>0.377</v>
      </c>
      <c r="N61">
        <v>82</v>
      </c>
    </row>
    <row r="62" spans="1:14">
      <c r="A62">
        <v>61</v>
      </c>
      <c r="B62" t="s">
        <v>627</v>
      </c>
      <c r="C62" t="s">
        <v>986</v>
      </c>
      <c r="D62" t="str">
        <f>data!D96</f>
        <v>เลย</v>
      </c>
      <c r="E62">
        <f>data!E96</f>
        <v>35.807000000000002</v>
      </c>
      <c r="F62">
        <f>data!F96</f>
        <v>5.8579999999999997</v>
      </c>
      <c r="G62">
        <f>data!G96</f>
        <v>36.469000000000001</v>
      </c>
      <c r="H62">
        <f>data!H96</f>
        <v>101.849</v>
      </c>
      <c r="I62">
        <f>data!I96</f>
        <v>28.018999999999998</v>
      </c>
      <c r="J62">
        <f>data!J96</f>
        <v>78.25</v>
      </c>
      <c r="K62">
        <f>data!K96</f>
        <v>0</v>
      </c>
      <c r="L62">
        <f>data!L96</f>
        <v>7.6999999999999999E-2</v>
      </c>
      <c r="M62">
        <f>data!M96</f>
        <v>22.161000000000001</v>
      </c>
      <c r="N62">
        <v>83</v>
      </c>
    </row>
    <row r="63" spans="1:14">
      <c r="A63">
        <v>62</v>
      </c>
      <c r="B63" t="s">
        <v>628</v>
      </c>
      <c r="C63" t="s">
        <v>987</v>
      </c>
      <c r="D63" t="str">
        <f>data!D97</f>
        <v>หนองคาย</v>
      </c>
      <c r="E63">
        <f>data!E97</f>
        <v>8.6199999999999992</v>
      </c>
      <c r="F63">
        <f>data!F97</f>
        <v>0.4</v>
      </c>
      <c r="G63">
        <f>data!G97</f>
        <v>7.1239999999999997</v>
      </c>
      <c r="H63">
        <f>data!H97</f>
        <v>82.644999999999996</v>
      </c>
      <c r="I63">
        <f>data!I97</f>
        <v>4.8959999999999999</v>
      </c>
      <c r="J63">
        <f>data!J97</f>
        <v>56.798000000000002</v>
      </c>
      <c r="K63">
        <f>data!K97</f>
        <v>0</v>
      </c>
      <c r="L63">
        <f>data!L97</f>
        <v>0</v>
      </c>
      <c r="M63">
        <f>data!M97</f>
        <v>4.4960000000000004</v>
      </c>
      <c r="N63">
        <v>84</v>
      </c>
    </row>
    <row r="64" spans="1:14">
      <c r="A64">
        <v>63</v>
      </c>
      <c r="B64" t="s">
        <v>629</v>
      </c>
      <c r="C64" t="s">
        <v>988</v>
      </c>
      <c r="D64" t="str">
        <f>data!D98</f>
        <v>หนองคาย</v>
      </c>
      <c r="E64">
        <f>data!E98</f>
        <v>7.8</v>
      </c>
      <c r="F64">
        <f>data!F98</f>
        <v>0.153</v>
      </c>
      <c r="G64">
        <f>data!G98</f>
        <v>7.7469999999999999</v>
      </c>
      <c r="H64">
        <f>data!H98</f>
        <v>99.320999999999998</v>
      </c>
      <c r="I64">
        <f>data!I98</f>
        <v>6.8129999999999997</v>
      </c>
      <c r="J64">
        <f>data!J98</f>
        <v>87.346000000000004</v>
      </c>
      <c r="K64">
        <f>data!K98</f>
        <v>0</v>
      </c>
      <c r="L64">
        <f>data!L98</f>
        <v>0</v>
      </c>
      <c r="M64">
        <f>data!M98</f>
        <v>6.66</v>
      </c>
      <c r="N64">
        <v>85</v>
      </c>
    </row>
    <row r="65" spans="1:14">
      <c r="A65">
        <v>64</v>
      </c>
      <c r="B65" t="s">
        <v>630</v>
      </c>
      <c r="C65" t="s">
        <v>989</v>
      </c>
      <c r="D65" t="str">
        <f>data!D99</f>
        <v>หนองคาย</v>
      </c>
      <c r="E65">
        <f>data!E99</f>
        <v>2.75</v>
      </c>
      <c r="F65">
        <f>data!F99</f>
        <v>0.12</v>
      </c>
      <c r="G65">
        <f>data!G99</f>
        <v>1.6950000000000001</v>
      </c>
      <c r="H65">
        <f>data!H99</f>
        <v>61.636000000000003</v>
      </c>
      <c r="I65">
        <f>data!I99</f>
        <v>0.59499999999999997</v>
      </c>
      <c r="J65">
        <f>data!J99</f>
        <v>21.635999999999999</v>
      </c>
      <c r="K65">
        <f>data!K99</f>
        <v>0</v>
      </c>
      <c r="L65">
        <f>data!L99</f>
        <v>0</v>
      </c>
      <c r="M65">
        <f>data!M99</f>
        <v>0.47499999999999998</v>
      </c>
      <c r="N65">
        <v>86</v>
      </c>
    </row>
    <row r="66" spans="1:14">
      <c r="A66">
        <v>65</v>
      </c>
      <c r="B66" t="s">
        <v>631</v>
      </c>
      <c r="C66" t="s">
        <v>990</v>
      </c>
      <c r="D66" t="str">
        <f>data!D100</f>
        <v>หนองคาย</v>
      </c>
      <c r="E66">
        <f>data!E100</f>
        <v>4</v>
      </c>
      <c r="F66">
        <f>data!F100</f>
        <v>0.1</v>
      </c>
      <c r="G66">
        <f>data!G100</f>
        <v>3.9689999999999999</v>
      </c>
      <c r="H66">
        <f>data!H100</f>
        <v>99.224999999999994</v>
      </c>
      <c r="I66">
        <f>data!I100</f>
        <v>3.5750000000000002</v>
      </c>
      <c r="J66">
        <f>data!J100</f>
        <v>89.375</v>
      </c>
      <c r="K66">
        <f>data!K100</f>
        <v>0</v>
      </c>
      <c r="L66">
        <f>data!L100</f>
        <v>0</v>
      </c>
      <c r="M66">
        <f>data!M100</f>
        <v>3.4750000000000001</v>
      </c>
      <c r="N66">
        <v>87</v>
      </c>
    </row>
    <row r="67" spans="1:14">
      <c r="A67">
        <v>66</v>
      </c>
      <c r="B67" t="s">
        <v>632</v>
      </c>
      <c r="C67" t="s">
        <v>991</v>
      </c>
      <c r="D67" t="str">
        <f>data!D101</f>
        <v>บึงกาฬ</v>
      </c>
      <c r="E67">
        <f>data!E101</f>
        <v>2.4</v>
      </c>
      <c r="F67">
        <f>data!F101</f>
        <v>0.87</v>
      </c>
      <c r="G67">
        <f>data!G101</f>
        <v>2.4</v>
      </c>
      <c r="H67">
        <f>data!H101</f>
        <v>100</v>
      </c>
      <c r="I67">
        <f>data!I101</f>
        <v>1</v>
      </c>
      <c r="J67">
        <f>data!J101</f>
        <v>41.667000000000002</v>
      </c>
      <c r="K67">
        <f>data!K101</f>
        <v>8.0000000000000002E-3</v>
      </c>
      <c r="L67">
        <f>data!L101</f>
        <v>2E-3</v>
      </c>
      <c r="M67">
        <f>data!M101</f>
        <v>0.13</v>
      </c>
      <c r="N67">
        <v>88</v>
      </c>
    </row>
    <row r="68" spans="1:14">
      <c r="A68">
        <v>67</v>
      </c>
      <c r="B68" t="s">
        <v>633</v>
      </c>
      <c r="C68" t="s">
        <v>992</v>
      </c>
      <c r="D68" t="str">
        <f>data!D103</f>
        <v>สกลนคร</v>
      </c>
      <c r="E68">
        <f>data!E103</f>
        <v>2.7</v>
      </c>
      <c r="F68">
        <f>data!F103</f>
        <v>0.17499999999999999</v>
      </c>
      <c r="G68">
        <f>data!G103</f>
        <v>1.2889999999999999</v>
      </c>
      <c r="H68">
        <f>data!H103</f>
        <v>47.741</v>
      </c>
      <c r="I68">
        <f>data!I103</f>
        <v>1.242</v>
      </c>
      <c r="J68">
        <f>data!J103</f>
        <v>46</v>
      </c>
      <c r="K68">
        <f>data!K103</f>
        <v>0</v>
      </c>
      <c r="L68">
        <f>data!L103</f>
        <v>0</v>
      </c>
      <c r="M68">
        <f>data!M103</f>
        <v>1.0669999999999999</v>
      </c>
      <c r="N68">
        <v>90</v>
      </c>
    </row>
    <row r="69" spans="1:14">
      <c r="A69">
        <v>68</v>
      </c>
      <c r="B69" t="s">
        <v>634</v>
      </c>
      <c r="C69" t="s">
        <v>993</v>
      </c>
      <c r="D69" t="str">
        <f>data!D104</f>
        <v>สกลนคร</v>
      </c>
      <c r="E69">
        <f>data!E104</f>
        <v>4</v>
      </c>
      <c r="F69">
        <f>data!F104</f>
        <v>0.24</v>
      </c>
      <c r="G69">
        <f>data!G104</f>
        <v>2.988</v>
      </c>
      <c r="H69">
        <f>data!H104</f>
        <v>74.7</v>
      </c>
      <c r="I69">
        <f>data!I104</f>
        <v>2.504</v>
      </c>
      <c r="J69">
        <f>data!J104</f>
        <v>62.6</v>
      </c>
      <c r="K69">
        <f>data!K104</f>
        <v>6.8000000000000005E-2</v>
      </c>
      <c r="L69">
        <f>data!L104</f>
        <v>7.9000000000000001E-2</v>
      </c>
      <c r="M69">
        <f>data!M104</f>
        <v>2.2639999999999998</v>
      </c>
      <c r="N69">
        <v>91</v>
      </c>
    </row>
    <row r="70" spans="1:14">
      <c r="A70">
        <v>69</v>
      </c>
      <c r="B70" t="s">
        <v>635</v>
      </c>
      <c r="C70" t="s">
        <v>994</v>
      </c>
      <c r="D70" t="str">
        <f>data!D105</f>
        <v>สกลนคร</v>
      </c>
      <c r="E70">
        <f>data!E105</f>
        <v>7.75</v>
      </c>
      <c r="F70">
        <f>data!F105</f>
        <v>0.7</v>
      </c>
      <c r="G70">
        <f>data!G105</f>
        <v>5.1529999999999996</v>
      </c>
      <c r="H70">
        <f>data!H105</f>
        <v>66.489999999999995</v>
      </c>
      <c r="I70">
        <f>data!I105</f>
        <v>4.774</v>
      </c>
      <c r="J70">
        <f>data!J105</f>
        <v>61.6</v>
      </c>
      <c r="K70">
        <f>data!K105</f>
        <v>1.7000000000000001E-2</v>
      </c>
      <c r="L70">
        <f>data!L105</f>
        <v>1.7000000000000001E-2</v>
      </c>
      <c r="M70">
        <f>data!M105</f>
        <v>4.0739999999999998</v>
      </c>
      <c r="N70">
        <v>92</v>
      </c>
    </row>
    <row r="71" spans="1:14">
      <c r="A71">
        <v>70</v>
      </c>
      <c r="B71" t="s">
        <v>636</v>
      </c>
      <c r="C71" t="s">
        <v>995</v>
      </c>
      <c r="D71" t="str">
        <f>data!D106</f>
        <v>สกลนคร</v>
      </c>
      <c r="E71">
        <f>data!E106</f>
        <v>21</v>
      </c>
      <c r="F71">
        <f>data!F106</f>
        <v>1.29</v>
      </c>
      <c r="G71">
        <f>data!G106</f>
        <v>16.93</v>
      </c>
      <c r="H71">
        <f>data!H106</f>
        <v>80.619</v>
      </c>
      <c r="I71">
        <f>data!I106</f>
        <v>16.707000000000001</v>
      </c>
      <c r="J71">
        <f>data!J106</f>
        <v>79.557000000000002</v>
      </c>
      <c r="K71">
        <f>data!K106</f>
        <v>0</v>
      </c>
      <c r="L71">
        <f>data!L106</f>
        <v>0</v>
      </c>
      <c r="M71">
        <f>data!M106</f>
        <v>15.417</v>
      </c>
      <c r="N71">
        <v>93</v>
      </c>
    </row>
    <row r="72" spans="1:14">
      <c r="A72">
        <v>71</v>
      </c>
      <c r="B72" t="s">
        <v>637</v>
      </c>
      <c r="C72" t="s">
        <v>996</v>
      </c>
      <c r="D72" t="str">
        <f>data!D108</f>
        <v>สกลนคร</v>
      </c>
      <c r="E72">
        <f>data!E108</f>
        <v>8.99</v>
      </c>
      <c r="F72">
        <f>data!F108</f>
        <v>0.7</v>
      </c>
      <c r="G72">
        <f>data!G108</f>
        <v>4.992</v>
      </c>
      <c r="H72">
        <f>data!H108</f>
        <v>55.527999999999999</v>
      </c>
      <c r="I72">
        <f>data!I108</f>
        <v>4.3040000000000003</v>
      </c>
      <c r="J72">
        <f>data!J108</f>
        <v>47.875</v>
      </c>
      <c r="K72">
        <f>data!K108</f>
        <v>0</v>
      </c>
      <c r="L72">
        <f>data!L108</f>
        <v>0</v>
      </c>
      <c r="M72">
        <f>data!M108</f>
        <v>3.6040000000000001</v>
      </c>
      <c r="N72">
        <v>95</v>
      </c>
    </row>
    <row r="73" spans="1:14">
      <c r="A73">
        <v>72</v>
      </c>
      <c r="B73" t="s">
        <v>638</v>
      </c>
      <c r="C73" t="s">
        <v>997</v>
      </c>
      <c r="D73" t="str">
        <f>data!D109</f>
        <v>สกลนคร</v>
      </c>
      <c r="E73">
        <f>data!E109</f>
        <v>7.6</v>
      </c>
      <c r="F73">
        <f>data!F109</f>
        <v>0.04</v>
      </c>
      <c r="G73">
        <f>data!G109</f>
        <v>5.89</v>
      </c>
      <c r="H73">
        <f>data!H109</f>
        <v>77.5</v>
      </c>
      <c r="I73">
        <f>data!I109</f>
        <v>4.9000000000000004</v>
      </c>
      <c r="J73">
        <f>data!J109</f>
        <v>64.474000000000004</v>
      </c>
      <c r="K73">
        <f>data!K109</f>
        <v>0</v>
      </c>
      <c r="L73">
        <f>data!L109</f>
        <v>5.8999999999999997E-2</v>
      </c>
      <c r="M73">
        <f>data!M109</f>
        <v>4.8600000000000003</v>
      </c>
      <c r="N73">
        <v>96</v>
      </c>
    </row>
    <row r="74" spans="1:14">
      <c r="A74">
        <v>73</v>
      </c>
      <c r="B74" t="s">
        <v>639</v>
      </c>
      <c r="C74" t="s">
        <v>998</v>
      </c>
      <c r="D74" t="str">
        <f>data!D111</f>
        <v>สกลนคร</v>
      </c>
      <c r="E74">
        <f>data!E111</f>
        <v>5.9</v>
      </c>
      <c r="F74">
        <f>data!F111</f>
        <v>0.52</v>
      </c>
      <c r="G74">
        <f>data!G111</f>
        <v>2.8119999999999998</v>
      </c>
      <c r="H74">
        <f>data!H111</f>
        <v>47.661000000000001</v>
      </c>
      <c r="I74">
        <f>data!I111</f>
        <v>0.99199999999999999</v>
      </c>
      <c r="J74">
        <f>data!J111</f>
        <v>16.814</v>
      </c>
      <c r="K74">
        <f>data!K111</f>
        <v>0</v>
      </c>
      <c r="L74">
        <f>data!L111</f>
        <v>0</v>
      </c>
      <c r="M74">
        <f>data!M111</f>
        <v>0.47199999999999998</v>
      </c>
      <c r="N74">
        <v>98</v>
      </c>
    </row>
    <row r="75" spans="1:14">
      <c r="A75">
        <v>74</v>
      </c>
      <c r="B75" t="s">
        <v>640</v>
      </c>
      <c r="C75" t="s">
        <v>999</v>
      </c>
      <c r="D75" t="str">
        <f>data!D112</f>
        <v>สกลนคร</v>
      </c>
      <c r="E75">
        <f>data!E112</f>
        <v>4</v>
      </c>
      <c r="F75">
        <f>data!F112</f>
        <v>0.55000000000000004</v>
      </c>
      <c r="G75">
        <f>data!G112</f>
        <v>2.67</v>
      </c>
      <c r="H75">
        <f>data!H112</f>
        <v>66.75</v>
      </c>
      <c r="I75">
        <f>data!I112</f>
        <v>1.9359999999999999</v>
      </c>
      <c r="J75">
        <f>data!J112</f>
        <v>48.4</v>
      </c>
      <c r="K75">
        <f>data!K112</f>
        <v>0</v>
      </c>
      <c r="L75">
        <f>data!L112</f>
        <v>0</v>
      </c>
      <c r="M75">
        <f>data!M112</f>
        <v>1.3859999999999999</v>
      </c>
      <c r="N75">
        <v>99</v>
      </c>
    </row>
    <row r="76" spans="1:14">
      <c r="A76">
        <v>75</v>
      </c>
      <c r="B76" t="s">
        <v>641</v>
      </c>
      <c r="C76" t="s">
        <v>1000</v>
      </c>
      <c r="D76" t="str">
        <f>data!D113</f>
        <v>สกลนคร</v>
      </c>
      <c r="E76">
        <f>data!E113</f>
        <v>6.5</v>
      </c>
      <c r="F76">
        <f>data!F113</f>
        <v>0.4</v>
      </c>
      <c r="G76">
        <f>data!G113</f>
        <v>3.3159999999999998</v>
      </c>
      <c r="H76">
        <f>data!H113</f>
        <v>51.015000000000001</v>
      </c>
      <c r="I76">
        <f>data!I113</f>
        <v>2.2909999999999999</v>
      </c>
      <c r="J76">
        <f>data!J113</f>
        <v>35.246000000000002</v>
      </c>
      <c r="K76">
        <f>data!K113</f>
        <v>0</v>
      </c>
      <c r="L76">
        <f>data!L113</f>
        <v>0</v>
      </c>
      <c r="M76">
        <f>data!M113</f>
        <v>1.891</v>
      </c>
      <c r="N76">
        <v>100</v>
      </c>
    </row>
    <row r="77" spans="1:14">
      <c r="A77">
        <v>76</v>
      </c>
      <c r="B77" t="s">
        <v>642</v>
      </c>
      <c r="C77" t="s">
        <v>1001</v>
      </c>
      <c r="D77" t="str">
        <f>data!D114</f>
        <v>สกลนคร</v>
      </c>
      <c r="E77">
        <f>data!E114</f>
        <v>6</v>
      </c>
      <c r="F77">
        <f>data!F114</f>
        <v>0.4</v>
      </c>
      <c r="G77">
        <f>data!G114</f>
        <v>3.0219999999999998</v>
      </c>
      <c r="H77">
        <f>data!H114</f>
        <v>50.366999999999997</v>
      </c>
      <c r="I77">
        <f>data!I114</f>
        <v>1.7789999999999999</v>
      </c>
      <c r="J77">
        <f>data!J114</f>
        <v>29.65</v>
      </c>
      <c r="K77">
        <f>data!K114</f>
        <v>0</v>
      </c>
      <c r="L77">
        <f>data!L114</f>
        <v>0</v>
      </c>
      <c r="M77">
        <f>data!M114</f>
        <v>1.379</v>
      </c>
      <c r="N77">
        <v>101</v>
      </c>
    </row>
    <row r="78" spans="1:14">
      <c r="A78">
        <v>77</v>
      </c>
      <c r="B78" t="s">
        <v>643</v>
      </c>
      <c r="C78" t="s">
        <v>1002</v>
      </c>
      <c r="D78" t="str">
        <f>data!D115</f>
        <v>สกลนคร</v>
      </c>
      <c r="E78">
        <f>data!E115</f>
        <v>2.2000000000000002</v>
      </c>
      <c r="F78">
        <f>data!F115</f>
        <v>0.2</v>
      </c>
      <c r="G78">
        <f>data!G115</f>
        <v>1.619</v>
      </c>
      <c r="H78">
        <f>data!H115</f>
        <v>73.590999999999994</v>
      </c>
      <c r="I78">
        <f>data!I115</f>
        <v>1.2529999999999999</v>
      </c>
      <c r="J78">
        <f>data!J115</f>
        <v>56.954999999999998</v>
      </c>
      <c r="K78">
        <f>data!K115</f>
        <v>0</v>
      </c>
      <c r="L78">
        <f>data!L115</f>
        <v>0</v>
      </c>
      <c r="M78">
        <f>data!M115</f>
        <v>1.0529999999999999</v>
      </c>
      <c r="N78">
        <v>102</v>
      </c>
    </row>
    <row r="79" spans="1:14">
      <c r="A79">
        <v>78</v>
      </c>
      <c r="B79" t="s">
        <v>644</v>
      </c>
      <c r="C79" t="s">
        <v>1003</v>
      </c>
      <c r="D79" t="str">
        <f>data!D117</f>
        <v>สกลนคร</v>
      </c>
      <c r="E79">
        <f>data!E117</f>
        <v>2.2000000000000002</v>
      </c>
      <c r="F79">
        <f>data!F117</f>
        <v>0.15</v>
      </c>
      <c r="G79">
        <f>data!G117</f>
        <v>2.3E-2</v>
      </c>
      <c r="H79">
        <f>data!H117</f>
        <v>1.0449999999999999</v>
      </c>
      <c r="I79">
        <f>data!I117</f>
        <v>0.33200000000000002</v>
      </c>
      <c r="J79">
        <f>data!J117</f>
        <v>15.090999999999999</v>
      </c>
      <c r="K79">
        <f>data!K117</f>
        <v>0</v>
      </c>
      <c r="L79">
        <f>data!L117</f>
        <v>0</v>
      </c>
      <c r="M79">
        <f>data!M117</f>
        <v>0.182</v>
      </c>
      <c r="N79">
        <v>104</v>
      </c>
    </row>
    <row r="80" spans="1:14">
      <c r="A80">
        <v>79</v>
      </c>
      <c r="B80" t="s">
        <v>645</v>
      </c>
      <c r="C80" t="s">
        <v>1004</v>
      </c>
      <c r="D80" t="str">
        <f>data!D118</f>
        <v>สกลนคร</v>
      </c>
      <c r="E80">
        <f>data!E118</f>
        <v>3.8</v>
      </c>
      <c r="F80">
        <f>data!F118</f>
        <v>0.22500000000000001</v>
      </c>
      <c r="G80">
        <f>data!G118</f>
        <v>2.173</v>
      </c>
      <c r="H80">
        <f>data!H118</f>
        <v>57.183999999999997</v>
      </c>
      <c r="I80">
        <f>data!I118</f>
        <v>1.0880000000000001</v>
      </c>
      <c r="J80">
        <f>data!J118</f>
        <v>28.632000000000001</v>
      </c>
      <c r="K80">
        <f>data!K118</f>
        <v>0</v>
      </c>
      <c r="L80">
        <f>data!L118</f>
        <v>0</v>
      </c>
      <c r="M80">
        <f>data!M118</f>
        <v>0.86299999999999999</v>
      </c>
      <c r="N80">
        <v>105</v>
      </c>
    </row>
    <row r="81" spans="1:14">
      <c r="A81">
        <v>80</v>
      </c>
      <c r="B81" t="s">
        <v>646</v>
      </c>
      <c r="C81" t="s">
        <v>1005</v>
      </c>
      <c r="D81" t="str">
        <f>data!D120</f>
        <v>สกลนคร</v>
      </c>
      <c r="E81">
        <f>data!E120</f>
        <v>2</v>
      </c>
      <c r="F81">
        <f>data!F120</f>
        <v>0.5</v>
      </c>
      <c r="G81">
        <f>data!G120</f>
        <v>1.0620000000000001</v>
      </c>
      <c r="H81">
        <f>data!H120</f>
        <v>53.1</v>
      </c>
      <c r="I81">
        <f>data!I120</f>
        <v>1.27</v>
      </c>
      <c r="J81">
        <f>data!J120</f>
        <v>63.5</v>
      </c>
      <c r="K81">
        <f>data!K120</f>
        <v>0</v>
      </c>
      <c r="L81">
        <f>data!L120</f>
        <v>0</v>
      </c>
      <c r="M81">
        <f>data!M120</f>
        <v>0.77</v>
      </c>
      <c r="N81">
        <v>107</v>
      </c>
    </row>
    <row r="82" spans="1:14">
      <c r="A82">
        <v>81</v>
      </c>
      <c r="B82" t="s">
        <v>647</v>
      </c>
      <c r="C82" t="s">
        <v>1006</v>
      </c>
      <c r="D82" t="str">
        <f>data!D123</f>
        <v>สกลนคร</v>
      </c>
      <c r="E82">
        <f>data!E123</f>
        <v>2.4</v>
      </c>
      <c r="F82">
        <f>data!F123</f>
        <v>0.11799999999999999</v>
      </c>
      <c r="G82">
        <f>data!G123</f>
        <v>2.1139999999999999</v>
      </c>
      <c r="H82">
        <f>data!H123</f>
        <v>88.082999999999998</v>
      </c>
      <c r="I82">
        <f>data!I123</f>
        <v>2.3919999999999999</v>
      </c>
      <c r="J82">
        <f>data!J123</f>
        <v>99.667000000000002</v>
      </c>
      <c r="K82">
        <f>data!K123</f>
        <v>0</v>
      </c>
      <c r="L82">
        <f>data!L123</f>
        <v>0</v>
      </c>
      <c r="M82">
        <f>data!M123</f>
        <v>2.274</v>
      </c>
      <c r="N82">
        <v>110</v>
      </c>
    </row>
    <row r="83" spans="1:14">
      <c r="A83">
        <v>82</v>
      </c>
      <c r="B83" t="s">
        <v>648</v>
      </c>
      <c r="C83" t="s">
        <v>1007</v>
      </c>
      <c r="D83" t="str">
        <f>data!D124</f>
        <v>สกลนคร</v>
      </c>
      <c r="E83">
        <f>data!E124</f>
        <v>4</v>
      </c>
      <c r="F83">
        <f>data!F124</f>
        <v>0.495</v>
      </c>
      <c r="G83">
        <f>data!G124</f>
        <v>2.1760000000000002</v>
      </c>
      <c r="H83">
        <f>data!H124</f>
        <v>54.4</v>
      </c>
      <c r="I83">
        <f>data!I124</f>
        <v>1.087</v>
      </c>
      <c r="J83">
        <f>data!J124</f>
        <v>27.175000000000001</v>
      </c>
      <c r="K83">
        <f>data!K124</f>
        <v>0</v>
      </c>
      <c r="L83">
        <f>data!L124</f>
        <v>0</v>
      </c>
      <c r="M83">
        <f>data!M124</f>
        <v>0.59199999999999997</v>
      </c>
      <c r="N83">
        <v>111</v>
      </c>
    </row>
    <row r="84" spans="1:14">
      <c r="A84">
        <v>83</v>
      </c>
      <c r="B84" t="s">
        <v>649</v>
      </c>
      <c r="C84" t="s">
        <v>1008</v>
      </c>
      <c r="D84" t="str">
        <f>data!D125</f>
        <v>สกลนคร</v>
      </c>
      <c r="E84">
        <f>data!E125</f>
        <v>12.5</v>
      </c>
      <c r="F84">
        <f>data!F125</f>
        <v>0.17</v>
      </c>
      <c r="G84">
        <f>data!G125</f>
        <v>9.76</v>
      </c>
      <c r="H84">
        <f>data!H125</f>
        <v>78.08</v>
      </c>
      <c r="I84">
        <f>data!I125</f>
        <v>7.87</v>
      </c>
      <c r="J84">
        <f>data!J125</f>
        <v>62.96</v>
      </c>
      <c r="K84">
        <f>data!K125</f>
        <v>0</v>
      </c>
      <c r="L84">
        <f>data!L125</f>
        <v>0</v>
      </c>
      <c r="M84">
        <f>data!M125</f>
        <v>7.7</v>
      </c>
      <c r="N84">
        <v>112</v>
      </c>
    </row>
    <row r="85" spans="1:14">
      <c r="A85">
        <v>84</v>
      </c>
      <c r="B85" t="s">
        <v>650</v>
      </c>
      <c r="C85" t="s">
        <v>1009</v>
      </c>
      <c r="D85" t="str">
        <f>data!D126</f>
        <v>สกลนคร</v>
      </c>
      <c r="E85">
        <f>data!E126</f>
        <v>2.91</v>
      </c>
      <c r="F85">
        <f>data!F126</f>
        <v>0.44</v>
      </c>
      <c r="G85">
        <f>data!G126</f>
        <v>1.88</v>
      </c>
      <c r="H85">
        <f>data!H126</f>
        <v>64.605000000000004</v>
      </c>
      <c r="I85">
        <f>data!I126</f>
        <v>1.9410000000000001</v>
      </c>
      <c r="J85">
        <f>data!J126</f>
        <v>66.700999999999993</v>
      </c>
      <c r="K85">
        <f>data!K126</f>
        <v>0</v>
      </c>
      <c r="L85">
        <f>data!L126</f>
        <v>0</v>
      </c>
      <c r="M85">
        <f>data!M126</f>
        <v>1.5009999999999999</v>
      </c>
      <c r="N85">
        <v>113</v>
      </c>
    </row>
    <row r="86" spans="1:14">
      <c r="A86">
        <v>85</v>
      </c>
      <c r="B86" t="s">
        <v>651</v>
      </c>
      <c r="C86" t="s">
        <v>1010</v>
      </c>
      <c r="D86" t="str">
        <f>data!D129</f>
        <v>สกลนคร</v>
      </c>
      <c r="E86">
        <f>data!E129</f>
        <v>2.9</v>
      </c>
      <c r="F86">
        <f>data!F129</f>
        <v>0.15</v>
      </c>
      <c r="G86">
        <f>data!G129</f>
        <v>1.885</v>
      </c>
      <c r="H86">
        <f>data!H129</f>
        <v>65</v>
      </c>
      <c r="I86">
        <f>data!I129</f>
        <v>1.6919999999999999</v>
      </c>
      <c r="J86">
        <f>data!J129</f>
        <v>58.344999999999999</v>
      </c>
      <c r="K86">
        <f>data!K129</f>
        <v>0</v>
      </c>
      <c r="L86">
        <f>data!L129</f>
        <v>0</v>
      </c>
      <c r="M86">
        <f>data!M129</f>
        <v>1.542</v>
      </c>
      <c r="N86">
        <v>116</v>
      </c>
    </row>
    <row r="87" spans="1:14">
      <c r="A87">
        <v>86</v>
      </c>
      <c r="B87" t="s">
        <v>652</v>
      </c>
      <c r="C87" t="s">
        <v>1011</v>
      </c>
      <c r="D87" t="str">
        <f>data!D131</f>
        <v>สกลนคร</v>
      </c>
      <c r="E87">
        <f>data!E131</f>
        <v>2.1</v>
      </c>
      <c r="F87">
        <f>data!F131</f>
        <v>0.27</v>
      </c>
      <c r="G87">
        <f>data!G131</f>
        <v>1.3759999999999999</v>
      </c>
      <c r="H87">
        <f>data!H131</f>
        <v>65.524000000000001</v>
      </c>
      <c r="I87">
        <f>data!I131</f>
        <v>1.27</v>
      </c>
      <c r="J87">
        <f>data!J131</f>
        <v>60.475999999999999</v>
      </c>
      <c r="K87">
        <f>data!K131</f>
        <v>0</v>
      </c>
      <c r="L87">
        <f>data!L131</f>
        <v>0</v>
      </c>
      <c r="M87">
        <f>data!M131</f>
        <v>1</v>
      </c>
      <c r="N87">
        <v>118</v>
      </c>
    </row>
    <row r="88" spans="1:14">
      <c r="A88">
        <v>87</v>
      </c>
      <c r="B88" t="s">
        <v>653</v>
      </c>
      <c r="C88" t="s">
        <v>1012</v>
      </c>
      <c r="D88" t="str">
        <f>data!D132</f>
        <v>อุดรธานี</v>
      </c>
      <c r="E88">
        <f>data!E132</f>
        <v>2.2879999999999998</v>
      </c>
      <c r="F88">
        <f>data!F132</f>
        <v>0.25</v>
      </c>
      <c r="G88">
        <f>data!G132</f>
        <v>2.0070000000000001</v>
      </c>
      <c r="H88">
        <f>data!H132</f>
        <v>87.718999999999994</v>
      </c>
      <c r="I88">
        <f>data!I132</f>
        <v>1.859</v>
      </c>
      <c r="J88">
        <f>data!J132</f>
        <v>81.25</v>
      </c>
      <c r="K88">
        <f>data!K132</f>
        <v>2E-3</v>
      </c>
      <c r="L88">
        <f>data!L132</f>
        <v>0</v>
      </c>
      <c r="M88">
        <f>data!M132</f>
        <v>1.609</v>
      </c>
      <c r="N88">
        <v>119</v>
      </c>
    </row>
    <row r="89" spans="1:14">
      <c r="A89">
        <v>88</v>
      </c>
      <c r="B89" t="s">
        <v>654</v>
      </c>
      <c r="C89" t="s">
        <v>1013</v>
      </c>
      <c r="D89" t="str">
        <f>data!D133</f>
        <v>อุดรธานี</v>
      </c>
      <c r="E89">
        <f>data!E133</f>
        <v>15</v>
      </c>
      <c r="F89">
        <f>data!F133</f>
        <v>0.88500000000000001</v>
      </c>
      <c r="G89">
        <f>data!G133</f>
        <v>4.2619999999999996</v>
      </c>
      <c r="H89">
        <f>data!H133</f>
        <v>28.413</v>
      </c>
      <c r="I89">
        <f>data!I133</f>
        <v>9.64</v>
      </c>
      <c r="J89">
        <f>data!J133</f>
        <v>64.266999999999996</v>
      </c>
      <c r="K89">
        <f>data!K133</f>
        <v>0</v>
      </c>
      <c r="L89">
        <f>data!L133</f>
        <v>0</v>
      </c>
      <c r="M89">
        <f>data!M133</f>
        <v>8.7550000000000008</v>
      </c>
      <c r="N89">
        <v>120</v>
      </c>
    </row>
    <row r="90" spans="1:14">
      <c r="A90">
        <v>89</v>
      </c>
      <c r="B90" t="s">
        <v>655</v>
      </c>
      <c r="C90" t="s">
        <v>1014</v>
      </c>
      <c r="D90" t="str">
        <f>data!D134</f>
        <v>อุดรธานี</v>
      </c>
      <c r="E90">
        <f>data!E134</f>
        <v>4.38</v>
      </c>
      <c r="F90">
        <f>data!F134</f>
        <v>3.0000000000000001E-3</v>
      </c>
      <c r="G90">
        <f>data!G134</f>
        <v>2.69</v>
      </c>
      <c r="H90">
        <f>data!H134</f>
        <v>61.415999999999997</v>
      </c>
      <c r="I90">
        <f>data!I134</f>
        <v>3.5750000000000002</v>
      </c>
      <c r="J90">
        <f>data!J134</f>
        <v>81.620999999999995</v>
      </c>
      <c r="K90">
        <f>data!K134</f>
        <v>1.6E-2</v>
      </c>
      <c r="L90">
        <f>data!L134</f>
        <v>0</v>
      </c>
      <c r="M90">
        <f>data!M134</f>
        <v>3.5720000000000001</v>
      </c>
      <c r="N90">
        <v>121</v>
      </c>
    </row>
    <row r="91" spans="1:14">
      <c r="A91">
        <v>90</v>
      </c>
      <c r="B91" t="s">
        <v>656</v>
      </c>
      <c r="C91" t="s">
        <v>1015</v>
      </c>
      <c r="D91" t="str">
        <f>data!D135</f>
        <v>อุดรธานี</v>
      </c>
      <c r="E91">
        <f>data!E135</f>
        <v>6.44</v>
      </c>
      <c r="F91">
        <f>data!F135</f>
        <v>0.17499999999999999</v>
      </c>
      <c r="G91">
        <f>data!G135</f>
        <v>3.6930000000000001</v>
      </c>
      <c r="H91">
        <f>data!H135</f>
        <v>57.344999999999999</v>
      </c>
      <c r="I91">
        <f>data!I135</f>
        <v>3.105</v>
      </c>
      <c r="J91">
        <f>data!J135</f>
        <v>48.213999999999999</v>
      </c>
      <c r="K91">
        <f>data!K135</f>
        <v>0</v>
      </c>
      <c r="L91">
        <f>data!L135</f>
        <v>0</v>
      </c>
      <c r="M91">
        <f>data!M135</f>
        <v>2.93</v>
      </c>
      <c r="N91">
        <v>122</v>
      </c>
    </row>
    <row r="92" spans="1:14">
      <c r="A92">
        <v>91</v>
      </c>
      <c r="B92" t="s">
        <v>657</v>
      </c>
      <c r="C92" t="s">
        <v>1016</v>
      </c>
      <c r="D92" t="str">
        <f>data!D136</f>
        <v>อุดรธานี</v>
      </c>
      <c r="E92">
        <f>data!E136</f>
        <v>4.3</v>
      </c>
      <c r="F92">
        <f>data!F136</f>
        <v>0.372</v>
      </c>
      <c r="G92">
        <f>data!G136</f>
        <v>3.9E-2</v>
      </c>
      <c r="H92">
        <f>data!H136</f>
        <v>0.90700000000000003</v>
      </c>
      <c r="I92">
        <f>data!I136</f>
        <v>4.1000000000000002E-2</v>
      </c>
      <c r="J92">
        <f>data!J136</f>
        <v>0.95299999999999996</v>
      </c>
      <c r="K92">
        <f>data!K136</f>
        <v>0</v>
      </c>
      <c r="L92">
        <f>data!L136</f>
        <v>0</v>
      </c>
      <c r="M92">
        <f>data!M136</f>
        <v>0</v>
      </c>
      <c r="N92">
        <v>123</v>
      </c>
    </row>
    <row r="93" spans="1:14">
      <c r="A93">
        <v>92</v>
      </c>
      <c r="B93" t="s">
        <v>658</v>
      </c>
      <c r="C93" t="s">
        <v>1017</v>
      </c>
      <c r="D93" t="str">
        <f>data!D137</f>
        <v>อุดรธานี</v>
      </c>
      <c r="E93">
        <f>data!E137</f>
        <v>3.08</v>
      </c>
      <c r="F93">
        <f>data!F137</f>
        <v>1</v>
      </c>
      <c r="G93">
        <f>data!G137</f>
        <v>1.8779999999999999</v>
      </c>
      <c r="H93">
        <f>data!H137</f>
        <v>60.973999999999997</v>
      </c>
      <c r="I93">
        <f>data!I137</f>
        <v>2.706</v>
      </c>
      <c r="J93">
        <f>data!J137</f>
        <v>87.856999999999999</v>
      </c>
      <c r="K93">
        <f>data!K137</f>
        <v>0</v>
      </c>
      <c r="L93">
        <f>data!L137</f>
        <v>0</v>
      </c>
      <c r="M93">
        <f>data!M137</f>
        <v>1.706</v>
      </c>
      <c r="N93">
        <v>124</v>
      </c>
    </row>
    <row r="94" spans="1:14">
      <c r="A94">
        <v>93</v>
      </c>
      <c r="B94" t="s">
        <v>659</v>
      </c>
      <c r="C94" t="s">
        <v>1018</v>
      </c>
      <c r="D94" t="str">
        <f>data!D138</f>
        <v>อุดรธานี</v>
      </c>
      <c r="E94">
        <f>data!E138</f>
        <v>47</v>
      </c>
      <c r="F94">
        <f>data!F138</f>
        <v>5.8819999999999997</v>
      </c>
      <c r="G94">
        <f>data!G138</f>
        <v>32.146999999999998</v>
      </c>
      <c r="H94">
        <f>data!H138</f>
        <v>68.397999999999996</v>
      </c>
      <c r="I94">
        <f>data!I138</f>
        <v>32.375999999999998</v>
      </c>
      <c r="J94">
        <f>data!J138</f>
        <v>68.885000000000005</v>
      </c>
      <c r="K94">
        <f>data!K138</f>
        <v>0</v>
      </c>
      <c r="L94">
        <f>data!L138</f>
        <v>3.7999999999999999E-2</v>
      </c>
      <c r="M94">
        <f>data!M138</f>
        <v>26.494</v>
      </c>
      <c r="N94">
        <v>125</v>
      </c>
    </row>
    <row r="95" spans="1:14">
      <c r="A95">
        <v>94</v>
      </c>
      <c r="B95" t="s">
        <v>660</v>
      </c>
      <c r="C95" t="s">
        <v>1019</v>
      </c>
      <c r="D95" t="str">
        <f>data!D140</f>
        <v>หนองบัวลำภู</v>
      </c>
      <c r="E95">
        <f>data!E140</f>
        <v>2.4689999999999999</v>
      </c>
      <c r="F95">
        <f>data!F140</f>
        <v>0.12</v>
      </c>
      <c r="G95">
        <f>data!G140</f>
        <v>1.3919999999999999</v>
      </c>
      <c r="H95">
        <f>data!H140</f>
        <v>56.378999999999998</v>
      </c>
      <c r="I95">
        <f>data!I140</f>
        <v>0.95799999999999996</v>
      </c>
      <c r="J95">
        <f>data!J140</f>
        <v>38.801000000000002</v>
      </c>
      <c r="K95">
        <f>data!K140</f>
        <v>0</v>
      </c>
      <c r="L95">
        <f>data!L140</f>
        <v>8.0000000000000002E-3</v>
      </c>
      <c r="M95">
        <f>data!M140</f>
        <v>0.83799999999999997</v>
      </c>
      <c r="N95">
        <v>127</v>
      </c>
    </row>
    <row r="96" spans="1:14">
      <c r="A96">
        <v>95</v>
      </c>
      <c r="B96" t="s">
        <v>661</v>
      </c>
      <c r="C96" t="s">
        <v>1020</v>
      </c>
      <c r="D96" t="str">
        <f>data!D141</f>
        <v>หนองบัวลำภู</v>
      </c>
      <c r="E96">
        <f>data!E141</f>
        <v>20.8</v>
      </c>
      <c r="F96">
        <f>data!F141</f>
        <v>2.1800000000000002</v>
      </c>
      <c r="G96">
        <f>data!G141</f>
        <v>20.664000000000001</v>
      </c>
      <c r="H96">
        <f>data!H141</f>
        <v>99.346000000000004</v>
      </c>
      <c r="I96">
        <f>data!I141</f>
        <v>19.035</v>
      </c>
      <c r="J96">
        <f>data!J141</f>
        <v>91.513999999999996</v>
      </c>
      <c r="K96">
        <f>data!K141</f>
        <v>0</v>
      </c>
      <c r="L96">
        <f>data!L141</f>
        <v>1.9E-2</v>
      </c>
      <c r="M96">
        <f>data!M141</f>
        <v>16.855</v>
      </c>
      <c r="N96">
        <v>128</v>
      </c>
    </row>
    <row r="97" spans="1:14">
      <c r="A97">
        <v>96</v>
      </c>
      <c r="B97" t="s">
        <v>662</v>
      </c>
      <c r="C97" t="s">
        <v>1021</v>
      </c>
      <c r="D97" t="str">
        <f>data!D142</f>
        <v>ชัยภูมิ</v>
      </c>
      <c r="E97">
        <f>data!E142</f>
        <v>7.6459999999999999</v>
      </c>
      <c r="F97">
        <f>data!F142</f>
        <v>0.6</v>
      </c>
      <c r="G97">
        <f>data!G142</f>
        <v>2.3849999999999998</v>
      </c>
      <c r="H97">
        <f>data!H142</f>
        <v>31.193000000000001</v>
      </c>
      <c r="I97">
        <f>data!I142</f>
        <v>0.53100000000000003</v>
      </c>
      <c r="J97">
        <f>data!J142</f>
        <v>6.9450000000000003</v>
      </c>
      <c r="K97">
        <f>data!K142</f>
        <v>0</v>
      </c>
      <c r="L97">
        <f>data!L142</f>
        <v>0</v>
      </c>
      <c r="M97">
        <f>data!M142</f>
        <v>0</v>
      </c>
      <c r="N97">
        <v>129</v>
      </c>
    </row>
    <row r="98" spans="1:14">
      <c r="A98">
        <v>97</v>
      </c>
      <c r="B98" t="s">
        <v>663</v>
      </c>
      <c r="C98" t="s">
        <v>1022</v>
      </c>
      <c r="D98" t="str">
        <f>data!D143</f>
        <v>ชัยภูมิ</v>
      </c>
      <c r="E98">
        <f>data!E143</f>
        <v>10.311999999999999</v>
      </c>
      <c r="F98">
        <f>data!F143</f>
        <v>1.0329999999999999</v>
      </c>
      <c r="G98">
        <f>data!G143</f>
        <v>5.9749999999999996</v>
      </c>
      <c r="H98">
        <f>data!H143</f>
        <v>57.942</v>
      </c>
      <c r="I98">
        <f>data!I143</f>
        <v>1.66</v>
      </c>
      <c r="J98">
        <f>data!J143</f>
        <v>16.097999999999999</v>
      </c>
      <c r="K98">
        <f>data!K143</f>
        <v>0</v>
      </c>
      <c r="L98">
        <f>data!L143</f>
        <v>0</v>
      </c>
      <c r="M98">
        <f>data!M143</f>
        <v>0.627</v>
      </c>
      <c r="N98">
        <v>130</v>
      </c>
    </row>
    <row r="99" spans="1:14">
      <c r="A99">
        <v>98</v>
      </c>
      <c r="B99" t="s">
        <v>664</v>
      </c>
      <c r="C99" t="s">
        <v>1023</v>
      </c>
      <c r="D99" t="str">
        <f>data!D144</f>
        <v>ชัยภูมิ</v>
      </c>
      <c r="E99">
        <f>data!E144</f>
        <v>3.4340000000000002</v>
      </c>
      <c r="F99">
        <f>data!F144</f>
        <v>0.08</v>
      </c>
      <c r="G99">
        <f>data!G144</f>
        <v>2.4780000000000002</v>
      </c>
      <c r="H99">
        <f>data!H144</f>
        <v>72.161000000000001</v>
      </c>
      <c r="I99">
        <f>data!I144</f>
        <v>1.67</v>
      </c>
      <c r="J99">
        <f>data!J144</f>
        <v>48.631</v>
      </c>
      <c r="K99">
        <f>data!K144</f>
        <v>0</v>
      </c>
      <c r="L99">
        <f>data!L144</f>
        <v>0</v>
      </c>
      <c r="M99">
        <f>data!M144</f>
        <v>1.59</v>
      </c>
      <c r="N99">
        <v>131</v>
      </c>
    </row>
    <row r="100" spans="1:14">
      <c r="A100">
        <v>99</v>
      </c>
      <c r="B100" t="s">
        <v>665</v>
      </c>
      <c r="C100" t="s">
        <v>1024</v>
      </c>
      <c r="D100" t="str">
        <f>data!D145</f>
        <v>ชัยภูมิ</v>
      </c>
      <c r="E100">
        <f>data!E145</f>
        <v>42.6</v>
      </c>
      <c r="F100">
        <f>data!F145</f>
        <v>3.3</v>
      </c>
      <c r="G100">
        <f>data!G145</f>
        <v>31.48</v>
      </c>
      <c r="H100">
        <f>data!H145</f>
        <v>73.897000000000006</v>
      </c>
      <c r="I100">
        <f>data!I145</f>
        <v>34.840000000000003</v>
      </c>
      <c r="J100">
        <f>data!J145</f>
        <v>81.784000000000006</v>
      </c>
      <c r="K100">
        <f>data!K145</f>
        <v>1.7999999999999999E-2</v>
      </c>
      <c r="L100">
        <f>data!L145</f>
        <v>0</v>
      </c>
      <c r="M100">
        <f>data!M145</f>
        <v>31.54</v>
      </c>
      <c r="N100">
        <v>132</v>
      </c>
    </row>
    <row r="101" spans="1:14">
      <c r="A101">
        <v>100</v>
      </c>
      <c r="B101" t="s">
        <v>666</v>
      </c>
      <c r="C101" t="s">
        <v>1025</v>
      </c>
      <c r="D101" t="str">
        <f>data!D146</f>
        <v>ชัยภูมิ</v>
      </c>
      <c r="E101">
        <f>data!E146</f>
        <v>19.675000000000001</v>
      </c>
      <c r="F101">
        <f>data!F146</f>
        <v>3</v>
      </c>
      <c r="G101">
        <f>data!G146</f>
        <v>13.83</v>
      </c>
      <c r="H101">
        <f>data!H146</f>
        <v>70.292000000000002</v>
      </c>
      <c r="I101">
        <f>data!I146</f>
        <v>1.2150000000000001</v>
      </c>
      <c r="J101">
        <f>data!J146</f>
        <v>6.1749999999999998</v>
      </c>
      <c r="K101">
        <f>data!K146</f>
        <v>0</v>
      </c>
      <c r="L101">
        <f>data!L146</f>
        <v>0.01</v>
      </c>
      <c r="M101">
        <f>data!M146</f>
        <v>0</v>
      </c>
      <c r="N101">
        <v>133</v>
      </c>
    </row>
    <row r="102" spans="1:14">
      <c r="A102">
        <v>101</v>
      </c>
      <c r="B102" t="s">
        <v>667</v>
      </c>
      <c r="C102" t="s">
        <v>1026</v>
      </c>
      <c r="D102" t="str">
        <f>data!D147</f>
        <v>ชัยภูมิ</v>
      </c>
      <c r="E102">
        <f>data!E147</f>
        <v>10.3</v>
      </c>
      <c r="F102">
        <f>data!F147</f>
        <v>1.5</v>
      </c>
      <c r="G102">
        <f>data!G147</f>
        <v>7.86</v>
      </c>
      <c r="H102">
        <f>data!H147</f>
        <v>76.311000000000007</v>
      </c>
      <c r="I102">
        <f>data!I147</f>
        <v>4.28</v>
      </c>
      <c r="J102">
        <f>data!J147</f>
        <v>41.552999999999997</v>
      </c>
      <c r="K102">
        <f>data!K147</f>
        <v>0</v>
      </c>
      <c r="L102">
        <f>data!L147</f>
        <v>0</v>
      </c>
      <c r="M102">
        <f>data!M147</f>
        <v>2.78</v>
      </c>
      <c r="N102">
        <v>134</v>
      </c>
    </row>
    <row r="103" spans="1:14">
      <c r="A103">
        <v>102</v>
      </c>
      <c r="B103" t="s">
        <v>668</v>
      </c>
      <c r="C103" t="s">
        <v>1027</v>
      </c>
      <c r="D103" t="str">
        <f>data!D148</f>
        <v>กาฬสินธุ์</v>
      </c>
      <c r="E103">
        <f>data!E148</f>
        <v>23.324999999999999</v>
      </c>
      <c r="F103">
        <f>data!F148</f>
        <v>0.65</v>
      </c>
      <c r="G103">
        <f>data!G148</f>
        <v>7.79</v>
      </c>
      <c r="H103">
        <f>data!H148</f>
        <v>33.398000000000003</v>
      </c>
      <c r="I103">
        <f>data!I148</f>
        <v>15.32</v>
      </c>
      <c r="J103">
        <f>data!J148</f>
        <v>65.680999999999997</v>
      </c>
      <c r="K103">
        <f>data!K148</f>
        <v>0</v>
      </c>
      <c r="L103">
        <f>data!L148</f>
        <v>0</v>
      </c>
      <c r="M103">
        <f>data!M148</f>
        <v>14.67</v>
      </c>
      <c r="N103">
        <v>135</v>
      </c>
    </row>
    <row r="104" spans="1:14">
      <c r="A104">
        <v>103</v>
      </c>
      <c r="B104" t="s">
        <v>669</v>
      </c>
      <c r="C104" t="s">
        <v>1028</v>
      </c>
      <c r="D104" t="str">
        <f>data!D149</f>
        <v>กาฬสินธุ์</v>
      </c>
      <c r="E104">
        <f>data!E149</f>
        <v>11.66</v>
      </c>
      <c r="F104">
        <f>data!F149</f>
        <v>0.5</v>
      </c>
      <c r="G104">
        <f>data!G149</f>
        <v>6.9</v>
      </c>
      <c r="H104">
        <f>data!H149</f>
        <v>59.177</v>
      </c>
      <c r="I104">
        <f>data!I149</f>
        <v>6.45</v>
      </c>
      <c r="J104">
        <f>data!J149</f>
        <v>55.317</v>
      </c>
      <c r="K104">
        <f>data!K149</f>
        <v>0</v>
      </c>
      <c r="L104">
        <f>data!L149</f>
        <v>6.5000000000000002E-2</v>
      </c>
      <c r="M104">
        <f>data!M149</f>
        <v>5.95</v>
      </c>
      <c r="N104">
        <v>136</v>
      </c>
    </row>
    <row r="105" spans="1:14">
      <c r="A105">
        <v>104</v>
      </c>
      <c r="B105" t="s">
        <v>670</v>
      </c>
      <c r="C105" t="s">
        <v>1029</v>
      </c>
      <c r="D105" t="str">
        <f>data!D150</f>
        <v>กาฬสินธุ์</v>
      </c>
      <c r="E105">
        <f>data!E150</f>
        <v>3.6</v>
      </c>
      <c r="F105">
        <f>data!F150</f>
        <v>0.28499999999999998</v>
      </c>
      <c r="G105">
        <f>data!G150</f>
        <v>3.1560000000000001</v>
      </c>
      <c r="H105">
        <f>data!H150</f>
        <v>87.667000000000002</v>
      </c>
      <c r="I105">
        <f>data!I150</f>
        <v>2.9279999999999999</v>
      </c>
      <c r="J105">
        <f>data!J150</f>
        <v>81.332999999999998</v>
      </c>
      <c r="K105">
        <f>data!K150</f>
        <v>0</v>
      </c>
      <c r="L105">
        <f>data!L150</f>
        <v>0</v>
      </c>
      <c r="M105">
        <f>data!M150</f>
        <v>2.6429999999999998</v>
      </c>
      <c r="N105">
        <v>137</v>
      </c>
    </row>
    <row r="106" spans="1:14">
      <c r="A106">
        <v>105</v>
      </c>
      <c r="B106" t="s">
        <v>671</v>
      </c>
      <c r="C106" t="s">
        <v>1030</v>
      </c>
      <c r="D106" t="str">
        <f>data!D151</f>
        <v>กาฬสินธุ์</v>
      </c>
      <c r="E106">
        <f>data!E151</f>
        <v>2.5579999999999998</v>
      </c>
      <c r="F106">
        <f>data!F151</f>
        <v>0.3</v>
      </c>
      <c r="G106">
        <f>data!G151</f>
        <v>1.726</v>
      </c>
      <c r="H106">
        <f>data!H151</f>
        <v>67.474999999999994</v>
      </c>
      <c r="I106">
        <f>data!I151</f>
        <v>2.0430000000000001</v>
      </c>
      <c r="J106">
        <f>data!J151</f>
        <v>79.867000000000004</v>
      </c>
      <c r="K106">
        <f>data!K151</f>
        <v>0</v>
      </c>
      <c r="L106">
        <f>data!L151</f>
        <v>0</v>
      </c>
      <c r="M106">
        <f>data!M151</f>
        <v>1.7430000000000001</v>
      </c>
      <c r="N106">
        <v>138</v>
      </c>
    </row>
    <row r="107" spans="1:14">
      <c r="A107">
        <v>106</v>
      </c>
      <c r="B107" t="s">
        <v>672</v>
      </c>
      <c r="C107" t="s">
        <v>1031</v>
      </c>
      <c r="D107" t="str">
        <f>data!D152</f>
        <v>กาฬสินธุ์</v>
      </c>
      <c r="E107">
        <f>data!E152</f>
        <v>3.35</v>
      </c>
      <c r="F107">
        <f>data!F152</f>
        <v>0.156</v>
      </c>
      <c r="G107">
        <f>data!G152</f>
        <v>2.7149999999999999</v>
      </c>
      <c r="H107">
        <f>data!H152</f>
        <v>81.045000000000002</v>
      </c>
      <c r="I107">
        <f>data!I152</f>
        <v>2.2589999999999999</v>
      </c>
      <c r="J107">
        <f>data!J152</f>
        <v>67.433000000000007</v>
      </c>
      <c r="K107">
        <f>data!K152</f>
        <v>5.0000000000000001E-3</v>
      </c>
      <c r="L107">
        <f>data!L152</f>
        <v>1.4E-2</v>
      </c>
      <c r="M107">
        <f>data!M152</f>
        <v>2.1030000000000002</v>
      </c>
      <c r="N107">
        <v>139</v>
      </c>
    </row>
    <row r="108" spans="1:14">
      <c r="A108">
        <v>107</v>
      </c>
      <c r="B108" t="s">
        <v>673</v>
      </c>
      <c r="C108" t="s">
        <v>1032</v>
      </c>
      <c r="D108" t="str">
        <f>data!D153</f>
        <v>กาฬสินธุ์</v>
      </c>
      <c r="E108">
        <f>data!E153</f>
        <v>7.5</v>
      </c>
      <c r="F108">
        <f>data!F153</f>
        <v>0.52900000000000003</v>
      </c>
      <c r="G108">
        <f>data!G153</f>
        <v>5.2880000000000003</v>
      </c>
      <c r="H108">
        <f>data!H153</f>
        <v>70.507000000000005</v>
      </c>
      <c r="I108">
        <f>data!I153</f>
        <v>4.9729999999999999</v>
      </c>
      <c r="J108">
        <f>data!J153</f>
        <v>66.307000000000002</v>
      </c>
      <c r="K108">
        <f>data!K153</f>
        <v>0</v>
      </c>
      <c r="L108">
        <f>data!L153</f>
        <v>0</v>
      </c>
      <c r="M108">
        <f>data!M153</f>
        <v>4.444</v>
      </c>
      <c r="N108">
        <v>140</v>
      </c>
    </row>
    <row r="109" spans="1:14">
      <c r="A109">
        <v>108</v>
      </c>
      <c r="B109" t="s">
        <v>674</v>
      </c>
      <c r="C109" t="s">
        <v>1033</v>
      </c>
      <c r="D109" t="str">
        <f>data!D154</f>
        <v>กาฬสินธุ์</v>
      </c>
      <c r="E109">
        <f>data!E154</f>
        <v>4.1369999999999996</v>
      </c>
      <c r="F109">
        <f>data!F154</f>
        <v>6.3E-2</v>
      </c>
      <c r="G109">
        <f>data!G154</f>
        <v>2.069</v>
      </c>
      <c r="H109">
        <f>data!H154</f>
        <v>50.012</v>
      </c>
      <c r="I109">
        <f>data!I154</f>
        <v>2.61</v>
      </c>
      <c r="J109">
        <f>data!J154</f>
        <v>63.088999999999999</v>
      </c>
      <c r="K109">
        <f>data!K154</f>
        <v>0</v>
      </c>
      <c r="L109">
        <f>data!L154</f>
        <v>0</v>
      </c>
      <c r="M109">
        <f>data!M154</f>
        <v>2.5470000000000002</v>
      </c>
      <c r="N109">
        <v>141</v>
      </c>
    </row>
    <row r="110" spans="1:14">
      <c r="A110">
        <v>109</v>
      </c>
      <c r="B110" t="s">
        <v>675</v>
      </c>
      <c r="C110" t="s">
        <v>1034</v>
      </c>
      <c r="D110" t="str">
        <f>data!D155</f>
        <v>กาฬสินธุ์</v>
      </c>
      <c r="E110">
        <f>data!E155</f>
        <v>3.55</v>
      </c>
      <c r="F110">
        <f>data!F155</f>
        <v>8.9999999999999993E-3</v>
      </c>
      <c r="G110">
        <f>data!G155</f>
        <v>0.97699999999999998</v>
      </c>
      <c r="H110">
        <f>data!H155</f>
        <v>27.521000000000001</v>
      </c>
      <c r="I110">
        <f>data!I155</f>
        <v>0.97699999999999998</v>
      </c>
      <c r="J110">
        <f>data!J155</f>
        <v>27.521000000000001</v>
      </c>
      <c r="K110">
        <f>data!K155</f>
        <v>0</v>
      </c>
      <c r="L110">
        <f>data!L155</f>
        <v>2.4E-2</v>
      </c>
      <c r="M110">
        <f>data!M155</f>
        <v>0.96799999999999997</v>
      </c>
      <c r="N110">
        <v>142</v>
      </c>
    </row>
    <row r="111" spans="1:14">
      <c r="A111">
        <v>110</v>
      </c>
      <c r="B111" t="s">
        <v>676</v>
      </c>
      <c r="C111" t="s">
        <v>1035</v>
      </c>
      <c r="D111" t="str">
        <f>data!D156</f>
        <v>กาฬสินธุ์</v>
      </c>
      <c r="E111">
        <f>data!E156</f>
        <v>2.44</v>
      </c>
      <c r="F111">
        <f>data!F156</f>
        <v>0.23</v>
      </c>
      <c r="G111">
        <f>data!G156</f>
        <v>1.4350000000000001</v>
      </c>
      <c r="H111">
        <f>data!H156</f>
        <v>58.811</v>
      </c>
      <c r="I111">
        <f>data!I156</f>
        <v>1.6839999999999999</v>
      </c>
      <c r="J111">
        <f>data!J156</f>
        <v>69.016000000000005</v>
      </c>
      <c r="K111">
        <f>data!K156</f>
        <v>5.0000000000000001E-3</v>
      </c>
      <c r="L111">
        <f>data!L156</f>
        <v>3.9E-2</v>
      </c>
      <c r="M111">
        <f>data!M156</f>
        <v>1.454</v>
      </c>
      <c r="N111">
        <v>143</v>
      </c>
    </row>
    <row r="112" spans="1:14">
      <c r="A112">
        <v>111</v>
      </c>
      <c r="B112" t="s">
        <v>677</v>
      </c>
      <c r="C112" t="s">
        <v>1036</v>
      </c>
      <c r="D112" t="str">
        <f>data!D157</f>
        <v>กาฬสินธุ์</v>
      </c>
      <c r="E112">
        <f>data!E157</f>
        <v>5.8150000000000004</v>
      </c>
      <c r="F112">
        <f>data!F157</f>
        <v>0.6</v>
      </c>
      <c r="G112">
        <f>data!G157</f>
        <v>3.548</v>
      </c>
      <c r="H112">
        <f>data!H157</f>
        <v>61.015000000000001</v>
      </c>
      <c r="I112">
        <f>data!I157</f>
        <v>3.8260000000000001</v>
      </c>
      <c r="J112">
        <f>data!J157</f>
        <v>65.795000000000002</v>
      </c>
      <c r="K112">
        <f>data!K157</f>
        <v>2.7E-2</v>
      </c>
      <c r="L112">
        <f>data!L157</f>
        <v>7.2999999999999995E-2</v>
      </c>
      <c r="M112">
        <f>data!M157</f>
        <v>3.226</v>
      </c>
      <c r="N112">
        <v>144</v>
      </c>
    </row>
    <row r="113" spans="1:14">
      <c r="A113">
        <v>112</v>
      </c>
      <c r="B113" t="s">
        <v>678</v>
      </c>
      <c r="C113" t="s">
        <v>1037</v>
      </c>
      <c r="D113" t="str">
        <f>data!D158</f>
        <v>กาฬสินธุ์</v>
      </c>
      <c r="E113">
        <f>data!E158</f>
        <v>4.1500000000000004</v>
      </c>
      <c r="F113">
        <f>data!F158</f>
        <v>0.24</v>
      </c>
      <c r="G113">
        <f>data!G158</f>
        <v>1.1319999999999999</v>
      </c>
      <c r="H113">
        <f>data!H158</f>
        <v>27.277000000000001</v>
      </c>
      <c r="I113">
        <f>data!I158</f>
        <v>1.58</v>
      </c>
      <c r="J113">
        <f>data!J158</f>
        <v>38.072000000000003</v>
      </c>
      <c r="K113">
        <f>data!K158</f>
        <v>0</v>
      </c>
      <c r="L113">
        <f>data!L158</f>
        <v>0</v>
      </c>
      <c r="M113">
        <f>data!M158</f>
        <v>1.34</v>
      </c>
      <c r="N113">
        <v>145</v>
      </c>
    </row>
    <row r="114" spans="1:14">
      <c r="A114">
        <v>113</v>
      </c>
      <c r="B114" t="s">
        <v>679</v>
      </c>
      <c r="C114" t="s">
        <v>1038</v>
      </c>
      <c r="D114" t="str">
        <f>data!D159</f>
        <v>กาฬสินธุ์</v>
      </c>
      <c r="E114">
        <f>data!E159</f>
        <v>6.4219999999999997</v>
      </c>
      <c r="F114">
        <f>data!F159</f>
        <v>0.7</v>
      </c>
      <c r="G114">
        <f>data!G159</f>
        <v>3.33</v>
      </c>
      <c r="H114">
        <f>data!H159</f>
        <v>51.853000000000002</v>
      </c>
      <c r="I114">
        <f>data!I159</f>
        <v>2.6259999999999999</v>
      </c>
      <c r="J114">
        <f>data!J159</f>
        <v>40.890999999999998</v>
      </c>
      <c r="K114">
        <f>data!K159</f>
        <v>0</v>
      </c>
      <c r="L114">
        <f>data!L159</f>
        <v>0</v>
      </c>
      <c r="M114">
        <f>data!M159</f>
        <v>1.9259999999999999</v>
      </c>
      <c r="N114">
        <v>146</v>
      </c>
    </row>
    <row r="115" spans="1:14">
      <c r="A115">
        <v>114</v>
      </c>
      <c r="B115" t="s">
        <v>680</v>
      </c>
      <c r="C115" t="s">
        <v>1039</v>
      </c>
      <c r="D115" t="str">
        <f>data!D160</f>
        <v>กาฬสินธุ์</v>
      </c>
      <c r="E115">
        <f>data!E160</f>
        <v>7.3810000000000002</v>
      </c>
      <c r="F115">
        <f>data!F160</f>
        <v>0.66700000000000004</v>
      </c>
      <c r="G115">
        <f>data!G160</f>
        <v>3.766</v>
      </c>
      <c r="H115">
        <f>data!H160</f>
        <v>51.023000000000003</v>
      </c>
      <c r="I115">
        <f>data!I160</f>
        <v>2.7349999999999999</v>
      </c>
      <c r="J115">
        <f>data!J160</f>
        <v>37.055</v>
      </c>
      <c r="K115">
        <f>data!K160</f>
        <v>0</v>
      </c>
      <c r="L115">
        <f>data!L160</f>
        <v>0</v>
      </c>
      <c r="M115">
        <f>data!M160</f>
        <v>2.0680000000000001</v>
      </c>
      <c r="N115">
        <v>147</v>
      </c>
    </row>
    <row r="116" spans="1:14">
      <c r="A116">
        <v>115</v>
      </c>
      <c r="B116" t="s">
        <v>681</v>
      </c>
      <c r="C116" t="s">
        <v>1040</v>
      </c>
      <c r="D116" t="str">
        <f>data!D161</f>
        <v>ขอนแก่น</v>
      </c>
      <c r="E116">
        <f>data!E161</f>
        <v>45.783999999999999</v>
      </c>
      <c r="F116">
        <f>data!F161</f>
        <v>1.3</v>
      </c>
      <c r="G116">
        <f>data!G161</f>
        <v>26.2</v>
      </c>
      <c r="H116">
        <f>data!H161</f>
        <v>57.225000000000001</v>
      </c>
      <c r="I116">
        <f>data!I161</f>
        <v>34.456000000000003</v>
      </c>
      <c r="J116">
        <f>data!J161</f>
        <v>75.257999999999996</v>
      </c>
      <c r="K116">
        <f>data!K161</f>
        <v>0</v>
      </c>
      <c r="L116">
        <f>data!L161</f>
        <v>0.01</v>
      </c>
      <c r="M116">
        <f>data!M161</f>
        <v>33.155999999999999</v>
      </c>
      <c r="N116">
        <v>148</v>
      </c>
    </row>
    <row r="117" spans="1:14">
      <c r="A117">
        <v>116</v>
      </c>
      <c r="B117" t="s">
        <v>682</v>
      </c>
      <c r="C117" t="s">
        <v>1041</v>
      </c>
      <c r="D117" t="str">
        <f>data!D162</f>
        <v>ขอนแก่น</v>
      </c>
      <c r="E117">
        <f>data!E162</f>
        <v>3.0190000000000001</v>
      </c>
      <c r="F117">
        <f>data!F162</f>
        <v>0.53</v>
      </c>
      <c r="G117">
        <f>data!G162</f>
        <v>1.2589999999999999</v>
      </c>
      <c r="H117">
        <f>data!H162</f>
        <v>41.703000000000003</v>
      </c>
      <c r="I117">
        <f>data!I162</f>
        <v>0.751</v>
      </c>
      <c r="J117">
        <f>data!J162</f>
        <v>24.876000000000001</v>
      </c>
      <c r="K117">
        <f>data!K162</f>
        <v>0</v>
      </c>
      <c r="L117">
        <f>data!L162</f>
        <v>0</v>
      </c>
      <c r="M117">
        <f>data!M162</f>
        <v>0.221</v>
      </c>
      <c r="N117">
        <v>149</v>
      </c>
    </row>
    <row r="118" spans="1:14">
      <c r="A118">
        <v>117</v>
      </c>
      <c r="B118" t="s">
        <v>683</v>
      </c>
      <c r="C118" t="s">
        <v>1026</v>
      </c>
      <c r="D118" t="str">
        <f>data!D164</f>
        <v>ขอนแก่น</v>
      </c>
      <c r="E118">
        <f>data!E164</f>
        <v>2.355</v>
      </c>
      <c r="F118">
        <f>data!F164</f>
        <v>0.23</v>
      </c>
      <c r="G118">
        <f>data!G164</f>
        <v>1.1359999999999999</v>
      </c>
      <c r="H118">
        <f>data!H164</f>
        <v>48.238</v>
      </c>
      <c r="I118">
        <f>data!I164</f>
        <v>1.782</v>
      </c>
      <c r="J118">
        <f>data!J164</f>
        <v>75.668999999999997</v>
      </c>
      <c r="K118">
        <f>data!K164</f>
        <v>0</v>
      </c>
      <c r="L118">
        <f>data!L164</f>
        <v>0</v>
      </c>
      <c r="M118">
        <f>data!M164</f>
        <v>1.552</v>
      </c>
      <c r="N118">
        <v>151</v>
      </c>
    </row>
    <row r="119" spans="1:14">
      <c r="A119">
        <v>118</v>
      </c>
      <c r="B119" t="s">
        <v>684</v>
      </c>
      <c r="C119" t="s">
        <v>1042</v>
      </c>
      <c r="D119" t="str">
        <f>data!D165</f>
        <v>ขอนแก่น</v>
      </c>
      <c r="E119">
        <f>data!E165</f>
        <v>13.589</v>
      </c>
      <c r="F119">
        <f>data!F165</f>
        <v>4.3099999999999996</v>
      </c>
      <c r="G119">
        <f>data!G165</f>
        <v>11.185</v>
      </c>
      <c r="H119">
        <f>data!H165</f>
        <v>82.308999999999997</v>
      </c>
      <c r="I119">
        <f>data!I165</f>
        <v>3.62</v>
      </c>
      <c r="J119">
        <f>data!J165</f>
        <v>26.638999999999999</v>
      </c>
      <c r="K119">
        <f>data!K165</f>
        <v>0</v>
      </c>
      <c r="L119">
        <f>data!L165</f>
        <v>0</v>
      </c>
      <c r="M119">
        <f>data!M165</f>
        <v>0</v>
      </c>
      <c r="N119">
        <v>152</v>
      </c>
    </row>
    <row r="120" spans="1:14">
      <c r="A120">
        <v>119</v>
      </c>
      <c r="B120" t="s">
        <v>685</v>
      </c>
      <c r="C120" t="s">
        <v>1043</v>
      </c>
      <c r="D120" t="str">
        <f>data!D167</f>
        <v>ขอนแก่น</v>
      </c>
      <c r="E120">
        <f>data!E167</f>
        <v>3.7370000000000001</v>
      </c>
      <c r="F120">
        <f>data!F167</f>
        <v>0.03</v>
      </c>
      <c r="G120">
        <f>data!G167</f>
        <v>1.905</v>
      </c>
      <c r="H120">
        <f>data!H167</f>
        <v>50.976999999999997</v>
      </c>
      <c r="I120">
        <f>data!I167</f>
        <v>1.353</v>
      </c>
      <c r="J120">
        <f>data!J167</f>
        <v>36.206000000000003</v>
      </c>
      <c r="K120">
        <f>data!K167</f>
        <v>0</v>
      </c>
      <c r="L120">
        <f>data!L167</f>
        <v>5.0000000000000001E-3</v>
      </c>
      <c r="M120">
        <f>data!M167</f>
        <v>1.323</v>
      </c>
      <c r="N120">
        <v>154</v>
      </c>
    </row>
    <row r="121" spans="1:14">
      <c r="A121">
        <v>120</v>
      </c>
      <c r="B121" t="s">
        <v>686</v>
      </c>
      <c r="C121" t="s">
        <v>1044</v>
      </c>
      <c r="D121" t="str">
        <f>data!D168</f>
        <v>ขอนแก่น</v>
      </c>
      <c r="E121">
        <f>data!E168</f>
        <v>5.3369999999999997</v>
      </c>
      <c r="F121">
        <f>data!F168</f>
        <v>0.3</v>
      </c>
      <c r="G121">
        <f>data!G168</f>
        <v>0.877</v>
      </c>
      <c r="H121">
        <f>data!H168</f>
        <v>16.431999999999999</v>
      </c>
      <c r="I121">
        <f>data!I168</f>
        <v>0.84899999999999998</v>
      </c>
      <c r="J121">
        <f>data!J168</f>
        <v>15.907999999999999</v>
      </c>
      <c r="K121">
        <f>data!K168</f>
        <v>0</v>
      </c>
      <c r="L121">
        <f>data!L168</f>
        <v>0</v>
      </c>
      <c r="M121">
        <f>data!M168</f>
        <v>0.54900000000000004</v>
      </c>
      <c r="N121">
        <v>155</v>
      </c>
    </row>
    <row r="122" spans="1:14">
      <c r="A122">
        <v>121</v>
      </c>
      <c r="B122" t="s">
        <v>687</v>
      </c>
      <c r="C122" t="s">
        <v>1045</v>
      </c>
      <c r="D122" t="str">
        <f>data!D169</f>
        <v>ขอนแก่น</v>
      </c>
      <c r="E122">
        <f>data!E169</f>
        <v>5.6</v>
      </c>
      <c r="F122">
        <f>data!F169</f>
        <v>0.26</v>
      </c>
      <c r="G122">
        <f>data!G169</f>
        <v>0.70599999999999996</v>
      </c>
      <c r="H122">
        <f>data!H169</f>
        <v>12.606999999999999</v>
      </c>
      <c r="I122">
        <f>data!I169</f>
        <v>0.81</v>
      </c>
      <c r="J122">
        <f>data!J169</f>
        <v>14.464</v>
      </c>
      <c r="K122">
        <f>data!K169</f>
        <v>0</v>
      </c>
      <c r="L122">
        <f>data!L169</f>
        <v>0</v>
      </c>
      <c r="M122">
        <f>data!M169</f>
        <v>0.55000000000000004</v>
      </c>
      <c r="N122">
        <v>156</v>
      </c>
    </row>
    <row r="123" spans="1:14">
      <c r="A123">
        <v>122</v>
      </c>
      <c r="B123" t="s">
        <v>688</v>
      </c>
      <c r="C123" t="s">
        <v>1046</v>
      </c>
      <c r="D123" t="str">
        <f>data!D170</f>
        <v>มหาสารคาม</v>
      </c>
      <c r="E123">
        <f>data!E170</f>
        <v>8.0239999999999991</v>
      </c>
      <c r="F123">
        <f>data!F170</f>
        <v>2</v>
      </c>
      <c r="G123">
        <f>data!G170</f>
        <v>3.5110000000000001</v>
      </c>
      <c r="H123">
        <f>data!H170</f>
        <v>43.756</v>
      </c>
      <c r="I123">
        <f>data!I170</f>
        <v>6.1070000000000002</v>
      </c>
      <c r="J123">
        <f>data!J170</f>
        <v>76.108999999999995</v>
      </c>
      <c r="K123">
        <f>data!K170</f>
        <v>0</v>
      </c>
      <c r="L123">
        <f>data!L170</f>
        <v>2.8000000000000001E-2</v>
      </c>
      <c r="M123">
        <f>data!M170</f>
        <v>4.1070000000000002</v>
      </c>
      <c r="N123">
        <v>157</v>
      </c>
    </row>
    <row r="124" spans="1:14">
      <c r="A124">
        <v>123</v>
      </c>
      <c r="B124" t="s">
        <v>689</v>
      </c>
      <c r="C124" t="s">
        <v>1047</v>
      </c>
      <c r="D124" t="str">
        <f>data!D171</f>
        <v>มหาสารคาม</v>
      </c>
      <c r="E124">
        <f>data!E171</f>
        <v>8.6590000000000007</v>
      </c>
      <c r="F124">
        <f>data!F171</f>
        <v>1.08</v>
      </c>
      <c r="G124">
        <f>data!G171</f>
        <v>2.4689999999999999</v>
      </c>
      <c r="H124">
        <f>data!H171</f>
        <v>28.513999999999999</v>
      </c>
      <c r="I124">
        <f>data!I171</f>
        <v>5.67</v>
      </c>
      <c r="J124">
        <f>data!J171</f>
        <v>65.480999999999995</v>
      </c>
      <c r="K124">
        <f>data!K171</f>
        <v>0</v>
      </c>
      <c r="L124">
        <f>data!L171</f>
        <v>2.4E-2</v>
      </c>
      <c r="M124">
        <f>data!M171</f>
        <v>4.59</v>
      </c>
      <c r="N124">
        <v>158</v>
      </c>
    </row>
    <row r="125" spans="1:14">
      <c r="A125">
        <v>124</v>
      </c>
      <c r="B125" t="s">
        <v>690</v>
      </c>
      <c r="C125" t="s">
        <v>1048</v>
      </c>
      <c r="D125" t="str">
        <f>data!D173</f>
        <v>มหาสารคาม</v>
      </c>
      <c r="E125">
        <f>data!E173</f>
        <v>3.58</v>
      </c>
      <c r="F125">
        <f>data!F173</f>
        <v>0.49199999999999999</v>
      </c>
      <c r="G125">
        <f>data!G173</f>
        <v>1.9</v>
      </c>
      <c r="H125">
        <f>data!H173</f>
        <v>53.073</v>
      </c>
      <c r="I125">
        <f>data!I173</f>
        <v>2.4319999999999999</v>
      </c>
      <c r="J125">
        <f>data!J173</f>
        <v>67.933000000000007</v>
      </c>
      <c r="K125">
        <f>data!K173</f>
        <v>0</v>
      </c>
      <c r="L125">
        <f>data!L173</f>
        <v>2.3E-2</v>
      </c>
      <c r="M125">
        <f>data!M173</f>
        <v>1.94</v>
      </c>
      <c r="N125">
        <v>160</v>
      </c>
    </row>
    <row r="126" spans="1:14">
      <c r="A126">
        <v>125</v>
      </c>
      <c r="B126" t="s">
        <v>691</v>
      </c>
      <c r="C126" t="s">
        <v>1049</v>
      </c>
      <c r="D126" t="str">
        <f>data!D175</f>
        <v>มหาสารคาม</v>
      </c>
      <c r="E126">
        <f>data!E175</f>
        <v>2.8039999999999998</v>
      </c>
      <c r="F126">
        <f>data!F175</f>
        <v>0.04</v>
      </c>
      <c r="G126">
        <f>data!G175</f>
        <v>0.74399999999999999</v>
      </c>
      <c r="H126">
        <f>data!H175</f>
        <v>26.533999999999999</v>
      </c>
      <c r="I126">
        <f>data!I175</f>
        <v>2.2890000000000001</v>
      </c>
      <c r="J126">
        <f>data!J175</f>
        <v>81.632999999999996</v>
      </c>
      <c r="K126">
        <f>data!K175</f>
        <v>5.0000000000000001E-3</v>
      </c>
      <c r="L126">
        <f>data!L175</f>
        <v>5.0000000000000001E-3</v>
      </c>
      <c r="M126">
        <f>data!M175</f>
        <v>2.2490000000000001</v>
      </c>
      <c r="N126">
        <v>162</v>
      </c>
    </row>
    <row r="127" spans="1:14">
      <c r="A127">
        <v>126</v>
      </c>
      <c r="B127" t="s">
        <v>692</v>
      </c>
      <c r="C127" t="s">
        <v>1050</v>
      </c>
      <c r="D127" t="str">
        <f>data!D176</f>
        <v>มหาสารคาม</v>
      </c>
      <c r="E127">
        <f>data!E176</f>
        <v>4.1260000000000003</v>
      </c>
      <c r="F127">
        <f>data!F176</f>
        <v>0.33400000000000002</v>
      </c>
      <c r="G127">
        <f>data!G176</f>
        <v>0.63100000000000001</v>
      </c>
      <c r="H127">
        <f>data!H176</f>
        <v>15.292999999999999</v>
      </c>
      <c r="I127">
        <f>data!I176</f>
        <v>3.2759999999999998</v>
      </c>
      <c r="J127">
        <f>data!J176</f>
        <v>79.399000000000001</v>
      </c>
      <c r="K127">
        <f>data!K176</f>
        <v>7.0000000000000001E-3</v>
      </c>
      <c r="L127">
        <f>data!L176</f>
        <v>7.0000000000000001E-3</v>
      </c>
      <c r="M127">
        <f>data!M176</f>
        <v>2.9420000000000002</v>
      </c>
      <c r="N127">
        <v>163</v>
      </c>
    </row>
    <row r="128" spans="1:14">
      <c r="A128">
        <v>127</v>
      </c>
      <c r="B128" t="s">
        <v>693</v>
      </c>
      <c r="C128" t="s">
        <v>1051</v>
      </c>
      <c r="D128" t="str">
        <f>data!D177</f>
        <v>มหาสารคาม</v>
      </c>
      <c r="E128">
        <f>data!E177</f>
        <v>2.6360000000000001</v>
      </c>
      <c r="F128">
        <f>data!F177</f>
        <v>0.14499999999999999</v>
      </c>
      <c r="G128">
        <f>data!G177</f>
        <v>1.204</v>
      </c>
      <c r="H128">
        <f>data!H177</f>
        <v>45.674999999999997</v>
      </c>
      <c r="I128">
        <f>data!I177</f>
        <v>1.484</v>
      </c>
      <c r="J128">
        <f>data!J177</f>
        <v>56.296999999999997</v>
      </c>
      <c r="K128">
        <f>data!K177</f>
        <v>0</v>
      </c>
      <c r="L128">
        <f>data!L177</f>
        <v>1.7999999999999999E-2</v>
      </c>
      <c r="M128">
        <f>data!M177</f>
        <v>1.339</v>
      </c>
      <c r="N128">
        <v>164</v>
      </c>
    </row>
    <row r="129" spans="1:14">
      <c r="A129">
        <v>128</v>
      </c>
      <c r="B129" t="s">
        <v>694</v>
      </c>
      <c r="C129" t="s">
        <v>1052</v>
      </c>
      <c r="D129" t="str">
        <f>data!D179</f>
        <v>มหาสารคาม</v>
      </c>
      <c r="E129">
        <f>data!E179</f>
        <v>31.338000000000001</v>
      </c>
      <c r="F129">
        <f>data!F179</f>
        <v>3</v>
      </c>
      <c r="G129">
        <f>data!G179</f>
        <v>8.8000000000000007</v>
      </c>
      <c r="H129">
        <f>data!H179</f>
        <v>28.081</v>
      </c>
      <c r="I129">
        <f>data!I179</f>
        <v>23.417000000000002</v>
      </c>
      <c r="J129">
        <f>data!J179</f>
        <v>74.724000000000004</v>
      </c>
      <c r="K129">
        <f>data!K179</f>
        <v>0</v>
      </c>
      <c r="L129">
        <f>data!L179</f>
        <v>9.6000000000000002E-2</v>
      </c>
      <c r="M129">
        <f>data!M179</f>
        <v>20.417000000000002</v>
      </c>
      <c r="N129">
        <v>166</v>
      </c>
    </row>
    <row r="130" spans="1:14">
      <c r="A130">
        <v>129</v>
      </c>
      <c r="B130" t="s">
        <v>695</v>
      </c>
      <c r="C130" t="s">
        <v>1053</v>
      </c>
      <c r="D130" t="str">
        <f>data!D180</f>
        <v>มหาสารคาม</v>
      </c>
      <c r="E130">
        <f>data!E180</f>
        <v>3.5840000000000001</v>
      </c>
      <c r="F130">
        <f>data!F180</f>
        <v>3.4000000000000002E-2</v>
      </c>
      <c r="G130">
        <f>data!G180</f>
        <v>1.365</v>
      </c>
      <c r="H130">
        <f>data!H180</f>
        <v>38.085999999999999</v>
      </c>
      <c r="I130">
        <f>data!I180</f>
        <v>2.681</v>
      </c>
      <c r="J130">
        <f>data!J180</f>
        <v>74.805000000000007</v>
      </c>
      <c r="K130">
        <f>data!K180</f>
        <v>0</v>
      </c>
      <c r="L130">
        <f>data!L180</f>
        <v>0</v>
      </c>
      <c r="M130">
        <f>data!M180</f>
        <v>2.6469999999999998</v>
      </c>
      <c r="N130">
        <v>167</v>
      </c>
    </row>
    <row r="131" spans="1:14">
      <c r="A131">
        <v>130</v>
      </c>
      <c r="B131" t="s">
        <v>696</v>
      </c>
      <c r="C131" t="s">
        <v>1054</v>
      </c>
      <c r="D131" t="str">
        <f>data!D181</f>
        <v>มหาสารคาม</v>
      </c>
      <c r="E131">
        <f>data!E181</f>
        <v>5.0659999999999998</v>
      </c>
      <c r="F131">
        <f>data!F181</f>
        <v>0.15</v>
      </c>
      <c r="G131">
        <f>data!G181</f>
        <v>1.3069999999999999</v>
      </c>
      <c r="H131">
        <f>data!H181</f>
        <v>25.798999999999999</v>
      </c>
      <c r="I131">
        <f>data!I181</f>
        <v>4.048</v>
      </c>
      <c r="J131">
        <f>data!J181</f>
        <v>79.905000000000001</v>
      </c>
      <c r="K131">
        <f>data!K181</f>
        <v>7.0000000000000001E-3</v>
      </c>
      <c r="L131">
        <f>data!L181</f>
        <v>7.0000000000000001E-3</v>
      </c>
      <c r="M131">
        <f>data!M181</f>
        <v>3.8980000000000001</v>
      </c>
      <c r="N131">
        <v>168</v>
      </c>
    </row>
    <row r="132" spans="1:14">
      <c r="A132">
        <v>131</v>
      </c>
      <c r="B132" t="s">
        <v>697</v>
      </c>
      <c r="C132" t="s">
        <v>1055</v>
      </c>
      <c r="D132" t="str">
        <f>data!D182</f>
        <v>มหาสารคาม</v>
      </c>
      <c r="E132">
        <f>data!E182</f>
        <v>3.036</v>
      </c>
      <c r="F132">
        <f>data!F182</f>
        <v>0.14299999999999999</v>
      </c>
      <c r="G132">
        <f>data!G182</f>
        <v>1.5960000000000001</v>
      </c>
      <c r="H132">
        <f>data!H182</f>
        <v>52.569000000000003</v>
      </c>
      <c r="I132">
        <f>data!I182</f>
        <v>2.5249999999999999</v>
      </c>
      <c r="J132">
        <f>data!J182</f>
        <v>83.168999999999997</v>
      </c>
      <c r="K132">
        <f>data!K182</f>
        <v>3.0000000000000001E-3</v>
      </c>
      <c r="L132">
        <f>data!L182</f>
        <v>3.0000000000000001E-3</v>
      </c>
      <c r="M132">
        <f>data!M182</f>
        <v>2.3820000000000001</v>
      </c>
      <c r="N132">
        <v>169</v>
      </c>
    </row>
    <row r="133" spans="1:14">
      <c r="A133">
        <v>132</v>
      </c>
      <c r="B133" t="s">
        <v>698</v>
      </c>
      <c r="C133" t="s">
        <v>1056</v>
      </c>
      <c r="D133" t="str">
        <f>data!D183</f>
        <v>มหาสารคาม</v>
      </c>
      <c r="E133">
        <f>data!E183</f>
        <v>2.2440000000000002</v>
      </c>
      <c r="F133">
        <f>data!F183</f>
        <v>0.16700000000000001</v>
      </c>
      <c r="G133">
        <f>data!G183</f>
        <v>0.89400000000000002</v>
      </c>
      <c r="H133">
        <f>data!H183</f>
        <v>39.840000000000003</v>
      </c>
      <c r="I133">
        <f>data!I183</f>
        <v>1.522</v>
      </c>
      <c r="J133">
        <f>data!J183</f>
        <v>67.825000000000003</v>
      </c>
      <c r="K133">
        <f>data!K183</f>
        <v>0</v>
      </c>
      <c r="L133">
        <f>data!L183</f>
        <v>1.2999999999999999E-2</v>
      </c>
      <c r="M133">
        <f>data!M183</f>
        <v>1.355</v>
      </c>
      <c r="N133">
        <v>170</v>
      </c>
    </row>
    <row r="134" spans="1:14">
      <c r="A134">
        <v>133</v>
      </c>
      <c r="B134" t="s">
        <v>699</v>
      </c>
      <c r="C134" t="s">
        <v>1057</v>
      </c>
      <c r="D134" t="str">
        <f>data!D184</f>
        <v>ร้อยเอ็ด</v>
      </c>
      <c r="E134">
        <f>data!E184</f>
        <v>22.298999999999999</v>
      </c>
      <c r="F134">
        <f>data!F184</f>
        <v>0.4</v>
      </c>
      <c r="G134">
        <f>data!G184</f>
        <v>13.323</v>
      </c>
      <c r="H134">
        <f>data!H184</f>
        <v>59.747</v>
      </c>
      <c r="I134">
        <f>data!I184</f>
        <v>16.498000000000001</v>
      </c>
      <c r="J134">
        <f>data!J184</f>
        <v>73.984999999999999</v>
      </c>
      <c r="K134">
        <f>data!K184</f>
        <v>0</v>
      </c>
      <c r="L134">
        <f>data!L184</f>
        <v>0</v>
      </c>
      <c r="M134">
        <f>data!M184</f>
        <v>16.097999999999999</v>
      </c>
      <c r="N134">
        <v>171</v>
      </c>
    </row>
    <row r="135" spans="1:14">
      <c r="A135">
        <v>134</v>
      </c>
      <c r="B135" t="s">
        <v>700</v>
      </c>
      <c r="C135" t="s">
        <v>1030</v>
      </c>
      <c r="D135" t="str">
        <f>data!D185</f>
        <v>ร้อยเอ็ด</v>
      </c>
      <c r="E135">
        <f>data!E185</f>
        <v>2.117</v>
      </c>
      <c r="F135">
        <f>data!F185</f>
        <v>9.0999999999999998E-2</v>
      </c>
      <c r="G135">
        <f>data!G185</f>
        <v>1.3109999999999999</v>
      </c>
      <c r="H135">
        <f>data!H185</f>
        <v>61.927</v>
      </c>
      <c r="I135">
        <f>data!I185</f>
        <v>1.2070000000000001</v>
      </c>
      <c r="J135">
        <f>data!J185</f>
        <v>57.015000000000001</v>
      </c>
      <c r="K135">
        <f>data!K185</f>
        <v>0</v>
      </c>
      <c r="L135">
        <f>data!L185</f>
        <v>0</v>
      </c>
      <c r="M135">
        <f>data!M185</f>
        <v>1.1160000000000001</v>
      </c>
      <c r="N135">
        <v>172</v>
      </c>
    </row>
    <row r="136" spans="1:14">
      <c r="A136">
        <v>135</v>
      </c>
      <c r="B136" t="s">
        <v>701</v>
      </c>
      <c r="C136" t="s">
        <v>1058</v>
      </c>
      <c r="D136" t="str">
        <f>data!D186</f>
        <v>ร้อยเอ็ด</v>
      </c>
      <c r="E136">
        <f>data!E186</f>
        <v>5.0069999999999997</v>
      </c>
      <c r="F136">
        <f>data!F186</f>
        <v>0.11</v>
      </c>
      <c r="G136">
        <f>data!G186</f>
        <v>0.60199999999999998</v>
      </c>
      <c r="H136">
        <f>data!H186</f>
        <v>12.023</v>
      </c>
      <c r="I136">
        <f>data!I186</f>
        <v>3.323</v>
      </c>
      <c r="J136">
        <f>data!J186</f>
        <v>66.367000000000004</v>
      </c>
      <c r="K136">
        <f>data!K186</f>
        <v>0</v>
      </c>
      <c r="L136">
        <f>data!L186</f>
        <v>0</v>
      </c>
      <c r="M136">
        <f>data!M186</f>
        <v>3.2130000000000001</v>
      </c>
      <c r="N136">
        <v>173</v>
      </c>
    </row>
    <row r="137" spans="1:14">
      <c r="A137">
        <v>136</v>
      </c>
      <c r="B137" t="s">
        <v>702</v>
      </c>
      <c r="C137" t="s">
        <v>1059</v>
      </c>
      <c r="D137" t="str">
        <f>data!D187</f>
        <v>ร้อยเอ็ด</v>
      </c>
      <c r="E137">
        <f>data!E187</f>
        <v>4.4139999999999997</v>
      </c>
      <c r="F137">
        <f>data!F187</f>
        <v>0.19</v>
      </c>
      <c r="G137">
        <f>data!G187</f>
        <v>0.79600000000000004</v>
      </c>
      <c r="H137">
        <f>data!H187</f>
        <v>18.033999999999999</v>
      </c>
      <c r="I137">
        <f>data!I187</f>
        <v>3.3519999999999999</v>
      </c>
      <c r="J137">
        <f>data!J187</f>
        <v>75.94</v>
      </c>
      <c r="K137">
        <f>data!K187</f>
        <v>0</v>
      </c>
      <c r="L137">
        <f>data!L187</f>
        <v>0</v>
      </c>
      <c r="M137">
        <f>data!M187</f>
        <v>3.1619999999999999</v>
      </c>
      <c r="N137">
        <v>174</v>
      </c>
    </row>
    <row r="138" spans="1:14">
      <c r="A138">
        <v>137</v>
      </c>
      <c r="B138" t="s">
        <v>703</v>
      </c>
      <c r="C138" t="s">
        <v>1060</v>
      </c>
      <c r="D138" t="str">
        <f>data!D188</f>
        <v>ร้อยเอ็ด</v>
      </c>
      <c r="E138">
        <f>data!E188</f>
        <v>11.492000000000001</v>
      </c>
      <c r="F138">
        <f>data!F188</f>
        <v>0.32</v>
      </c>
      <c r="G138">
        <f>data!G188</f>
        <v>5.6539999999999999</v>
      </c>
      <c r="H138">
        <f>data!H188</f>
        <v>49.198999999999998</v>
      </c>
      <c r="I138">
        <f>data!I188</f>
        <v>7.33</v>
      </c>
      <c r="J138">
        <f>data!J188</f>
        <v>63.783999999999999</v>
      </c>
      <c r="K138">
        <f>data!K188</f>
        <v>0</v>
      </c>
      <c r="L138">
        <f>data!L188</f>
        <v>0</v>
      </c>
      <c r="M138">
        <f>data!M188</f>
        <v>7.01</v>
      </c>
      <c r="N138">
        <v>175</v>
      </c>
    </row>
    <row r="139" spans="1:14">
      <c r="A139">
        <v>138</v>
      </c>
      <c r="B139" t="s">
        <v>704</v>
      </c>
      <c r="C139" t="s">
        <v>1061</v>
      </c>
      <c r="D139" t="str">
        <f>data!D190</f>
        <v>ร้อยเอ็ด</v>
      </c>
      <c r="E139">
        <f>data!E190</f>
        <v>2.806</v>
      </c>
      <c r="F139">
        <f>data!F190</f>
        <v>0.3</v>
      </c>
      <c r="G139">
        <f>data!G190</f>
        <v>2.0219999999999998</v>
      </c>
      <c r="H139">
        <f>data!H190</f>
        <v>72.06</v>
      </c>
      <c r="I139">
        <f>data!I190</f>
        <v>2.0670000000000002</v>
      </c>
      <c r="J139">
        <f>data!J190</f>
        <v>73.664000000000001</v>
      </c>
      <c r="K139">
        <f>data!K190</f>
        <v>0</v>
      </c>
      <c r="L139">
        <f>data!L190</f>
        <v>0</v>
      </c>
      <c r="M139">
        <f>data!M190</f>
        <v>1.7669999999999999</v>
      </c>
      <c r="N139">
        <v>177</v>
      </c>
    </row>
    <row r="140" spans="1:14">
      <c r="A140">
        <v>139</v>
      </c>
      <c r="B140" t="s">
        <v>705</v>
      </c>
      <c r="C140" t="s">
        <v>1062</v>
      </c>
      <c r="D140" t="str">
        <f>data!D191</f>
        <v>ร้อยเอ็ด</v>
      </c>
      <c r="E140">
        <f>data!E191</f>
        <v>5.7949999999999999</v>
      </c>
      <c r="F140">
        <f>data!F191</f>
        <v>0.55000000000000004</v>
      </c>
      <c r="G140">
        <f>data!G191</f>
        <v>0.55000000000000004</v>
      </c>
      <c r="H140">
        <f>data!H191</f>
        <v>9.4909999999999997</v>
      </c>
      <c r="I140">
        <f>data!I191</f>
        <v>0.86299999999999999</v>
      </c>
      <c r="J140">
        <f>data!J191</f>
        <v>14.891999999999999</v>
      </c>
      <c r="K140">
        <f>data!K191</f>
        <v>0</v>
      </c>
      <c r="L140">
        <f>data!L191</f>
        <v>0</v>
      </c>
      <c r="M140">
        <f>data!M191</f>
        <v>0.313</v>
      </c>
      <c r="N140">
        <v>178</v>
      </c>
    </row>
    <row r="141" spans="1:14">
      <c r="A141">
        <v>140</v>
      </c>
      <c r="B141" t="s">
        <v>706</v>
      </c>
      <c r="C141" t="s">
        <v>1063</v>
      </c>
      <c r="D141" t="str">
        <f>data!D192</f>
        <v>ร้อยเอ็ด</v>
      </c>
      <c r="E141">
        <f>data!E192</f>
        <v>4.1779999999999999</v>
      </c>
      <c r="F141">
        <f>data!F192</f>
        <v>1.2</v>
      </c>
      <c r="G141">
        <f>data!G192</f>
        <v>1.0720000000000001</v>
      </c>
      <c r="H141">
        <f>data!H192</f>
        <v>25.658000000000001</v>
      </c>
      <c r="I141">
        <f>data!I192</f>
        <v>2.0339999999999998</v>
      </c>
      <c r="J141">
        <f>data!J192</f>
        <v>48.683999999999997</v>
      </c>
      <c r="K141">
        <f>data!K192</f>
        <v>0</v>
      </c>
      <c r="L141">
        <f>data!L192</f>
        <v>0</v>
      </c>
      <c r="M141">
        <f>data!M192</f>
        <v>0.83399999999999996</v>
      </c>
      <c r="N141">
        <v>179</v>
      </c>
    </row>
    <row r="142" spans="1:14">
      <c r="A142">
        <v>141</v>
      </c>
      <c r="B142" t="s">
        <v>707</v>
      </c>
      <c r="C142" t="s">
        <v>1064</v>
      </c>
      <c r="D142" t="str">
        <f>data!D193</f>
        <v>ร้อยเอ็ด</v>
      </c>
      <c r="E142">
        <f>data!E193</f>
        <v>7.8</v>
      </c>
      <c r="F142">
        <f>data!F193</f>
        <v>0.45</v>
      </c>
      <c r="G142">
        <f>data!G193</f>
        <v>5.4710000000000001</v>
      </c>
      <c r="H142">
        <f>data!H193</f>
        <v>70.141000000000005</v>
      </c>
      <c r="I142">
        <f>data!I193</f>
        <v>6.25</v>
      </c>
      <c r="J142">
        <f>data!J193</f>
        <v>80.128</v>
      </c>
      <c r="K142">
        <f>data!K193</f>
        <v>0</v>
      </c>
      <c r="L142">
        <f>data!L193</f>
        <v>0</v>
      </c>
      <c r="M142">
        <f>data!M193</f>
        <v>5.8</v>
      </c>
      <c r="N142">
        <v>180</v>
      </c>
    </row>
    <row r="143" spans="1:14">
      <c r="A143">
        <v>142</v>
      </c>
      <c r="B143" t="s">
        <v>708</v>
      </c>
      <c r="C143" t="s">
        <v>1065</v>
      </c>
      <c r="D143" t="str">
        <f>data!D194</f>
        <v>นครพนม</v>
      </c>
      <c r="E143">
        <f>data!E194</f>
        <v>2.4</v>
      </c>
      <c r="F143">
        <f>data!F194</f>
        <v>0.125</v>
      </c>
      <c r="G143">
        <f>data!G194</f>
        <v>1.0780000000000001</v>
      </c>
      <c r="H143">
        <f>data!H194</f>
        <v>44.917000000000002</v>
      </c>
      <c r="I143">
        <f>data!I194</f>
        <v>0.86399999999999999</v>
      </c>
      <c r="J143">
        <f>data!J194</f>
        <v>36</v>
      </c>
      <c r="K143">
        <f>data!K194</f>
        <v>0</v>
      </c>
      <c r="L143">
        <f>data!L194</f>
        <v>6.0000000000000001E-3</v>
      </c>
      <c r="M143">
        <f>data!M194</f>
        <v>0.73899999999999999</v>
      </c>
      <c r="N143">
        <v>181</v>
      </c>
    </row>
    <row r="144" spans="1:14">
      <c r="A144">
        <v>143</v>
      </c>
      <c r="B144" t="s">
        <v>709</v>
      </c>
      <c r="C144" t="s">
        <v>1066</v>
      </c>
      <c r="D144" t="str">
        <f>data!D195</f>
        <v>นครพนม</v>
      </c>
      <c r="E144">
        <f>data!E195</f>
        <v>2.8</v>
      </c>
      <c r="F144">
        <f>data!F195</f>
        <v>0.3</v>
      </c>
      <c r="G144">
        <f>data!G195</f>
        <v>1.821</v>
      </c>
      <c r="H144">
        <f>data!H195</f>
        <v>65.036000000000001</v>
      </c>
      <c r="I144">
        <f>data!I195</f>
        <v>1.988</v>
      </c>
      <c r="J144">
        <f>data!J195</f>
        <v>71</v>
      </c>
      <c r="K144">
        <f>data!K195</f>
        <v>0</v>
      </c>
      <c r="L144">
        <f>data!L195</f>
        <v>6.0000000000000001E-3</v>
      </c>
      <c r="M144">
        <f>data!M195</f>
        <v>1.6879999999999999</v>
      </c>
      <c r="N144">
        <v>182</v>
      </c>
    </row>
    <row r="145" spans="1:14">
      <c r="A145">
        <v>144</v>
      </c>
      <c r="B145" t="s">
        <v>710</v>
      </c>
      <c r="C145" t="s">
        <v>1067</v>
      </c>
      <c r="D145" t="str">
        <f>data!D196</f>
        <v>นครพนม</v>
      </c>
      <c r="E145">
        <f>data!E196</f>
        <v>7.4080000000000004</v>
      </c>
      <c r="F145">
        <f>data!F196</f>
        <v>0.03</v>
      </c>
      <c r="G145">
        <f>data!G196</f>
        <v>5.57</v>
      </c>
      <c r="H145">
        <f>data!H196</f>
        <v>75.188999999999993</v>
      </c>
      <c r="I145">
        <f>data!I196</f>
        <v>6.1879999999999997</v>
      </c>
      <c r="J145">
        <f>data!J196</f>
        <v>83.531000000000006</v>
      </c>
      <c r="K145">
        <f>data!K196</f>
        <v>0</v>
      </c>
      <c r="L145">
        <f>data!L196</f>
        <v>3.2000000000000001E-2</v>
      </c>
      <c r="M145">
        <f>data!M196</f>
        <v>6.1580000000000004</v>
      </c>
      <c r="N145">
        <v>183</v>
      </c>
    </row>
    <row r="146" spans="1:14">
      <c r="A146">
        <v>145</v>
      </c>
      <c r="B146" t="s">
        <v>711</v>
      </c>
      <c r="C146" t="s">
        <v>1068</v>
      </c>
      <c r="D146" t="str">
        <f>data!D197</f>
        <v>นครพนม</v>
      </c>
      <c r="E146">
        <f>data!E197</f>
        <v>2.3119999999999998</v>
      </c>
      <c r="F146">
        <f>data!F197</f>
        <v>0.03</v>
      </c>
      <c r="G146">
        <f>data!G197</f>
        <v>1.6910000000000001</v>
      </c>
      <c r="H146">
        <f>data!H197</f>
        <v>73.14</v>
      </c>
      <c r="I146">
        <f>data!I197</f>
        <v>1.43</v>
      </c>
      <c r="J146">
        <f>data!J197</f>
        <v>61.850999999999999</v>
      </c>
      <c r="K146">
        <f>data!K197</f>
        <v>0</v>
      </c>
      <c r="L146">
        <f>data!L197</f>
        <v>0</v>
      </c>
      <c r="M146">
        <f>data!M197</f>
        <v>1.4</v>
      </c>
      <c r="N146">
        <v>184</v>
      </c>
    </row>
    <row r="147" spans="1:14">
      <c r="A147">
        <v>146</v>
      </c>
      <c r="B147" t="s">
        <v>712</v>
      </c>
      <c r="C147" t="s">
        <v>1069</v>
      </c>
      <c r="D147" t="str">
        <f>data!D198</f>
        <v>นครพนม</v>
      </c>
      <c r="E147">
        <f>data!E198</f>
        <v>5.2</v>
      </c>
      <c r="F147">
        <f>data!F198</f>
        <v>0.25</v>
      </c>
      <c r="G147">
        <f>data!G198</f>
        <v>3.972</v>
      </c>
      <c r="H147">
        <f>data!H198</f>
        <v>76.385000000000005</v>
      </c>
      <c r="I147">
        <f>data!I198</f>
        <v>3.8239999999999998</v>
      </c>
      <c r="J147">
        <f>data!J198</f>
        <v>73.537999999999997</v>
      </c>
      <c r="K147">
        <f>data!K198</f>
        <v>0</v>
      </c>
      <c r="L147">
        <f>data!L198</f>
        <v>0</v>
      </c>
      <c r="M147">
        <f>data!M198</f>
        <v>3.5739999999999998</v>
      </c>
      <c r="N147">
        <v>185</v>
      </c>
    </row>
    <row r="148" spans="1:14">
      <c r="A148">
        <v>147</v>
      </c>
      <c r="B148" t="s">
        <v>713</v>
      </c>
      <c r="C148" t="s">
        <v>1070</v>
      </c>
      <c r="D148" t="str">
        <f>data!D199</f>
        <v>นครพนม</v>
      </c>
      <c r="E148">
        <f>data!E199</f>
        <v>11.013999999999999</v>
      </c>
      <c r="F148">
        <f>data!F199</f>
        <v>0.03</v>
      </c>
      <c r="G148">
        <f>data!G199</f>
        <v>6.43</v>
      </c>
      <c r="H148">
        <f>data!H199</f>
        <v>58.38</v>
      </c>
      <c r="I148">
        <f>data!I199</f>
        <v>7</v>
      </c>
      <c r="J148">
        <f>data!J199</f>
        <v>63.555</v>
      </c>
      <c r="K148">
        <f>data!K199</f>
        <v>0</v>
      </c>
      <c r="L148">
        <f>data!L199</f>
        <v>2.5000000000000001E-2</v>
      </c>
      <c r="M148">
        <f>data!M199</f>
        <v>6.97</v>
      </c>
      <c r="N148">
        <v>186</v>
      </c>
    </row>
    <row r="149" spans="1:14">
      <c r="A149">
        <v>148</v>
      </c>
      <c r="B149" t="s">
        <v>714</v>
      </c>
      <c r="C149" t="s">
        <v>1071</v>
      </c>
      <c r="D149" t="str">
        <f>data!D200</f>
        <v>นครพนม</v>
      </c>
      <c r="E149">
        <f>data!E200</f>
        <v>3.12</v>
      </c>
      <c r="F149">
        <f>data!F200</f>
        <v>0.03</v>
      </c>
      <c r="G149">
        <f>data!G200</f>
        <v>2.3919999999999999</v>
      </c>
      <c r="H149">
        <f>data!H200</f>
        <v>76.667000000000002</v>
      </c>
      <c r="I149">
        <f>data!I200</f>
        <v>1.7749999999999999</v>
      </c>
      <c r="J149">
        <f>data!J200</f>
        <v>56.890999999999998</v>
      </c>
      <c r="K149">
        <f>data!K200</f>
        <v>0</v>
      </c>
      <c r="L149">
        <f>data!L200</f>
        <v>0</v>
      </c>
      <c r="M149">
        <f>data!M200</f>
        <v>1.7450000000000001</v>
      </c>
      <c r="N149">
        <v>187</v>
      </c>
    </row>
    <row r="150" spans="1:14">
      <c r="A150">
        <v>149</v>
      </c>
      <c r="B150" t="s">
        <v>715</v>
      </c>
      <c r="C150" t="s">
        <v>1072</v>
      </c>
      <c r="D150" t="str">
        <f>data!D201</f>
        <v>นครพนม</v>
      </c>
      <c r="E150">
        <f>data!E201</f>
        <v>2.19</v>
      </c>
      <c r="F150">
        <f>data!F201</f>
        <v>0.42</v>
      </c>
      <c r="G150">
        <f>data!G201</f>
        <v>1.2450000000000001</v>
      </c>
      <c r="H150">
        <f>data!H201</f>
        <v>56.848999999999997</v>
      </c>
      <c r="I150">
        <f>data!I201</f>
        <v>1.21</v>
      </c>
      <c r="J150">
        <f>data!J201</f>
        <v>55.250999999999998</v>
      </c>
      <c r="K150">
        <f>data!K201</f>
        <v>0</v>
      </c>
      <c r="L150">
        <f>data!L201</f>
        <v>1.7999999999999999E-2</v>
      </c>
      <c r="M150">
        <f>data!M201</f>
        <v>0.79</v>
      </c>
      <c r="N150">
        <v>188</v>
      </c>
    </row>
    <row r="151" spans="1:14">
      <c r="A151">
        <v>150</v>
      </c>
      <c r="B151" t="s">
        <v>716</v>
      </c>
      <c r="C151" t="s">
        <v>1073</v>
      </c>
      <c r="D151" t="str">
        <f>data!D202</f>
        <v>นครพนม</v>
      </c>
      <c r="E151">
        <f>data!E202</f>
        <v>3.3</v>
      </c>
      <c r="F151">
        <f>data!F202</f>
        <v>0.45</v>
      </c>
      <c r="G151">
        <f>data!G202</f>
        <v>2.4660000000000002</v>
      </c>
      <c r="H151">
        <f>data!H202</f>
        <v>74.727000000000004</v>
      </c>
      <c r="I151">
        <f>data!I202</f>
        <v>2.6080000000000001</v>
      </c>
      <c r="J151">
        <f>data!J202</f>
        <v>79.03</v>
      </c>
      <c r="K151">
        <f>data!K202</f>
        <v>0</v>
      </c>
      <c r="L151">
        <f>data!L202</f>
        <v>1.2E-2</v>
      </c>
      <c r="M151">
        <f>data!M202</f>
        <v>2.1579999999999999</v>
      </c>
      <c r="N151">
        <v>189</v>
      </c>
    </row>
    <row r="152" spans="1:14">
      <c r="A152">
        <v>151</v>
      </c>
      <c r="B152" t="s">
        <v>717</v>
      </c>
      <c r="C152" t="s">
        <v>1074</v>
      </c>
      <c r="D152" t="str">
        <f>data!D203</f>
        <v>นครพนม</v>
      </c>
      <c r="E152">
        <f>data!E203</f>
        <v>2</v>
      </c>
      <c r="F152">
        <f>data!F203</f>
        <v>0.08</v>
      </c>
      <c r="G152">
        <f>data!G203</f>
        <v>1.3740000000000001</v>
      </c>
      <c r="H152">
        <f>data!H203</f>
        <v>68.7</v>
      </c>
      <c r="I152">
        <f>data!I203</f>
        <v>1.3320000000000001</v>
      </c>
      <c r="J152">
        <f>data!J203</f>
        <v>66.599999999999994</v>
      </c>
      <c r="K152">
        <f>data!K203</f>
        <v>0</v>
      </c>
      <c r="L152">
        <f>data!L203</f>
        <v>1.2E-2</v>
      </c>
      <c r="M152">
        <f>data!M203</f>
        <v>1.252</v>
      </c>
      <c r="N152">
        <v>190</v>
      </c>
    </row>
    <row r="153" spans="1:14">
      <c r="A153">
        <v>152</v>
      </c>
      <c r="B153" t="s">
        <v>718</v>
      </c>
      <c r="C153" t="s">
        <v>1075</v>
      </c>
      <c r="D153" t="str">
        <f>data!D204</f>
        <v>นครพนม</v>
      </c>
      <c r="E153">
        <f>data!E204</f>
        <v>5.07</v>
      </c>
      <c r="F153">
        <f>data!F204</f>
        <v>0.4</v>
      </c>
      <c r="G153">
        <f>data!G204</f>
        <v>3.8</v>
      </c>
      <c r="H153">
        <f>data!H204</f>
        <v>74.950999999999993</v>
      </c>
      <c r="I153">
        <f>data!I204</f>
        <v>3.95</v>
      </c>
      <c r="J153">
        <f>data!J204</f>
        <v>77.909000000000006</v>
      </c>
      <c r="K153">
        <f>data!K204</f>
        <v>0</v>
      </c>
      <c r="L153">
        <f>data!L204</f>
        <v>0.03</v>
      </c>
      <c r="M153">
        <f>data!M204</f>
        <v>3.55</v>
      </c>
      <c r="N153">
        <v>191</v>
      </c>
    </row>
    <row r="154" spans="1:14">
      <c r="A154">
        <v>153</v>
      </c>
      <c r="B154" t="s">
        <v>719</v>
      </c>
      <c r="C154" t="s">
        <v>1076</v>
      </c>
      <c r="D154" t="str">
        <f>data!D206</f>
        <v>มุกดาหาร</v>
      </c>
      <c r="E154">
        <f>data!E206</f>
        <v>23.7</v>
      </c>
      <c r="F154">
        <f>data!F206</f>
        <v>2</v>
      </c>
      <c r="G154">
        <f>data!G206</f>
        <v>19.266999999999999</v>
      </c>
      <c r="H154">
        <f>data!H206</f>
        <v>81.295000000000002</v>
      </c>
      <c r="I154">
        <f>data!I206</f>
        <v>18.905999999999999</v>
      </c>
      <c r="J154">
        <f>data!J206</f>
        <v>79.772000000000006</v>
      </c>
      <c r="K154">
        <f>data!K206</f>
        <v>0.08</v>
      </c>
      <c r="L154">
        <f>data!L206</f>
        <v>0.08</v>
      </c>
      <c r="M154">
        <f>data!M206</f>
        <v>16.905999999999999</v>
      </c>
      <c r="N154">
        <v>193</v>
      </c>
    </row>
    <row r="155" spans="1:14">
      <c r="A155">
        <v>154</v>
      </c>
      <c r="B155" t="s">
        <v>720</v>
      </c>
      <c r="C155" t="s">
        <v>1077</v>
      </c>
      <c r="D155" t="str">
        <f>data!D207</f>
        <v>มุกดาหาร</v>
      </c>
      <c r="E155">
        <f>data!E207</f>
        <v>18.399999999999999</v>
      </c>
      <c r="F155">
        <f>data!F207</f>
        <v>0.65</v>
      </c>
      <c r="G155">
        <f>data!G207</f>
        <v>14.704000000000001</v>
      </c>
      <c r="H155">
        <f>data!H207</f>
        <v>79.912999999999997</v>
      </c>
      <c r="I155">
        <f>data!I207</f>
        <v>16.7</v>
      </c>
      <c r="J155">
        <f>data!J207</f>
        <v>90.760999999999996</v>
      </c>
      <c r="K155">
        <f>data!K207</f>
        <v>0.09</v>
      </c>
      <c r="L155">
        <f>data!L207</f>
        <v>0.13</v>
      </c>
      <c r="M155">
        <f>data!M207</f>
        <v>16.05</v>
      </c>
      <c r="N155">
        <v>194</v>
      </c>
    </row>
    <row r="156" spans="1:14">
      <c r="A156">
        <v>155</v>
      </c>
      <c r="B156" t="s">
        <v>721</v>
      </c>
      <c r="C156" t="s">
        <v>1078</v>
      </c>
      <c r="D156" t="str">
        <f>data!D208</f>
        <v>มุกดาหาร</v>
      </c>
      <c r="E156">
        <f>data!E208</f>
        <v>4.9000000000000004</v>
      </c>
      <c r="F156">
        <f>data!F208</f>
        <v>0.2</v>
      </c>
      <c r="G156">
        <f>data!G208</f>
        <v>3.39</v>
      </c>
      <c r="H156">
        <f>data!H208</f>
        <v>69.183999999999997</v>
      </c>
      <c r="I156">
        <f>data!I208</f>
        <v>3.81</v>
      </c>
      <c r="J156">
        <f>data!J208</f>
        <v>77.754999999999995</v>
      </c>
      <c r="K156">
        <f>data!K208</f>
        <v>0</v>
      </c>
      <c r="L156">
        <f>data!L208</f>
        <v>0</v>
      </c>
      <c r="M156">
        <f>data!M208</f>
        <v>3.61</v>
      </c>
      <c r="N156">
        <v>195</v>
      </c>
    </row>
    <row r="157" spans="1:14">
      <c r="A157">
        <v>156</v>
      </c>
      <c r="B157" t="s">
        <v>722</v>
      </c>
      <c r="C157" t="s">
        <v>1079</v>
      </c>
      <c r="D157" t="str">
        <f>data!D209</f>
        <v>มุกดาหาร</v>
      </c>
      <c r="E157">
        <f>data!E209</f>
        <v>4</v>
      </c>
      <c r="F157">
        <f>data!F209</f>
        <v>0.5</v>
      </c>
      <c r="G157">
        <f>data!G209</f>
        <v>3.6349999999999998</v>
      </c>
      <c r="H157">
        <f>data!H209</f>
        <v>90.875</v>
      </c>
      <c r="I157">
        <f>data!I209</f>
        <v>3.75</v>
      </c>
      <c r="J157">
        <f>data!J209</f>
        <v>93.75</v>
      </c>
      <c r="K157">
        <f>data!K209</f>
        <v>0.03</v>
      </c>
      <c r="L157">
        <f>data!L209</f>
        <v>0.02</v>
      </c>
      <c r="M157">
        <f>data!M209</f>
        <v>3.25</v>
      </c>
      <c r="N157">
        <v>196</v>
      </c>
    </row>
    <row r="158" spans="1:14">
      <c r="A158">
        <v>157</v>
      </c>
      <c r="B158" t="s">
        <v>723</v>
      </c>
      <c r="C158" t="s">
        <v>1080</v>
      </c>
      <c r="D158" t="str">
        <f>data!D210</f>
        <v>มุกดาหาร</v>
      </c>
      <c r="E158">
        <f>data!E210</f>
        <v>2.8</v>
      </c>
      <c r="F158">
        <f>data!F210</f>
        <v>0.11</v>
      </c>
      <c r="G158">
        <f>data!G210</f>
        <v>2.173</v>
      </c>
      <c r="H158">
        <f>data!H210</f>
        <v>77.606999999999999</v>
      </c>
      <c r="I158">
        <f>data!I210</f>
        <v>2.14</v>
      </c>
      <c r="J158">
        <f>data!J210</f>
        <v>76.429000000000002</v>
      </c>
      <c r="K158">
        <f>data!K210</f>
        <v>0.01</v>
      </c>
      <c r="L158">
        <f>data!L210</f>
        <v>0.02</v>
      </c>
      <c r="M158">
        <f>data!M210</f>
        <v>2.0299999999999998</v>
      </c>
      <c r="N158">
        <v>197</v>
      </c>
    </row>
    <row r="159" spans="1:14">
      <c r="A159">
        <v>158</v>
      </c>
      <c r="B159" t="s">
        <v>724</v>
      </c>
      <c r="C159" t="s">
        <v>1081</v>
      </c>
      <c r="D159" t="str">
        <f>data!D211</f>
        <v>มุกดาหาร</v>
      </c>
      <c r="E159">
        <f>data!E211</f>
        <v>10.5</v>
      </c>
      <c r="F159">
        <f>data!F211</f>
        <v>0.8</v>
      </c>
      <c r="G159">
        <f>data!G211</f>
        <v>9.36</v>
      </c>
      <c r="H159">
        <f>data!H211</f>
        <v>89.143000000000001</v>
      </c>
      <c r="I159">
        <f>data!I211</f>
        <v>3.44</v>
      </c>
      <c r="J159">
        <f>data!J211</f>
        <v>32.762</v>
      </c>
      <c r="K159">
        <f>data!K211</f>
        <v>0.06</v>
      </c>
      <c r="L159">
        <f>data!L211</f>
        <v>0.08</v>
      </c>
      <c r="M159">
        <f>data!M211</f>
        <v>2.64</v>
      </c>
      <c r="N159">
        <v>198</v>
      </c>
    </row>
    <row r="160" spans="1:14">
      <c r="A160">
        <v>159</v>
      </c>
      <c r="B160" t="s">
        <v>725</v>
      </c>
      <c r="C160" t="s">
        <v>1082</v>
      </c>
      <c r="D160" t="str">
        <f>data!D212</f>
        <v>มุกดาหาร</v>
      </c>
      <c r="E160">
        <f>data!E212</f>
        <v>4.5</v>
      </c>
      <c r="F160">
        <f>data!F212</f>
        <v>0.7</v>
      </c>
      <c r="G160">
        <f>data!G212</f>
        <v>2.69</v>
      </c>
      <c r="H160">
        <f>data!H212</f>
        <v>59.777999999999999</v>
      </c>
      <c r="I160">
        <f>data!I212</f>
        <v>2.0680000000000001</v>
      </c>
      <c r="J160">
        <f>data!J212</f>
        <v>45.956000000000003</v>
      </c>
      <c r="K160">
        <f>data!K212</f>
        <v>0</v>
      </c>
      <c r="L160">
        <f>data!L212</f>
        <v>0</v>
      </c>
      <c r="M160">
        <f>data!M212</f>
        <v>1.3680000000000001</v>
      </c>
      <c r="N160">
        <v>199</v>
      </c>
    </row>
    <row r="161" spans="1:14">
      <c r="A161">
        <v>160</v>
      </c>
      <c r="B161" t="s">
        <v>726</v>
      </c>
      <c r="C161" t="s">
        <v>1083</v>
      </c>
      <c r="D161" t="str">
        <f>data!D213</f>
        <v>มุกดาหาร</v>
      </c>
      <c r="E161">
        <f>data!E213</f>
        <v>4</v>
      </c>
      <c r="F161">
        <f>data!F213</f>
        <v>0.85</v>
      </c>
      <c r="G161">
        <f>data!G213</f>
        <v>2.8119999999999998</v>
      </c>
      <c r="H161">
        <f>data!H213</f>
        <v>70.3</v>
      </c>
      <c r="I161">
        <f>data!I213</f>
        <v>2.08</v>
      </c>
      <c r="J161">
        <f>data!J213</f>
        <v>52</v>
      </c>
      <c r="K161">
        <f>data!K213</f>
        <v>0</v>
      </c>
      <c r="L161">
        <f>data!L213</f>
        <v>0</v>
      </c>
      <c r="M161">
        <f>data!M213</f>
        <v>1.23</v>
      </c>
      <c r="N161">
        <v>200</v>
      </c>
    </row>
    <row r="162" spans="1:14">
      <c r="A162">
        <v>161</v>
      </c>
      <c r="B162" t="s">
        <v>727</v>
      </c>
      <c r="C162" t="s">
        <v>1084</v>
      </c>
      <c r="D162" t="str">
        <f>data!D214</f>
        <v>มุกดาหาร</v>
      </c>
      <c r="E162">
        <f>data!E214</f>
        <v>2.23</v>
      </c>
      <c r="F162">
        <f>data!F214</f>
        <v>0.53</v>
      </c>
      <c r="G162">
        <f>data!G214</f>
        <v>1.998</v>
      </c>
      <c r="H162">
        <f>data!H214</f>
        <v>89.596000000000004</v>
      </c>
      <c r="I162">
        <f>data!I214</f>
        <v>1.59</v>
      </c>
      <c r="J162">
        <f>data!J214</f>
        <v>71.3</v>
      </c>
      <c r="K162">
        <f>data!K214</f>
        <v>0</v>
      </c>
      <c r="L162">
        <f>data!L214</f>
        <v>0</v>
      </c>
      <c r="M162">
        <f>data!M214</f>
        <v>1.06</v>
      </c>
      <c r="N162">
        <v>201</v>
      </c>
    </row>
    <row r="163" spans="1:14">
      <c r="A163">
        <v>162</v>
      </c>
      <c r="B163" t="s">
        <v>728</v>
      </c>
      <c r="C163" t="s">
        <v>1085</v>
      </c>
      <c r="D163" t="str">
        <f>data!D215</f>
        <v>มุกดาหาร</v>
      </c>
      <c r="E163">
        <f>data!E215</f>
        <v>2</v>
      </c>
      <c r="F163">
        <f>data!F215</f>
        <v>0.3</v>
      </c>
      <c r="G163">
        <f>data!G215</f>
        <v>0.91300000000000003</v>
      </c>
      <c r="H163">
        <f>data!H215</f>
        <v>45.65</v>
      </c>
      <c r="I163">
        <f>data!I215</f>
        <v>0.52600000000000002</v>
      </c>
      <c r="J163">
        <f>data!J215</f>
        <v>26.3</v>
      </c>
      <c r="K163">
        <f>data!K215</f>
        <v>0.04</v>
      </c>
      <c r="L163">
        <f>data!L215</f>
        <v>0.05</v>
      </c>
      <c r="M163">
        <f>data!M215</f>
        <v>0.22600000000000001</v>
      </c>
      <c r="N163">
        <v>202</v>
      </c>
    </row>
    <row r="164" spans="1:14">
      <c r="A164">
        <v>163</v>
      </c>
      <c r="B164" t="s">
        <v>729</v>
      </c>
      <c r="C164" t="s">
        <v>1086</v>
      </c>
      <c r="D164" t="str">
        <f>data!D217</f>
        <v>มุกดาหาร</v>
      </c>
      <c r="E164">
        <f>data!E217</f>
        <v>2.68</v>
      </c>
      <c r="F164">
        <f>data!F217</f>
        <v>0.3</v>
      </c>
      <c r="G164">
        <f>data!G217</f>
        <v>1.766</v>
      </c>
      <c r="H164">
        <f>data!H217</f>
        <v>65.896000000000001</v>
      </c>
      <c r="I164">
        <f>data!I217</f>
        <v>2.3279999999999998</v>
      </c>
      <c r="J164">
        <f>data!J217</f>
        <v>86.866</v>
      </c>
      <c r="K164">
        <f>data!K217</f>
        <v>0</v>
      </c>
      <c r="L164">
        <f>data!L217</f>
        <v>0</v>
      </c>
      <c r="M164">
        <f>data!M217</f>
        <v>2.028</v>
      </c>
      <c r="N164">
        <v>204</v>
      </c>
    </row>
    <row r="165" spans="1:14">
      <c r="A165">
        <v>164</v>
      </c>
      <c r="B165" t="s">
        <v>730</v>
      </c>
      <c r="C165" t="s">
        <v>1070</v>
      </c>
      <c r="D165" t="str">
        <f>data!D218</f>
        <v>มุกดาหาร</v>
      </c>
      <c r="E165">
        <f>data!E218</f>
        <v>2.1</v>
      </c>
      <c r="F165">
        <f>data!F218</f>
        <v>0.09</v>
      </c>
      <c r="G165">
        <f>data!G218</f>
        <v>1.266</v>
      </c>
      <c r="H165">
        <f>data!H218</f>
        <v>60.286000000000001</v>
      </c>
      <c r="I165">
        <f>data!I218</f>
        <v>1.8</v>
      </c>
      <c r="J165">
        <f>data!J218</f>
        <v>85.713999999999999</v>
      </c>
      <c r="K165">
        <f>data!K218</f>
        <v>0.03</v>
      </c>
      <c r="L165">
        <f>data!L218</f>
        <v>0.02</v>
      </c>
      <c r="M165">
        <f>data!M218</f>
        <v>1.71</v>
      </c>
      <c r="N165">
        <v>205</v>
      </c>
    </row>
    <row r="166" spans="1:14">
      <c r="A166">
        <v>165</v>
      </c>
      <c r="B166" t="s">
        <v>731</v>
      </c>
      <c r="C166" t="s">
        <v>1087</v>
      </c>
      <c r="D166" t="str">
        <f>data!D223</f>
        <v>อุบลราชธานี</v>
      </c>
      <c r="E166">
        <f>data!E223</f>
        <v>13.7</v>
      </c>
      <c r="F166">
        <f>data!F223</f>
        <v>0.6</v>
      </c>
      <c r="G166">
        <f>data!G223</f>
        <v>10.528</v>
      </c>
      <c r="H166">
        <f>data!H223</f>
        <v>76.846999999999994</v>
      </c>
      <c r="I166">
        <f>data!I223</f>
        <v>10.923999999999999</v>
      </c>
      <c r="J166">
        <f>data!J223</f>
        <v>79.736999999999995</v>
      </c>
      <c r="K166">
        <f>data!K223</f>
        <v>0</v>
      </c>
      <c r="L166">
        <f>data!L223</f>
        <v>0</v>
      </c>
      <c r="M166">
        <f>data!M223</f>
        <v>10.324</v>
      </c>
      <c r="N166">
        <v>210</v>
      </c>
    </row>
    <row r="167" spans="1:14">
      <c r="A167">
        <v>166</v>
      </c>
      <c r="B167" t="s">
        <v>732</v>
      </c>
      <c r="C167" t="s">
        <v>1088</v>
      </c>
      <c r="D167" t="str">
        <f>data!D224</f>
        <v>อุบลราชธานี</v>
      </c>
      <c r="E167">
        <f>data!E224</f>
        <v>33.5</v>
      </c>
      <c r="F167">
        <f>data!F224</f>
        <v>1.1200000000000001</v>
      </c>
      <c r="G167">
        <f>data!G224</f>
        <v>32.79</v>
      </c>
      <c r="H167">
        <f>data!H224</f>
        <v>97.881</v>
      </c>
      <c r="I167">
        <f>data!I224</f>
        <v>33.200000000000003</v>
      </c>
      <c r="J167">
        <f>data!J224</f>
        <v>99.103999999999999</v>
      </c>
      <c r="K167">
        <f>data!K224</f>
        <v>0</v>
      </c>
      <c r="L167">
        <f>data!L224</f>
        <v>0</v>
      </c>
      <c r="M167">
        <f>data!M224</f>
        <v>32.08</v>
      </c>
      <c r="N167">
        <v>211</v>
      </c>
    </row>
    <row r="168" spans="1:14">
      <c r="A168">
        <v>167</v>
      </c>
      <c r="B168" t="s">
        <v>733</v>
      </c>
      <c r="C168" t="s">
        <v>1089</v>
      </c>
      <c r="D168" t="str">
        <f>data!D225</f>
        <v>อุบลราชธานี</v>
      </c>
      <c r="E168">
        <f>data!E225</f>
        <v>16.899999999999999</v>
      </c>
      <c r="F168">
        <f>data!F225</f>
        <v>0.6</v>
      </c>
      <c r="G168">
        <f>data!G225</f>
        <v>7.12</v>
      </c>
      <c r="H168">
        <f>data!H225</f>
        <v>42.13</v>
      </c>
      <c r="I168">
        <f>data!I225</f>
        <v>16.329999999999998</v>
      </c>
      <c r="J168">
        <f>data!J225</f>
        <v>96.626999999999995</v>
      </c>
      <c r="K168">
        <f>data!K225</f>
        <v>0</v>
      </c>
      <c r="L168">
        <f>data!L225</f>
        <v>0</v>
      </c>
      <c r="M168">
        <f>data!M225</f>
        <v>15.73</v>
      </c>
      <c r="N168">
        <v>212</v>
      </c>
    </row>
    <row r="169" spans="1:14">
      <c r="A169">
        <v>168</v>
      </c>
      <c r="B169" t="s">
        <v>734</v>
      </c>
      <c r="C169" t="s">
        <v>1090</v>
      </c>
      <c r="D169" t="str">
        <f>data!D226</f>
        <v>อุบลราชธานี</v>
      </c>
      <c r="E169">
        <f>data!E226</f>
        <v>8</v>
      </c>
      <c r="F169">
        <f>data!F226</f>
        <v>0.8</v>
      </c>
      <c r="G169">
        <f>data!G226</f>
        <v>7.04</v>
      </c>
      <c r="H169">
        <f>data!H226</f>
        <v>88</v>
      </c>
      <c r="I169">
        <f>data!I226</f>
        <v>8.16</v>
      </c>
      <c r="J169">
        <f>data!J226</f>
        <v>102</v>
      </c>
      <c r="K169">
        <f>data!K226</f>
        <v>0</v>
      </c>
      <c r="L169">
        <f>data!L226</f>
        <v>0</v>
      </c>
      <c r="M169">
        <f>data!M226</f>
        <v>7.36</v>
      </c>
      <c r="N169">
        <v>213</v>
      </c>
    </row>
    <row r="170" spans="1:14">
      <c r="A170">
        <v>169</v>
      </c>
      <c r="B170" t="s">
        <v>735</v>
      </c>
      <c r="C170" t="s">
        <v>1091</v>
      </c>
      <c r="D170" t="str">
        <f>data!D227</f>
        <v>อุบลราชธานี</v>
      </c>
      <c r="E170">
        <f>data!E227</f>
        <v>12</v>
      </c>
      <c r="F170">
        <f>data!F227</f>
        <v>1.8460000000000001</v>
      </c>
      <c r="G170">
        <f>data!G227</f>
        <v>11.89</v>
      </c>
      <c r="H170">
        <f>data!H227</f>
        <v>99.082999999999998</v>
      </c>
      <c r="I170">
        <f>data!I227</f>
        <v>11.91</v>
      </c>
      <c r="J170">
        <f>data!J227</f>
        <v>99.25</v>
      </c>
      <c r="K170">
        <f>data!K227</f>
        <v>0</v>
      </c>
      <c r="L170">
        <f>data!L227</f>
        <v>0</v>
      </c>
      <c r="M170">
        <f>data!M227</f>
        <v>10.064</v>
      </c>
      <c r="N170">
        <v>214</v>
      </c>
    </row>
    <row r="171" spans="1:14">
      <c r="A171">
        <v>170</v>
      </c>
      <c r="B171" t="s">
        <v>736</v>
      </c>
      <c r="C171" t="s">
        <v>1092</v>
      </c>
      <c r="D171" t="str">
        <f>data!D228</f>
        <v>อุบลราชธานี</v>
      </c>
      <c r="E171">
        <f>data!E228</f>
        <v>14.7</v>
      </c>
      <c r="F171">
        <f>data!F228</f>
        <v>1.6</v>
      </c>
      <c r="G171">
        <f>data!G228</f>
        <v>12.08</v>
      </c>
      <c r="H171">
        <f>data!H228</f>
        <v>82.177000000000007</v>
      </c>
      <c r="I171">
        <f>data!I228</f>
        <v>14.62</v>
      </c>
      <c r="J171">
        <f>data!J228</f>
        <v>99.456000000000003</v>
      </c>
      <c r="K171">
        <f>data!K228</f>
        <v>0</v>
      </c>
      <c r="L171">
        <f>data!L228</f>
        <v>0</v>
      </c>
      <c r="M171">
        <f>data!M228</f>
        <v>13.02</v>
      </c>
      <c r="N171">
        <v>215</v>
      </c>
    </row>
    <row r="172" spans="1:14">
      <c r="A172">
        <v>171</v>
      </c>
      <c r="B172" t="s">
        <v>737</v>
      </c>
      <c r="C172" t="s">
        <v>1093</v>
      </c>
      <c r="D172" t="str">
        <f>data!D230</f>
        <v>อุบลราชธานี</v>
      </c>
      <c r="E172">
        <f>data!E230</f>
        <v>2.4750000000000001</v>
      </c>
      <c r="F172">
        <f>data!F230</f>
        <v>0.36</v>
      </c>
      <c r="G172">
        <f>data!G230</f>
        <v>1.077</v>
      </c>
      <c r="H172">
        <f>data!H230</f>
        <v>43.515000000000001</v>
      </c>
      <c r="I172">
        <f>data!I230</f>
        <v>2.0950000000000002</v>
      </c>
      <c r="J172">
        <f>data!J230</f>
        <v>84.646000000000001</v>
      </c>
      <c r="K172">
        <f>data!K230</f>
        <v>0</v>
      </c>
      <c r="L172">
        <f>data!L230</f>
        <v>0</v>
      </c>
      <c r="M172">
        <f>data!M230</f>
        <v>1.7350000000000001</v>
      </c>
      <c r="N172">
        <v>217</v>
      </c>
    </row>
    <row r="173" spans="1:14">
      <c r="A173">
        <v>172</v>
      </c>
      <c r="B173" t="s">
        <v>738</v>
      </c>
      <c r="C173" t="s">
        <v>1094</v>
      </c>
      <c r="D173" t="str">
        <f>data!D231</f>
        <v>อุบลราชธานี</v>
      </c>
      <c r="E173">
        <f>data!E231</f>
        <v>7.6749999999999998</v>
      </c>
      <c r="F173">
        <f>data!F231</f>
        <v>0.04</v>
      </c>
      <c r="G173">
        <f>data!G231</f>
        <v>6.6219999999999999</v>
      </c>
      <c r="H173">
        <f>data!H231</f>
        <v>86.28</v>
      </c>
      <c r="I173">
        <f>data!I231</f>
        <v>6.3259999999999996</v>
      </c>
      <c r="J173">
        <f>data!J231</f>
        <v>82.423000000000002</v>
      </c>
      <c r="K173">
        <f>data!K231</f>
        <v>0</v>
      </c>
      <c r="L173">
        <f>data!L231</f>
        <v>0</v>
      </c>
      <c r="M173">
        <f>data!M231</f>
        <v>6.2859999999999996</v>
      </c>
      <c r="N173">
        <v>218</v>
      </c>
    </row>
    <row r="174" spans="1:14">
      <c r="A174">
        <v>173</v>
      </c>
      <c r="B174" t="s">
        <v>739</v>
      </c>
      <c r="C174" t="s">
        <v>1095</v>
      </c>
      <c r="D174" t="str">
        <f>data!D232</f>
        <v>อุบลราชธานี</v>
      </c>
      <c r="E174">
        <f>data!E232</f>
        <v>4.7</v>
      </c>
      <c r="F174">
        <f>data!F232</f>
        <v>0.55000000000000004</v>
      </c>
      <c r="G174">
        <f>data!G232</f>
        <v>4.53</v>
      </c>
      <c r="H174">
        <f>data!H232</f>
        <v>96.382999999999996</v>
      </c>
      <c r="I174">
        <f>data!I232</f>
        <v>4.63</v>
      </c>
      <c r="J174">
        <f>data!J232</f>
        <v>98.510999999999996</v>
      </c>
      <c r="K174">
        <f>data!K232</f>
        <v>0</v>
      </c>
      <c r="L174">
        <f>data!L232</f>
        <v>0</v>
      </c>
      <c r="M174">
        <f>data!M232</f>
        <v>4.08</v>
      </c>
      <c r="N174">
        <v>219</v>
      </c>
    </row>
    <row r="175" spans="1:14">
      <c r="A175">
        <v>174</v>
      </c>
      <c r="B175" t="s">
        <v>740</v>
      </c>
      <c r="C175" t="s">
        <v>1096</v>
      </c>
      <c r="D175" t="str">
        <f>data!D233</f>
        <v>อุบลราชธานี</v>
      </c>
      <c r="E175">
        <f>data!E233</f>
        <v>6.7</v>
      </c>
      <c r="F175">
        <f>data!F233</f>
        <v>1.7210000000000001</v>
      </c>
      <c r="G175">
        <f>data!G233</f>
        <v>6.66</v>
      </c>
      <c r="H175">
        <f>data!H233</f>
        <v>99.403000000000006</v>
      </c>
      <c r="I175">
        <f>data!I233</f>
        <v>6.68</v>
      </c>
      <c r="J175">
        <f>data!J233</f>
        <v>99.700999999999993</v>
      </c>
      <c r="K175">
        <f>data!K233</f>
        <v>0</v>
      </c>
      <c r="L175">
        <f>data!L233</f>
        <v>0</v>
      </c>
      <c r="M175">
        <f>data!M233</f>
        <v>4.9589999999999996</v>
      </c>
      <c r="N175">
        <v>220</v>
      </c>
    </row>
    <row r="176" spans="1:14">
      <c r="A176">
        <v>175</v>
      </c>
      <c r="B176" t="s">
        <v>741</v>
      </c>
      <c r="C176" t="s">
        <v>1097</v>
      </c>
      <c r="D176" t="str">
        <f>data!D234</f>
        <v>อุบลราชธานี</v>
      </c>
      <c r="E176">
        <f>data!E234</f>
        <v>8</v>
      </c>
      <c r="F176">
        <f>data!F234</f>
        <v>1.7</v>
      </c>
      <c r="G176">
        <f>data!G234</f>
        <v>7.2</v>
      </c>
      <c r="H176">
        <f>data!H234</f>
        <v>90</v>
      </c>
      <c r="I176">
        <f>data!I234</f>
        <v>7.38</v>
      </c>
      <c r="J176">
        <f>data!J234</f>
        <v>92.25</v>
      </c>
      <c r="K176">
        <f>data!K234</f>
        <v>0</v>
      </c>
      <c r="L176">
        <f>data!L234</f>
        <v>0</v>
      </c>
      <c r="M176">
        <f>data!M234</f>
        <v>5.68</v>
      </c>
      <c r="N176">
        <v>221</v>
      </c>
    </row>
    <row r="177" spans="1:14">
      <c r="A177">
        <v>176</v>
      </c>
      <c r="B177" t="s">
        <v>742</v>
      </c>
      <c r="C177" t="s">
        <v>1098</v>
      </c>
      <c r="D177" t="str">
        <f>data!D235</f>
        <v>ยโสธร</v>
      </c>
      <c r="E177">
        <f>data!E235</f>
        <v>21</v>
      </c>
      <c r="F177">
        <f>data!F235</f>
        <v>0.4</v>
      </c>
      <c r="G177">
        <f>data!G235</f>
        <v>13.59</v>
      </c>
      <c r="H177">
        <f>data!H235</f>
        <v>64.713999999999999</v>
      </c>
      <c r="I177">
        <f>data!I235</f>
        <v>15.81</v>
      </c>
      <c r="J177">
        <f>data!J235</f>
        <v>75.286000000000001</v>
      </c>
      <c r="K177">
        <f>data!K235</f>
        <v>0</v>
      </c>
      <c r="L177">
        <f>data!L235</f>
        <v>0</v>
      </c>
      <c r="M177">
        <f>data!M235</f>
        <v>15.41</v>
      </c>
      <c r="N177">
        <v>222</v>
      </c>
    </row>
    <row r="178" spans="1:14">
      <c r="A178">
        <v>177</v>
      </c>
      <c r="B178" t="s">
        <v>743</v>
      </c>
      <c r="C178" t="s">
        <v>1099</v>
      </c>
      <c r="D178" t="str">
        <f>data!D236</f>
        <v>ยโสธร</v>
      </c>
      <c r="E178">
        <f>data!E236</f>
        <v>30.3</v>
      </c>
      <c r="F178">
        <f>data!F236</f>
        <v>0.6</v>
      </c>
      <c r="G178">
        <f>data!G236</f>
        <v>26.14</v>
      </c>
      <c r="H178">
        <f>data!H236</f>
        <v>86.271000000000001</v>
      </c>
      <c r="I178">
        <f>data!I236</f>
        <v>22.94</v>
      </c>
      <c r="J178">
        <f>data!J236</f>
        <v>75.709999999999994</v>
      </c>
      <c r="K178">
        <f>data!K236</f>
        <v>0</v>
      </c>
      <c r="L178">
        <f>data!L236</f>
        <v>0.14399999999999999</v>
      </c>
      <c r="M178">
        <f>data!M236</f>
        <v>22.34</v>
      </c>
      <c r="N178">
        <v>223</v>
      </c>
    </row>
    <row r="179" spans="1:14">
      <c r="A179">
        <v>178</v>
      </c>
      <c r="B179" t="s">
        <v>744</v>
      </c>
      <c r="C179" t="s">
        <v>1100</v>
      </c>
      <c r="D179" t="str">
        <f>data!D237</f>
        <v>ยโสธร</v>
      </c>
      <c r="E179">
        <f>data!E237</f>
        <v>12.4</v>
      </c>
      <c r="F179">
        <f>data!F237</f>
        <v>1</v>
      </c>
      <c r="G179">
        <f>data!G237</f>
        <v>7.59</v>
      </c>
      <c r="H179">
        <f>data!H237</f>
        <v>61.21</v>
      </c>
      <c r="I179">
        <f>data!I237</f>
        <v>11.79</v>
      </c>
      <c r="J179">
        <f>data!J237</f>
        <v>95.081000000000003</v>
      </c>
      <c r="K179">
        <f>data!K237</f>
        <v>0</v>
      </c>
      <c r="L179">
        <f>data!L237</f>
        <v>0</v>
      </c>
      <c r="M179">
        <f>data!M237</f>
        <v>10.79</v>
      </c>
      <c r="N179">
        <v>224</v>
      </c>
    </row>
    <row r="180" spans="1:14">
      <c r="A180">
        <v>179</v>
      </c>
      <c r="B180" t="s">
        <v>745</v>
      </c>
      <c r="C180" t="s">
        <v>1101</v>
      </c>
      <c r="D180" t="str">
        <f>data!D238</f>
        <v>อำนาจเจริญ</v>
      </c>
      <c r="E180">
        <f>data!E238</f>
        <v>19.324999999999999</v>
      </c>
      <c r="F180">
        <f>data!F238</f>
        <v>0.89100000000000001</v>
      </c>
      <c r="G180">
        <f>data!G238</f>
        <v>16.483000000000001</v>
      </c>
      <c r="H180">
        <f>data!H238</f>
        <v>85.293999999999997</v>
      </c>
      <c r="I180">
        <f>data!I238</f>
        <v>13.669</v>
      </c>
      <c r="J180">
        <f>data!J238</f>
        <v>70.731999999999999</v>
      </c>
      <c r="K180">
        <f>data!K238</f>
        <v>0.02</v>
      </c>
      <c r="L180">
        <f>data!L238</f>
        <v>0</v>
      </c>
      <c r="M180">
        <f>data!M238</f>
        <v>12.778</v>
      </c>
      <c r="N180">
        <v>225</v>
      </c>
    </row>
    <row r="181" spans="1:14">
      <c r="A181">
        <v>180</v>
      </c>
      <c r="B181" t="s">
        <v>746</v>
      </c>
      <c r="C181" t="s">
        <v>1035</v>
      </c>
      <c r="D181" t="str">
        <f>data!D239</f>
        <v>อำนาจเจริญ</v>
      </c>
      <c r="E181">
        <f>data!E239</f>
        <v>7.4379999999999997</v>
      </c>
      <c r="F181">
        <f>data!F239</f>
        <v>0.54400000000000004</v>
      </c>
      <c r="G181">
        <f>data!G239</f>
        <v>5.1950000000000003</v>
      </c>
      <c r="H181">
        <f>data!H239</f>
        <v>69.843999999999994</v>
      </c>
      <c r="I181">
        <f>data!I239</f>
        <v>4.8600000000000003</v>
      </c>
      <c r="J181">
        <f>data!J239</f>
        <v>65.34</v>
      </c>
      <c r="K181">
        <f>data!K239</f>
        <v>0</v>
      </c>
      <c r="L181">
        <f>data!L239</f>
        <v>0</v>
      </c>
      <c r="M181">
        <f>data!M239</f>
        <v>4.3159999999999998</v>
      </c>
      <c r="N181">
        <v>226</v>
      </c>
    </row>
    <row r="182" spans="1:14">
      <c r="A182">
        <v>181</v>
      </c>
      <c r="B182" t="s">
        <v>747</v>
      </c>
      <c r="C182" t="s">
        <v>1102</v>
      </c>
      <c r="D182" t="str">
        <f>data!D240</f>
        <v>อำนาจเจริญ</v>
      </c>
      <c r="E182">
        <f>data!E240</f>
        <v>10.6</v>
      </c>
      <c r="F182">
        <f>data!F240</f>
        <v>0.4</v>
      </c>
      <c r="G182">
        <f>data!G240</f>
        <v>8.8000000000000007</v>
      </c>
      <c r="H182">
        <f>data!H240</f>
        <v>83.019000000000005</v>
      </c>
      <c r="I182">
        <f>data!I240</f>
        <v>7.75</v>
      </c>
      <c r="J182">
        <f>data!J240</f>
        <v>73.113</v>
      </c>
      <c r="K182">
        <f>data!K240</f>
        <v>0</v>
      </c>
      <c r="L182">
        <f>data!L240</f>
        <v>0</v>
      </c>
      <c r="M182">
        <f>data!M240</f>
        <v>7.35</v>
      </c>
      <c r="N182">
        <v>227</v>
      </c>
    </row>
    <row r="183" spans="1:14">
      <c r="A183">
        <v>182</v>
      </c>
      <c r="B183" t="s">
        <v>748</v>
      </c>
      <c r="C183" t="s">
        <v>1103</v>
      </c>
      <c r="D183" t="str">
        <f>data!D241</f>
        <v>บุรีรัมย์</v>
      </c>
      <c r="E183">
        <f>data!E241</f>
        <v>7.58</v>
      </c>
      <c r="F183">
        <f>data!F241</f>
        <v>0.308</v>
      </c>
      <c r="G183">
        <f>data!G241</f>
        <v>3.665</v>
      </c>
      <c r="H183">
        <f>data!H241</f>
        <v>48.350999999999999</v>
      </c>
      <c r="I183">
        <f>data!I241</f>
        <v>6.5750000000000002</v>
      </c>
      <c r="J183">
        <f>data!J241</f>
        <v>86.741</v>
      </c>
      <c r="K183">
        <f>data!K241</f>
        <v>4.3999999999999997E-2</v>
      </c>
      <c r="L183">
        <f>data!L241</f>
        <v>2.5000000000000001E-2</v>
      </c>
      <c r="M183">
        <f>data!M241</f>
        <v>6.2670000000000003</v>
      </c>
      <c r="N183">
        <v>228</v>
      </c>
    </row>
    <row r="184" spans="1:14">
      <c r="A184">
        <v>183</v>
      </c>
      <c r="B184" t="s">
        <v>749</v>
      </c>
      <c r="C184" t="s">
        <v>1041</v>
      </c>
      <c r="D184" t="str">
        <f>data!D242</f>
        <v>บุรีรัมย์</v>
      </c>
      <c r="E184">
        <f>data!E242</f>
        <v>13.8</v>
      </c>
      <c r="F184">
        <f>data!F242</f>
        <v>1</v>
      </c>
      <c r="G184">
        <f>data!G242</f>
        <v>7.7</v>
      </c>
      <c r="H184">
        <f>data!H242</f>
        <v>55.796999999999997</v>
      </c>
      <c r="I184">
        <f>data!I242</f>
        <v>5.0199999999999996</v>
      </c>
      <c r="J184">
        <f>data!J242</f>
        <v>36.377000000000002</v>
      </c>
      <c r="K184">
        <f>data!K242</f>
        <v>1E-3</v>
      </c>
      <c r="L184">
        <f>data!L242</f>
        <v>0</v>
      </c>
      <c r="M184">
        <f>data!M242</f>
        <v>4.0199999999999996</v>
      </c>
      <c r="N184">
        <v>229</v>
      </c>
    </row>
    <row r="185" spans="1:14">
      <c r="A185">
        <v>184</v>
      </c>
      <c r="B185" t="s">
        <v>750</v>
      </c>
      <c r="C185" t="s">
        <v>1104</v>
      </c>
      <c r="D185" t="str">
        <f>data!D244</f>
        <v>บุรีรัมย์</v>
      </c>
      <c r="E185">
        <f>data!E244</f>
        <v>13.56</v>
      </c>
      <c r="F185">
        <f>data!F244</f>
        <v>0.97</v>
      </c>
      <c r="G185">
        <f>data!G244</f>
        <v>1.857</v>
      </c>
      <c r="H185">
        <f>data!H244</f>
        <v>13.695</v>
      </c>
      <c r="I185">
        <f>data!I244</f>
        <v>12.143000000000001</v>
      </c>
      <c r="J185">
        <f>data!J244</f>
        <v>89.55</v>
      </c>
      <c r="K185">
        <f>data!K244</f>
        <v>2.8000000000000001E-2</v>
      </c>
      <c r="L185">
        <f>data!L244</f>
        <v>3.0000000000000001E-3</v>
      </c>
      <c r="M185">
        <f>data!M244</f>
        <v>11.173</v>
      </c>
      <c r="N185">
        <v>231</v>
      </c>
    </row>
    <row r="186" spans="1:14">
      <c r="A186">
        <v>185</v>
      </c>
      <c r="B186" t="s">
        <v>751</v>
      </c>
      <c r="C186" t="s">
        <v>1105</v>
      </c>
      <c r="D186" t="str">
        <f>data!D245</f>
        <v>บุรีรัมย์</v>
      </c>
      <c r="E186">
        <f>data!E245</f>
        <v>27.82</v>
      </c>
      <c r="F186">
        <f>data!F245</f>
        <v>1.03</v>
      </c>
      <c r="G186">
        <f>data!G245</f>
        <v>2.5259999999999998</v>
      </c>
      <c r="H186">
        <f>data!H245</f>
        <v>9.08</v>
      </c>
      <c r="I186">
        <f>data!I245</f>
        <v>0.83099999999999996</v>
      </c>
      <c r="J186">
        <f>data!J245</f>
        <v>2.9870000000000001</v>
      </c>
      <c r="K186">
        <f>data!K245</f>
        <v>0</v>
      </c>
      <c r="L186">
        <f>data!L245</f>
        <v>0</v>
      </c>
      <c r="M186">
        <f>data!M245</f>
        <v>0</v>
      </c>
      <c r="N186">
        <v>232</v>
      </c>
    </row>
    <row r="187" spans="1:14">
      <c r="A187">
        <v>186</v>
      </c>
      <c r="B187" t="s">
        <v>752</v>
      </c>
      <c r="C187" t="s">
        <v>1106</v>
      </c>
      <c r="D187" t="str">
        <f>data!D246</f>
        <v>บุรีรัมย์</v>
      </c>
      <c r="E187">
        <f>data!E246</f>
        <v>26.02</v>
      </c>
      <c r="F187">
        <f>data!F246</f>
        <v>1.61</v>
      </c>
      <c r="G187">
        <f>data!G246</f>
        <v>3.6589999999999998</v>
      </c>
      <c r="H187">
        <f>data!H246</f>
        <v>14.061999999999999</v>
      </c>
      <c r="I187">
        <f>data!I246</f>
        <v>2.5129999999999999</v>
      </c>
      <c r="J187">
        <f>data!J246</f>
        <v>9.6579999999999995</v>
      </c>
      <c r="K187">
        <f>data!K246</f>
        <v>0</v>
      </c>
      <c r="L187">
        <f>data!L246</f>
        <v>0.03</v>
      </c>
      <c r="M187">
        <f>data!M246</f>
        <v>0.90300000000000002</v>
      </c>
      <c r="N187">
        <v>233</v>
      </c>
    </row>
    <row r="188" spans="1:14">
      <c r="A188">
        <v>187</v>
      </c>
      <c r="B188" t="s">
        <v>753</v>
      </c>
      <c r="C188" t="s">
        <v>1107</v>
      </c>
      <c r="D188" t="str">
        <f>data!D247</f>
        <v>บุรีรัมย์</v>
      </c>
      <c r="E188">
        <f>data!E247</f>
        <v>4.07</v>
      </c>
      <c r="F188">
        <f>data!F247</f>
        <v>0.1</v>
      </c>
      <c r="G188">
        <f>data!G247</f>
        <v>2.798</v>
      </c>
      <c r="H188">
        <f>data!H247</f>
        <v>68.747</v>
      </c>
      <c r="I188">
        <f>data!I247</f>
        <v>1.9059999999999999</v>
      </c>
      <c r="J188">
        <f>data!J247</f>
        <v>46.83</v>
      </c>
      <c r="K188">
        <f>data!K247</f>
        <v>0</v>
      </c>
      <c r="L188">
        <f>data!L247</f>
        <v>4.0000000000000001E-3</v>
      </c>
      <c r="M188">
        <f>data!M247</f>
        <v>1.806</v>
      </c>
      <c r="N188">
        <v>234</v>
      </c>
    </row>
    <row r="189" spans="1:14">
      <c r="A189">
        <v>188</v>
      </c>
      <c r="B189" t="s">
        <v>754</v>
      </c>
      <c r="C189" t="s">
        <v>1108</v>
      </c>
      <c r="D189" t="str">
        <f>data!D248</f>
        <v>บุรีรัมย์</v>
      </c>
      <c r="E189">
        <f>data!E248</f>
        <v>2.8479999999999999</v>
      </c>
      <c r="F189">
        <f>data!F248</f>
        <v>0.44400000000000001</v>
      </c>
      <c r="G189">
        <f>data!G248</f>
        <v>1.3140000000000001</v>
      </c>
      <c r="H189">
        <f>data!H248</f>
        <v>46.137999999999998</v>
      </c>
      <c r="I189">
        <f>data!I248</f>
        <v>0.98699999999999999</v>
      </c>
      <c r="J189">
        <f>data!J248</f>
        <v>34.655999999999999</v>
      </c>
      <c r="K189">
        <f>data!K248</f>
        <v>1E-3</v>
      </c>
      <c r="L189">
        <f>data!L248</f>
        <v>0</v>
      </c>
      <c r="M189">
        <f>data!M248</f>
        <v>0.54300000000000004</v>
      </c>
      <c r="N189">
        <v>235</v>
      </c>
    </row>
    <row r="190" spans="1:14">
      <c r="A190">
        <v>189</v>
      </c>
      <c r="B190" t="s">
        <v>755</v>
      </c>
      <c r="C190" t="s">
        <v>1109</v>
      </c>
      <c r="D190" t="str">
        <f>data!D249</f>
        <v>บุรีรัมย์</v>
      </c>
      <c r="E190">
        <f>data!E249</f>
        <v>3.43</v>
      </c>
      <c r="F190">
        <f>data!F249</f>
        <v>0.23</v>
      </c>
      <c r="G190">
        <f>data!G249</f>
        <v>0.90700000000000003</v>
      </c>
      <c r="H190">
        <f>data!H249</f>
        <v>26.443000000000001</v>
      </c>
      <c r="I190">
        <f>data!I249</f>
        <v>0.61399999999999999</v>
      </c>
      <c r="J190">
        <f>data!J249</f>
        <v>17.901</v>
      </c>
      <c r="K190">
        <f>data!K249</f>
        <v>0</v>
      </c>
      <c r="L190">
        <f>data!L249</f>
        <v>0</v>
      </c>
      <c r="M190">
        <f>data!M249</f>
        <v>0.38400000000000001</v>
      </c>
      <c r="N190">
        <v>236</v>
      </c>
    </row>
    <row r="191" spans="1:14">
      <c r="A191">
        <v>190</v>
      </c>
      <c r="B191" t="s">
        <v>756</v>
      </c>
      <c r="C191" t="s">
        <v>1110</v>
      </c>
      <c r="D191" t="str">
        <f>data!D253</f>
        <v>บุรีรัมย์</v>
      </c>
      <c r="E191">
        <f>data!E253</f>
        <v>25.4</v>
      </c>
      <c r="F191">
        <f>data!F253</f>
        <v>1.2</v>
      </c>
      <c r="G191">
        <f>data!G253</f>
        <v>12.534000000000001</v>
      </c>
      <c r="H191">
        <f>data!H253</f>
        <v>49.345999999999997</v>
      </c>
      <c r="I191">
        <f>data!I253</f>
        <v>12.81</v>
      </c>
      <c r="J191">
        <f>data!J253</f>
        <v>50.433</v>
      </c>
      <c r="K191">
        <f>data!K253</f>
        <v>3.6999999999999998E-2</v>
      </c>
      <c r="L191">
        <f>data!L253</f>
        <v>2.1999999999999999E-2</v>
      </c>
      <c r="M191">
        <f>data!M253</f>
        <v>11.61</v>
      </c>
      <c r="N191">
        <v>240</v>
      </c>
    </row>
    <row r="192" spans="1:14">
      <c r="A192">
        <v>191</v>
      </c>
      <c r="B192" t="s">
        <v>757</v>
      </c>
      <c r="C192" t="s">
        <v>1111</v>
      </c>
      <c r="D192" t="str">
        <f>data!D254</f>
        <v>บุรีรัมย์</v>
      </c>
      <c r="E192">
        <f>data!E254</f>
        <v>36</v>
      </c>
      <c r="F192">
        <f>data!F254</f>
        <v>1.8</v>
      </c>
      <c r="G192">
        <f>data!G254</f>
        <v>21.611999999999998</v>
      </c>
      <c r="H192">
        <f>data!H254</f>
        <v>60.033000000000001</v>
      </c>
      <c r="I192">
        <f>data!I254</f>
        <v>19.82</v>
      </c>
      <c r="J192">
        <f>data!J254</f>
        <v>55.055999999999997</v>
      </c>
      <c r="K192">
        <f>data!K254</f>
        <v>0</v>
      </c>
      <c r="L192">
        <f>data!L254</f>
        <v>0</v>
      </c>
      <c r="M192">
        <f>data!M254</f>
        <v>18.02</v>
      </c>
      <c r="N192">
        <v>241</v>
      </c>
    </row>
    <row r="193" spans="1:14">
      <c r="A193">
        <v>192</v>
      </c>
      <c r="B193" t="s">
        <v>758</v>
      </c>
      <c r="C193" t="s">
        <v>1112</v>
      </c>
      <c r="D193" t="str">
        <f>data!D255</f>
        <v>บุรีรัมย์</v>
      </c>
      <c r="E193">
        <f>data!E255</f>
        <v>3.25</v>
      </c>
      <c r="F193">
        <f>data!F255</f>
        <v>0.4</v>
      </c>
      <c r="G193">
        <f>data!G255</f>
        <v>2.7040000000000002</v>
      </c>
      <c r="H193">
        <f>data!H255</f>
        <v>83.2</v>
      </c>
      <c r="I193">
        <f>data!I255</f>
        <v>1.86</v>
      </c>
      <c r="J193">
        <f>data!J255</f>
        <v>57.231000000000002</v>
      </c>
      <c r="K193">
        <f>data!K255</f>
        <v>2E-3</v>
      </c>
      <c r="L193">
        <f>data!L255</f>
        <v>0</v>
      </c>
      <c r="M193">
        <f>data!M255</f>
        <v>1.46</v>
      </c>
      <c r="N193">
        <v>242</v>
      </c>
    </row>
    <row r="194" spans="1:14">
      <c r="A194">
        <v>193</v>
      </c>
      <c r="B194" t="s">
        <v>759</v>
      </c>
      <c r="C194" t="s">
        <v>1113</v>
      </c>
      <c r="D194" t="str">
        <f>data!D256</f>
        <v>นครราชสีมา</v>
      </c>
      <c r="E194">
        <f>data!E256</f>
        <v>98</v>
      </c>
      <c r="F194">
        <f>data!F256</f>
        <v>9.3000000000000007</v>
      </c>
      <c r="G194">
        <f>data!G256</f>
        <v>61.564</v>
      </c>
      <c r="H194">
        <f>data!H256</f>
        <v>62.82</v>
      </c>
      <c r="I194">
        <f>data!I256</f>
        <v>40.966000000000001</v>
      </c>
      <c r="J194">
        <f>data!J256</f>
        <v>41.802</v>
      </c>
      <c r="K194">
        <f>data!K256</f>
        <v>3.6999999999999998E-2</v>
      </c>
      <c r="L194">
        <f>data!L256</f>
        <v>1E-3</v>
      </c>
      <c r="M194">
        <f>data!M256</f>
        <v>31.666</v>
      </c>
      <c r="N194">
        <v>243</v>
      </c>
    </row>
    <row r="195" spans="1:14">
      <c r="A195">
        <v>194</v>
      </c>
      <c r="B195" t="s">
        <v>760</v>
      </c>
      <c r="C195" t="s">
        <v>1114</v>
      </c>
      <c r="D195" t="str">
        <f>data!D257</f>
        <v>นครราชสีมา</v>
      </c>
      <c r="E195">
        <f>data!E257</f>
        <v>42</v>
      </c>
      <c r="F195">
        <f>data!F257</f>
        <v>2</v>
      </c>
      <c r="G195">
        <f>data!G257</f>
        <v>16.486000000000001</v>
      </c>
      <c r="H195">
        <f>data!H257</f>
        <v>39.252000000000002</v>
      </c>
      <c r="I195">
        <f>data!I257</f>
        <v>6.4459999999999997</v>
      </c>
      <c r="J195">
        <f>data!J257</f>
        <v>15.348000000000001</v>
      </c>
      <c r="K195">
        <f>data!K257</f>
        <v>0</v>
      </c>
      <c r="L195">
        <f>data!L257</f>
        <v>0</v>
      </c>
      <c r="M195">
        <f>data!M257</f>
        <v>4.4459999999999997</v>
      </c>
      <c r="N195">
        <v>244</v>
      </c>
    </row>
    <row r="196" spans="1:14">
      <c r="A196">
        <v>195</v>
      </c>
      <c r="B196" t="s">
        <v>761</v>
      </c>
      <c r="C196" t="s">
        <v>1044</v>
      </c>
      <c r="D196" t="str">
        <f>data!D258</f>
        <v>นครราชสีมา</v>
      </c>
      <c r="E196">
        <f>data!E258</f>
        <v>4.3959999999999999</v>
      </c>
      <c r="F196">
        <f>data!F258</f>
        <v>0.14000000000000001</v>
      </c>
      <c r="G196">
        <f>data!G258</f>
        <v>1.4219999999999999</v>
      </c>
      <c r="H196">
        <f>data!H258</f>
        <v>32.347999999999999</v>
      </c>
      <c r="I196">
        <f>data!I258</f>
        <v>1.5629999999999999</v>
      </c>
      <c r="J196">
        <f>data!J258</f>
        <v>35.555</v>
      </c>
      <c r="K196">
        <f>data!K258</f>
        <v>4.0000000000000001E-3</v>
      </c>
      <c r="L196">
        <f>data!L258</f>
        <v>0</v>
      </c>
      <c r="M196">
        <f>data!M258</f>
        <v>1.423</v>
      </c>
      <c r="N196">
        <v>245</v>
      </c>
    </row>
    <row r="197" spans="1:14">
      <c r="A197">
        <v>196</v>
      </c>
      <c r="B197" t="s">
        <v>762</v>
      </c>
      <c r="C197" t="s">
        <v>1115</v>
      </c>
      <c r="D197" t="str">
        <f>data!D259</f>
        <v>นครราชสีมา</v>
      </c>
      <c r="E197">
        <f>data!E259</f>
        <v>7.5</v>
      </c>
      <c r="F197">
        <f>data!F259</f>
        <v>1.4</v>
      </c>
      <c r="G197">
        <f>data!G259</f>
        <v>7.5019999999999998</v>
      </c>
      <c r="H197">
        <f>data!H259</f>
        <v>100.027</v>
      </c>
      <c r="I197">
        <f>data!I259</f>
        <v>6.8360000000000003</v>
      </c>
      <c r="J197">
        <f>data!J259</f>
        <v>91.147000000000006</v>
      </c>
      <c r="K197">
        <f>data!K259</f>
        <v>3.0000000000000001E-3</v>
      </c>
      <c r="L197">
        <f>data!L259</f>
        <v>0</v>
      </c>
      <c r="M197">
        <f>data!M259</f>
        <v>5.4359999999999999</v>
      </c>
      <c r="N197">
        <v>246</v>
      </c>
    </row>
    <row r="198" spans="1:14">
      <c r="A198">
        <v>197</v>
      </c>
      <c r="B198" t="s">
        <v>763</v>
      </c>
      <c r="C198" t="s">
        <v>1116</v>
      </c>
      <c r="D198" t="str">
        <f>data!D260</f>
        <v>นครราชสีมา</v>
      </c>
      <c r="E198">
        <f>data!E260</f>
        <v>6.4</v>
      </c>
      <c r="F198">
        <f>data!F260</f>
        <v>0.76</v>
      </c>
      <c r="G198">
        <f>data!G260</f>
        <v>6.4</v>
      </c>
      <c r="H198">
        <f>data!H260</f>
        <v>100</v>
      </c>
      <c r="I198">
        <f>data!I260</f>
        <v>6.22</v>
      </c>
      <c r="J198">
        <f>data!J260</f>
        <v>97.188000000000002</v>
      </c>
      <c r="K198">
        <f>data!K260</f>
        <v>7.0000000000000001E-3</v>
      </c>
      <c r="L198">
        <f>data!L260</f>
        <v>0</v>
      </c>
      <c r="M198">
        <f>data!M260</f>
        <v>5.46</v>
      </c>
      <c r="N198">
        <v>247</v>
      </c>
    </row>
    <row r="199" spans="1:14">
      <c r="A199">
        <v>198</v>
      </c>
      <c r="B199" t="s">
        <v>764</v>
      </c>
      <c r="C199" t="s">
        <v>1117</v>
      </c>
      <c r="D199" t="str">
        <f>data!D261</f>
        <v>ศรีสะเกษ</v>
      </c>
      <c r="E199">
        <f>data!E261</f>
        <v>10.199999999999999</v>
      </c>
      <c r="F199">
        <f>data!F261</f>
        <v>0.63</v>
      </c>
      <c r="G199">
        <f>data!G261</f>
        <v>5.6980000000000004</v>
      </c>
      <c r="H199">
        <f>data!H261</f>
        <v>55.863</v>
      </c>
      <c r="I199">
        <f>data!I261</f>
        <v>9.8949999999999996</v>
      </c>
      <c r="J199">
        <f>data!J261</f>
        <v>97.01</v>
      </c>
      <c r="K199">
        <f>data!K261</f>
        <v>1.2E-2</v>
      </c>
      <c r="L199">
        <f>data!L261</f>
        <v>0</v>
      </c>
      <c r="M199">
        <f>data!M261</f>
        <v>9.2650000000000006</v>
      </c>
      <c r="N199">
        <v>248</v>
      </c>
    </row>
    <row r="200" spans="1:14">
      <c r="A200">
        <v>199</v>
      </c>
      <c r="B200" t="s">
        <v>765</v>
      </c>
      <c r="C200" t="s">
        <v>1118</v>
      </c>
      <c r="D200" t="str">
        <f>data!D262</f>
        <v>ศรีสะเกษ</v>
      </c>
      <c r="E200">
        <f>data!E262</f>
        <v>3.8</v>
      </c>
      <c r="F200">
        <f>data!F262</f>
        <v>0.45</v>
      </c>
      <c r="G200">
        <f>data!G262</f>
        <v>1.7250000000000001</v>
      </c>
      <c r="H200">
        <f>data!H262</f>
        <v>45.395000000000003</v>
      </c>
      <c r="I200">
        <f>data!I262</f>
        <v>2.71</v>
      </c>
      <c r="J200">
        <f>data!J262</f>
        <v>71.316000000000003</v>
      </c>
      <c r="K200">
        <f>data!K262</f>
        <v>3.0000000000000001E-3</v>
      </c>
      <c r="L200">
        <f>data!L262</f>
        <v>0</v>
      </c>
      <c r="M200">
        <f>data!M262</f>
        <v>2.2599999999999998</v>
      </c>
      <c r="N200">
        <v>249</v>
      </c>
    </row>
    <row r="201" spans="1:14">
      <c r="A201">
        <v>200</v>
      </c>
      <c r="B201" t="s">
        <v>766</v>
      </c>
      <c r="C201" t="s">
        <v>1119</v>
      </c>
      <c r="D201" t="str">
        <f>data!D263</f>
        <v>ศรีสะเกษ</v>
      </c>
      <c r="E201">
        <f>data!E263</f>
        <v>8.0299999999999994</v>
      </c>
      <c r="F201">
        <f>data!F263</f>
        <v>0.6</v>
      </c>
      <c r="G201">
        <f>data!G263</f>
        <v>5.7839999999999998</v>
      </c>
      <c r="H201">
        <f>data!H263</f>
        <v>72.03</v>
      </c>
      <c r="I201">
        <f>data!I263</f>
        <v>7.6689999999999996</v>
      </c>
      <c r="J201">
        <f>data!J263</f>
        <v>95.504000000000005</v>
      </c>
      <c r="K201">
        <f>data!K263</f>
        <v>1.2E-2</v>
      </c>
      <c r="L201">
        <f>data!L263</f>
        <v>7.5999999999999998E-2</v>
      </c>
      <c r="M201">
        <f>data!M263</f>
        <v>7.069</v>
      </c>
      <c r="N201">
        <v>250</v>
      </c>
    </row>
    <row r="202" spans="1:14">
      <c r="A202">
        <v>201</v>
      </c>
      <c r="B202" t="s">
        <v>767</v>
      </c>
      <c r="C202" t="s">
        <v>1120</v>
      </c>
      <c r="D202" t="str">
        <f>data!D264</f>
        <v>ศรีสะเกษ</v>
      </c>
      <c r="E202">
        <f>data!E264</f>
        <v>22.28</v>
      </c>
      <c r="F202">
        <f>data!F264</f>
        <v>1.8</v>
      </c>
      <c r="G202">
        <f>data!G264</f>
        <v>4.6369999999999996</v>
      </c>
      <c r="H202">
        <f>data!H264</f>
        <v>20.812000000000001</v>
      </c>
      <c r="I202">
        <f>data!I264</f>
        <v>16.696999999999999</v>
      </c>
      <c r="J202">
        <f>data!J264</f>
        <v>74.941999999999993</v>
      </c>
      <c r="K202">
        <f>data!K264</f>
        <v>1.2E-2</v>
      </c>
      <c r="L202">
        <f>data!L264</f>
        <v>0</v>
      </c>
      <c r="M202">
        <f>data!M264</f>
        <v>14.897</v>
      </c>
      <c r="N202">
        <v>251</v>
      </c>
    </row>
    <row r="203" spans="1:14">
      <c r="A203">
        <v>202</v>
      </c>
      <c r="B203" t="s">
        <v>768</v>
      </c>
      <c r="C203" t="s">
        <v>1121</v>
      </c>
      <c r="D203" t="str">
        <f>data!D265</f>
        <v>ศรีสะเกษ</v>
      </c>
      <c r="E203">
        <f>data!E265</f>
        <v>12.35</v>
      </c>
      <c r="F203">
        <f>data!F265</f>
        <v>1.3</v>
      </c>
      <c r="G203">
        <f>data!G265</f>
        <v>12.35</v>
      </c>
      <c r="H203">
        <f>data!H265</f>
        <v>100</v>
      </c>
      <c r="I203">
        <f>data!I265</f>
        <v>12.319000000000001</v>
      </c>
      <c r="J203">
        <f>data!J265</f>
        <v>99.748999999999995</v>
      </c>
      <c r="K203">
        <f>data!K265</f>
        <v>1.2999999999999999E-2</v>
      </c>
      <c r="L203">
        <f>data!L265</f>
        <v>0</v>
      </c>
      <c r="M203">
        <f>data!M265</f>
        <v>11.019</v>
      </c>
      <c r="N203">
        <v>252</v>
      </c>
    </row>
    <row r="204" spans="1:14">
      <c r="A204">
        <v>203</v>
      </c>
      <c r="B204" t="s">
        <v>769</v>
      </c>
      <c r="C204" t="s">
        <v>1122</v>
      </c>
      <c r="D204" t="str">
        <f>data!D266</f>
        <v>ศรีสะเกษ</v>
      </c>
      <c r="E204">
        <f>data!E266</f>
        <v>37.07</v>
      </c>
      <c r="F204">
        <f>data!F266</f>
        <v>2.8</v>
      </c>
      <c r="G204">
        <f>data!G266</f>
        <v>18.428000000000001</v>
      </c>
      <c r="H204">
        <f>data!H266</f>
        <v>49.710999999999999</v>
      </c>
      <c r="I204">
        <f>data!I266</f>
        <v>36.981999999999999</v>
      </c>
      <c r="J204">
        <f>data!J266</f>
        <v>99.763000000000005</v>
      </c>
      <c r="K204">
        <f>data!K266</f>
        <v>3.5999999999999997E-2</v>
      </c>
      <c r="L204">
        <f>data!L266</f>
        <v>0</v>
      </c>
      <c r="M204">
        <f>data!M266</f>
        <v>34.182000000000002</v>
      </c>
      <c r="N204">
        <v>253</v>
      </c>
    </row>
    <row r="205" spans="1:14">
      <c r="A205">
        <v>204</v>
      </c>
      <c r="B205" t="s">
        <v>770</v>
      </c>
      <c r="C205" t="s">
        <v>1123</v>
      </c>
      <c r="D205" t="str">
        <f>data!D267</f>
        <v>ศรีสะเกษ</v>
      </c>
      <c r="E205">
        <f>data!E267</f>
        <v>26.2</v>
      </c>
      <c r="F205">
        <f>data!F267</f>
        <v>3.4</v>
      </c>
      <c r="G205">
        <f>data!G267</f>
        <v>26.2</v>
      </c>
      <c r="H205">
        <f>data!H267</f>
        <v>100</v>
      </c>
      <c r="I205">
        <f>data!I267</f>
        <v>26.032</v>
      </c>
      <c r="J205">
        <f>data!J267</f>
        <v>99.358999999999995</v>
      </c>
      <c r="K205">
        <f>data!K267</f>
        <v>2.1999999999999999E-2</v>
      </c>
      <c r="L205">
        <f>data!L267</f>
        <v>0</v>
      </c>
      <c r="M205">
        <f>data!M267</f>
        <v>22.632000000000001</v>
      </c>
      <c r="N205">
        <v>254</v>
      </c>
    </row>
    <row r="206" spans="1:14">
      <c r="A206">
        <v>205</v>
      </c>
      <c r="B206" t="s">
        <v>771</v>
      </c>
      <c r="C206" t="s">
        <v>1124</v>
      </c>
      <c r="D206" t="str">
        <f>data!D268</f>
        <v>ศรีสะเกษ</v>
      </c>
      <c r="E206">
        <f>data!E268</f>
        <v>2.4500000000000002</v>
      </c>
      <c r="F206">
        <f>data!F268</f>
        <v>0.11</v>
      </c>
      <c r="G206">
        <f>data!G268</f>
        <v>2.0219999999999998</v>
      </c>
      <c r="H206">
        <f>data!H268</f>
        <v>82.531000000000006</v>
      </c>
      <c r="I206">
        <f>data!I268</f>
        <v>2.3140000000000001</v>
      </c>
      <c r="J206">
        <f>data!J268</f>
        <v>94.448999999999998</v>
      </c>
      <c r="K206">
        <f>data!K268</f>
        <v>3.0000000000000001E-3</v>
      </c>
      <c r="L206">
        <f>data!L268</f>
        <v>0</v>
      </c>
      <c r="M206">
        <f>data!M268</f>
        <v>2.2040000000000002</v>
      </c>
      <c r="N206">
        <v>255</v>
      </c>
    </row>
    <row r="207" spans="1:14">
      <c r="A207">
        <v>206</v>
      </c>
      <c r="B207" t="s">
        <v>772</v>
      </c>
      <c r="C207" t="s">
        <v>1125</v>
      </c>
      <c r="D207" t="str">
        <f>data!D269</f>
        <v>ศรีสะเกษ</v>
      </c>
      <c r="E207">
        <f>data!E269</f>
        <v>3.78</v>
      </c>
      <c r="F207">
        <f>data!F269</f>
        <v>0.71</v>
      </c>
      <c r="G207">
        <f>data!G269</f>
        <v>3.714</v>
      </c>
      <c r="H207">
        <f>data!H269</f>
        <v>98.254000000000005</v>
      </c>
      <c r="I207">
        <f>data!I269</f>
        <v>3.0990000000000002</v>
      </c>
      <c r="J207">
        <f>data!J269</f>
        <v>81.983999999999995</v>
      </c>
      <c r="K207">
        <f>data!K269</f>
        <v>0</v>
      </c>
      <c r="L207">
        <f>data!L269</f>
        <v>0</v>
      </c>
      <c r="M207">
        <f>data!M269</f>
        <v>2.3889999999999998</v>
      </c>
      <c r="N207">
        <v>256</v>
      </c>
    </row>
    <row r="208" spans="1:14">
      <c r="A208">
        <v>207</v>
      </c>
      <c r="B208" t="s">
        <v>773</v>
      </c>
      <c r="C208" t="s">
        <v>1126</v>
      </c>
      <c r="D208" t="str">
        <f>data!D271</f>
        <v>ศรีสะเกษ</v>
      </c>
      <c r="E208">
        <f>data!E271</f>
        <v>2.7</v>
      </c>
      <c r="F208">
        <f>data!F271</f>
        <v>0.67</v>
      </c>
      <c r="G208">
        <f>data!G271</f>
        <v>2.5590000000000002</v>
      </c>
      <c r="H208">
        <f>data!H271</f>
        <v>94.778000000000006</v>
      </c>
      <c r="I208">
        <f>data!I271</f>
        <v>1.724</v>
      </c>
      <c r="J208">
        <f>data!J271</f>
        <v>63.851999999999997</v>
      </c>
      <c r="K208">
        <f>data!K271</f>
        <v>0</v>
      </c>
      <c r="L208">
        <f>data!L271</f>
        <v>0</v>
      </c>
      <c r="M208">
        <f>data!M271</f>
        <v>1.054</v>
      </c>
      <c r="N208">
        <v>258</v>
      </c>
    </row>
    <row r="209" spans="1:14">
      <c r="A209">
        <v>208</v>
      </c>
      <c r="B209" t="s">
        <v>774</v>
      </c>
      <c r="C209" t="s">
        <v>1127</v>
      </c>
      <c r="D209" t="str">
        <f>data!D272</f>
        <v>ศรีสะเกษ</v>
      </c>
      <c r="E209">
        <f>data!E272</f>
        <v>37.29</v>
      </c>
      <c r="F209">
        <f>data!F272</f>
        <v>0.73</v>
      </c>
      <c r="G209">
        <f>data!G272</f>
        <v>19.87</v>
      </c>
      <c r="H209">
        <f>data!H272</f>
        <v>53.284999999999997</v>
      </c>
      <c r="I209">
        <f>data!I272</f>
        <v>32.902999999999999</v>
      </c>
      <c r="J209">
        <f>data!J272</f>
        <v>88.234999999999999</v>
      </c>
      <c r="K209">
        <f>data!K272</f>
        <v>0</v>
      </c>
      <c r="L209">
        <f>data!L272</f>
        <v>0</v>
      </c>
      <c r="M209">
        <f>data!M272</f>
        <v>32.173000000000002</v>
      </c>
      <c r="N209">
        <v>259</v>
      </c>
    </row>
    <row r="210" spans="1:14">
      <c r="A210">
        <v>209</v>
      </c>
      <c r="B210" t="s">
        <v>775</v>
      </c>
      <c r="C210" t="s">
        <v>1128</v>
      </c>
      <c r="D210" t="str">
        <f>data!D273</f>
        <v>ศรีสะเกษ</v>
      </c>
      <c r="E210">
        <f>data!E273</f>
        <v>3.66</v>
      </c>
      <c r="F210">
        <f>data!F273</f>
        <v>0.65</v>
      </c>
      <c r="G210">
        <f>data!G273</f>
        <v>3.0129999999999999</v>
      </c>
      <c r="H210">
        <f>data!H273</f>
        <v>82.322000000000003</v>
      </c>
      <c r="I210">
        <f>data!I273</f>
        <v>3.94</v>
      </c>
      <c r="J210">
        <f>data!J273</f>
        <v>107.65</v>
      </c>
      <c r="K210">
        <f>data!K273</f>
        <v>0.03</v>
      </c>
      <c r="L210">
        <f>data!L273</f>
        <v>0.05</v>
      </c>
      <c r="M210">
        <f>data!M273</f>
        <v>3.29</v>
      </c>
      <c r="N210">
        <v>260</v>
      </c>
    </row>
    <row r="211" spans="1:14">
      <c r="A211">
        <v>210</v>
      </c>
      <c r="B211" t="s">
        <v>776</v>
      </c>
      <c r="C211" t="s">
        <v>1084</v>
      </c>
      <c r="D211" t="str">
        <f>data!D274</f>
        <v>ศรีสะเกษ</v>
      </c>
      <c r="E211">
        <f>data!E274</f>
        <v>29.58</v>
      </c>
      <c r="F211">
        <f>data!F274</f>
        <v>2.4</v>
      </c>
      <c r="G211">
        <f>data!G274</f>
        <v>23.437999999999999</v>
      </c>
      <c r="H211">
        <f>data!H274</f>
        <v>79.236000000000004</v>
      </c>
      <c r="I211">
        <f>data!I274</f>
        <v>29.748999999999999</v>
      </c>
      <c r="J211">
        <f>data!J274</f>
        <v>100.571</v>
      </c>
      <c r="K211">
        <f>data!K274</f>
        <v>0.222</v>
      </c>
      <c r="L211">
        <f>data!L274</f>
        <v>0.20599999999999999</v>
      </c>
      <c r="M211">
        <f>data!M274</f>
        <v>27.349</v>
      </c>
      <c r="N211">
        <v>261</v>
      </c>
    </row>
    <row r="212" spans="1:14">
      <c r="A212">
        <v>211</v>
      </c>
      <c r="B212" t="s">
        <v>777</v>
      </c>
      <c r="C212" t="s">
        <v>1129</v>
      </c>
      <c r="D212" t="str">
        <f>data!D275</f>
        <v>ศรีสะเกษ</v>
      </c>
      <c r="E212">
        <f>data!E275</f>
        <v>6.88</v>
      </c>
      <c r="F212">
        <f>data!F275</f>
        <v>0.3</v>
      </c>
      <c r="G212">
        <f>data!G275</f>
        <v>2.7639999999999998</v>
      </c>
      <c r="H212">
        <f>data!H275</f>
        <v>40.173999999999999</v>
      </c>
      <c r="I212">
        <f>data!I275</f>
        <v>4.29</v>
      </c>
      <c r="J212">
        <f>data!J275</f>
        <v>62.354999999999997</v>
      </c>
      <c r="K212">
        <f>data!K275</f>
        <v>0</v>
      </c>
      <c r="L212">
        <f>data!L275</f>
        <v>0</v>
      </c>
      <c r="M212">
        <f>data!M275</f>
        <v>3.99</v>
      </c>
      <c r="N212">
        <v>262</v>
      </c>
    </row>
    <row r="213" spans="1:14">
      <c r="A213">
        <v>212</v>
      </c>
      <c r="B213" t="s">
        <v>778</v>
      </c>
      <c r="C213" t="s">
        <v>1130</v>
      </c>
      <c r="D213" t="str">
        <f>data!D276</f>
        <v>สุรินทร์</v>
      </c>
      <c r="E213">
        <f>data!E276</f>
        <v>4.9189999999999996</v>
      </c>
      <c r="F213">
        <f>data!F276</f>
        <v>0.44400000000000001</v>
      </c>
      <c r="G213">
        <f>data!G276</f>
        <v>4.4889999999999999</v>
      </c>
      <c r="H213">
        <f>data!H276</f>
        <v>91.257999999999996</v>
      </c>
      <c r="I213">
        <f>data!I276</f>
        <v>4.21</v>
      </c>
      <c r="J213">
        <f>data!J276</f>
        <v>85.587000000000003</v>
      </c>
      <c r="K213">
        <f>data!K276</f>
        <v>0</v>
      </c>
      <c r="L213">
        <f>data!L276</f>
        <v>4.0000000000000001E-3</v>
      </c>
      <c r="M213">
        <f>data!M276</f>
        <v>3.766</v>
      </c>
      <c r="N213">
        <v>263</v>
      </c>
    </row>
    <row r="214" spans="1:14">
      <c r="A214">
        <v>213</v>
      </c>
      <c r="B214" t="s">
        <v>779</v>
      </c>
      <c r="C214" t="s">
        <v>1131</v>
      </c>
      <c r="D214" t="str">
        <f>data!D277</f>
        <v>สุรินทร์</v>
      </c>
      <c r="E214">
        <f>data!E277</f>
        <v>8</v>
      </c>
      <c r="F214">
        <f>data!F277</f>
        <v>0.443</v>
      </c>
      <c r="G214">
        <f>data!G277</f>
        <v>5.7119999999999997</v>
      </c>
      <c r="H214">
        <f>data!H277</f>
        <v>71.400000000000006</v>
      </c>
      <c r="I214">
        <f>data!I277</f>
        <v>5.2380000000000004</v>
      </c>
      <c r="J214">
        <f>data!J277</f>
        <v>65.474999999999994</v>
      </c>
      <c r="K214">
        <f>data!K277</f>
        <v>0</v>
      </c>
      <c r="L214">
        <f>data!L277</f>
        <v>0</v>
      </c>
      <c r="M214">
        <f>data!M277</f>
        <v>4.7949999999999999</v>
      </c>
      <c r="N214">
        <v>264</v>
      </c>
    </row>
    <row r="215" spans="1:14">
      <c r="A215">
        <v>214</v>
      </c>
      <c r="B215" t="s">
        <v>780</v>
      </c>
      <c r="C215" t="s">
        <v>1132</v>
      </c>
      <c r="D215" t="str">
        <f>data!D278</f>
        <v>สุรินทร์</v>
      </c>
      <c r="E215">
        <f>data!E278</f>
        <v>15.5</v>
      </c>
      <c r="F215">
        <f>data!F278</f>
        <v>0.65</v>
      </c>
      <c r="G215">
        <f>data!G278</f>
        <v>11.305</v>
      </c>
      <c r="H215">
        <f>data!H278</f>
        <v>72.935000000000002</v>
      </c>
      <c r="I215">
        <f>data!I278</f>
        <v>14.65</v>
      </c>
      <c r="J215">
        <f>data!J278</f>
        <v>94.516000000000005</v>
      </c>
      <c r="K215">
        <f>data!K278</f>
        <v>0</v>
      </c>
      <c r="L215">
        <f>data!L278</f>
        <v>0</v>
      </c>
      <c r="M215">
        <f>data!M278</f>
        <v>14</v>
      </c>
      <c r="N215">
        <v>265</v>
      </c>
    </row>
    <row r="216" spans="1:14">
      <c r="A216">
        <v>215</v>
      </c>
      <c r="B216" t="s">
        <v>781</v>
      </c>
      <c r="C216" t="s">
        <v>1133</v>
      </c>
      <c r="D216" t="str">
        <f>data!D279</f>
        <v>สุรินทร์</v>
      </c>
      <c r="E216">
        <f>data!E279</f>
        <v>27.675000000000001</v>
      </c>
      <c r="F216">
        <f>data!F279</f>
        <v>1.43</v>
      </c>
      <c r="G216">
        <f>data!G279</f>
        <v>10.896000000000001</v>
      </c>
      <c r="H216">
        <f>data!H279</f>
        <v>39.371000000000002</v>
      </c>
      <c r="I216">
        <f>data!I279</f>
        <v>28.125</v>
      </c>
      <c r="J216">
        <f>data!J279</f>
        <v>101.626</v>
      </c>
      <c r="K216">
        <f>data!K279</f>
        <v>0</v>
      </c>
      <c r="L216">
        <f>data!L279</f>
        <v>6.0000000000000001E-3</v>
      </c>
      <c r="M216">
        <f>data!M279</f>
        <v>26.695</v>
      </c>
      <c r="N216">
        <v>266</v>
      </c>
    </row>
    <row r="217" spans="1:14">
      <c r="A217">
        <v>216</v>
      </c>
      <c r="B217" t="s">
        <v>782</v>
      </c>
      <c r="C217" t="s">
        <v>1134</v>
      </c>
      <c r="D217" t="str">
        <f>data!D280</f>
        <v>สุรินทร์</v>
      </c>
      <c r="E217">
        <f>data!E280</f>
        <v>21.962</v>
      </c>
      <c r="F217">
        <f>data!F280</f>
        <v>0.81599999999999995</v>
      </c>
      <c r="G217">
        <f>data!G280</f>
        <v>17.007999999999999</v>
      </c>
      <c r="H217">
        <f>data!H280</f>
        <v>77.442999999999998</v>
      </c>
      <c r="I217">
        <f>data!I280</f>
        <v>20.117999999999999</v>
      </c>
      <c r="J217">
        <f>data!J280</f>
        <v>91.603999999999999</v>
      </c>
      <c r="K217">
        <f>data!K280</f>
        <v>0</v>
      </c>
      <c r="L217">
        <f>data!L280</f>
        <v>3.5000000000000003E-2</v>
      </c>
      <c r="M217">
        <f>data!M280</f>
        <v>19.302</v>
      </c>
      <c r="N217">
        <v>267</v>
      </c>
    </row>
    <row r="218" spans="1:14">
      <c r="A218">
        <v>217</v>
      </c>
      <c r="B218" t="s">
        <v>783</v>
      </c>
      <c r="C218" t="s">
        <v>1135</v>
      </c>
      <c r="D218" t="str">
        <f>data!D281</f>
        <v>สุรินทร์</v>
      </c>
      <c r="E218">
        <f>data!E281</f>
        <v>14.58</v>
      </c>
      <c r="F218">
        <f>data!F281</f>
        <v>0.65</v>
      </c>
      <c r="G218">
        <f>data!G281</f>
        <v>13.055999999999999</v>
      </c>
      <c r="H218">
        <f>data!H281</f>
        <v>89.546999999999997</v>
      </c>
      <c r="I218">
        <f>data!I281</f>
        <v>13.055999999999999</v>
      </c>
      <c r="J218">
        <f>data!J281</f>
        <v>89.546999999999997</v>
      </c>
      <c r="K218">
        <f>data!K281</f>
        <v>0</v>
      </c>
      <c r="L218">
        <f>data!L281</f>
        <v>4.0000000000000001E-3</v>
      </c>
      <c r="M218">
        <f>data!M281</f>
        <v>12.406000000000001</v>
      </c>
      <c r="N218">
        <v>268</v>
      </c>
    </row>
    <row r="219" spans="1:14">
      <c r="A219">
        <v>218</v>
      </c>
      <c r="B219" t="s">
        <v>784</v>
      </c>
      <c r="C219" t="s">
        <v>1136</v>
      </c>
      <c r="D219" t="str">
        <f>data!D282</f>
        <v>สุรินทร์</v>
      </c>
      <c r="E219">
        <f>data!E282</f>
        <v>9.4</v>
      </c>
      <c r="F219">
        <f>data!F282</f>
        <v>1.1399999999999999</v>
      </c>
      <c r="G219">
        <f>data!G282</f>
        <v>6.18</v>
      </c>
      <c r="H219">
        <f>data!H282</f>
        <v>65.745000000000005</v>
      </c>
      <c r="I219">
        <f>data!I282</f>
        <v>5.7160000000000002</v>
      </c>
      <c r="J219">
        <f>data!J282</f>
        <v>60.808999999999997</v>
      </c>
      <c r="K219">
        <f>data!K282</f>
        <v>0</v>
      </c>
      <c r="L219">
        <f>data!L282</f>
        <v>0</v>
      </c>
      <c r="M219">
        <f>data!M282</f>
        <v>4.5759999999999996</v>
      </c>
      <c r="N219">
        <v>269</v>
      </c>
    </row>
    <row r="220" spans="1:14">
      <c r="A220">
        <v>219</v>
      </c>
      <c r="B220" t="s">
        <v>785</v>
      </c>
      <c r="C220" t="s">
        <v>1137</v>
      </c>
      <c r="D220" t="str">
        <f>data!D283</f>
        <v>สุรินทร์</v>
      </c>
      <c r="E220">
        <f>data!E283</f>
        <v>12</v>
      </c>
      <c r="F220">
        <f>data!F283</f>
        <v>0.4</v>
      </c>
      <c r="G220">
        <f>data!G283</f>
        <v>8.7479999999999993</v>
      </c>
      <c r="H220">
        <f>data!H283</f>
        <v>72.900000000000006</v>
      </c>
      <c r="I220">
        <f>data!I283</f>
        <v>5.4279999999999999</v>
      </c>
      <c r="J220">
        <f>data!J283</f>
        <v>45.232999999999997</v>
      </c>
      <c r="K220">
        <f>data!K283</f>
        <v>0</v>
      </c>
      <c r="L220">
        <f>data!L283</f>
        <v>1E-3</v>
      </c>
      <c r="M220">
        <f>data!M283</f>
        <v>5.0279999999999996</v>
      </c>
      <c r="N220">
        <v>270</v>
      </c>
    </row>
    <row r="221" spans="1:14">
      <c r="A221">
        <v>220</v>
      </c>
      <c r="B221" t="s">
        <v>786</v>
      </c>
      <c r="C221" t="s">
        <v>1138</v>
      </c>
      <c r="D221" t="str">
        <f>data!D284</f>
        <v>สุรินทร์</v>
      </c>
      <c r="E221">
        <f>data!E284</f>
        <v>15</v>
      </c>
      <c r="F221">
        <f>data!F284</f>
        <v>0.5</v>
      </c>
      <c r="G221">
        <f>data!G284</f>
        <v>15.06</v>
      </c>
      <c r="H221">
        <f>data!H284</f>
        <v>100.4</v>
      </c>
      <c r="I221">
        <f>data!I284</f>
        <v>11.91</v>
      </c>
      <c r="J221">
        <f>data!J284</f>
        <v>79.400000000000006</v>
      </c>
      <c r="K221">
        <f>data!K284</f>
        <v>0</v>
      </c>
      <c r="L221">
        <f>data!L284</f>
        <v>0</v>
      </c>
      <c r="M221">
        <f>data!M284</f>
        <v>11.41</v>
      </c>
      <c r="N221">
        <v>271</v>
      </c>
    </row>
    <row r="222" spans="1:14">
      <c r="A222">
        <v>221</v>
      </c>
      <c r="B222" t="s">
        <v>787</v>
      </c>
      <c r="C222" t="s">
        <v>1139</v>
      </c>
      <c r="D222" t="str">
        <f>data!D285</f>
        <v>สุรินทร์</v>
      </c>
      <c r="E222">
        <f>data!E285</f>
        <v>6</v>
      </c>
      <c r="F222">
        <f>data!F285</f>
        <v>0.05</v>
      </c>
      <c r="G222">
        <f>data!G285</f>
        <v>6.35</v>
      </c>
      <c r="H222">
        <f>data!H285</f>
        <v>105.833</v>
      </c>
      <c r="I222">
        <f>data!I285</f>
        <v>7.7270000000000003</v>
      </c>
      <c r="J222">
        <f>data!J285</f>
        <v>128.78299999999999</v>
      </c>
      <c r="K222">
        <f>data!K285</f>
        <v>0</v>
      </c>
      <c r="L222">
        <f>data!L285</f>
        <v>2E-3</v>
      </c>
      <c r="M222">
        <f>data!M285</f>
        <v>7.6769999999999996</v>
      </c>
      <c r="N222">
        <v>272</v>
      </c>
    </row>
    <row r="223" spans="1:14">
      <c r="A223">
        <v>222</v>
      </c>
      <c r="B223" t="s">
        <v>788</v>
      </c>
      <c r="C223" t="s">
        <v>1140</v>
      </c>
      <c r="D223" t="str">
        <f>data!D286</f>
        <v>สุรินทร์</v>
      </c>
      <c r="E223">
        <f>data!E286</f>
        <v>8.6</v>
      </c>
      <c r="F223">
        <f>data!F286</f>
        <v>5.8999999999999997E-2</v>
      </c>
      <c r="G223">
        <f>data!G286</f>
        <v>3.8820000000000001</v>
      </c>
      <c r="H223">
        <f>data!H286</f>
        <v>45.14</v>
      </c>
      <c r="I223">
        <f>data!I286</f>
        <v>6.3380000000000001</v>
      </c>
      <c r="J223">
        <f>data!J286</f>
        <v>73.697999999999993</v>
      </c>
      <c r="K223">
        <f>data!K286</f>
        <v>0</v>
      </c>
      <c r="L223">
        <f>data!L286</f>
        <v>1E-3</v>
      </c>
      <c r="M223">
        <f>data!M286</f>
        <v>6.2789999999999999</v>
      </c>
      <c r="N223">
        <v>273</v>
      </c>
    </row>
    <row r="224" spans="1:14">
      <c r="A224">
        <v>223</v>
      </c>
      <c r="B224" t="s">
        <v>789</v>
      </c>
      <c r="C224" t="s">
        <v>1141</v>
      </c>
      <c r="D224" t="str">
        <f>data!D288</f>
        <v>สุรินทร์</v>
      </c>
      <c r="E224">
        <f>data!E288</f>
        <v>3.4</v>
      </c>
      <c r="F224">
        <f>data!F288</f>
        <v>0.4</v>
      </c>
      <c r="G224">
        <f>data!G288</f>
        <v>3.2469999999999999</v>
      </c>
      <c r="H224">
        <f>data!H288</f>
        <v>95.5</v>
      </c>
      <c r="I224">
        <f>data!I288</f>
        <v>3.36</v>
      </c>
      <c r="J224">
        <f>data!J288</f>
        <v>98.823999999999998</v>
      </c>
      <c r="K224">
        <f>data!K288</f>
        <v>0</v>
      </c>
      <c r="L224">
        <f>data!L288</f>
        <v>0</v>
      </c>
      <c r="M224">
        <f>data!M288</f>
        <v>2.96</v>
      </c>
      <c r="N224">
        <v>275</v>
      </c>
    </row>
    <row r="225" spans="1:14">
      <c r="A225">
        <v>224</v>
      </c>
      <c r="B225" t="s">
        <v>790</v>
      </c>
      <c r="C225" t="s">
        <v>1142</v>
      </c>
      <c r="D225" t="str">
        <f>data!D290</f>
        <v>นครราชสีมา</v>
      </c>
      <c r="E225">
        <f>data!E290</f>
        <v>6.52</v>
      </c>
      <c r="F225">
        <f>data!F290</f>
        <v>0.52</v>
      </c>
      <c r="G225">
        <f>data!G290</f>
        <v>2.1800000000000002</v>
      </c>
      <c r="H225">
        <f>data!H290</f>
        <v>33.436</v>
      </c>
      <c r="I225">
        <f>data!I290</f>
        <v>0.92300000000000004</v>
      </c>
      <c r="J225">
        <f>data!J290</f>
        <v>14.156000000000001</v>
      </c>
      <c r="K225">
        <f>data!K290</f>
        <v>0</v>
      </c>
      <c r="L225">
        <f>data!L290</f>
        <v>0</v>
      </c>
      <c r="M225">
        <f>data!M290</f>
        <v>0.40300000000000002</v>
      </c>
      <c r="N225">
        <v>277</v>
      </c>
    </row>
    <row r="226" spans="1:14">
      <c r="A226">
        <v>225</v>
      </c>
      <c r="B226" t="s">
        <v>791</v>
      </c>
      <c r="C226" t="s">
        <v>1041</v>
      </c>
      <c r="D226" t="str">
        <f>data!D291</f>
        <v>นครราชสีมา</v>
      </c>
      <c r="E226">
        <f>data!E291</f>
        <v>5.53</v>
      </c>
      <c r="F226">
        <f>data!F291</f>
        <v>0.3</v>
      </c>
      <c r="G226">
        <f>data!G291</f>
        <v>1.74</v>
      </c>
      <c r="H226">
        <f>data!H291</f>
        <v>31.465</v>
      </c>
      <c r="I226">
        <f>data!I291</f>
        <v>0.84199999999999997</v>
      </c>
      <c r="J226">
        <f>data!J291</f>
        <v>15.226000000000001</v>
      </c>
      <c r="K226">
        <f>data!K291</f>
        <v>0</v>
      </c>
      <c r="L226">
        <f>data!L291</f>
        <v>0</v>
      </c>
      <c r="M226">
        <f>data!M291</f>
        <v>0.54200000000000004</v>
      </c>
      <c r="N226">
        <v>278</v>
      </c>
    </row>
    <row r="227" spans="1:14">
      <c r="A227">
        <v>226</v>
      </c>
      <c r="B227" t="s">
        <v>792</v>
      </c>
      <c r="C227" t="s">
        <v>1143</v>
      </c>
      <c r="D227" t="str">
        <f>data!D293</f>
        <v>นครราชสีมา</v>
      </c>
      <c r="E227">
        <f>data!E293</f>
        <v>27.664000000000001</v>
      </c>
      <c r="F227">
        <f>data!F293</f>
        <v>1.401</v>
      </c>
      <c r="G227">
        <f>data!G293</f>
        <v>13.896000000000001</v>
      </c>
      <c r="H227">
        <f>data!H293</f>
        <v>50.231000000000002</v>
      </c>
      <c r="I227">
        <f>data!I293</f>
        <v>4.3890000000000002</v>
      </c>
      <c r="J227">
        <f>data!J293</f>
        <v>15.865</v>
      </c>
      <c r="K227">
        <f>data!K293</f>
        <v>0</v>
      </c>
      <c r="L227">
        <f>data!L293</f>
        <v>0</v>
      </c>
      <c r="M227">
        <f>data!M293</f>
        <v>2.988</v>
      </c>
      <c r="N227">
        <v>280</v>
      </c>
    </row>
    <row r="228" spans="1:14">
      <c r="A228">
        <v>227</v>
      </c>
      <c r="B228" t="s">
        <v>793</v>
      </c>
      <c r="C228" t="s">
        <v>1144</v>
      </c>
      <c r="D228" t="str">
        <f>data!D294</f>
        <v>นครราชสีมา</v>
      </c>
      <c r="E228">
        <f>data!E294</f>
        <v>8.6999999999999993</v>
      </c>
      <c r="F228">
        <f>data!F294</f>
        <v>0.85399999999999998</v>
      </c>
      <c r="G228">
        <f>data!G294</f>
        <v>2.238</v>
      </c>
      <c r="H228">
        <f>data!H294</f>
        <v>25.724</v>
      </c>
      <c r="I228">
        <f>data!I294</f>
        <v>0.96699999999999997</v>
      </c>
      <c r="J228">
        <f>data!J294</f>
        <v>11.115</v>
      </c>
      <c r="K228">
        <f>data!K294</f>
        <v>2E-3</v>
      </c>
      <c r="L228">
        <f>data!L294</f>
        <v>0</v>
      </c>
      <c r="M228">
        <f>data!M294</f>
        <v>0.113</v>
      </c>
      <c r="N228">
        <v>281</v>
      </c>
    </row>
    <row r="229" spans="1:14">
      <c r="A229">
        <v>228</v>
      </c>
      <c r="B229" t="s">
        <v>794</v>
      </c>
      <c r="C229" t="s">
        <v>1145</v>
      </c>
      <c r="D229" t="str">
        <f>data!D295</f>
        <v>นครราชสีมา</v>
      </c>
      <c r="E229">
        <f>data!E295</f>
        <v>8.4</v>
      </c>
      <c r="F229">
        <f>data!F295</f>
        <v>0.95</v>
      </c>
      <c r="G229">
        <f>data!G295</f>
        <v>3.274</v>
      </c>
      <c r="H229">
        <f>data!H295</f>
        <v>38.975999999999999</v>
      </c>
      <c r="I229">
        <f>data!I295</f>
        <v>0.95</v>
      </c>
      <c r="J229">
        <f>data!J295</f>
        <v>11.31</v>
      </c>
      <c r="K229">
        <f>data!K295</f>
        <v>1E-3</v>
      </c>
      <c r="L229">
        <f>data!L295</f>
        <v>0</v>
      </c>
      <c r="M229">
        <f>data!M295</f>
        <v>0</v>
      </c>
      <c r="N229">
        <v>282</v>
      </c>
    </row>
    <row r="230" spans="1:14">
      <c r="A230">
        <v>229</v>
      </c>
      <c r="B230" t="s">
        <v>795</v>
      </c>
      <c r="C230" t="s">
        <v>1146</v>
      </c>
      <c r="D230" t="str">
        <f>data!D296</f>
        <v>นครราชสีมา</v>
      </c>
      <c r="E230">
        <f>data!E296</f>
        <v>27.7</v>
      </c>
      <c r="F230">
        <f>data!F296</f>
        <v>1.1519999999999999</v>
      </c>
      <c r="G230">
        <f>data!G296</f>
        <v>15.05</v>
      </c>
      <c r="H230">
        <f>data!H296</f>
        <v>54.332000000000001</v>
      </c>
      <c r="I230">
        <f>data!I296</f>
        <v>1.224</v>
      </c>
      <c r="J230">
        <f>data!J296</f>
        <v>4.4189999999999996</v>
      </c>
      <c r="K230">
        <f>data!K296</f>
        <v>3.9E-2</v>
      </c>
      <c r="L230">
        <f>data!L296</f>
        <v>4.2999999999999997E-2</v>
      </c>
      <c r="M230">
        <f>data!M296</f>
        <v>7.1999999999999995E-2</v>
      </c>
      <c r="N230">
        <v>283</v>
      </c>
    </row>
    <row r="231" spans="1:14">
      <c r="A231">
        <v>230</v>
      </c>
      <c r="B231" t="s">
        <v>796</v>
      </c>
      <c r="C231" t="s">
        <v>1147</v>
      </c>
      <c r="D231" t="str">
        <f>data!D297</f>
        <v>นครราชสีมา</v>
      </c>
      <c r="E231">
        <f>data!E297</f>
        <v>2.9670000000000001</v>
      </c>
      <c r="F231">
        <f>data!F297</f>
        <v>0.182</v>
      </c>
      <c r="G231">
        <f>data!G297</f>
        <v>1.254</v>
      </c>
      <c r="H231">
        <f>data!H297</f>
        <v>42.265000000000001</v>
      </c>
      <c r="I231">
        <f>data!I297</f>
        <v>0.182</v>
      </c>
      <c r="J231">
        <f>data!J297</f>
        <v>6.1340000000000003</v>
      </c>
      <c r="K231">
        <f>data!K297</f>
        <v>3.0000000000000001E-3</v>
      </c>
      <c r="L231">
        <f>data!L297</f>
        <v>0</v>
      </c>
      <c r="M231">
        <f>data!M297</f>
        <v>0</v>
      </c>
      <c r="N231">
        <v>284</v>
      </c>
    </row>
    <row r="232" spans="1:14">
      <c r="A232">
        <v>231</v>
      </c>
      <c r="B232" t="s">
        <v>797</v>
      </c>
      <c r="C232" t="s">
        <v>1148</v>
      </c>
      <c r="D232" t="str">
        <f>data!D298</f>
        <v>นครราชสีมา</v>
      </c>
      <c r="E232">
        <f>data!E298</f>
        <v>9.5</v>
      </c>
      <c r="F232">
        <f>data!F298</f>
        <v>0.63</v>
      </c>
      <c r="G232">
        <f>data!G298</f>
        <v>0.59</v>
      </c>
      <c r="H232">
        <f>data!H298</f>
        <v>6.2110000000000003</v>
      </c>
      <c r="I232">
        <f>data!I298</f>
        <v>0.23400000000000001</v>
      </c>
      <c r="J232">
        <f>data!J298</f>
        <v>2.4630000000000001</v>
      </c>
      <c r="K232">
        <f>data!K298</f>
        <v>0</v>
      </c>
      <c r="L232">
        <f>data!L298</f>
        <v>0</v>
      </c>
      <c r="M232">
        <f>data!M298</f>
        <v>0</v>
      </c>
      <c r="N232">
        <v>285</v>
      </c>
    </row>
    <row r="233" spans="1:14">
      <c r="A233">
        <v>232</v>
      </c>
      <c r="B233" t="s">
        <v>798</v>
      </c>
      <c r="C233" t="s">
        <v>1149</v>
      </c>
      <c r="D233" t="str">
        <f>data!D299</f>
        <v>นครราชสีมา</v>
      </c>
      <c r="E233">
        <f>data!E299</f>
        <v>13.3</v>
      </c>
      <c r="F233">
        <f>data!F299</f>
        <v>0.55000000000000004</v>
      </c>
      <c r="G233">
        <f>data!G299</f>
        <v>8.3260000000000005</v>
      </c>
      <c r="H233">
        <f>data!H299</f>
        <v>62.601999999999997</v>
      </c>
      <c r="I233">
        <f>data!I299</f>
        <v>2.35</v>
      </c>
      <c r="J233">
        <f>data!J299</f>
        <v>17.669</v>
      </c>
      <c r="K233">
        <f>data!K299</f>
        <v>5.0000000000000001E-3</v>
      </c>
      <c r="L233">
        <f>data!L299</f>
        <v>0</v>
      </c>
      <c r="M233">
        <f>data!M299</f>
        <v>1.8</v>
      </c>
      <c r="N233">
        <v>286</v>
      </c>
    </row>
    <row r="234" spans="1:14">
      <c r="A234">
        <v>233</v>
      </c>
      <c r="B234" t="s">
        <v>799</v>
      </c>
      <c r="C234" t="s">
        <v>1150</v>
      </c>
      <c r="D234" t="str">
        <f>data!D300</f>
        <v>นครราชสีมา</v>
      </c>
      <c r="E234">
        <f>data!E300</f>
        <v>10.214</v>
      </c>
      <c r="F234">
        <f>data!F300</f>
        <v>1.232</v>
      </c>
      <c r="G234">
        <f>data!G300</f>
        <v>2.2829999999999999</v>
      </c>
      <c r="H234">
        <f>data!H300</f>
        <v>22.352</v>
      </c>
      <c r="I234">
        <f>data!I300</f>
        <v>1.2769999999999999</v>
      </c>
      <c r="J234">
        <f>data!J300</f>
        <v>12.502000000000001</v>
      </c>
      <c r="K234">
        <f>data!K300</f>
        <v>5.0000000000000001E-3</v>
      </c>
      <c r="L234">
        <f>data!L300</f>
        <v>0</v>
      </c>
      <c r="M234">
        <f>data!M300</f>
        <v>4.4999999999999998E-2</v>
      </c>
      <c r="N234">
        <v>287</v>
      </c>
    </row>
    <row r="235" spans="1:14">
      <c r="A235">
        <v>234</v>
      </c>
      <c r="B235" t="s">
        <v>800</v>
      </c>
      <c r="C235" t="s">
        <v>1151</v>
      </c>
      <c r="D235" t="str">
        <f>data!D301</f>
        <v>นครราชสีมา</v>
      </c>
      <c r="E235">
        <f>data!E301</f>
        <v>14.5</v>
      </c>
      <c r="F235">
        <f>data!F301</f>
        <v>0.76</v>
      </c>
      <c r="G235">
        <f>data!G301</f>
        <v>5.726</v>
      </c>
      <c r="H235">
        <f>data!H301</f>
        <v>39.49</v>
      </c>
      <c r="I235">
        <f>data!I301</f>
        <v>3.21</v>
      </c>
      <c r="J235">
        <f>data!J301</f>
        <v>22.138000000000002</v>
      </c>
      <c r="K235">
        <f>data!K301</f>
        <v>0</v>
      </c>
      <c r="L235">
        <f>data!L301</f>
        <v>0</v>
      </c>
      <c r="M235">
        <f>data!M301</f>
        <v>2.4500000000000002</v>
      </c>
      <c r="N235">
        <v>288</v>
      </c>
    </row>
    <row r="236" spans="1:14">
      <c r="A236">
        <v>235</v>
      </c>
      <c r="B236" t="s">
        <v>801</v>
      </c>
      <c r="C236" t="s">
        <v>1152</v>
      </c>
      <c r="D236" t="str">
        <f>data!D302</f>
        <v>นครราชสีมา</v>
      </c>
      <c r="E236">
        <f>data!E302</f>
        <v>3.5779999999999998</v>
      </c>
      <c r="F236">
        <f>data!F302</f>
        <v>0.12</v>
      </c>
      <c r="G236">
        <f>data!G302</f>
        <v>2.62</v>
      </c>
      <c r="H236">
        <f>data!H302</f>
        <v>73.224999999999994</v>
      </c>
      <c r="I236">
        <f>data!I302</f>
        <v>2.1459999999999999</v>
      </c>
      <c r="J236">
        <f>data!J302</f>
        <v>59.978000000000002</v>
      </c>
      <c r="K236">
        <f>data!K302</f>
        <v>4.0000000000000001E-3</v>
      </c>
      <c r="L236">
        <f>data!L302</f>
        <v>0</v>
      </c>
      <c r="M236">
        <f>data!M302</f>
        <v>2.0259999999999998</v>
      </c>
      <c r="N236">
        <v>289</v>
      </c>
    </row>
    <row r="237" spans="1:14">
      <c r="A237">
        <v>236</v>
      </c>
      <c r="B237" t="s">
        <v>802</v>
      </c>
      <c r="C237" t="s">
        <v>1153</v>
      </c>
      <c r="D237" t="str">
        <f>data!D303</f>
        <v>นครราชสีมา</v>
      </c>
      <c r="E237">
        <f>data!E303</f>
        <v>23.445</v>
      </c>
      <c r="F237">
        <f>data!F303</f>
        <v>1.256</v>
      </c>
      <c r="G237">
        <f>data!G303</f>
        <v>15.27</v>
      </c>
      <c r="H237">
        <f>data!H303</f>
        <v>65.131</v>
      </c>
      <c r="I237">
        <f>data!I303</f>
        <v>5.0819999999999999</v>
      </c>
      <c r="J237">
        <f>data!J303</f>
        <v>21.675999999999998</v>
      </c>
      <c r="K237">
        <f>data!K303</f>
        <v>0</v>
      </c>
      <c r="L237">
        <f>data!L303</f>
        <v>0</v>
      </c>
      <c r="M237">
        <f>data!M303</f>
        <v>3.8260000000000001</v>
      </c>
      <c r="N237">
        <v>290</v>
      </c>
    </row>
    <row r="238" spans="1:14">
      <c r="A238">
        <v>237</v>
      </c>
      <c r="B238" t="s">
        <v>803</v>
      </c>
      <c r="C238" t="s">
        <v>1154</v>
      </c>
      <c r="D238" t="str">
        <f>data!D304</f>
        <v>นครราชสีมา</v>
      </c>
      <c r="E238">
        <f>data!E304</f>
        <v>5</v>
      </c>
      <c r="F238">
        <f>data!F304</f>
        <v>0.76500000000000001</v>
      </c>
      <c r="G238">
        <f>data!G304</f>
        <v>3.1349999999999998</v>
      </c>
      <c r="H238">
        <f>data!H304</f>
        <v>62.7</v>
      </c>
      <c r="I238">
        <f>data!I304</f>
        <v>2.0830000000000002</v>
      </c>
      <c r="J238">
        <f>data!J304</f>
        <v>41.66</v>
      </c>
      <c r="K238">
        <f>data!K304</f>
        <v>1E-3</v>
      </c>
      <c r="L238">
        <f>data!L304</f>
        <v>0</v>
      </c>
      <c r="M238">
        <f>data!M304</f>
        <v>1.3180000000000001</v>
      </c>
      <c r="N238">
        <v>291</v>
      </c>
    </row>
    <row r="239" spans="1:14">
      <c r="A239">
        <v>238</v>
      </c>
      <c r="B239" t="s">
        <v>804</v>
      </c>
      <c r="C239" t="s">
        <v>1155</v>
      </c>
      <c r="D239" t="str">
        <f>data!D311</f>
        <v>ฉะเชิงเทรา</v>
      </c>
      <c r="E239">
        <f>data!E311</f>
        <v>55.5</v>
      </c>
      <c r="F239">
        <f>data!F311</f>
        <v>7.8</v>
      </c>
      <c r="G239">
        <f>data!G311</f>
        <v>42.866</v>
      </c>
      <c r="H239">
        <f>data!H311</f>
        <v>77.236000000000004</v>
      </c>
      <c r="I239">
        <f>data!I311</f>
        <v>23.132999999999999</v>
      </c>
      <c r="J239">
        <f>data!J311</f>
        <v>41.680999999999997</v>
      </c>
      <c r="K239">
        <f>data!K311</f>
        <v>0</v>
      </c>
      <c r="L239">
        <f>data!L311</f>
        <v>0.28999999999999998</v>
      </c>
      <c r="M239">
        <f>data!M311</f>
        <v>15.333</v>
      </c>
      <c r="N239">
        <v>294</v>
      </c>
    </row>
    <row r="240" spans="1:14">
      <c r="A240">
        <v>239</v>
      </c>
      <c r="B240" t="s">
        <v>805</v>
      </c>
      <c r="C240" t="s">
        <v>1156</v>
      </c>
      <c r="D240" t="str">
        <f>data!D312</f>
        <v>ฉะเชิงเทรา</v>
      </c>
      <c r="E240">
        <f>data!E312</f>
        <v>4.2</v>
      </c>
      <c r="F240">
        <f>data!F312</f>
        <v>0.2</v>
      </c>
      <c r="G240">
        <f>data!G312</f>
        <v>3.82</v>
      </c>
      <c r="H240">
        <f>data!H312</f>
        <v>90.951999999999998</v>
      </c>
      <c r="I240">
        <f>data!I312</f>
        <v>2.0299999999999998</v>
      </c>
      <c r="J240">
        <f>data!J312</f>
        <v>48.332999999999998</v>
      </c>
      <c r="K240">
        <f>data!K312</f>
        <v>0.01</v>
      </c>
      <c r="L240">
        <f>data!L312</f>
        <v>0.01</v>
      </c>
      <c r="M240">
        <f>data!M312</f>
        <v>1.83</v>
      </c>
      <c r="N240">
        <v>295</v>
      </c>
    </row>
    <row r="241" spans="1:14">
      <c r="A241">
        <v>240</v>
      </c>
      <c r="B241" t="s">
        <v>806</v>
      </c>
      <c r="C241" t="s">
        <v>1157</v>
      </c>
      <c r="D241" t="str">
        <f>data!D315</f>
        <v>จันทบุรี</v>
      </c>
      <c r="E241">
        <f>data!E315</f>
        <v>2.5</v>
      </c>
      <c r="F241">
        <f>data!F315</f>
        <v>0.3</v>
      </c>
      <c r="G241">
        <f>data!G315</f>
        <v>0.03</v>
      </c>
      <c r="H241">
        <f>data!H315</f>
        <v>1.2</v>
      </c>
      <c r="I241">
        <f>data!I315</f>
        <v>0.03</v>
      </c>
      <c r="J241">
        <f>data!J315</f>
        <v>1.2</v>
      </c>
      <c r="K241">
        <f>data!K315</f>
        <v>0</v>
      </c>
      <c r="L241">
        <f>data!L315</f>
        <v>0</v>
      </c>
      <c r="M241">
        <f>data!M315</f>
        <v>0</v>
      </c>
      <c r="N241">
        <v>298</v>
      </c>
    </row>
    <row r="242" spans="1:14">
      <c r="A242">
        <v>241</v>
      </c>
      <c r="B242" t="s">
        <v>807</v>
      </c>
      <c r="C242" t="s">
        <v>1158</v>
      </c>
      <c r="D242" t="str">
        <f>data!D316</f>
        <v>จันทบุรี</v>
      </c>
      <c r="E242">
        <f>data!E316</f>
        <v>10</v>
      </c>
      <c r="F242">
        <f>data!F316</f>
        <v>1</v>
      </c>
      <c r="G242">
        <f>data!G316</f>
        <v>11.141</v>
      </c>
      <c r="H242">
        <f>data!H316</f>
        <v>111.41</v>
      </c>
      <c r="I242">
        <f>data!I316</f>
        <v>10.528</v>
      </c>
      <c r="J242">
        <f>data!J316</f>
        <v>105.28</v>
      </c>
      <c r="K242">
        <f>data!K316</f>
        <v>0</v>
      </c>
      <c r="L242">
        <f>data!L316</f>
        <v>3.9E-2</v>
      </c>
      <c r="M242">
        <f>data!M316</f>
        <v>9.5280000000000005</v>
      </c>
      <c r="N242">
        <v>299</v>
      </c>
    </row>
    <row r="243" spans="1:14">
      <c r="A243">
        <v>242</v>
      </c>
      <c r="B243" t="s">
        <v>808</v>
      </c>
      <c r="C243" t="s">
        <v>1159</v>
      </c>
      <c r="D243" t="str">
        <f>data!D317</f>
        <v>จันทบุรี</v>
      </c>
      <c r="E243">
        <f>data!E317</f>
        <v>70.510000000000005</v>
      </c>
      <c r="F243">
        <f>data!F317</f>
        <v>0.99</v>
      </c>
      <c r="G243">
        <f>data!G317</f>
        <v>69.043000000000006</v>
      </c>
      <c r="H243">
        <f>data!H317</f>
        <v>97.918999999999997</v>
      </c>
      <c r="I243">
        <f>data!I317</f>
        <v>53.484999999999999</v>
      </c>
      <c r="J243">
        <f>data!J317</f>
        <v>75.853999999999999</v>
      </c>
      <c r="K243">
        <f>data!K317</f>
        <v>0</v>
      </c>
      <c r="L243">
        <f>data!L317</f>
        <v>240</v>
      </c>
      <c r="M243">
        <f>data!M317</f>
        <v>52.494999999999997</v>
      </c>
      <c r="N243">
        <v>300</v>
      </c>
    </row>
    <row r="244" spans="1:14">
      <c r="A244">
        <v>243</v>
      </c>
      <c r="B244" t="s">
        <v>809</v>
      </c>
      <c r="C244" t="s">
        <v>1160</v>
      </c>
      <c r="D244" t="str">
        <f>data!D318</f>
        <v>ชลบุรี</v>
      </c>
      <c r="E244">
        <f>data!E318</f>
        <v>7.65</v>
      </c>
      <c r="F244">
        <f>data!F318</f>
        <v>0.28000000000000003</v>
      </c>
      <c r="G244">
        <f>data!G318</f>
        <v>6.9</v>
      </c>
      <c r="H244">
        <f>data!H318</f>
        <v>90.195999999999998</v>
      </c>
      <c r="I244">
        <f>data!I318</f>
        <v>2.0270000000000001</v>
      </c>
      <c r="J244">
        <f>data!J318</f>
        <v>26.497</v>
      </c>
      <c r="K244">
        <f>data!K318</f>
        <v>0</v>
      </c>
      <c r="L244">
        <f>data!L318</f>
        <v>0</v>
      </c>
      <c r="M244">
        <f>data!M318</f>
        <v>1.7470000000000001</v>
      </c>
      <c r="N244">
        <v>301</v>
      </c>
    </row>
    <row r="245" spans="1:14">
      <c r="A245">
        <v>244</v>
      </c>
      <c r="B245" t="s">
        <v>810</v>
      </c>
      <c r="C245" t="s">
        <v>1161</v>
      </c>
      <c r="D245" t="str">
        <f>data!D319</f>
        <v>ชลบุรี</v>
      </c>
      <c r="E245">
        <f>data!E319</f>
        <v>7.03</v>
      </c>
      <c r="F245">
        <f>data!F319</f>
        <v>0.4</v>
      </c>
      <c r="G245">
        <f>data!G319</f>
        <v>7.05</v>
      </c>
      <c r="H245">
        <f>data!H319</f>
        <v>100.28400000000001</v>
      </c>
      <c r="I245">
        <f>data!I319</f>
        <v>2.8450000000000002</v>
      </c>
      <c r="J245">
        <f>data!J319</f>
        <v>40.469000000000001</v>
      </c>
      <c r="K245">
        <f>data!K319</f>
        <v>4.0000000000000001E-3</v>
      </c>
      <c r="L245">
        <f>data!L319</f>
        <v>0</v>
      </c>
      <c r="M245">
        <f>data!M319</f>
        <v>2.4449999999999998</v>
      </c>
      <c r="N245">
        <v>302</v>
      </c>
    </row>
    <row r="246" spans="1:14">
      <c r="A246">
        <v>245</v>
      </c>
      <c r="B246" t="s">
        <v>811</v>
      </c>
      <c r="C246" t="s">
        <v>1162</v>
      </c>
      <c r="D246" t="str">
        <f>data!D320</f>
        <v>ชลบุรี</v>
      </c>
      <c r="E246">
        <f>data!E320</f>
        <v>16.600000000000001</v>
      </c>
      <c r="F246">
        <f>data!F320</f>
        <v>0.76</v>
      </c>
      <c r="G246">
        <f>data!G320</f>
        <v>16.635000000000002</v>
      </c>
      <c r="H246">
        <f>data!H320</f>
        <v>100.211</v>
      </c>
      <c r="I246">
        <f>data!I320</f>
        <v>5.2279999999999998</v>
      </c>
      <c r="J246">
        <f>data!J320</f>
        <v>31.494</v>
      </c>
      <c r="K246">
        <f>data!K320</f>
        <v>0</v>
      </c>
      <c r="L246">
        <f>data!L320</f>
        <v>0</v>
      </c>
      <c r="M246">
        <f>data!M320</f>
        <v>4.468</v>
      </c>
      <c r="N246">
        <v>303</v>
      </c>
    </row>
    <row r="247" spans="1:14">
      <c r="A247">
        <v>246</v>
      </c>
      <c r="B247" t="s">
        <v>812</v>
      </c>
      <c r="C247" t="s">
        <v>1163</v>
      </c>
      <c r="D247" t="str">
        <f>data!D321</f>
        <v>ชลบุรี</v>
      </c>
      <c r="E247">
        <f>data!E321</f>
        <v>21.4</v>
      </c>
      <c r="F247">
        <f>data!F321</f>
        <v>1</v>
      </c>
      <c r="G247">
        <f>data!G321</f>
        <v>16.7</v>
      </c>
      <c r="H247">
        <f>data!H321</f>
        <v>78.037000000000006</v>
      </c>
      <c r="I247">
        <f>data!I321</f>
        <v>6.7610000000000001</v>
      </c>
      <c r="J247">
        <f>data!J321</f>
        <v>31.593</v>
      </c>
      <c r="K247">
        <f>data!K321</f>
        <v>1.2E-2</v>
      </c>
      <c r="L247">
        <f>data!L321</f>
        <v>0</v>
      </c>
      <c r="M247">
        <f>data!M321</f>
        <v>5.7610000000000001</v>
      </c>
      <c r="N247">
        <v>304</v>
      </c>
    </row>
    <row r="248" spans="1:14">
      <c r="A248">
        <v>247</v>
      </c>
      <c r="B248" t="s">
        <v>813</v>
      </c>
      <c r="C248" t="s">
        <v>1164</v>
      </c>
      <c r="D248" t="str">
        <f>data!D322</f>
        <v>ชลบุรี</v>
      </c>
      <c r="E248">
        <f>data!E322</f>
        <v>4.8</v>
      </c>
      <c r="F248">
        <f>data!F322</f>
        <v>0.25</v>
      </c>
      <c r="G248">
        <f>data!G322</f>
        <v>2.9020000000000001</v>
      </c>
      <c r="H248">
        <f>data!H322</f>
        <v>60.457999999999998</v>
      </c>
      <c r="I248">
        <f>data!I322</f>
        <v>1.4279999999999999</v>
      </c>
      <c r="J248">
        <f>data!J322</f>
        <v>29.75</v>
      </c>
      <c r="K248">
        <f>data!K322</f>
        <v>1.4E-2</v>
      </c>
      <c r="L248">
        <f>data!L322</f>
        <v>0</v>
      </c>
      <c r="M248">
        <f>data!M322</f>
        <v>1.1779999999999999</v>
      </c>
      <c r="N248">
        <v>305</v>
      </c>
    </row>
    <row r="249" spans="1:14">
      <c r="A249">
        <v>248</v>
      </c>
      <c r="B249" t="s">
        <v>814</v>
      </c>
      <c r="C249" t="s">
        <v>1165</v>
      </c>
      <c r="D249" t="str">
        <f>data!D324</f>
        <v>ชลบุรี</v>
      </c>
      <c r="E249">
        <f>data!E324</f>
        <v>3.84</v>
      </c>
      <c r="F249">
        <f>data!F324</f>
        <v>0.3</v>
      </c>
      <c r="G249">
        <f>data!G324</f>
        <v>3.2530000000000001</v>
      </c>
      <c r="H249">
        <f>data!H324</f>
        <v>84.713999999999999</v>
      </c>
      <c r="I249">
        <f>data!I324</f>
        <v>2.246</v>
      </c>
      <c r="J249">
        <f>data!J324</f>
        <v>58.49</v>
      </c>
      <c r="K249">
        <f>data!K324</f>
        <v>0</v>
      </c>
      <c r="L249">
        <f>data!L324</f>
        <v>0</v>
      </c>
      <c r="M249">
        <f>data!M324</f>
        <v>1.946</v>
      </c>
      <c r="N249">
        <v>307</v>
      </c>
    </row>
    <row r="250" spans="1:14">
      <c r="A250">
        <v>249</v>
      </c>
      <c r="B250" t="s">
        <v>815</v>
      </c>
      <c r="C250" t="s">
        <v>1166</v>
      </c>
      <c r="D250" t="str">
        <f>data!D326</f>
        <v>ชลบุรี</v>
      </c>
      <c r="E250">
        <f>data!E326</f>
        <v>10.98</v>
      </c>
      <c r="F250">
        <f>data!F326</f>
        <v>2.82</v>
      </c>
      <c r="G250">
        <f>data!G326</f>
        <v>8.4629999999999992</v>
      </c>
      <c r="H250">
        <f>data!H326</f>
        <v>77.076999999999998</v>
      </c>
      <c r="I250">
        <f>data!I326</f>
        <v>4.97</v>
      </c>
      <c r="J250">
        <f>data!J326</f>
        <v>45.264000000000003</v>
      </c>
      <c r="K250">
        <f>data!K326</f>
        <v>0</v>
      </c>
      <c r="L250">
        <f>data!L326</f>
        <v>0</v>
      </c>
      <c r="M250">
        <f>data!M326</f>
        <v>2.15</v>
      </c>
      <c r="N250">
        <v>309</v>
      </c>
    </row>
    <row r="251" spans="1:14">
      <c r="A251">
        <v>250</v>
      </c>
      <c r="B251" t="s">
        <v>816</v>
      </c>
      <c r="C251" t="s">
        <v>1167</v>
      </c>
      <c r="D251" t="str">
        <f>data!D328</f>
        <v>ชลบุรี</v>
      </c>
      <c r="E251">
        <f>data!E328</f>
        <v>2.97</v>
      </c>
      <c r="F251">
        <f>data!F328</f>
        <v>0.2</v>
      </c>
      <c r="G251">
        <f>data!G328</f>
        <v>2.9</v>
      </c>
      <c r="H251">
        <f>data!H328</f>
        <v>97.643000000000001</v>
      </c>
      <c r="I251">
        <f>data!I328</f>
        <v>1.859</v>
      </c>
      <c r="J251">
        <f>data!J328</f>
        <v>62.593000000000004</v>
      </c>
      <c r="K251">
        <f>data!K328</f>
        <v>0</v>
      </c>
      <c r="L251">
        <f>data!L328</f>
        <v>0</v>
      </c>
      <c r="M251">
        <f>data!M328</f>
        <v>1.659</v>
      </c>
      <c r="N251">
        <v>311</v>
      </c>
    </row>
    <row r="252" spans="1:14">
      <c r="A252">
        <v>251</v>
      </c>
      <c r="B252" t="s">
        <v>817</v>
      </c>
      <c r="C252" t="s">
        <v>1168</v>
      </c>
      <c r="D252" t="str">
        <f>data!D329</f>
        <v>ชลบุรี</v>
      </c>
      <c r="E252">
        <f>data!E329</f>
        <v>98</v>
      </c>
      <c r="F252">
        <f>data!F329</f>
        <v>2.9</v>
      </c>
      <c r="G252">
        <f>data!G329</f>
        <v>81.78</v>
      </c>
      <c r="H252">
        <f>data!H329</f>
        <v>83.448999999999998</v>
      </c>
      <c r="I252">
        <f>data!I329</f>
        <v>42.46</v>
      </c>
      <c r="J252">
        <f>data!J329</f>
        <v>43.326999999999998</v>
      </c>
      <c r="K252">
        <f>data!K329</f>
        <v>0</v>
      </c>
      <c r="L252">
        <f>data!L329</f>
        <v>0.20100000000000001</v>
      </c>
      <c r="M252">
        <f>data!M329</f>
        <v>39.56</v>
      </c>
      <c r="N252">
        <v>312</v>
      </c>
    </row>
    <row r="253" spans="1:14">
      <c r="A253">
        <v>252</v>
      </c>
      <c r="B253" t="s">
        <v>818</v>
      </c>
      <c r="C253" t="s">
        <v>1169</v>
      </c>
      <c r="D253" t="str">
        <f>data!D330</f>
        <v>ปราจีนบุรี</v>
      </c>
      <c r="E253">
        <f>data!E330</f>
        <v>2.9</v>
      </c>
      <c r="F253">
        <f>data!F330</f>
        <v>0.2</v>
      </c>
      <c r="G253">
        <f>data!G330</f>
        <v>2.61</v>
      </c>
      <c r="H253">
        <f>data!H330</f>
        <v>90</v>
      </c>
      <c r="I253">
        <f>data!I330</f>
        <v>1.4219999999999999</v>
      </c>
      <c r="J253">
        <f>data!J330</f>
        <v>49.033999999999999</v>
      </c>
      <c r="K253">
        <f>data!K330</f>
        <v>9.7000000000000003E-2</v>
      </c>
      <c r="L253">
        <f>data!L330</f>
        <v>9.6000000000000002E-2</v>
      </c>
      <c r="M253">
        <f>data!M330</f>
        <v>1.222</v>
      </c>
      <c r="N253">
        <v>313</v>
      </c>
    </row>
    <row r="254" spans="1:14">
      <c r="A254">
        <v>253</v>
      </c>
      <c r="B254" t="s">
        <v>819</v>
      </c>
      <c r="C254" t="s">
        <v>1170</v>
      </c>
      <c r="D254" t="str">
        <f>data!D331</f>
        <v>ปราจีนบุรี</v>
      </c>
      <c r="E254">
        <f>data!E331</f>
        <v>2.7250000000000001</v>
      </c>
      <c r="F254">
        <f>data!F331</f>
        <v>0.5</v>
      </c>
      <c r="G254">
        <f>data!G331</f>
        <v>2.5990000000000002</v>
      </c>
      <c r="H254">
        <f>data!H331</f>
        <v>95.376000000000005</v>
      </c>
      <c r="I254">
        <f>data!I331</f>
        <v>2.6080000000000001</v>
      </c>
      <c r="J254">
        <f>data!J331</f>
        <v>95.706000000000003</v>
      </c>
      <c r="K254">
        <f>data!K331</f>
        <v>0.109</v>
      </c>
      <c r="L254">
        <f>data!L331</f>
        <v>8.9999999999999993E-3</v>
      </c>
      <c r="M254">
        <f>data!M331</f>
        <v>2.1080000000000001</v>
      </c>
      <c r="N254">
        <v>314</v>
      </c>
    </row>
    <row r="255" spans="1:14">
      <c r="A255">
        <v>254</v>
      </c>
      <c r="B255" t="s">
        <v>820</v>
      </c>
      <c r="C255" t="s">
        <v>1171</v>
      </c>
      <c r="D255" t="str">
        <f>data!D332</f>
        <v>ปราจีนบุรี</v>
      </c>
      <c r="E255">
        <f>data!E332</f>
        <v>11.335000000000001</v>
      </c>
      <c r="F255">
        <f>data!F332</f>
        <v>0.11</v>
      </c>
      <c r="G255">
        <f>data!G332</f>
        <v>10.587</v>
      </c>
      <c r="H255">
        <f>data!H332</f>
        <v>93.400999999999996</v>
      </c>
      <c r="I255">
        <f>data!I332</f>
        <v>8.7840000000000007</v>
      </c>
      <c r="J255">
        <f>data!J332</f>
        <v>77.494</v>
      </c>
      <c r="K255">
        <f>data!K332</f>
        <v>1.9E-2</v>
      </c>
      <c r="L255">
        <f>data!L332</f>
        <v>0</v>
      </c>
      <c r="M255">
        <f>data!M332</f>
        <v>8.6739999999999995</v>
      </c>
      <c r="N255">
        <v>315</v>
      </c>
    </row>
    <row r="256" spans="1:14">
      <c r="A256">
        <v>255</v>
      </c>
      <c r="B256" t="s">
        <v>821</v>
      </c>
      <c r="C256" t="s">
        <v>1172</v>
      </c>
      <c r="D256" t="str">
        <f>data!D333</f>
        <v>ระยอง</v>
      </c>
      <c r="E256">
        <f>data!E333</f>
        <v>79.411000000000001</v>
      </c>
      <c r="F256">
        <f>data!F333</f>
        <v>3</v>
      </c>
      <c r="G256">
        <f>data!G333</f>
        <v>78.463999999999999</v>
      </c>
      <c r="H256">
        <f>data!H333</f>
        <v>98.807000000000002</v>
      </c>
      <c r="I256">
        <f>data!I333</f>
        <v>35.201000000000001</v>
      </c>
      <c r="J256">
        <f>data!J333</f>
        <v>44.328000000000003</v>
      </c>
      <c r="K256">
        <f>data!K333</f>
        <v>5.5E-2</v>
      </c>
      <c r="L256">
        <f>data!L333</f>
        <v>0</v>
      </c>
      <c r="M256">
        <f>data!M333</f>
        <v>32.201000000000001</v>
      </c>
      <c r="N256">
        <v>316</v>
      </c>
    </row>
    <row r="257" spans="1:14">
      <c r="A257">
        <v>256</v>
      </c>
      <c r="B257" t="s">
        <v>822</v>
      </c>
      <c r="C257" t="s">
        <v>1173</v>
      </c>
      <c r="D257" t="str">
        <f>data!D334</f>
        <v>ระยอง</v>
      </c>
      <c r="E257">
        <f>data!E334</f>
        <v>19.649999999999999</v>
      </c>
      <c r="F257">
        <f>data!F334</f>
        <v>0.2</v>
      </c>
      <c r="G257">
        <f>data!G334</f>
        <v>18.747</v>
      </c>
      <c r="H257">
        <f>data!H334</f>
        <v>95.405000000000001</v>
      </c>
      <c r="I257">
        <f>data!I334</f>
        <v>16.66</v>
      </c>
      <c r="J257">
        <f>data!J334</f>
        <v>84.784000000000006</v>
      </c>
      <c r="K257">
        <f>data!K334</f>
        <v>0</v>
      </c>
      <c r="L257">
        <f>data!L334</f>
        <v>6.4000000000000001E-2</v>
      </c>
      <c r="M257">
        <f>data!M334</f>
        <v>16.46</v>
      </c>
      <c r="N257">
        <v>317</v>
      </c>
    </row>
    <row r="258" spans="1:14">
      <c r="A258">
        <v>257</v>
      </c>
      <c r="B258" t="s">
        <v>823</v>
      </c>
      <c r="C258" t="s">
        <v>1174</v>
      </c>
      <c r="D258" t="str">
        <f>data!D335</f>
        <v>ระยอง</v>
      </c>
      <c r="E258">
        <f>data!E335</f>
        <v>45.465000000000003</v>
      </c>
      <c r="F258">
        <f>data!F335</f>
        <v>3</v>
      </c>
      <c r="G258">
        <f>data!G335</f>
        <v>37.319000000000003</v>
      </c>
      <c r="H258">
        <f>data!H335</f>
        <v>82.082999999999998</v>
      </c>
      <c r="I258">
        <f>data!I335</f>
        <v>12.022</v>
      </c>
      <c r="J258">
        <f>data!J335</f>
        <v>26.442</v>
      </c>
      <c r="K258">
        <f>data!K335</f>
        <v>5.8000000000000003E-2</v>
      </c>
      <c r="L258">
        <f>data!L335</f>
        <v>0.19</v>
      </c>
      <c r="M258">
        <f>data!M335</f>
        <v>9.0220000000000002</v>
      </c>
      <c r="N258">
        <v>318</v>
      </c>
    </row>
    <row r="259" spans="1:14">
      <c r="A259">
        <v>258</v>
      </c>
      <c r="B259" t="s">
        <v>824</v>
      </c>
      <c r="C259" t="s">
        <v>1175</v>
      </c>
      <c r="D259" t="str">
        <f>data!D336</f>
        <v>ตราด</v>
      </c>
      <c r="E259">
        <f>data!E336</f>
        <v>47.69</v>
      </c>
      <c r="F259">
        <f>data!F336</f>
        <v>0.8</v>
      </c>
      <c r="G259">
        <f>data!G336</f>
        <v>45.475999999999999</v>
      </c>
      <c r="H259">
        <f>data!H336</f>
        <v>95.358000000000004</v>
      </c>
      <c r="I259">
        <f>data!I336</f>
        <v>46.231999999999999</v>
      </c>
      <c r="J259">
        <f>data!J336</f>
        <v>96.942999999999998</v>
      </c>
      <c r="K259">
        <f>data!K336</f>
        <v>0</v>
      </c>
      <c r="L259">
        <f>data!L336</f>
        <v>0.161</v>
      </c>
      <c r="M259">
        <f>data!M336</f>
        <v>45.432000000000002</v>
      </c>
      <c r="N259">
        <v>319</v>
      </c>
    </row>
    <row r="260" spans="1:14">
      <c r="A260">
        <v>259</v>
      </c>
      <c r="B260" t="s">
        <v>825</v>
      </c>
      <c r="C260" t="s">
        <v>1176</v>
      </c>
      <c r="D260" t="str">
        <f>data!D337</f>
        <v>ตราด</v>
      </c>
      <c r="E260">
        <f>data!E337</f>
        <v>2.35</v>
      </c>
      <c r="F260">
        <f>data!F337</f>
        <v>0.75</v>
      </c>
      <c r="G260">
        <f>data!G337</f>
        <v>2.4340000000000002</v>
      </c>
      <c r="H260">
        <f>data!H337</f>
        <v>103.574</v>
      </c>
      <c r="I260">
        <f>data!I337</f>
        <v>2.2919999999999998</v>
      </c>
      <c r="J260">
        <f>data!J337</f>
        <v>97.531999999999996</v>
      </c>
      <c r="K260">
        <f>data!K337</f>
        <v>0</v>
      </c>
      <c r="L260">
        <f>data!L337</f>
        <v>2E-3</v>
      </c>
      <c r="M260">
        <f>data!M337</f>
        <v>1.542</v>
      </c>
      <c r="N260">
        <v>320</v>
      </c>
    </row>
    <row r="261" spans="1:14">
      <c r="A261">
        <v>260</v>
      </c>
      <c r="B261" t="s">
        <v>826</v>
      </c>
      <c r="C261" t="s">
        <v>1177</v>
      </c>
      <c r="D261" t="str">
        <f>data!D338</f>
        <v>ตราด</v>
      </c>
      <c r="E261">
        <f>data!E338</f>
        <v>5.6</v>
      </c>
      <c r="F261">
        <f>data!F338</f>
        <v>0.48</v>
      </c>
      <c r="G261">
        <f>data!G338</f>
        <v>5.8540000000000001</v>
      </c>
      <c r="H261">
        <f>data!H338</f>
        <v>104.536</v>
      </c>
      <c r="I261">
        <f>data!I338</f>
        <v>5.734</v>
      </c>
      <c r="J261">
        <f>data!J338</f>
        <v>102.393</v>
      </c>
      <c r="K261">
        <f>data!K338</f>
        <v>0</v>
      </c>
      <c r="L261">
        <f>data!L338</f>
        <v>3.2000000000000001E-2</v>
      </c>
      <c r="M261">
        <f>data!M338</f>
        <v>5.2539999999999996</v>
      </c>
      <c r="N261">
        <v>321</v>
      </c>
    </row>
    <row r="262" spans="1:14">
      <c r="A262">
        <v>261</v>
      </c>
      <c r="B262" t="s">
        <v>827</v>
      </c>
      <c r="C262" t="s">
        <v>1178</v>
      </c>
      <c r="D262" t="str">
        <f>data!D339</f>
        <v>ตราด</v>
      </c>
      <c r="E262">
        <f>data!E339</f>
        <v>36.799999999999997</v>
      </c>
      <c r="F262">
        <f>data!F339</f>
        <v>3.3439999999999999</v>
      </c>
      <c r="G262">
        <f>data!G339</f>
        <v>32.951000000000001</v>
      </c>
      <c r="H262">
        <f>data!H339</f>
        <v>89.540999999999997</v>
      </c>
      <c r="I262">
        <f>data!I339</f>
        <v>33.593000000000004</v>
      </c>
      <c r="J262">
        <f>data!J339</f>
        <v>91.284999999999997</v>
      </c>
      <c r="K262">
        <f>data!K339</f>
        <v>0</v>
      </c>
      <c r="L262">
        <f>data!L339</f>
        <v>3.9E-2</v>
      </c>
      <c r="M262">
        <f>data!M339</f>
        <v>30.248999999999999</v>
      </c>
      <c r="N262">
        <v>322</v>
      </c>
    </row>
    <row r="263" spans="1:14">
      <c r="A263">
        <v>262</v>
      </c>
      <c r="B263" t="s">
        <v>828</v>
      </c>
      <c r="C263" t="s">
        <v>1179</v>
      </c>
      <c r="D263" t="str">
        <f>data!D340</f>
        <v>ตราด</v>
      </c>
      <c r="E263">
        <f>data!E340</f>
        <v>8.15</v>
      </c>
      <c r="F263">
        <f>data!F340</f>
        <v>0.6</v>
      </c>
      <c r="G263">
        <f>data!G340</f>
        <v>7.891</v>
      </c>
      <c r="H263">
        <f>data!H340</f>
        <v>96.822000000000003</v>
      </c>
      <c r="I263">
        <f>data!I340</f>
        <v>6.6950000000000003</v>
      </c>
      <c r="J263">
        <f>data!J340</f>
        <v>82.147000000000006</v>
      </c>
      <c r="K263">
        <f>data!K340</f>
        <v>0</v>
      </c>
      <c r="L263">
        <f>data!L340</f>
        <v>1.4E-2</v>
      </c>
      <c r="M263">
        <f>data!M340</f>
        <v>6.0949999999999998</v>
      </c>
      <c r="N263">
        <v>323</v>
      </c>
    </row>
    <row r="264" spans="1:14">
      <c r="A264">
        <v>263</v>
      </c>
      <c r="B264" t="s">
        <v>829</v>
      </c>
      <c r="C264" t="s">
        <v>1180</v>
      </c>
      <c r="D264" t="str">
        <f>data!D341</f>
        <v>ตราด</v>
      </c>
      <c r="E264">
        <f>data!E341</f>
        <v>20</v>
      </c>
      <c r="F264">
        <f>data!F341</f>
        <v>0.5</v>
      </c>
      <c r="G264">
        <f>data!G341</f>
        <v>16.28</v>
      </c>
      <c r="H264">
        <f>data!H341</f>
        <v>81.400000000000006</v>
      </c>
      <c r="I264">
        <f>data!I341</f>
        <v>17.812999999999999</v>
      </c>
      <c r="J264">
        <f>data!J341</f>
        <v>89.064999999999998</v>
      </c>
      <c r="K264">
        <f>data!K341</f>
        <v>0</v>
      </c>
      <c r="L264">
        <f>data!L341</f>
        <v>4.5999999999999999E-2</v>
      </c>
      <c r="M264">
        <f>data!M341</f>
        <v>17.312999999999999</v>
      </c>
      <c r="N264">
        <v>324</v>
      </c>
    </row>
    <row r="265" spans="1:14">
      <c r="A265">
        <v>264</v>
      </c>
      <c r="B265" t="s">
        <v>830</v>
      </c>
      <c r="C265" t="s">
        <v>1181</v>
      </c>
      <c r="D265" t="str">
        <f>data!D342</f>
        <v>ตราด</v>
      </c>
      <c r="E265">
        <f>data!E342</f>
        <v>65</v>
      </c>
      <c r="F265">
        <f>data!F342</f>
        <v>2.48</v>
      </c>
      <c r="G265">
        <f>data!G342</f>
        <v>60.598999999999997</v>
      </c>
      <c r="H265">
        <f>data!H342</f>
        <v>93.228999999999999</v>
      </c>
      <c r="I265">
        <f>data!I342</f>
        <v>59.744</v>
      </c>
      <c r="J265">
        <f>data!J342</f>
        <v>91.914000000000001</v>
      </c>
      <c r="K265">
        <f>data!K342</f>
        <v>0.107</v>
      </c>
      <c r="L265">
        <f>data!L342</f>
        <v>0</v>
      </c>
      <c r="M265">
        <f>data!M342</f>
        <v>57.264000000000003</v>
      </c>
      <c r="N265">
        <v>325</v>
      </c>
    </row>
    <row r="266" spans="1:14">
      <c r="A266">
        <v>265</v>
      </c>
      <c r="B266" t="s">
        <v>831</v>
      </c>
      <c r="C266" t="s">
        <v>1182</v>
      </c>
      <c r="D266" t="str">
        <f>data!D343</f>
        <v>สระแก้ว</v>
      </c>
      <c r="E266">
        <f>data!E343</f>
        <v>97</v>
      </c>
      <c r="F266">
        <f>data!F343</f>
        <v>4</v>
      </c>
      <c r="G266">
        <f>data!G343</f>
        <v>97.174000000000007</v>
      </c>
      <c r="H266">
        <f>data!H343</f>
        <v>100.179</v>
      </c>
      <c r="I266">
        <f>data!I343</f>
        <v>80.63</v>
      </c>
      <c r="J266">
        <f>data!J343</f>
        <v>83.123999999999995</v>
      </c>
      <c r="K266">
        <f>data!K343</f>
        <v>0</v>
      </c>
      <c r="L266">
        <f>data!L343</f>
        <v>0.09</v>
      </c>
      <c r="M266">
        <f>data!M343</f>
        <v>76.63</v>
      </c>
      <c r="N266">
        <v>326</v>
      </c>
    </row>
    <row r="267" spans="1:14">
      <c r="A267">
        <v>266</v>
      </c>
      <c r="B267" t="s">
        <v>832</v>
      </c>
      <c r="C267" t="s">
        <v>1126</v>
      </c>
      <c r="D267" t="str">
        <f>data!D344</f>
        <v>สระแก้ว</v>
      </c>
      <c r="E267">
        <f>data!E344</f>
        <v>4</v>
      </c>
      <c r="F267">
        <f>data!F344</f>
        <v>0.86</v>
      </c>
      <c r="G267">
        <f>data!G344</f>
        <v>3.4260000000000002</v>
      </c>
      <c r="H267">
        <f>data!H344</f>
        <v>85.65</v>
      </c>
      <c r="I267">
        <f>data!I344</f>
        <v>3.51</v>
      </c>
      <c r="J267">
        <f>data!J344</f>
        <v>87.75</v>
      </c>
      <c r="K267">
        <f>data!K344</f>
        <v>0</v>
      </c>
      <c r="L267">
        <f>data!L344</f>
        <v>2.3E-2</v>
      </c>
      <c r="M267">
        <f>data!M344</f>
        <v>2.65</v>
      </c>
      <c r="N267">
        <v>327</v>
      </c>
    </row>
    <row r="268" spans="1:14">
      <c r="A268">
        <v>267</v>
      </c>
      <c r="B268" t="s">
        <v>833</v>
      </c>
      <c r="C268" t="s">
        <v>1183</v>
      </c>
      <c r="D268" t="str">
        <f>data!D345</f>
        <v>สระแก้ว</v>
      </c>
      <c r="E268">
        <f>data!E345</f>
        <v>7.3</v>
      </c>
      <c r="F268">
        <f>data!F345</f>
        <v>0.25</v>
      </c>
      <c r="G268">
        <f>data!G345</f>
        <v>7.0659999999999998</v>
      </c>
      <c r="H268">
        <f>data!H345</f>
        <v>96.795000000000002</v>
      </c>
      <c r="I268">
        <f>data!I345</f>
        <v>6.94</v>
      </c>
      <c r="J268">
        <f>data!J345</f>
        <v>95.067999999999998</v>
      </c>
      <c r="K268">
        <f>data!K345</f>
        <v>0</v>
      </c>
      <c r="L268">
        <f>data!L345</f>
        <v>1.2E-2</v>
      </c>
      <c r="M268">
        <f>data!M345</f>
        <v>6.69</v>
      </c>
      <c r="N268">
        <v>328</v>
      </c>
    </row>
    <row r="269" spans="1:14">
      <c r="A269">
        <v>268</v>
      </c>
      <c r="B269" t="s">
        <v>834</v>
      </c>
      <c r="C269" t="s">
        <v>1184</v>
      </c>
      <c r="D269" t="str">
        <f>data!D346</f>
        <v>สระแก้ว</v>
      </c>
      <c r="E269">
        <f>data!E346</f>
        <v>5.7750000000000004</v>
      </c>
      <c r="F269">
        <f>data!F346</f>
        <v>1.1399999999999999</v>
      </c>
      <c r="G269">
        <f>data!G346</f>
        <v>4.8</v>
      </c>
      <c r="H269">
        <f>data!H346</f>
        <v>83.117000000000004</v>
      </c>
      <c r="I269">
        <f>data!I346</f>
        <v>3.1360000000000001</v>
      </c>
      <c r="J269">
        <f>data!J346</f>
        <v>54.302999999999997</v>
      </c>
      <c r="K269">
        <f>data!K346</f>
        <v>0</v>
      </c>
      <c r="L269">
        <f>data!L346</f>
        <v>1.7000000000000001E-2</v>
      </c>
      <c r="M269">
        <f>data!M346</f>
        <v>1.996</v>
      </c>
      <c r="N269">
        <v>329</v>
      </c>
    </row>
    <row r="270" spans="1:14">
      <c r="A270">
        <v>269</v>
      </c>
      <c r="B270" t="s">
        <v>835</v>
      </c>
      <c r="C270" t="s">
        <v>1185</v>
      </c>
      <c r="D270" t="str">
        <f>data!D347</f>
        <v>สระแก้ว</v>
      </c>
      <c r="E270">
        <f>data!E347</f>
        <v>3.72</v>
      </c>
      <c r="F270">
        <f>data!F347</f>
        <v>0.12</v>
      </c>
      <c r="G270">
        <f>data!G347</f>
        <v>2.5150000000000001</v>
      </c>
      <c r="H270">
        <f>data!H347</f>
        <v>67.608000000000004</v>
      </c>
      <c r="I270">
        <f>data!I347</f>
        <v>0.79</v>
      </c>
      <c r="J270">
        <f>data!J347</f>
        <v>21.236999999999998</v>
      </c>
      <c r="K270">
        <f>data!K347</f>
        <v>0</v>
      </c>
      <c r="L270">
        <f>data!L347</f>
        <v>8.0000000000000002E-3</v>
      </c>
      <c r="M270">
        <f>data!M347</f>
        <v>0.67</v>
      </c>
      <c r="N270">
        <v>330</v>
      </c>
    </row>
    <row r="271" spans="1:14">
      <c r="A271">
        <v>270</v>
      </c>
      <c r="B271" t="s">
        <v>836</v>
      </c>
      <c r="C271" t="s">
        <v>1186</v>
      </c>
      <c r="D271" t="str">
        <f>data!D348</f>
        <v>สระแก้ว</v>
      </c>
      <c r="E271">
        <f>data!E348</f>
        <v>5.5</v>
      </c>
      <c r="F271">
        <f>data!F348</f>
        <v>0.8</v>
      </c>
      <c r="G271">
        <f>data!G348</f>
        <v>5.43</v>
      </c>
      <c r="H271">
        <f>data!H348</f>
        <v>98.727000000000004</v>
      </c>
      <c r="I271">
        <f>data!I348</f>
        <v>4.2450000000000001</v>
      </c>
      <c r="J271">
        <f>data!J348</f>
        <v>77.182000000000002</v>
      </c>
      <c r="K271">
        <f>data!K348</f>
        <v>0</v>
      </c>
      <c r="L271">
        <f>data!L348</f>
        <v>1.6E-2</v>
      </c>
      <c r="M271">
        <f>data!M348</f>
        <v>3.4449999999999998</v>
      </c>
      <c r="N271">
        <v>331</v>
      </c>
    </row>
    <row r="272" spans="1:14">
      <c r="A272">
        <v>271</v>
      </c>
      <c r="B272" t="s">
        <v>837</v>
      </c>
      <c r="C272" t="s">
        <v>1187</v>
      </c>
      <c r="D272" t="str">
        <f>data!D349</f>
        <v>สระแก้ว</v>
      </c>
      <c r="E272">
        <f>data!E349</f>
        <v>2.2000000000000002</v>
      </c>
      <c r="F272">
        <f>data!F349</f>
        <v>0.2</v>
      </c>
      <c r="G272">
        <f>data!G349</f>
        <v>2.1819999999999999</v>
      </c>
      <c r="H272">
        <f>data!H349</f>
        <v>99.182000000000002</v>
      </c>
      <c r="I272">
        <f>data!I349</f>
        <v>2.194</v>
      </c>
      <c r="J272">
        <f>data!J349</f>
        <v>99.727000000000004</v>
      </c>
      <c r="K272">
        <f>data!K349</f>
        <v>0</v>
      </c>
      <c r="L272">
        <f>data!L349</f>
        <v>3.0000000000000001E-3</v>
      </c>
      <c r="M272">
        <f>data!M349</f>
        <v>1.994</v>
      </c>
      <c r="N272">
        <v>332</v>
      </c>
    </row>
    <row r="273" spans="1:14">
      <c r="A273">
        <v>272</v>
      </c>
      <c r="B273" t="s">
        <v>838</v>
      </c>
      <c r="C273" t="s">
        <v>1041</v>
      </c>
      <c r="D273" t="str">
        <f>data!D351</f>
        <v>สระแก้ว</v>
      </c>
      <c r="E273">
        <f>data!E351</f>
        <v>60</v>
      </c>
      <c r="F273">
        <f>data!F351</f>
        <v>4</v>
      </c>
      <c r="G273">
        <f>data!G351</f>
        <v>8.1999999999999993</v>
      </c>
      <c r="H273">
        <f>data!H351</f>
        <v>13.667</v>
      </c>
      <c r="I273">
        <f>data!I351</f>
        <v>14.57</v>
      </c>
      <c r="J273">
        <f>data!J351</f>
        <v>24.283000000000001</v>
      </c>
      <c r="K273">
        <f>data!K351</f>
        <v>0</v>
      </c>
      <c r="L273">
        <f>data!L351</f>
        <v>3.9E-2</v>
      </c>
      <c r="M273">
        <f>data!M351</f>
        <v>10.57</v>
      </c>
      <c r="N273">
        <v>334</v>
      </c>
    </row>
    <row r="274" spans="1:14">
      <c r="A274">
        <v>273</v>
      </c>
      <c r="B274" t="s">
        <v>839</v>
      </c>
      <c r="C274" t="s">
        <v>1188</v>
      </c>
      <c r="D274" t="str">
        <f>data!D352</f>
        <v>สระแก้ว</v>
      </c>
      <c r="E274">
        <f>data!E352</f>
        <v>10</v>
      </c>
      <c r="F274">
        <f>data!F352</f>
        <v>0.2</v>
      </c>
      <c r="G274">
        <f>data!G352</f>
        <v>1.2629999999999999</v>
      </c>
      <c r="H274">
        <f>data!H352</f>
        <v>12.63</v>
      </c>
      <c r="I274">
        <f>data!I352</f>
        <v>6.4720000000000004</v>
      </c>
      <c r="J274">
        <f>data!J352</f>
        <v>64.72</v>
      </c>
      <c r="K274">
        <f>data!K352</f>
        <v>0</v>
      </c>
      <c r="L274">
        <f>data!L352</f>
        <v>4.3999999999999997E-2</v>
      </c>
      <c r="M274">
        <f>data!M352</f>
        <v>6.2720000000000002</v>
      </c>
      <c r="N274">
        <v>335</v>
      </c>
    </row>
    <row r="275" spans="1:14">
      <c r="A275">
        <v>274</v>
      </c>
      <c r="B275" t="s">
        <v>840</v>
      </c>
      <c r="C275" t="s">
        <v>1189</v>
      </c>
      <c r="D275" t="str">
        <f>data!D355</f>
        <v>สระแก้ว</v>
      </c>
      <c r="E275">
        <f>data!E355</f>
        <v>65</v>
      </c>
      <c r="F275">
        <f>data!F355</f>
        <v>4</v>
      </c>
      <c r="G275">
        <f>data!G355</f>
        <v>54.584000000000003</v>
      </c>
      <c r="H275">
        <f>data!H355</f>
        <v>83.974999999999994</v>
      </c>
      <c r="I275">
        <f>data!I355</f>
        <v>48.244</v>
      </c>
      <c r="J275">
        <f>data!J355</f>
        <v>74.221999999999994</v>
      </c>
      <c r="K275">
        <f>data!K355</f>
        <v>0</v>
      </c>
      <c r="L275">
        <f>data!L355</f>
        <v>8.7999999999999995E-2</v>
      </c>
      <c r="M275">
        <f>data!M355</f>
        <v>44.244</v>
      </c>
      <c r="N275">
        <v>338</v>
      </c>
    </row>
    <row r="276" spans="1:14">
      <c r="A276">
        <v>275</v>
      </c>
      <c r="B276" t="s">
        <v>841</v>
      </c>
      <c r="C276" t="s">
        <v>1190</v>
      </c>
      <c r="D276" t="str">
        <f>data!D356</f>
        <v>นครนายก</v>
      </c>
      <c r="E276">
        <f>data!E356</f>
        <v>8.86</v>
      </c>
      <c r="F276">
        <f>data!F356</f>
        <v>0.12</v>
      </c>
      <c r="G276">
        <f>data!G356</f>
        <v>8.2430000000000003</v>
      </c>
      <c r="H276">
        <f>data!H356</f>
        <v>93.036000000000001</v>
      </c>
      <c r="I276">
        <f>data!I356</f>
        <v>4.4480000000000004</v>
      </c>
      <c r="J276">
        <f>data!J356</f>
        <v>50.203000000000003</v>
      </c>
      <c r="K276">
        <f>data!K356</f>
        <v>0</v>
      </c>
      <c r="L276">
        <f>data!L356</f>
        <v>4.2000000000000003E-2</v>
      </c>
      <c r="M276">
        <f>data!M356</f>
        <v>4.3280000000000003</v>
      </c>
      <c r="N276">
        <v>339</v>
      </c>
    </row>
    <row r="277" spans="1:14">
      <c r="A277">
        <v>276</v>
      </c>
      <c r="B277" t="s">
        <v>842</v>
      </c>
      <c r="C277" t="s">
        <v>1191</v>
      </c>
      <c r="D277" t="str">
        <f>data!D358</f>
        <v>นครนายก</v>
      </c>
      <c r="E277">
        <f>data!E358</f>
        <v>4.25</v>
      </c>
      <c r="F277">
        <f>data!F358</f>
        <v>7.0000000000000007E-2</v>
      </c>
      <c r="G277">
        <f>data!G358</f>
        <v>3.758</v>
      </c>
      <c r="H277">
        <f>data!H358</f>
        <v>88.424000000000007</v>
      </c>
      <c r="I277">
        <f>data!I358</f>
        <v>2.0920000000000001</v>
      </c>
      <c r="J277">
        <f>data!J358</f>
        <v>49.223999999999997</v>
      </c>
      <c r="K277">
        <f>data!K358</f>
        <v>0</v>
      </c>
      <c r="L277">
        <f>data!L358</f>
        <v>7.0000000000000001E-3</v>
      </c>
      <c r="M277">
        <f>data!M358</f>
        <v>2.0219999999999998</v>
      </c>
      <c r="N277">
        <v>341</v>
      </c>
    </row>
    <row r="278" spans="1:14">
      <c r="A278">
        <v>277</v>
      </c>
      <c r="B278" t="s">
        <v>843</v>
      </c>
      <c r="C278" t="s">
        <v>1192</v>
      </c>
      <c r="D278" t="str">
        <f>data!D359</f>
        <v>นครนายก</v>
      </c>
      <c r="E278">
        <f>data!E359</f>
        <v>2</v>
      </c>
      <c r="F278">
        <f>data!F359</f>
        <v>0.12</v>
      </c>
      <c r="G278">
        <f>data!G359</f>
        <v>2.145</v>
      </c>
      <c r="H278">
        <f>data!H359</f>
        <v>107.25</v>
      </c>
      <c r="I278">
        <f>data!I359</f>
        <v>1.83</v>
      </c>
      <c r="J278">
        <f>data!J359</f>
        <v>91.5</v>
      </c>
      <c r="K278">
        <f>data!K359</f>
        <v>0</v>
      </c>
      <c r="L278">
        <f>data!L359</f>
        <v>0.02</v>
      </c>
      <c r="M278">
        <f>data!M359</f>
        <v>1.71</v>
      </c>
      <c r="N278">
        <v>342</v>
      </c>
    </row>
    <row r="279" spans="1:14">
      <c r="A279">
        <v>278</v>
      </c>
      <c r="B279" t="s">
        <v>844</v>
      </c>
      <c r="C279" t="s">
        <v>1193</v>
      </c>
      <c r="D279" t="str">
        <f>data!D360</f>
        <v>นครนายก</v>
      </c>
      <c r="E279">
        <f>data!E360</f>
        <v>7.56</v>
      </c>
      <c r="F279">
        <f>data!F360</f>
        <v>0.2</v>
      </c>
      <c r="G279">
        <f>data!G360</f>
        <v>6.7</v>
      </c>
      <c r="H279">
        <f>data!H360</f>
        <v>88.623999999999995</v>
      </c>
      <c r="I279">
        <f>data!I360</f>
        <v>5.6769999999999996</v>
      </c>
      <c r="J279">
        <f>data!J360</f>
        <v>75.093000000000004</v>
      </c>
      <c r="K279">
        <f>data!K360</f>
        <v>0</v>
      </c>
      <c r="L279">
        <f>data!L360</f>
        <v>3.3000000000000002E-2</v>
      </c>
      <c r="M279">
        <f>data!M360</f>
        <v>5.4770000000000003</v>
      </c>
      <c r="N279">
        <v>343</v>
      </c>
    </row>
    <row r="280" spans="1:14">
      <c r="A280">
        <v>279</v>
      </c>
      <c r="B280" t="s">
        <v>845</v>
      </c>
      <c r="C280" t="s">
        <v>1194</v>
      </c>
      <c r="D280" t="str">
        <f>data!D361</f>
        <v>นครนายก</v>
      </c>
      <c r="E280">
        <f>data!E361</f>
        <v>3.1</v>
      </c>
      <c r="F280">
        <f>data!F361</f>
        <v>0.1</v>
      </c>
      <c r="G280">
        <f>data!G361</f>
        <v>2.972</v>
      </c>
      <c r="H280">
        <f>data!H361</f>
        <v>95.870999999999995</v>
      </c>
      <c r="I280">
        <f>data!I361</f>
        <v>2.6880000000000002</v>
      </c>
      <c r="J280">
        <f>data!J361</f>
        <v>86.71</v>
      </c>
      <c r="K280">
        <f>data!K361</f>
        <v>0</v>
      </c>
      <c r="L280">
        <f>data!L361</f>
        <v>7.0000000000000001E-3</v>
      </c>
      <c r="M280">
        <f>data!M361</f>
        <v>2.5880000000000001</v>
      </c>
      <c r="N280">
        <v>344</v>
      </c>
    </row>
    <row r="281" spans="1:14">
      <c r="A281">
        <v>280</v>
      </c>
      <c r="B281" t="s">
        <v>846</v>
      </c>
      <c r="C281" t="s">
        <v>1195</v>
      </c>
      <c r="D281" t="str">
        <f>data!D366</f>
        <v>เพชรบูรณ์</v>
      </c>
      <c r="E281">
        <f>data!E366</f>
        <v>7.85</v>
      </c>
      <c r="F281">
        <f>data!F366</f>
        <v>0.7</v>
      </c>
      <c r="G281">
        <f>data!G366</f>
        <v>5.85</v>
      </c>
      <c r="H281">
        <f>data!H366</f>
        <v>74.522000000000006</v>
      </c>
      <c r="I281">
        <f>data!I366</f>
        <v>3.847</v>
      </c>
      <c r="J281">
        <f>data!J366</f>
        <v>49.006</v>
      </c>
      <c r="K281">
        <f>data!K366</f>
        <v>0</v>
      </c>
      <c r="L281">
        <f>data!L366</f>
        <v>0</v>
      </c>
      <c r="M281">
        <f>data!M366</f>
        <v>3.1469999999999998</v>
      </c>
      <c r="N281">
        <v>345</v>
      </c>
    </row>
    <row r="282" spans="1:14">
      <c r="A282">
        <v>281</v>
      </c>
      <c r="B282" t="s">
        <v>847</v>
      </c>
      <c r="C282" t="s">
        <v>1196</v>
      </c>
      <c r="D282" t="str">
        <f>data!D367</f>
        <v>เพชรบูรณ์</v>
      </c>
      <c r="E282">
        <f>data!E367</f>
        <v>33.22</v>
      </c>
      <c r="F282">
        <f>data!F367</f>
        <v>3.22</v>
      </c>
      <c r="G282">
        <f>data!G367</f>
        <v>35.64</v>
      </c>
      <c r="H282">
        <f>data!H367</f>
        <v>107.285</v>
      </c>
      <c r="I282">
        <f>data!I367</f>
        <v>15.16</v>
      </c>
      <c r="J282">
        <f>data!J367</f>
        <v>45.634999999999998</v>
      </c>
      <c r="K282">
        <f>data!K367</f>
        <v>8.4000000000000005E-2</v>
      </c>
      <c r="L282">
        <f>data!L367</f>
        <v>8.4000000000000005E-2</v>
      </c>
      <c r="M282">
        <f>data!M367</f>
        <v>11.94</v>
      </c>
      <c r="N282">
        <v>346</v>
      </c>
    </row>
    <row r="283" spans="1:14">
      <c r="A283">
        <v>282</v>
      </c>
      <c r="B283" t="s">
        <v>848</v>
      </c>
      <c r="C283" t="s">
        <v>1197</v>
      </c>
      <c r="D283" t="str">
        <f>data!D368</f>
        <v>เพชรบูรณ์</v>
      </c>
      <c r="E283">
        <f>data!E368</f>
        <v>18.739999999999998</v>
      </c>
      <c r="F283">
        <f>data!F368</f>
        <v>1.7</v>
      </c>
      <c r="G283">
        <f>data!G368</f>
        <v>5.1890000000000001</v>
      </c>
      <c r="H283">
        <f>data!H368</f>
        <v>27.689</v>
      </c>
      <c r="I283">
        <f>data!I368</f>
        <v>6.1219999999999999</v>
      </c>
      <c r="J283">
        <f>data!J368</f>
        <v>32.667999999999999</v>
      </c>
      <c r="K283">
        <f>data!K368</f>
        <v>0</v>
      </c>
      <c r="L283">
        <f>data!L368</f>
        <v>1.4E-2</v>
      </c>
      <c r="M283">
        <f>data!M368</f>
        <v>4.4219999999999997</v>
      </c>
      <c r="N283">
        <v>347</v>
      </c>
    </row>
    <row r="284" spans="1:14">
      <c r="A284">
        <v>283</v>
      </c>
      <c r="B284" t="s">
        <v>849</v>
      </c>
      <c r="C284" t="s">
        <v>1198</v>
      </c>
      <c r="D284" t="str">
        <f>data!D369</f>
        <v>เพชรบูรณ์</v>
      </c>
      <c r="E284">
        <f>data!E369</f>
        <v>8.4</v>
      </c>
      <c r="F284">
        <f>data!F369</f>
        <v>0.18</v>
      </c>
      <c r="G284">
        <f>data!G369</f>
        <v>2.6970000000000001</v>
      </c>
      <c r="H284">
        <f>data!H369</f>
        <v>32.106999999999999</v>
      </c>
      <c r="I284">
        <f>data!I369</f>
        <v>1.7010000000000001</v>
      </c>
      <c r="J284">
        <f>data!J369</f>
        <v>20.25</v>
      </c>
      <c r="K284">
        <f>data!K369</f>
        <v>0</v>
      </c>
      <c r="L284">
        <f>data!L369</f>
        <v>0</v>
      </c>
      <c r="M284">
        <f>data!M369</f>
        <v>1.5209999999999999</v>
      </c>
      <c r="N284">
        <v>348</v>
      </c>
    </row>
    <row r="285" spans="1:14">
      <c r="A285">
        <v>284</v>
      </c>
      <c r="B285" t="s">
        <v>850</v>
      </c>
      <c r="C285" t="s">
        <v>1199</v>
      </c>
      <c r="D285" t="str">
        <f>data!D370</f>
        <v>เพชรบูรณ์</v>
      </c>
      <c r="E285">
        <f>data!E370</f>
        <v>20.58</v>
      </c>
      <c r="F285">
        <f>data!F370</f>
        <v>0.81</v>
      </c>
      <c r="G285">
        <f>data!G370</f>
        <v>14.757999999999999</v>
      </c>
      <c r="H285">
        <f>data!H370</f>
        <v>71.709999999999994</v>
      </c>
      <c r="I285">
        <f>data!I370</f>
        <v>11.26</v>
      </c>
      <c r="J285">
        <f>data!J370</f>
        <v>54.713000000000001</v>
      </c>
      <c r="K285">
        <f>data!K370</f>
        <v>0</v>
      </c>
      <c r="L285">
        <f>data!L370</f>
        <v>5.1999999999999998E-2</v>
      </c>
      <c r="M285">
        <f>data!M370</f>
        <v>10.45</v>
      </c>
      <c r="N285">
        <v>349</v>
      </c>
    </row>
    <row r="286" spans="1:14">
      <c r="A286">
        <v>285</v>
      </c>
      <c r="B286" t="s">
        <v>1200</v>
      </c>
      <c r="C286" t="s">
        <v>979</v>
      </c>
      <c r="D286" t="str">
        <f>data!D371</f>
        <v>เพชรบูรณ์</v>
      </c>
      <c r="E286">
        <f>data!E371</f>
        <v>13.25</v>
      </c>
      <c r="F286">
        <f>data!F371</f>
        <v>1</v>
      </c>
      <c r="G286">
        <f>data!G371</f>
        <v>7.726</v>
      </c>
      <c r="H286">
        <f>data!H371</f>
        <v>58.308999999999997</v>
      </c>
      <c r="I286">
        <f>data!I371</f>
        <v>1.585</v>
      </c>
      <c r="J286">
        <f>data!J371</f>
        <v>11.962</v>
      </c>
      <c r="K286">
        <f>data!K371</f>
        <v>0</v>
      </c>
      <c r="L286">
        <f>data!L371</f>
        <v>0</v>
      </c>
      <c r="M286">
        <f>data!M371</f>
        <v>0.58499999999999996</v>
      </c>
      <c r="N286">
        <v>350</v>
      </c>
    </row>
    <row r="287" spans="1:14">
      <c r="A287">
        <v>286</v>
      </c>
      <c r="B287" t="s">
        <v>851</v>
      </c>
      <c r="C287" t="s">
        <v>1201</v>
      </c>
      <c r="D287" t="str">
        <f>data!D372</f>
        <v>เพชรบูรณ์</v>
      </c>
      <c r="E287">
        <f>data!E372</f>
        <v>5.65</v>
      </c>
      <c r="F287">
        <f>data!F372</f>
        <v>0.6</v>
      </c>
      <c r="G287">
        <f>data!G372</f>
        <v>4.55</v>
      </c>
      <c r="H287">
        <f>data!H372</f>
        <v>80.531000000000006</v>
      </c>
      <c r="I287">
        <f>data!I372</f>
        <v>3.6779999999999999</v>
      </c>
      <c r="J287">
        <f>data!J372</f>
        <v>65.096999999999994</v>
      </c>
      <c r="K287">
        <f>data!K372</f>
        <v>0</v>
      </c>
      <c r="L287">
        <f>data!L372</f>
        <v>0</v>
      </c>
      <c r="M287">
        <f>data!M372</f>
        <v>3.0779999999999998</v>
      </c>
      <c r="N287">
        <v>351</v>
      </c>
    </row>
    <row r="288" spans="1:14">
      <c r="A288">
        <v>287</v>
      </c>
      <c r="B288" t="s">
        <v>852</v>
      </c>
      <c r="C288" t="s">
        <v>1202</v>
      </c>
      <c r="D288" t="str">
        <f>data!D373</f>
        <v>เพชรบูรณ์</v>
      </c>
      <c r="E288">
        <f>data!E373</f>
        <v>48.515000000000001</v>
      </c>
      <c r="F288">
        <f>data!F373</f>
        <v>7.55</v>
      </c>
      <c r="G288">
        <f>data!G373</f>
        <v>27.135999999999999</v>
      </c>
      <c r="H288">
        <f>data!H373</f>
        <v>55.933</v>
      </c>
      <c r="I288">
        <f>data!I373</f>
        <v>27.423999999999999</v>
      </c>
      <c r="J288">
        <f>data!J373</f>
        <v>56.527000000000001</v>
      </c>
      <c r="K288">
        <f>data!K373</f>
        <v>0</v>
      </c>
      <c r="L288">
        <f>data!L373</f>
        <v>4.1000000000000002E-2</v>
      </c>
      <c r="M288">
        <f>data!M373</f>
        <v>19.873999999999999</v>
      </c>
      <c r="N288">
        <v>352</v>
      </c>
    </row>
    <row r="289" spans="1:14">
      <c r="A289">
        <v>288</v>
      </c>
      <c r="B289" t="s">
        <v>853</v>
      </c>
      <c r="C289" t="s">
        <v>1203</v>
      </c>
      <c r="D289" t="str">
        <f>data!D374</f>
        <v>เพชรบูรณ์</v>
      </c>
      <c r="E289">
        <f>data!E374</f>
        <v>7.52</v>
      </c>
      <c r="F289">
        <f>data!F374</f>
        <v>0.64</v>
      </c>
      <c r="G289">
        <f>data!G374</f>
        <v>5.657</v>
      </c>
      <c r="H289">
        <f>data!H374</f>
        <v>75.225999999999999</v>
      </c>
      <c r="I289">
        <f>data!I374</f>
        <v>2.2320000000000002</v>
      </c>
      <c r="J289">
        <f>data!J374</f>
        <v>29.681000000000001</v>
      </c>
      <c r="K289">
        <f>data!K374</f>
        <v>0</v>
      </c>
      <c r="L289">
        <f>data!L374</f>
        <v>8.9999999999999993E-3</v>
      </c>
      <c r="M289">
        <f>data!M374</f>
        <v>1.5920000000000001</v>
      </c>
      <c r="N289">
        <v>353</v>
      </c>
    </row>
    <row r="290" spans="1:14">
      <c r="A290">
        <v>289</v>
      </c>
      <c r="B290" t="s">
        <v>854</v>
      </c>
      <c r="C290" t="s">
        <v>1204</v>
      </c>
      <c r="D290" t="str">
        <f>data!D375</f>
        <v>เพชรบูรณ์</v>
      </c>
      <c r="E290">
        <f>data!E375</f>
        <v>17.2</v>
      </c>
      <c r="F290">
        <f>data!F375</f>
        <v>0.8</v>
      </c>
      <c r="G290">
        <f>data!G375</f>
        <v>8.0879999999999992</v>
      </c>
      <c r="H290">
        <f>data!H375</f>
        <v>47.023000000000003</v>
      </c>
      <c r="I290">
        <f>data!I375</f>
        <v>10.079000000000001</v>
      </c>
      <c r="J290">
        <f>data!J375</f>
        <v>58.598999999999997</v>
      </c>
      <c r="K290">
        <f>data!K375</f>
        <v>0</v>
      </c>
      <c r="L290">
        <f>data!L375</f>
        <v>5.1999999999999998E-2</v>
      </c>
      <c r="M290">
        <f>data!M375</f>
        <v>9.2789999999999999</v>
      </c>
      <c r="N290">
        <v>354</v>
      </c>
    </row>
    <row r="291" spans="1:14">
      <c r="A291">
        <v>290</v>
      </c>
      <c r="B291" t="s">
        <v>855</v>
      </c>
      <c r="C291" t="s">
        <v>1205</v>
      </c>
      <c r="D291" t="str">
        <f>data!D376</f>
        <v>อุทัยธานี</v>
      </c>
      <c r="E291">
        <f>data!E376</f>
        <v>43.41</v>
      </c>
      <c r="F291">
        <f>data!F376</f>
        <v>2.17</v>
      </c>
      <c r="G291">
        <f>data!G376</f>
        <v>16.27</v>
      </c>
      <c r="H291">
        <f>data!H376</f>
        <v>37.479999999999997</v>
      </c>
      <c r="I291">
        <f>data!I376</f>
        <v>11.92</v>
      </c>
      <c r="J291">
        <f>data!J376</f>
        <v>27.459</v>
      </c>
      <c r="K291">
        <f>data!K376</f>
        <v>0</v>
      </c>
      <c r="L291">
        <f>data!L376</f>
        <v>0</v>
      </c>
      <c r="M291">
        <f>data!M376</f>
        <v>9.75</v>
      </c>
      <c r="N291">
        <v>355</v>
      </c>
    </row>
    <row r="292" spans="1:14">
      <c r="A292">
        <v>291</v>
      </c>
      <c r="B292" t="s">
        <v>856</v>
      </c>
      <c r="C292" t="s">
        <v>1206</v>
      </c>
      <c r="D292" t="str">
        <f>data!D377</f>
        <v>ลพบุรี</v>
      </c>
      <c r="E292">
        <f>data!E377</f>
        <v>8.42</v>
      </c>
      <c r="F292">
        <f>data!F377</f>
        <v>0.35</v>
      </c>
      <c r="G292">
        <f>data!G377</f>
        <v>5.5</v>
      </c>
      <c r="H292">
        <f>data!H377</f>
        <v>65.320999999999998</v>
      </c>
      <c r="I292">
        <f>data!I377</f>
        <v>1.921</v>
      </c>
      <c r="J292">
        <f>data!J377</f>
        <v>22.815000000000001</v>
      </c>
      <c r="K292">
        <f>data!K377</f>
        <v>0</v>
      </c>
      <c r="L292">
        <f>data!L377</f>
        <v>0</v>
      </c>
      <c r="M292">
        <f>data!M377</f>
        <v>1.571</v>
      </c>
      <c r="N292">
        <v>356</v>
      </c>
    </row>
    <row r="293" spans="1:14">
      <c r="A293">
        <v>292</v>
      </c>
      <c r="B293" t="s">
        <v>857</v>
      </c>
      <c r="C293" t="s">
        <v>1207</v>
      </c>
      <c r="D293" t="str">
        <f>data!D378</f>
        <v>ลพบุรี</v>
      </c>
      <c r="E293">
        <f>data!E378</f>
        <v>2.0699999999999998</v>
      </c>
      <c r="F293">
        <f>data!F378</f>
        <v>4.9000000000000002E-2</v>
      </c>
      <c r="G293">
        <f>data!G378</f>
        <v>0.16800000000000001</v>
      </c>
      <c r="H293">
        <f>data!H378</f>
        <v>8.1159999999999997</v>
      </c>
      <c r="I293">
        <f>data!I378</f>
        <v>0.17</v>
      </c>
      <c r="J293">
        <f>data!J378</f>
        <v>8.2129999999999992</v>
      </c>
      <c r="K293">
        <f>data!K378</f>
        <v>0</v>
      </c>
      <c r="L293">
        <f>data!L378</f>
        <v>0</v>
      </c>
      <c r="M293">
        <f>data!M378</f>
        <v>0.121</v>
      </c>
      <c r="N293">
        <v>357</v>
      </c>
    </row>
    <row r="294" spans="1:14">
      <c r="A294">
        <v>293</v>
      </c>
      <c r="B294" t="s">
        <v>858</v>
      </c>
      <c r="C294" t="s">
        <v>1208</v>
      </c>
      <c r="D294" t="str">
        <f>data!D379</f>
        <v>ลพบุรี</v>
      </c>
      <c r="E294">
        <f>data!E379</f>
        <v>43</v>
      </c>
      <c r="F294">
        <f>data!F379</f>
        <v>2</v>
      </c>
      <c r="G294">
        <f>data!G379</f>
        <v>37.524999999999999</v>
      </c>
      <c r="H294">
        <f>data!H379</f>
        <v>87.266999999999996</v>
      </c>
      <c r="I294">
        <f>data!I379</f>
        <v>25.916</v>
      </c>
      <c r="J294">
        <f>data!J379</f>
        <v>60.27</v>
      </c>
      <c r="K294">
        <f>data!K379</f>
        <v>0</v>
      </c>
      <c r="L294">
        <f>data!L379</f>
        <v>6.0999999999999999E-2</v>
      </c>
      <c r="M294">
        <f>data!M379</f>
        <v>23.916</v>
      </c>
      <c r="N294">
        <v>358</v>
      </c>
    </row>
    <row r="295" spans="1:14">
      <c r="A295">
        <v>294</v>
      </c>
      <c r="B295" t="s">
        <v>859</v>
      </c>
      <c r="C295" t="s">
        <v>1209</v>
      </c>
      <c r="D295" t="str">
        <f>data!D380</f>
        <v>ลพบุรี</v>
      </c>
      <c r="E295">
        <f>data!E380</f>
        <v>12</v>
      </c>
      <c r="F295">
        <f>data!F380</f>
        <v>0.21199999999999999</v>
      </c>
      <c r="G295">
        <f>data!G380</f>
        <v>6.6319999999999997</v>
      </c>
      <c r="H295">
        <f>data!H380</f>
        <v>55.267000000000003</v>
      </c>
      <c r="I295">
        <f>data!I380</f>
        <v>3.923</v>
      </c>
      <c r="J295">
        <f>data!J380</f>
        <v>32.692</v>
      </c>
      <c r="K295">
        <f>data!K380</f>
        <v>0</v>
      </c>
      <c r="L295">
        <f>data!L380</f>
        <v>0</v>
      </c>
      <c r="M295">
        <f>data!M380</f>
        <v>3.7109999999999999</v>
      </c>
      <c r="N295">
        <v>359</v>
      </c>
    </row>
    <row r="296" spans="1:14">
      <c r="A296">
        <v>295</v>
      </c>
      <c r="B296" t="s">
        <v>860</v>
      </c>
      <c r="C296" t="s">
        <v>1210</v>
      </c>
      <c r="D296" t="str">
        <f>data!D381</f>
        <v>ลพบุรี</v>
      </c>
      <c r="E296">
        <f>data!E381</f>
        <v>2.25</v>
      </c>
      <c r="F296">
        <f>data!F381</f>
        <v>0.2</v>
      </c>
      <c r="G296">
        <f>data!G381</f>
        <v>1.9</v>
      </c>
      <c r="H296">
        <f>data!H381</f>
        <v>84.444000000000003</v>
      </c>
      <c r="I296">
        <f>data!I381</f>
        <v>1.57</v>
      </c>
      <c r="J296">
        <f>data!J381</f>
        <v>69.778000000000006</v>
      </c>
      <c r="K296">
        <f>data!K381</f>
        <v>0</v>
      </c>
      <c r="L296">
        <f>data!L381</f>
        <v>0.04</v>
      </c>
      <c r="M296">
        <f>data!M381</f>
        <v>1.37</v>
      </c>
      <c r="N296">
        <v>360</v>
      </c>
    </row>
    <row r="297" spans="1:14">
      <c r="A297">
        <v>296</v>
      </c>
      <c r="B297" t="s">
        <v>861</v>
      </c>
      <c r="C297" t="s">
        <v>1211</v>
      </c>
      <c r="D297" t="str">
        <f>data!D382</f>
        <v>สระบุรี</v>
      </c>
      <c r="E297">
        <f>data!E382</f>
        <v>3.18</v>
      </c>
      <c r="F297">
        <f>data!F382</f>
        <v>0.25</v>
      </c>
      <c r="G297">
        <f>data!G382</f>
        <v>3.1720000000000002</v>
      </c>
      <c r="H297">
        <f>data!H382</f>
        <v>99.748000000000005</v>
      </c>
      <c r="I297">
        <f>data!I382</f>
        <v>2.3319999999999999</v>
      </c>
      <c r="J297">
        <f>data!J382</f>
        <v>73.332999999999998</v>
      </c>
      <c r="K297">
        <f>data!K382</f>
        <v>0.01</v>
      </c>
      <c r="L297">
        <f>data!L382</f>
        <v>0</v>
      </c>
      <c r="M297">
        <f>data!M382</f>
        <v>2.0819999999999999</v>
      </c>
      <c r="N297">
        <v>361</v>
      </c>
    </row>
    <row r="298" spans="1:14">
      <c r="A298">
        <v>297</v>
      </c>
      <c r="B298" t="s">
        <v>862</v>
      </c>
      <c r="C298" t="s">
        <v>1212</v>
      </c>
      <c r="D298" t="str">
        <f>data!D383</f>
        <v>สระบุรี</v>
      </c>
      <c r="E298">
        <f>data!E383</f>
        <v>7.2</v>
      </c>
      <c r="F298">
        <f>data!F383</f>
        <v>9.7000000000000003E-2</v>
      </c>
      <c r="G298">
        <f>data!G383</f>
        <v>7.2</v>
      </c>
      <c r="H298">
        <f>data!H383</f>
        <v>100</v>
      </c>
      <c r="I298">
        <f>data!I383</f>
        <v>7.2</v>
      </c>
      <c r="J298">
        <f>data!J383</f>
        <v>100</v>
      </c>
      <c r="K298">
        <f>data!K383</f>
        <v>0.12</v>
      </c>
      <c r="L298">
        <f>data!L383</f>
        <v>0</v>
      </c>
      <c r="M298">
        <f>data!M383</f>
        <v>7.1029999999999998</v>
      </c>
      <c r="N298">
        <v>362</v>
      </c>
    </row>
    <row r="299" spans="1:14">
      <c r="A299">
        <v>298</v>
      </c>
      <c r="B299" t="s">
        <v>863</v>
      </c>
      <c r="C299" t="s">
        <v>1213</v>
      </c>
      <c r="D299" t="str">
        <f>data!D385</f>
        <v>สระบุรี</v>
      </c>
      <c r="E299">
        <f>data!E385</f>
        <v>61</v>
      </c>
      <c r="F299">
        <f>data!F385</f>
        <v>1.1000000000000001</v>
      </c>
      <c r="G299">
        <f>data!G385</f>
        <v>22.637</v>
      </c>
      <c r="H299">
        <f>data!H385</f>
        <v>37.11</v>
      </c>
      <c r="I299">
        <f>data!I385</f>
        <v>33.756</v>
      </c>
      <c r="J299">
        <f>data!J385</f>
        <v>55.338000000000001</v>
      </c>
      <c r="K299">
        <f>data!K385</f>
        <v>0.13400000000000001</v>
      </c>
      <c r="L299">
        <f>data!L385</f>
        <v>3.5000000000000003E-2</v>
      </c>
      <c r="M299">
        <f>data!M385</f>
        <v>32.655999999999999</v>
      </c>
      <c r="N299">
        <v>364</v>
      </c>
    </row>
    <row r="300" spans="1:14">
      <c r="A300">
        <v>299</v>
      </c>
      <c r="B300" t="s">
        <v>864</v>
      </c>
      <c r="C300" t="s">
        <v>1214</v>
      </c>
      <c r="D300" t="str">
        <f>data!D386</f>
        <v>สุพรรณบุรี</v>
      </c>
      <c r="E300">
        <f>data!E386</f>
        <v>2.8</v>
      </c>
      <c r="F300">
        <f>data!F386</f>
        <v>0.2</v>
      </c>
      <c r="G300">
        <f>data!G386</f>
        <v>2.08</v>
      </c>
      <c r="H300">
        <f>data!H386</f>
        <v>74.286000000000001</v>
      </c>
      <c r="I300">
        <f>data!I386</f>
        <v>1.2230000000000001</v>
      </c>
      <c r="J300">
        <f>data!J386</f>
        <v>43.679000000000002</v>
      </c>
      <c r="K300">
        <f>data!K386</f>
        <v>0</v>
      </c>
      <c r="L300">
        <f>data!L386</f>
        <v>0</v>
      </c>
      <c r="M300">
        <f>data!M386</f>
        <v>1.0229999999999999</v>
      </c>
      <c r="N300">
        <v>365</v>
      </c>
    </row>
    <row r="301" spans="1:14">
      <c r="A301">
        <v>300</v>
      </c>
      <c r="B301" t="s">
        <v>865</v>
      </c>
      <c r="C301" t="s">
        <v>1215</v>
      </c>
      <c r="D301" t="str">
        <f>data!D392</f>
        <v>กาญจนบุรี</v>
      </c>
      <c r="E301">
        <f>data!E392</f>
        <v>50</v>
      </c>
      <c r="F301">
        <f>data!F392</f>
        <v>4.8</v>
      </c>
      <c r="G301">
        <f>data!G392</f>
        <v>51.109000000000002</v>
      </c>
      <c r="H301">
        <f>data!H392</f>
        <v>102.218</v>
      </c>
      <c r="I301">
        <f>data!I392</f>
        <v>26.937000000000001</v>
      </c>
      <c r="J301">
        <f>data!J392</f>
        <v>53.874000000000002</v>
      </c>
      <c r="K301">
        <f>data!K392</f>
        <v>0</v>
      </c>
      <c r="L301">
        <f>data!L392</f>
        <v>4.8000000000000001E-2</v>
      </c>
      <c r="M301">
        <f>data!M392</f>
        <v>22.137</v>
      </c>
      <c r="N301">
        <v>367</v>
      </c>
    </row>
    <row r="302" spans="1:14">
      <c r="A302">
        <v>301</v>
      </c>
      <c r="B302" t="s">
        <v>866</v>
      </c>
      <c r="C302" t="s">
        <v>1216</v>
      </c>
      <c r="D302" t="str">
        <f>data!D393</f>
        <v>กาญจนบุรี</v>
      </c>
      <c r="E302">
        <f>data!E393</f>
        <v>10.65</v>
      </c>
      <c r="F302">
        <f>data!F393</f>
        <v>1.4</v>
      </c>
      <c r="G302">
        <f>data!G393</f>
        <v>5.9809999999999999</v>
      </c>
      <c r="H302">
        <f>data!H393</f>
        <v>56.16</v>
      </c>
      <c r="I302">
        <f>data!I393</f>
        <v>1.8120000000000001</v>
      </c>
      <c r="J302">
        <f>data!J393</f>
        <v>17.013999999999999</v>
      </c>
      <c r="K302">
        <f>data!K393</f>
        <v>0</v>
      </c>
      <c r="L302">
        <f>data!L393</f>
        <v>1.9E-2</v>
      </c>
      <c r="M302">
        <f>data!M393</f>
        <v>0.41199999999999998</v>
      </c>
      <c r="N302">
        <v>368</v>
      </c>
    </row>
    <row r="303" spans="1:14">
      <c r="A303">
        <v>302</v>
      </c>
      <c r="B303" t="s">
        <v>867</v>
      </c>
      <c r="C303" t="s">
        <v>1217</v>
      </c>
      <c r="D303" t="str">
        <f>data!D394</f>
        <v>กาญจนบุรี</v>
      </c>
      <c r="E303">
        <f>data!E394</f>
        <v>4</v>
      </c>
      <c r="F303">
        <f>data!F394</f>
        <v>0.24</v>
      </c>
      <c r="G303">
        <f>data!G394</f>
        <v>3.899</v>
      </c>
      <c r="H303">
        <f>data!H394</f>
        <v>97.474999999999994</v>
      </c>
      <c r="I303">
        <f>data!I394</f>
        <v>1.875</v>
      </c>
      <c r="J303">
        <f>data!J394</f>
        <v>46.875</v>
      </c>
      <c r="K303">
        <f>data!K394</f>
        <v>0</v>
      </c>
      <c r="L303">
        <f>data!L394</f>
        <v>8.0000000000000002E-3</v>
      </c>
      <c r="M303">
        <f>data!M394</f>
        <v>1.635</v>
      </c>
      <c r="N303">
        <v>369</v>
      </c>
    </row>
    <row r="304" spans="1:14">
      <c r="A304">
        <v>303</v>
      </c>
      <c r="B304" t="s">
        <v>868</v>
      </c>
      <c r="C304" t="s">
        <v>1218</v>
      </c>
      <c r="D304" t="str">
        <f>data!D395</f>
        <v>ราชบุรี</v>
      </c>
      <c r="E304">
        <f>data!E395</f>
        <v>2.5</v>
      </c>
      <c r="F304">
        <f>data!F395</f>
        <v>3.2000000000000001E-2</v>
      </c>
      <c r="G304">
        <f>data!G395</f>
        <v>2.1669999999999998</v>
      </c>
      <c r="H304">
        <f>data!H395</f>
        <v>86.68</v>
      </c>
      <c r="I304">
        <f>data!I395</f>
        <v>2.4180000000000001</v>
      </c>
      <c r="J304">
        <f>data!J395</f>
        <v>96.72</v>
      </c>
      <c r="K304">
        <f>data!K395</f>
        <v>0</v>
      </c>
      <c r="L304">
        <f>data!L395</f>
        <v>7.0000000000000001E-3</v>
      </c>
      <c r="M304">
        <f>data!M395</f>
        <v>2.3860000000000001</v>
      </c>
      <c r="N304">
        <v>370</v>
      </c>
    </row>
    <row r="305" spans="1:14">
      <c r="A305">
        <v>304</v>
      </c>
      <c r="B305" t="s">
        <v>869</v>
      </c>
      <c r="C305" t="s">
        <v>1219</v>
      </c>
      <c r="D305" t="str">
        <f>data!D396</f>
        <v>ราชบุรี</v>
      </c>
      <c r="E305">
        <f>data!E396</f>
        <v>45.48</v>
      </c>
      <c r="F305">
        <f>data!F396</f>
        <v>2</v>
      </c>
      <c r="G305">
        <f>data!G396</f>
        <v>35.304000000000002</v>
      </c>
      <c r="H305">
        <f>data!H396</f>
        <v>77.625</v>
      </c>
      <c r="I305">
        <f>data!I396</f>
        <v>21.466000000000001</v>
      </c>
      <c r="J305">
        <f>data!J396</f>
        <v>47.198999999999998</v>
      </c>
      <c r="K305">
        <f>data!K396</f>
        <v>0</v>
      </c>
      <c r="L305">
        <f>data!L396</f>
        <v>0</v>
      </c>
      <c r="M305">
        <f>data!M396</f>
        <v>19.466000000000001</v>
      </c>
      <c r="N305">
        <v>371</v>
      </c>
    </row>
    <row r="306" spans="1:14">
      <c r="A306">
        <v>305</v>
      </c>
      <c r="B306" t="s">
        <v>870</v>
      </c>
      <c r="C306" t="s">
        <v>1220</v>
      </c>
      <c r="D306" t="str">
        <f>data!D397</f>
        <v>ราชบุรี</v>
      </c>
      <c r="E306">
        <f>data!E397</f>
        <v>4.3</v>
      </c>
      <c r="F306">
        <f>data!F397</f>
        <v>0.22</v>
      </c>
      <c r="G306">
        <f>data!G397</f>
        <v>4.3330000000000002</v>
      </c>
      <c r="H306">
        <f>data!H397</f>
        <v>100.767</v>
      </c>
      <c r="I306">
        <f>data!I397</f>
        <v>4.0140000000000002</v>
      </c>
      <c r="J306">
        <f>data!J397</f>
        <v>93.349000000000004</v>
      </c>
      <c r="K306">
        <f>data!K397</f>
        <v>0</v>
      </c>
      <c r="L306">
        <f>data!L397</f>
        <v>1.0999999999999999E-2</v>
      </c>
      <c r="M306">
        <f>data!M397</f>
        <v>3.794</v>
      </c>
      <c r="N306">
        <v>372</v>
      </c>
    </row>
    <row r="307" spans="1:14">
      <c r="A307">
        <v>306</v>
      </c>
      <c r="B307" t="s">
        <v>871</v>
      </c>
      <c r="C307" t="s">
        <v>1221</v>
      </c>
      <c r="D307" t="str">
        <f>data!D398</f>
        <v>ราชบุรี</v>
      </c>
      <c r="E307">
        <f>data!E398</f>
        <v>23.4</v>
      </c>
      <c r="F307">
        <f>data!F398</f>
        <v>0.38</v>
      </c>
      <c r="G307">
        <f>data!G398</f>
        <v>22.724</v>
      </c>
      <c r="H307">
        <f>data!H398</f>
        <v>97.111000000000004</v>
      </c>
      <c r="I307">
        <f>data!I398</f>
        <v>16.631</v>
      </c>
      <c r="J307">
        <f>data!J398</f>
        <v>71.072999999999993</v>
      </c>
      <c r="K307">
        <f>data!K398</f>
        <v>0</v>
      </c>
      <c r="L307">
        <f>data!L398</f>
        <v>4.8000000000000001E-2</v>
      </c>
      <c r="M307">
        <f>data!M398</f>
        <v>16.251000000000001</v>
      </c>
      <c r="N307">
        <v>373</v>
      </c>
    </row>
    <row r="308" spans="1:14">
      <c r="A308">
        <v>307</v>
      </c>
      <c r="B308" t="s">
        <v>872</v>
      </c>
      <c r="C308" t="s">
        <v>1222</v>
      </c>
      <c r="D308" t="str">
        <f>data!D403</f>
        <v>เพชรบุรี</v>
      </c>
      <c r="E308">
        <f>data!E403</f>
        <v>3.4</v>
      </c>
      <c r="F308">
        <f>data!F403</f>
        <v>0.12</v>
      </c>
      <c r="G308">
        <f>data!G403</f>
        <v>3.4</v>
      </c>
      <c r="H308">
        <f>data!H403</f>
        <v>100</v>
      </c>
      <c r="I308">
        <f>data!I403</f>
        <v>2.44</v>
      </c>
      <c r="J308">
        <f>data!J403</f>
        <v>71.765000000000001</v>
      </c>
      <c r="K308">
        <f>data!K403</f>
        <v>0</v>
      </c>
      <c r="L308">
        <f>data!L403</f>
        <v>0</v>
      </c>
      <c r="M308">
        <f>data!M403</f>
        <v>2.3199999999999998</v>
      </c>
      <c r="N308">
        <v>374</v>
      </c>
    </row>
    <row r="309" spans="1:14">
      <c r="A309">
        <v>308</v>
      </c>
      <c r="B309" t="s">
        <v>873</v>
      </c>
      <c r="C309" t="s">
        <v>1223</v>
      </c>
      <c r="D309" t="str">
        <f>data!D404</f>
        <v>เพชรบุรี</v>
      </c>
      <c r="E309">
        <f>data!E404</f>
        <v>4.0540000000000003</v>
      </c>
      <c r="F309">
        <f>data!F404</f>
        <v>0.24</v>
      </c>
      <c r="G309">
        <f>data!G404</f>
        <v>4.016</v>
      </c>
      <c r="H309">
        <f>data!H404</f>
        <v>99.063000000000002</v>
      </c>
      <c r="I309">
        <f>data!I404</f>
        <v>2.0150000000000001</v>
      </c>
      <c r="J309">
        <f>data!J404</f>
        <v>49.704000000000001</v>
      </c>
      <c r="K309">
        <f>data!K404</f>
        <v>0</v>
      </c>
      <c r="L309">
        <f>data!L404</f>
        <v>0</v>
      </c>
      <c r="M309">
        <f>data!M404</f>
        <v>1.7749999999999999</v>
      </c>
      <c r="N309">
        <v>375</v>
      </c>
    </row>
    <row r="310" spans="1:14">
      <c r="A310">
        <v>309</v>
      </c>
      <c r="B310" t="s">
        <v>874</v>
      </c>
      <c r="C310" t="s">
        <v>1224</v>
      </c>
      <c r="D310" t="str">
        <f>data!D406</f>
        <v>เพชรบุรี</v>
      </c>
      <c r="E310">
        <f>data!E406</f>
        <v>8</v>
      </c>
      <c r="F310">
        <f>data!F406</f>
        <v>0.61</v>
      </c>
      <c r="G310">
        <f>data!G406</f>
        <v>7.8949999999999996</v>
      </c>
      <c r="H310">
        <f>data!H406</f>
        <v>98.688000000000002</v>
      </c>
      <c r="I310">
        <f>data!I406</f>
        <v>3.8290000000000002</v>
      </c>
      <c r="J310">
        <f>data!J406</f>
        <v>47.863</v>
      </c>
      <c r="K310">
        <f>data!K406</f>
        <v>0</v>
      </c>
      <c r="L310">
        <f>data!L406</f>
        <v>5.0000000000000001E-3</v>
      </c>
      <c r="M310">
        <f>data!M406</f>
        <v>3.2189999999999999</v>
      </c>
      <c r="N310">
        <v>377</v>
      </c>
    </row>
    <row r="311" spans="1:14">
      <c r="A311">
        <v>310</v>
      </c>
      <c r="B311" t="s">
        <v>875</v>
      </c>
      <c r="C311" t="s">
        <v>1225</v>
      </c>
      <c r="D311" t="str">
        <f>data!D407</f>
        <v>เพชรบุรี</v>
      </c>
      <c r="E311">
        <f>data!E407</f>
        <v>4</v>
      </c>
      <c r="F311">
        <f>data!F407</f>
        <v>0.13</v>
      </c>
      <c r="G311">
        <f>data!G407</f>
        <v>3.0840000000000001</v>
      </c>
      <c r="H311">
        <f>data!H407</f>
        <v>77.099999999999994</v>
      </c>
      <c r="I311">
        <f>data!I407</f>
        <v>1.6850000000000001</v>
      </c>
      <c r="J311">
        <f>data!J407</f>
        <v>42.125</v>
      </c>
      <c r="K311">
        <f>data!K407</f>
        <v>0</v>
      </c>
      <c r="L311">
        <f>data!L407</f>
        <v>0</v>
      </c>
      <c r="M311">
        <f>data!M407</f>
        <v>1.5549999999999999</v>
      </c>
      <c r="N311">
        <v>378</v>
      </c>
    </row>
    <row r="312" spans="1:14">
      <c r="A312">
        <v>311</v>
      </c>
      <c r="B312" t="s">
        <v>876</v>
      </c>
      <c r="C312" t="s">
        <v>1226</v>
      </c>
      <c r="D312" t="str">
        <f>data!D408</f>
        <v>เพชรบุรี</v>
      </c>
      <c r="E312">
        <f>data!E408</f>
        <v>6</v>
      </c>
      <c r="F312">
        <f>data!F408</f>
        <v>0.22</v>
      </c>
      <c r="G312">
        <f>data!G408</f>
        <v>5.3470000000000004</v>
      </c>
      <c r="H312">
        <f>data!H408</f>
        <v>89.117000000000004</v>
      </c>
      <c r="I312">
        <f>data!I408</f>
        <v>5.1269999999999998</v>
      </c>
      <c r="J312">
        <f>data!J408</f>
        <v>85.45</v>
      </c>
      <c r="K312">
        <f>data!K408</f>
        <v>0</v>
      </c>
      <c r="L312">
        <f>data!L408</f>
        <v>0</v>
      </c>
      <c r="M312">
        <f>data!M408</f>
        <v>4.907</v>
      </c>
      <c r="N312">
        <v>379</v>
      </c>
    </row>
    <row r="313" spans="1:14">
      <c r="A313">
        <v>312</v>
      </c>
      <c r="B313" t="s">
        <v>877</v>
      </c>
      <c r="C313" t="s">
        <v>1227</v>
      </c>
      <c r="D313" t="str">
        <f>data!D409</f>
        <v>เพชรบุรี</v>
      </c>
      <c r="E313">
        <f>data!E409</f>
        <v>42.2</v>
      </c>
      <c r="F313">
        <f>data!F409</f>
        <v>2.04</v>
      </c>
      <c r="G313">
        <f>data!G409</f>
        <v>25.241</v>
      </c>
      <c r="H313">
        <f>data!H409</f>
        <v>59.813000000000002</v>
      </c>
      <c r="I313">
        <f>data!I409</f>
        <v>14.744999999999999</v>
      </c>
      <c r="J313">
        <f>data!J409</f>
        <v>34.941000000000003</v>
      </c>
      <c r="K313">
        <f>data!K409</f>
        <v>1.7000000000000001E-2</v>
      </c>
      <c r="L313">
        <f>data!L409</f>
        <v>6.9000000000000006E-2</v>
      </c>
      <c r="M313">
        <f>data!M409</f>
        <v>12.705</v>
      </c>
      <c r="N313">
        <v>380</v>
      </c>
    </row>
    <row r="314" spans="1:14">
      <c r="A314">
        <v>313</v>
      </c>
      <c r="B314" t="s">
        <v>878</v>
      </c>
      <c r="C314" t="s">
        <v>1228</v>
      </c>
      <c r="D314" t="str">
        <f>data!D410</f>
        <v>เพชรบุรี</v>
      </c>
      <c r="E314">
        <f>data!E410</f>
        <v>27.5</v>
      </c>
      <c r="F314">
        <f>data!F410</f>
        <v>3</v>
      </c>
      <c r="G314">
        <f>data!G410</f>
        <v>21.698</v>
      </c>
      <c r="H314">
        <f>data!H410</f>
        <v>78.902000000000001</v>
      </c>
      <c r="I314">
        <f>data!I410</f>
        <v>17.731000000000002</v>
      </c>
      <c r="J314">
        <f>data!J410</f>
        <v>64.475999999999999</v>
      </c>
      <c r="K314">
        <f>data!K410</f>
        <v>5.5E-2</v>
      </c>
      <c r="L314">
        <f>data!L410</f>
        <v>8.5999999999999993E-2</v>
      </c>
      <c r="M314">
        <f>data!M410</f>
        <v>14.731</v>
      </c>
      <c r="N314">
        <v>381</v>
      </c>
    </row>
    <row r="315" spans="1:14">
      <c r="A315">
        <v>314</v>
      </c>
      <c r="B315" t="s">
        <v>879</v>
      </c>
      <c r="C315" t="s">
        <v>1229</v>
      </c>
      <c r="D315" t="str">
        <f>data!D411</f>
        <v>ประจวบคีรีขันธ์</v>
      </c>
      <c r="E315">
        <f>data!E411</f>
        <v>5.5</v>
      </c>
      <c r="F315">
        <f>data!F411</f>
        <v>0.3</v>
      </c>
      <c r="G315">
        <f>data!G411</f>
        <v>5.5789999999999997</v>
      </c>
      <c r="H315">
        <f>data!H411</f>
        <v>101.43600000000001</v>
      </c>
      <c r="I315">
        <f>data!I411</f>
        <v>3.9350000000000001</v>
      </c>
      <c r="J315">
        <f>data!J411</f>
        <v>71.545000000000002</v>
      </c>
      <c r="K315">
        <f>data!K411</f>
        <v>0</v>
      </c>
      <c r="L315">
        <f>data!L411</f>
        <v>0.01</v>
      </c>
      <c r="M315">
        <f>data!M411</f>
        <v>3.6349999999999998</v>
      </c>
      <c r="N315">
        <v>382</v>
      </c>
    </row>
    <row r="316" spans="1:14">
      <c r="A316">
        <v>315</v>
      </c>
      <c r="B316" t="s">
        <v>880</v>
      </c>
      <c r="C316" t="s">
        <v>1230</v>
      </c>
      <c r="D316" t="str">
        <f>data!D412</f>
        <v>ประจวบคีรีขันธ์</v>
      </c>
      <c r="E316">
        <f>data!E412</f>
        <v>10.4</v>
      </c>
      <c r="F316">
        <f>data!F412</f>
        <v>0.5</v>
      </c>
      <c r="G316">
        <f>data!G412</f>
        <v>10.481</v>
      </c>
      <c r="H316">
        <f>data!H412</f>
        <v>100.779</v>
      </c>
      <c r="I316">
        <f>data!I412</f>
        <v>7.8250000000000002</v>
      </c>
      <c r="J316">
        <f>data!J412</f>
        <v>75.239999999999995</v>
      </c>
      <c r="K316">
        <f>data!K412</f>
        <v>0</v>
      </c>
      <c r="L316">
        <f>data!L412</f>
        <v>2.1000000000000001E-2</v>
      </c>
      <c r="M316">
        <f>data!M412</f>
        <v>7.3250000000000002</v>
      </c>
      <c r="N316">
        <v>383</v>
      </c>
    </row>
    <row r="317" spans="1:14">
      <c r="A317">
        <v>316</v>
      </c>
      <c r="B317" t="s">
        <v>881</v>
      </c>
      <c r="C317" t="s">
        <v>1231</v>
      </c>
      <c r="D317" t="str">
        <f>data!D413</f>
        <v>ประจวบคีรีขันธ์</v>
      </c>
      <c r="E317">
        <f>data!E413</f>
        <v>41.1</v>
      </c>
      <c r="F317">
        <f>data!F413</f>
        <v>4</v>
      </c>
      <c r="G317">
        <f>data!G413</f>
        <v>34.119999999999997</v>
      </c>
      <c r="H317">
        <f>data!H413</f>
        <v>83.016999999999996</v>
      </c>
      <c r="I317">
        <f>data!I413</f>
        <v>30.614000000000001</v>
      </c>
      <c r="J317">
        <f>data!J413</f>
        <v>74.486999999999995</v>
      </c>
      <c r="K317">
        <f>data!K413</f>
        <v>0</v>
      </c>
      <c r="L317">
        <f>data!L413</f>
        <v>4.1000000000000002E-2</v>
      </c>
      <c r="M317">
        <f>data!M413</f>
        <v>26.614000000000001</v>
      </c>
      <c r="N317">
        <v>384</v>
      </c>
    </row>
    <row r="318" spans="1:14">
      <c r="A318">
        <v>317</v>
      </c>
      <c r="B318" t="s">
        <v>882</v>
      </c>
      <c r="C318" t="s">
        <v>1232</v>
      </c>
      <c r="D318" t="str">
        <f>data!D414</f>
        <v>ประจวบคีรีขันธ์</v>
      </c>
      <c r="E318">
        <f>data!E414</f>
        <v>22.2</v>
      </c>
      <c r="F318">
        <f>data!F414</f>
        <v>0.8</v>
      </c>
      <c r="G318">
        <f>data!G414</f>
        <v>22.44</v>
      </c>
      <c r="H318">
        <f>data!H414</f>
        <v>101.081</v>
      </c>
      <c r="I318">
        <f>data!I414</f>
        <v>16.629000000000001</v>
      </c>
      <c r="J318">
        <f>data!J414</f>
        <v>74.905000000000001</v>
      </c>
      <c r="K318">
        <f>data!K414</f>
        <v>0</v>
      </c>
      <c r="L318">
        <f>data!L414</f>
        <v>2.1000000000000001E-2</v>
      </c>
      <c r="M318">
        <f>data!M414</f>
        <v>15.829000000000001</v>
      </c>
      <c r="N318">
        <v>385</v>
      </c>
    </row>
    <row r="319" spans="1:14">
      <c r="A319">
        <v>318</v>
      </c>
      <c r="B319" t="s">
        <v>883</v>
      </c>
      <c r="C319" t="s">
        <v>1210</v>
      </c>
      <c r="D319" t="str">
        <f>data!D415</f>
        <v>ประจวบคีรีขันธ์</v>
      </c>
      <c r="E319">
        <f>data!E415</f>
        <v>2.8</v>
      </c>
      <c r="F319">
        <f>data!F415</f>
        <v>0.15</v>
      </c>
      <c r="G319">
        <f>data!G415</f>
        <v>2.391</v>
      </c>
      <c r="H319">
        <f>data!H415</f>
        <v>85.393000000000001</v>
      </c>
      <c r="I319">
        <f>data!I415</f>
        <v>2.1360000000000001</v>
      </c>
      <c r="J319">
        <f>data!J415</f>
        <v>76.286000000000001</v>
      </c>
      <c r="K319">
        <f>data!K415</f>
        <v>0</v>
      </c>
      <c r="L319">
        <f>data!L415</f>
        <v>0</v>
      </c>
      <c r="M319">
        <f>data!M415</f>
        <v>1.986</v>
      </c>
      <c r="N319">
        <v>386</v>
      </c>
    </row>
    <row r="320" spans="1:14">
      <c r="A320">
        <v>319</v>
      </c>
      <c r="B320" t="s">
        <v>884</v>
      </c>
      <c r="C320" t="s">
        <v>1233</v>
      </c>
      <c r="D320" t="str">
        <f>data!D416</f>
        <v>ประจวบคีรีขันธ์</v>
      </c>
      <c r="E320">
        <f>data!E416</f>
        <v>9.5</v>
      </c>
      <c r="F320">
        <f>data!F416</f>
        <v>0.9</v>
      </c>
      <c r="G320">
        <f>data!G416</f>
        <v>8.77</v>
      </c>
      <c r="H320">
        <f>data!H416</f>
        <v>92.316000000000003</v>
      </c>
      <c r="I320">
        <f>data!I416</f>
        <v>7.7190000000000003</v>
      </c>
      <c r="J320">
        <f>data!J416</f>
        <v>81.253</v>
      </c>
      <c r="K320">
        <f>data!K416</f>
        <v>0</v>
      </c>
      <c r="L320">
        <f>data!L416</f>
        <v>0.01</v>
      </c>
      <c r="M320">
        <f>data!M416</f>
        <v>6.819</v>
      </c>
      <c r="N320">
        <v>387</v>
      </c>
    </row>
    <row r="321" spans="1:14">
      <c r="A321">
        <v>320</v>
      </c>
      <c r="B321" t="s">
        <v>885</v>
      </c>
      <c r="C321" t="s">
        <v>1234</v>
      </c>
      <c r="D321" t="str">
        <f>data!D417</f>
        <v>ประจวบคีรีขันธ์</v>
      </c>
      <c r="E321">
        <f>data!E417</f>
        <v>11.4</v>
      </c>
      <c r="F321">
        <f>data!F417</f>
        <v>0.67</v>
      </c>
      <c r="G321">
        <f>data!G417</f>
        <v>10.106</v>
      </c>
      <c r="H321">
        <f>data!H417</f>
        <v>88.649000000000001</v>
      </c>
      <c r="I321">
        <f>data!I417</f>
        <v>6.5339999999999998</v>
      </c>
      <c r="J321">
        <f>data!J417</f>
        <v>57.316000000000003</v>
      </c>
      <c r="K321">
        <f>data!K417</f>
        <v>0</v>
      </c>
      <c r="L321">
        <f>data!L417</f>
        <v>0</v>
      </c>
      <c r="M321">
        <f>data!M417</f>
        <v>5.8639999999999999</v>
      </c>
      <c r="N321">
        <v>388</v>
      </c>
    </row>
    <row r="322" spans="1:14">
      <c r="A322">
        <v>321</v>
      </c>
      <c r="B322" t="s">
        <v>886</v>
      </c>
      <c r="C322" t="s">
        <v>1235</v>
      </c>
      <c r="D322" t="str">
        <f>data!D418</f>
        <v>ประจวบคีรีขันธ์</v>
      </c>
      <c r="E322">
        <f>data!E418</f>
        <v>5.85</v>
      </c>
      <c r="F322">
        <f>data!F418</f>
        <v>0.24</v>
      </c>
      <c r="G322">
        <f>data!G418</f>
        <v>5.923</v>
      </c>
      <c r="H322">
        <f>data!H418</f>
        <v>101.248</v>
      </c>
      <c r="I322">
        <f>data!I418</f>
        <v>4.5759999999999996</v>
      </c>
      <c r="J322">
        <f>data!J418</f>
        <v>78.221999999999994</v>
      </c>
      <c r="K322">
        <f>data!K418</f>
        <v>0</v>
      </c>
      <c r="L322">
        <f>data!L418</f>
        <v>0</v>
      </c>
      <c r="M322">
        <f>data!M418</f>
        <v>4.3360000000000003</v>
      </c>
      <c r="N322">
        <v>389</v>
      </c>
    </row>
    <row r="323" spans="1:14">
      <c r="A323">
        <v>322</v>
      </c>
      <c r="B323" t="s">
        <v>887</v>
      </c>
      <c r="C323" t="s">
        <v>1236</v>
      </c>
      <c r="D323" t="str">
        <f>data!D419</f>
        <v>กระบี่</v>
      </c>
      <c r="E323">
        <f>data!E419</f>
        <v>16</v>
      </c>
      <c r="F323">
        <f>data!F419</f>
        <v>2.5</v>
      </c>
      <c r="G323">
        <f>data!G419</f>
        <v>12.638</v>
      </c>
      <c r="H323">
        <f>data!H419</f>
        <v>78.986999999999995</v>
      </c>
      <c r="I323">
        <f>data!I419</f>
        <v>11.115</v>
      </c>
      <c r="J323">
        <f>data!J419</f>
        <v>69.468999999999994</v>
      </c>
      <c r="K323">
        <f>data!K419</f>
        <v>0</v>
      </c>
      <c r="L323">
        <f>data!L419</f>
        <v>1.2999999999999999E-2</v>
      </c>
      <c r="M323">
        <f>data!M419</f>
        <v>8.6150000000000002</v>
      </c>
      <c r="N323">
        <v>390</v>
      </c>
    </row>
    <row r="324" spans="1:14">
      <c r="A324">
        <v>323</v>
      </c>
      <c r="B324" t="s">
        <v>888</v>
      </c>
      <c r="C324" t="s">
        <v>977</v>
      </c>
      <c r="D324" t="str">
        <f>data!D420</f>
        <v>กระบี่</v>
      </c>
      <c r="E324">
        <f>data!E420</f>
        <v>2.4500000000000002</v>
      </c>
      <c r="F324">
        <f>data!F420</f>
        <v>0.06</v>
      </c>
      <c r="G324">
        <f>data!G420</f>
        <v>1.98</v>
      </c>
      <c r="H324">
        <f>data!H420</f>
        <v>80.816000000000003</v>
      </c>
      <c r="I324">
        <f>data!I420</f>
        <v>2.0619999999999998</v>
      </c>
      <c r="J324">
        <f>data!J420</f>
        <v>84.162999999999997</v>
      </c>
      <c r="K324">
        <f>data!K420</f>
        <v>8.9999999999999993E-3</v>
      </c>
      <c r="L324">
        <f>data!L420</f>
        <v>8.9999999999999993E-3</v>
      </c>
      <c r="M324">
        <f>data!M420</f>
        <v>2.0019999999999998</v>
      </c>
      <c r="N324">
        <v>391</v>
      </c>
    </row>
    <row r="325" spans="1:14">
      <c r="A325">
        <v>324</v>
      </c>
      <c r="B325" t="s">
        <v>889</v>
      </c>
      <c r="C325" t="s">
        <v>1237</v>
      </c>
      <c r="D325" t="str">
        <f>data!D421</f>
        <v>กระบี่</v>
      </c>
      <c r="E325">
        <f>data!E421</f>
        <v>7.3</v>
      </c>
      <c r="F325">
        <f>data!F421</f>
        <v>0.156</v>
      </c>
      <c r="G325">
        <f>data!G421</f>
        <v>5.7</v>
      </c>
      <c r="H325">
        <f>data!H421</f>
        <v>78.081999999999994</v>
      </c>
      <c r="I325">
        <f>data!I421</f>
        <v>3.875</v>
      </c>
      <c r="J325">
        <f>data!J421</f>
        <v>53.082000000000001</v>
      </c>
      <c r="K325">
        <f>data!K421</f>
        <v>1.4E-2</v>
      </c>
      <c r="L325">
        <f>data!L421</f>
        <v>2.5000000000000001E-2</v>
      </c>
      <c r="M325">
        <f>data!M421</f>
        <v>3.7189999999999999</v>
      </c>
      <c r="N325">
        <v>392</v>
      </c>
    </row>
    <row r="326" spans="1:14">
      <c r="A326">
        <v>325</v>
      </c>
      <c r="B326" t="s">
        <v>890</v>
      </c>
      <c r="C326" t="s">
        <v>1238</v>
      </c>
      <c r="D326" t="str">
        <f>data!D422</f>
        <v>กระบี่</v>
      </c>
      <c r="E326">
        <f>data!E422</f>
        <v>3.2</v>
      </c>
      <c r="F326">
        <f>data!F422</f>
        <v>0.04</v>
      </c>
      <c r="G326">
        <f>data!G422</f>
        <v>2.867</v>
      </c>
      <c r="H326">
        <f>data!H422</f>
        <v>89.593999999999994</v>
      </c>
      <c r="I326">
        <f>data!I422</f>
        <v>3.2</v>
      </c>
      <c r="J326">
        <f>data!J422</f>
        <v>100</v>
      </c>
      <c r="K326">
        <f>data!K422</f>
        <v>1.0999999999999999E-2</v>
      </c>
      <c r="L326">
        <f>data!L422</f>
        <v>1.0999999999999999E-2</v>
      </c>
      <c r="M326">
        <f>data!M422</f>
        <v>3.16</v>
      </c>
      <c r="N326">
        <v>393</v>
      </c>
    </row>
    <row r="327" spans="1:14">
      <c r="A327">
        <v>326</v>
      </c>
      <c r="B327" t="s">
        <v>891</v>
      </c>
      <c r="C327" t="s">
        <v>1239</v>
      </c>
      <c r="D327" t="str">
        <f>data!D423</f>
        <v>กระบี่</v>
      </c>
      <c r="E327">
        <f>data!E423</f>
        <v>12.5</v>
      </c>
      <c r="F327">
        <f>data!F423</f>
        <v>1</v>
      </c>
      <c r="G327">
        <f>data!G423</f>
        <v>7.8760000000000003</v>
      </c>
      <c r="H327">
        <f>data!H423</f>
        <v>63.008000000000003</v>
      </c>
      <c r="I327">
        <f>data!I423</f>
        <v>8.2089999999999996</v>
      </c>
      <c r="J327">
        <f>data!J423</f>
        <v>65.671999999999997</v>
      </c>
      <c r="K327">
        <f>data!K423</f>
        <v>3.5000000000000003E-2</v>
      </c>
      <c r="L327">
        <f>data!L423</f>
        <v>5.2999999999999999E-2</v>
      </c>
      <c r="M327">
        <f>data!M423</f>
        <v>7.2089999999999996</v>
      </c>
      <c r="N327">
        <v>394</v>
      </c>
    </row>
    <row r="328" spans="1:14">
      <c r="A328">
        <v>327</v>
      </c>
      <c r="B328" t="s">
        <v>892</v>
      </c>
      <c r="C328" t="s">
        <v>1240</v>
      </c>
      <c r="D328" t="str">
        <f>data!D424</f>
        <v>นครศรีธรรมราช</v>
      </c>
      <c r="E328">
        <f>data!E424</f>
        <v>80</v>
      </c>
      <c r="F328">
        <f>data!F424</f>
        <v>2</v>
      </c>
      <c r="G328">
        <f>data!G424</f>
        <v>39.668999999999997</v>
      </c>
      <c r="H328">
        <f>data!H424</f>
        <v>49.585999999999999</v>
      </c>
      <c r="I328">
        <f>data!I424</f>
        <v>50.631</v>
      </c>
      <c r="J328">
        <f>data!J424</f>
        <v>63.289000000000001</v>
      </c>
      <c r="K328">
        <f>data!K424</f>
        <v>0.222</v>
      </c>
      <c r="L328">
        <f>data!L424</f>
        <v>0.17399999999999999</v>
      </c>
      <c r="M328">
        <f>data!M424</f>
        <v>48.631</v>
      </c>
      <c r="N328">
        <v>395</v>
      </c>
    </row>
    <row r="329" spans="1:14">
      <c r="A329">
        <v>328</v>
      </c>
      <c r="B329" t="s">
        <v>893</v>
      </c>
      <c r="C329" t="s">
        <v>1241</v>
      </c>
      <c r="D329" t="str">
        <f>data!D425</f>
        <v>นครศรีธรรมราช</v>
      </c>
      <c r="E329">
        <f>data!E425</f>
        <v>70.5</v>
      </c>
      <c r="F329">
        <f>data!F425</f>
        <v>14.3</v>
      </c>
      <c r="G329">
        <f>data!G425</f>
        <v>54.01</v>
      </c>
      <c r="H329">
        <f>data!H425</f>
        <v>76.61</v>
      </c>
      <c r="I329">
        <f>data!I425</f>
        <v>57.21</v>
      </c>
      <c r="J329">
        <f>data!J425</f>
        <v>81.149000000000001</v>
      </c>
      <c r="K329">
        <f>data!K425</f>
        <v>0.51900000000000002</v>
      </c>
      <c r="L329">
        <f>data!L425</f>
        <v>0.25900000000000001</v>
      </c>
      <c r="M329">
        <f>data!M425</f>
        <v>42.91</v>
      </c>
      <c r="N329">
        <v>396</v>
      </c>
    </row>
    <row r="330" spans="1:14">
      <c r="A330">
        <v>329</v>
      </c>
      <c r="B330" t="s">
        <v>894</v>
      </c>
      <c r="C330" t="s">
        <v>1242</v>
      </c>
      <c r="D330" t="str">
        <f>data!D427</f>
        <v>นครศรีธรรมราช</v>
      </c>
      <c r="E330">
        <f>data!E427</f>
        <v>60</v>
      </c>
      <c r="F330">
        <f>data!F427</f>
        <v>13</v>
      </c>
      <c r="G330">
        <f>data!G427</f>
        <v>45.72</v>
      </c>
      <c r="H330">
        <f>data!H427</f>
        <v>76.2</v>
      </c>
      <c r="I330">
        <f>data!I427</f>
        <v>43.99</v>
      </c>
      <c r="J330">
        <f>data!J427</f>
        <v>73.316999999999993</v>
      </c>
      <c r="K330">
        <f>data!K427</f>
        <v>0.26600000000000001</v>
      </c>
      <c r="L330">
        <f>data!L427</f>
        <v>0.216</v>
      </c>
      <c r="M330">
        <f>data!M427</f>
        <v>30.99</v>
      </c>
      <c r="N330">
        <v>398</v>
      </c>
    </row>
    <row r="331" spans="1:14">
      <c r="A331">
        <v>330</v>
      </c>
      <c r="B331" t="s">
        <v>895</v>
      </c>
      <c r="C331" t="s">
        <v>1243</v>
      </c>
      <c r="D331" t="str">
        <f>data!D428</f>
        <v>ภูเก็ต</v>
      </c>
      <c r="E331">
        <f>data!E428</f>
        <v>10.199999999999999</v>
      </c>
      <c r="F331">
        <f>data!F428</f>
        <v>0.27</v>
      </c>
      <c r="G331">
        <f>data!G428</f>
        <v>6.9</v>
      </c>
      <c r="H331">
        <f>data!H428</f>
        <v>67.647000000000006</v>
      </c>
      <c r="I331">
        <f>data!I428</f>
        <v>3.706</v>
      </c>
      <c r="J331">
        <f>data!J428</f>
        <v>36.332999999999998</v>
      </c>
      <c r="K331">
        <f>data!K428</f>
        <v>8.0000000000000002E-3</v>
      </c>
      <c r="L331">
        <f>data!L428</f>
        <v>2.9000000000000001E-2</v>
      </c>
      <c r="M331">
        <f>data!M428</f>
        <v>3.4359999999999999</v>
      </c>
      <c r="N331">
        <v>399</v>
      </c>
    </row>
    <row r="332" spans="1:14">
      <c r="A332">
        <v>331</v>
      </c>
      <c r="B332" t="s">
        <v>896</v>
      </c>
      <c r="C332" t="s">
        <v>1244</v>
      </c>
      <c r="D332" t="str">
        <f>data!D429</f>
        <v>ภูเก็ต</v>
      </c>
      <c r="E332">
        <f>data!E429</f>
        <v>7.2</v>
      </c>
      <c r="F332">
        <f>data!F429</f>
        <v>0.11</v>
      </c>
      <c r="G332">
        <f>data!G429</f>
        <v>2.88</v>
      </c>
      <c r="H332">
        <f>data!H429</f>
        <v>40</v>
      </c>
      <c r="I332">
        <f>data!I429</f>
        <v>0.67600000000000005</v>
      </c>
      <c r="J332">
        <f>data!J429</f>
        <v>9.3889999999999993</v>
      </c>
      <c r="K332">
        <f>data!K429</f>
        <v>7.0000000000000001E-3</v>
      </c>
      <c r="L332">
        <f>data!L429</f>
        <v>1.2999999999999999E-2</v>
      </c>
      <c r="M332">
        <f>data!M429</f>
        <v>0.56599999999999995</v>
      </c>
      <c r="N332">
        <v>400</v>
      </c>
    </row>
    <row r="333" spans="1:14">
      <c r="A333">
        <v>332</v>
      </c>
      <c r="B333" t="s">
        <v>897</v>
      </c>
      <c r="C333" t="s">
        <v>1245</v>
      </c>
      <c r="D333" t="str">
        <f>data!D430</f>
        <v>ตรัง</v>
      </c>
      <c r="E333">
        <f>data!E430</f>
        <v>18.5</v>
      </c>
      <c r="F333">
        <f>data!F430</f>
        <v>0.4</v>
      </c>
      <c r="G333">
        <f>data!G430</f>
        <v>14.36</v>
      </c>
      <c r="H333">
        <f>data!H430</f>
        <v>77.622</v>
      </c>
      <c r="I333">
        <f>data!I430</f>
        <v>13.88</v>
      </c>
      <c r="J333">
        <f>data!J430</f>
        <v>75.027000000000001</v>
      </c>
      <c r="K333">
        <f>data!K430</f>
        <v>0.115</v>
      </c>
      <c r="L333">
        <f>data!L430</f>
        <v>6.7000000000000004E-2</v>
      </c>
      <c r="M333">
        <f>data!M430</f>
        <v>13.48</v>
      </c>
      <c r="N333">
        <v>401</v>
      </c>
    </row>
    <row r="334" spans="1:14">
      <c r="A334">
        <v>333</v>
      </c>
      <c r="B334" t="s">
        <v>898</v>
      </c>
      <c r="C334" t="s">
        <v>1246</v>
      </c>
      <c r="D334" t="str">
        <f>data!D432</f>
        <v>พัทลุง</v>
      </c>
      <c r="E334">
        <f>data!E432</f>
        <v>20</v>
      </c>
      <c r="F334">
        <f>data!F432</f>
        <v>0.9</v>
      </c>
      <c r="G334">
        <f>data!G432</f>
        <v>5.54</v>
      </c>
      <c r="H334">
        <f>data!H432</f>
        <v>27.7</v>
      </c>
      <c r="I334">
        <f>data!I432</f>
        <v>11.93</v>
      </c>
      <c r="J334">
        <f>data!J432</f>
        <v>59.65</v>
      </c>
      <c r="K334">
        <f>data!K432</f>
        <v>9.5000000000000001E-2</v>
      </c>
      <c r="L334">
        <f>data!L432</f>
        <v>0</v>
      </c>
      <c r="M334">
        <f>data!M432</f>
        <v>11.03</v>
      </c>
      <c r="N334">
        <v>403</v>
      </c>
    </row>
    <row r="335" spans="1:14">
      <c r="A335">
        <v>334</v>
      </c>
      <c r="B335" t="s">
        <v>899</v>
      </c>
      <c r="C335" t="s">
        <v>1247</v>
      </c>
      <c r="D335" t="str">
        <f>data!D433</f>
        <v>พัทลุง</v>
      </c>
      <c r="E335">
        <f>data!E433</f>
        <v>20.5</v>
      </c>
      <c r="F335">
        <f>data!F433</f>
        <v>0.8</v>
      </c>
      <c r="G335">
        <f>data!G433</f>
        <v>11.15</v>
      </c>
      <c r="H335">
        <f>data!H433</f>
        <v>54.39</v>
      </c>
      <c r="I335">
        <f>data!I433</f>
        <v>10.96</v>
      </c>
      <c r="J335">
        <f>data!J433</f>
        <v>53.463000000000001</v>
      </c>
      <c r="K335">
        <f>data!K433</f>
        <v>4.8000000000000001E-2</v>
      </c>
      <c r="L335">
        <f>data!L433</f>
        <v>0</v>
      </c>
      <c r="M335">
        <f>data!M433</f>
        <v>10.16</v>
      </c>
      <c r="N335">
        <v>404</v>
      </c>
    </row>
    <row r="336" spans="1:14">
      <c r="A336">
        <v>335</v>
      </c>
      <c r="B336" t="s">
        <v>900</v>
      </c>
      <c r="C336" t="s">
        <v>1248</v>
      </c>
      <c r="D336" t="str">
        <f>data!D434</f>
        <v>พัทลุง</v>
      </c>
      <c r="E336">
        <f>data!E434</f>
        <v>30</v>
      </c>
      <c r="F336">
        <f>data!F434</f>
        <v>0.55000000000000004</v>
      </c>
      <c r="G336">
        <f>data!G434</f>
        <v>16.23</v>
      </c>
      <c r="H336">
        <f>data!H434</f>
        <v>54.1</v>
      </c>
      <c r="I336">
        <f>data!I434</f>
        <v>19.63</v>
      </c>
      <c r="J336">
        <f>data!J434</f>
        <v>65.433000000000007</v>
      </c>
      <c r="K336">
        <f>data!K434</f>
        <v>9.7000000000000003E-2</v>
      </c>
      <c r="L336">
        <f>data!L434</f>
        <v>0</v>
      </c>
      <c r="M336">
        <f>data!M434</f>
        <v>19.079999999999998</v>
      </c>
      <c r="N336">
        <v>405</v>
      </c>
    </row>
    <row r="337" spans="1:14">
      <c r="A337">
        <v>336</v>
      </c>
      <c r="B337" t="s">
        <v>901</v>
      </c>
      <c r="C337" t="s">
        <v>1249</v>
      </c>
      <c r="D337" t="str">
        <f>data!D435</f>
        <v>สงขลา</v>
      </c>
      <c r="E337">
        <f>data!E435</f>
        <v>6</v>
      </c>
      <c r="F337">
        <f>data!F435</f>
        <v>0.06</v>
      </c>
      <c r="G337">
        <f>data!G435</f>
        <v>3.69</v>
      </c>
      <c r="H337">
        <f>data!H435</f>
        <v>61.5</v>
      </c>
      <c r="I337">
        <f>data!I435</f>
        <v>4.6500000000000004</v>
      </c>
      <c r="J337">
        <f>data!J435</f>
        <v>77.5</v>
      </c>
      <c r="K337">
        <f>data!K435</f>
        <v>0</v>
      </c>
      <c r="L337">
        <f>data!L435</f>
        <v>0</v>
      </c>
      <c r="M337">
        <f>data!M435</f>
        <v>4.59</v>
      </c>
      <c r="N337">
        <v>406</v>
      </c>
    </row>
    <row r="338" spans="1:14">
      <c r="A338">
        <v>337</v>
      </c>
      <c r="B338" t="s">
        <v>902</v>
      </c>
      <c r="C338" t="s">
        <v>1250</v>
      </c>
      <c r="D338" t="str">
        <f>data!D436</f>
        <v>สงขลา</v>
      </c>
      <c r="E338">
        <f>data!E436</f>
        <v>21.42</v>
      </c>
      <c r="F338">
        <f>data!F436</f>
        <v>0.15</v>
      </c>
      <c r="G338">
        <f>data!G436</f>
        <v>15.18</v>
      </c>
      <c r="H338">
        <f>data!H436</f>
        <v>70.867999999999995</v>
      </c>
      <c r="I338">
        <f>data!I436</f>
        <v>9.7100000000000009</v>
      </c>
      <c r="J338">
        <f>data!J436</f>
        <v>45.331000000000003</v>
      </c>
      <c r="K338">
        <f>data!K436</f>
        <v>8.0000000000000002E-3</v>
      </c>
      <c r="L338">
        <f>data!L436</f>
        <v>8.0000000000000002E-3</v>
      </c>
      <c r="M338">
        <f>data!M436</f>
        <v>9.56</v>
      </c>
      <c r="N338">
        <v>407</v>
      </c>
    </row>
    <row r="339" spans="1:14">
      <c r="A339">
        <v>338</v>
      </c>
      <c r="B339" t="s">
        <v>903</v>
      </c>
      <c r="C339" t="s">
        <v>1251</v>
      </c>
      <c r="D339" t="str">
        <f>data!D437</f>
        <v>สงขลา</v>
      </c>
      <c r="E339">
        <f>data!E437</f>
        <v>56.741</v>
      </c>
      <c r="F339">
        <f>data!F437</f>
        <v>1.55</v>
      </c>
      <c r="G339">
        <f>data!G437</f>
        <v>35.655000000000001</v>
      </c>
      <c r="H339">
        <f>data!H437</f>
        <v>62.838000000000001</v>
      </c>
      <c r="I339">
        <f>data!I437</f>
        <v>36.973999999999997</v>
      </c>
      <c r="J339">
        <f>data!J437</f>
        <v>65.162999999999997</v>
      </c>
      <c r="K339">
        <f>data!K437</f>
        <v>0.113</v>
      </c>
      <c r="L339">
        <f>data!L437</f>
        <v>5.2999999999999999E-2</v>
      </c>
      <c r="M339">
        <f>data!M437</f>
        <v>35.423999999999999</v>
      </c>
      <c r="N339">
        <v>408</v>
      </c>
    </row>
    <row r="340" spans="1:14">
      <c r="A340">
        <v>339</v>
      </c>
      <c r="B340" t="s">
        <v>904</v>
      </c>
      <c r="C340" t="s">
        <v>1252</v>
      </c>
      <c r="D340" t="str">
        <f>data!D438</f>
        <v>สุราษฎร์ธานี</v>
      </c>
      <c r="E340">
        <f>data!E438</f>
        <v>2.2000000000000002</v>
      </c>
      <c r="F340">
        <f>data!F438</f>
        <v>0.1</v>
      </c>
      <c r="G340">
        <f>data!G438</f>
        <v>1.7350000000000001</v>
      </c>
      <c r="H340">
        <f>data!H438</f>
        <v>78.864000000000004</v>
      </c>
      <c r="I340">
        <f>data!I438</f>
        <v>1.96</v>
      </c>
      <c r="J340">
        <f>data!J438</f>
        <v>89.090999999999994</v>
      </c>
      <c r="K340">
        <f>data!K438</f>
        <v>0</v>
      </c>
      <c r="L340">
        <f>data!L438</f>
        <v>0</v>
      </c>
      <c r="M340">
        <f>data!M438</f>
        <v>1.86</v>
      </c>
      <c r="N340">
        <v>409</v>
      </c>
    </row>
    <row r="341" spans="1:14">
      <c r="A341">
        <v>340</v>
      </c>
      <c r="B341" t="s">
        <v>905</v>
      </c>
      <c r="C341" t="s">
        <v>1253</v>
      </c>
      <c r="D341" t="str">
        <f>data!D440</f>
        <v>นราธิวาส</v>
      </c>
      <c r="E341">
        <f>data!E440</f>
        <v>3.73</v>
      </c>
      <c r="F341">
        <f>data!F440</f>
        <v>0.05</v>
      </c>
      <c r="G341">
        <f>data!G440</f>
        <v>3.05</v>
      </c>
      <c r="H341">
        <f>data!H440</f>
        <v>81.769000000000005</v>
      </c>
      <c r="I341">
        <f>data!I440</f>
        <v>2.4900000000000002</v>
      </c>
      <c r="J341">
        <f>data!J440</f>
        <v>66.756</v>
      </c>
      <c r="K341">
        <f>data!K440</f>
        <v>3.2000000000000001E-2</v>
      </c>
      <c r="L341">
        <f>data!L440</f>
        <v>0</v>
      </c>
      <c r="M341">
        <f>data!M440</f>
        <v>2.44</v>
      </c>
      <c r="N341">
        <v>411</v>
      </c>
    </row>
    <row r="342" spans="1:14">
      <c r="A342">
        <v>341</v>
      </c>
      <c r="B342" t="s">
        <v>906</v>
      </c>
      <c r="C342" t="s">
        <v>1254</v>
      </c>
      <c r="D342" t="str">
        <f>data!D441</f>
        <v>ระนอง</v>
      </c>
      <c r="E342">
        <f>data!E441</f>
        <v>10</v>
      </c>
      <c r="F342">
        <f>data!F441</f>
        <v>0.18</v>
      </c>
      <c r="G342">
        <f>data!G441</f>
        <v>8.0809999999999995</v>
      </c>
      <c r="H342">
        <f>data!H441</f>
        <v>80.81</v>
      </c>
      <c r="I342">
        <f>data!I441</f>
        <v>7.7720000000000002</v>
      </c>
      <c r="J342">
        <f>data!J441</f>
        <v>77.72</v>
      </c>
      <c r="K342">
        <f>data!K441</f>
        <v>0.05</v>
      </c>
      <c r="L342">
        <f>data!L441</f>
        <v>4.3999999999999997E-2</v>
      </c>
      <c r="M342">
        <f>data!M441</f>
        <v>7.5919999999999996</v>
      </c>
      <c r="N342">
        <v>412</v>
      </c>
    </row>
    <row r="343" spans="1:14">
      <c r="A343">
        <v>342</v>
      </c>
      <c r="B343" t="s">
        <v>907</v>
      </c>
      <c r="C343" t="s">
        <v>908</v>
      </c>
      <c r="D343" t="s">
        <v>47</v>
      </c>
      <c r="E343">
        <v>35.979999999999997</v>
      </c>
      <c r="I343" s="8">
        <v>14.749599999999999</v>
      </c>
      <c r="J343" s="8">
        <f>I343*100/E343</f>
        <v>40.993885491939963</v>
      </c>
      <c r="K343" s="7"/>
      <c r="L343" s="7"/>
    </row>
    <row r="344" spans="1:14">
      <c r="A344">
        <v>343</v>
      </c>
      <c r="B344" t="s">
        <v>909</v>
      </c>
      <c r="C344" t="s">
        <v>910</v>
      </c>
      <c r="D344" t="s">
        <v>479</v>
      </c>
      <c r="E344">
        <v>55.03</v>
      </c>
      <c r="I344" s="8">
        <v>45.45</v>
      </c>
      <c r="J344" s="8">
        <f t="shared" ref="J344:J351" si="0">I344*100/E344</f>
        <v>82.591313828820645</v>
      </c>
      <c r="K344" s="7"/>
      <c r="L344" s="7"/>
    </row>
    <row r="345" spans="1:14">
      <c r="A345">
        <v>344</v>
      </c>
      <c r="B345" t="s">
        <v>911</v>
      </c>
      <c r="C345" t="s">
        <v>912</v>
      </c>
      <c r="D345" t="s">
        <v>190</v>
      </c>
      <c r="E345">
        <v>20.23</v>
      </c>
      <c r="I345" s="8">
        <v>5.38</v>
      </c>
      <c r="J345" s="8">
        <f t="shared" si="0"/>
        <v>26.594167078596143</v>
      </c>
      <c r="K345" s="7"/>
      <c r="L345" s="7"/>
    </row>
    <row r="346" spans="1:14">
      <c r="A346">
        <v>345</v>
      </c>
      <c r="B346" t="s">
        <v>913</v>
      </c>
      <c r="C346" t="s">
        <v>914</v>
      </c>
      <c r="D346" t="s">
        <v>21</v>
      </c>
      <c r="E346">
        <v>20.6</v>
      </c>
      <c r="I346" s="8">
        <v>6.87</v>
      </c>
      <c r="J346" s="8">
        <f t="shared" si="0"/>
        <v>33.349514563106794</v>
      </c>
      <c r="K346" s="7"/>
      <c r="L346" s="7"/>
    </row>
    <row r="347" spans="1:14">
      <c r="A347">
        <v>346</v>
      </c>
      <c r="B347" t="s">
        <v>915</v>
      </c>
      <c r="C347" t="s">
        <v>916</v>
      </c>
      <c r="D347" t="s">
        <v>82</v>
      </c>
      <c r="E347">
        <v>5.08</v>
      </c>
      <c r="I347" s="8">
        <v>2.8079999999999998</v>
      </c>
      <c r="J347" s="8">
        <f t="shared" si="0"/>
        <v>55.275590551181089</v>
      </c>
      <c r="K347" s="7"/>
      <c r="L347" s="7"/>
    </row>
    <row r="348" spans="1:14">
      <c r="A348">
        <v>347</v>
      </c>
      <c r="B348" t="s">
        <v>917</v>
      </c>
      <c r="C348" t="s">
        <v>918</v>
      </c>
      <c r="D348" t="s">
        <v>385</v>
      </c>
      <c r="E348">
        <v>75.8</v>
      </c>
      <c r="I348" s="8">
        <v>56.162999999999997</v>
      </c>
      <c r="J348" s="8">
        <f t="shared" si="0"/>
        <v>74.093667546174132</v>
      </c>
      <c r="K348" s="7"/>
      <c r="L348" s="7"/>
    </row>
    <row r="349" spans="1:14">
      <c r="A349">
        <v>348</v>
      </c>
      <c r="B349" t="s">
        <v>919</v>
      </c>
      <c r="C349" t="s">
        <v>920</v>
      </c>
      <c r="D349" t="s">
        <v>190</v>
      </c>
      <c r="E349">
        <v>44</v>
      </c>
      <c r="I349" s="8">
        <v>5.431</v>
      </c>
      <c r="J349" s="8">
        <f t="shared" si="0"/>
        <v>12.343181818181819</v>
      </c>
      <c r="K349" s="7"/>
      <c r="L349" s="7"/>
    </row>
    <row r="350" spans="1:14">
      <c r="A350">
        <v>349</v>
      </c>
      <c r="B350" t="s">
        <v>921</v>
      </c>
      <c r="C350" t="s">
        <v>922</v>
      </c>
      <c r="D350" t="s">
        <v>190</v>
      </c>
      <c r="E350">
        <v>16.399999999999999</v>
      </c>
      <c r="I350" s="8">
        <v>4.0030000000000001</v>
      </c>
      <c r="J350" s="8">
        <f t="shared" si="0"/>
        <v>24.408536585365855</v>
      </c>
      <c r="K350" s="7"/>
      <c r="L350" s="7"/>
    </row>
    <row r="351" spans="1:14">
      <c r="A351">
        <v>350</v>
      </c>
      <c r="B351" t="s">
        <v>923</v>
      </c>
      <c r="C351" t="s">
        <v>924</v>
      </c>
      <c r="D351" t="s">
        <v>385</v>
      </c>
      <c r="E351">
        <v>80</v>
      </c>
      <c r="I351" s="8">
        <v>43.759</v>
      </c>
      <c r="J351" s="8">
        <f t="shared" si="0"/>
        <v>54.698749999999997</v>
      </c>
      <c r="K351" s="7"/>
      <c r="L351" s="7"/>
    </row>
  </sheetData>
  <sortState ref="A2:N413">
    <sortCondition ref="N2:N4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8" workbookViewId="0">
      <selection activeCell="C11" sqref="C11"/>
    </sheetView>
  </sheetViews>
  <sheetFormatPr baseColWidth="10" defaultColWidth="8.83203125" defaultRowHeight="19" x14ac:dyDescent="0"/>
  <cols>
    <col min="3" max="3" width="29.83203125" bestFit="1" customWidth="1"/>
  </cols>
  <sheetData>
    <row r="1" spans="1:14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925</v>
      </c>
    </row>
    <row r="2" spans="1:14"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t="e">
        <f>#REF!</f>
        <v>#REF!</v>
      </c>
      <c r="I2" t="e">
        <f>#REF!</f>
        <v>#REF!</v>
      </c>
      <c r="J2" t="e">
        <f>#REF!</f>
        <v>#REF!</v>
      </c>
      <c r="K2" t="e">
        <f>#REF!</f>
        <v>#REF!</v>
      </c>
      <c r="L2" t="e">
        <f>#REF!</f>
        <v>#REF!</v>
      </c>
      <c r="M2" t="e">
        <f>#REF!</f>
        <v>#REF!</v>
      </c>
      <c r="N2">
        <v>2</v>
      </c>
    </row>
    <row r="3" spans="1:14"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>
        <v>10</v>
      </c>
    </row>
    <row r="4" spans="1:14"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>
        <v>23</v>
      </c>
    </row>
    <row r="5" spans="1:14"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I5" t="e">
        <f>#REF!</f>
        <v>#REF!</v>
      </c>
      <c r="J5" t="e">
        <f>#REF!</f>
        <v>#REF!</v>
      </c>
      <c r="K5" t="e">
        <f>#REF!</f>
        <v>#REF!</v>
      </c>
      <c r="L5" t="e">
        <f>#REF!</f>
        <v>#REF!</v>
      </c>
      <c r="M5" t="e">
        <f>#REF!</f>
        <v>#REF!</v>
      </c>
      <c r="N5">
        <v>26</v>
      </c>
    </row>
    <row r="6" spans="1:14"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I6" t="e">
        <f>#REF!</f>
        <v>#REF!</v>
      </c>
      <c r="J6" t="e">
        <f>#REF!</f>
        <v>#REF!</v>
      </c>
      <c r="K6" t="e">
        <f>#REF!</f>
        <v>#REF!</v>
      </c>
      <c r="L6" t="e">
        <f>#REF!</f>
        <v>#REF!</v>
      </c>
      <c r="M6" t="e">
        <f>#REF!</f>
        <v>#REF!</v>
      </c>
      <c r="N6">
        <v>27</v>
      </c>
    </row>
    <row r="7" spans="1:14"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I7" t="e">
        <f>#REF!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>
        <v>28</v>
      </c>
    </row>
    <row r="8" spans="1:14"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I8" t="e">
        <f>#REF!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>
        <v>29</v>
      </c>
    </row>
    <row r="9" spans="1:14"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>
        <v>30</v>
      </c>
    </row>
    <row r="10" spans="1:14"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I10" t="e">
        <f>#REF!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>
        <v>31</v>
      </c>
    </row>
    <row r="11" spans="1:14"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I11" t="e">
        <f>#REF!</f>
        <v>#REF!</v>
      </c>
      <c r="J11" t="e">
        <f>#REF!</f>
        <v>#REF!</v>
      </c>
      <c r="K11" t="e">
        <f>#REF!</f>
        <v>#REF!</v>
      </c>
      <c r="L11" t="e">
        <f>#REF!</f>
        <v>#REF!</v>
      </c>
      <c r="M11" t="e">
        <f>#REF!</f>
        <v>#REF!</v>
      </c>
      <c r="N11">
        <v>32</v>
      </c>
    </row>
    <row r="12" spans="1:14"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#REF!</f>
        <v>#REF!</v>
      </c>
      <c r="I12" t="e">
        <f>#REF!</f>
        <v>#REF!</v>
      </c>
      <c r="J12" t="e">
        <f>#REF!</f>
        <v>#REF!</v>
      </c>
      <c r="K12" t="e">
        <f>#REF!</f>
        <v>#REF!</v>
      </c>
      <c r="L12" t="e">
        <f>#REF!</f>
        <v>#REF!</v>
      </c>
      <c r="M12" t="e">
        <f>#REF!</f>
        <v>#REF!</v>
      </c>
      <c r="N12">
        <v>33</v>
      </c>
    </row>
    <row r="13" spans="1:14"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#REF!</f>
        <v>#REF!</v>
      </c>
      <c r="I13" t="e">
        <f>#REF!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>
        <v>36</v>
      </c>
    </row>
    <row r="14" spans="1:14"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#REF!</f>
        <v>#REF!</v>
      </c>
      <c r="I14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>
        <v>37</v>
      </c>
    </row>
    <row r="15" spans="1:14"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#REF!</f>
        <v>#REF!</v>
      </c>
      <c r="I15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>
        <v>38</v>
      </c>
    </row>
    <row r="16" spans="1:14"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  <c r="I16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>
        <v>39</v>
      </c>
    </row>
    <row r="17" spans="3:14"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#REF!</f>
        <v>#REF!</v>
      </c>
      <c r="I17" t="e">
        <f>#REF!</f>
        <v>#REF!</v>
      </c>
      <c r="J17" t="e">
        <f>#REF!</f>
        <v>#REF!</v>
      </c>
      <c r="K17" t="e">
        <f>#REF!</f>
        <v>#REF!</v>
      </c>
      <c r="L17" t="e">
        <f>#REF!</f>
        <v>#REF!</v>
      </c>
      <c r="M17" t="e">
        <f>#REF!</f>
        <v>#REF!</v>
      </c>
      <c r="N17">
        <v>40</v>
      </c>
    </row>
    <row r="18" spans="3:14"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t="e">
        <f>#REF!</f>
        <v>#REF!</v>
      </c>
      <c r="I18" t="e">
        <f>#REF!</f>
        <v>#REF!</v>
      </c>
      <c r="J18" t="e">
        <f>#REF!</f>
        <v>#REF!</v>
      </c>
      <c r="K18" t="e">
        <f>#REF!</f>
        <v>#REF!</v>
      </c>
      <c r="L18" t="e">
        <f>#REF!</f>
        <v>#REF!</v>
      </c>
      <c r="M18" t="e">
        <f>#REF!</f>
        <v>#REF!</v>
      </c>
      <c r="N18">
        <v>42</v>
      </c>
    </row>
    <row r="19" spans="3:14"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t="e">
        <f>#REF!</f>
        <v>#REF!</v>
      </c>
      <c r="I19" t="e">
        <f>#REF!</f>
        <v>#REF!</v>
      </c>
      <c r="J19" t="e">
        <f>#REF!</f>
        <v>#REF!</v>
      </c>
      <c r="K19" t="e">
        <f>#REF!</f>
        <v>#REF!</v>
      </c>
      <c r="L19" t="e">
        <f>#REF!</f>
        <v>#REF!</v>
      </c>
      <c r="M19" t="e">
        <f>#REF!</f>
        <v>#REF!</v>
      </c>
      <c r="N19">
        <v>50</v>
      </c>
    </row>
    <row r="20" spans="3:14">
      <c r="C20" t="e">
        <f>#REF!</f>
        <v>#REF!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t="e">
        <f>#REF!</f>
        <v>#REF!</v>
      </c>
      <c r="I20" t="e">
        <f>#REF!</f>
        <v>#REF!</v>
      </c>
      <c r="J20" t="e">
        <f>#REF!</f>
        <v>#REF!</v>
      </c>
      <c r="K20" t="e">
        <f>#REF!</f>
        <v>#REF!</v>
      </c>
      <c r="L20" t="e">
        <f>#REF!</f>
        <v>#REF!</v>
      </c>
      <c r="M20" t="e">
        <f>#REF!</f>
        <v>#REF!</v>
      </c>
      <c r="N20">
        <v>57</v>
      </c>
    </row>
    <row r="21" spans="3:14"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  <c r="J21" t="e">
        <f>#REF!</f>
        <v>#REF!</v>
      </c>
      <c r="K21" t="e">
        <f>#REF!</f>
        <v>#REF!</v>
      </c>
      <c r="L21" t="e">
        <f>#REF!</f>
        <v>#REF!</v>
      </c>
      <c r="M21" t="e">
        <f>#REF!</f>
        <v>#REF!</v>
      </c>
      <c r="N21">
        <v>73</v>
      </c>
    </row>
    <row r="22" spans="3:14">
      <c r="C22" t="e">
        <f>#REF!</f>
        <v>#REF!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  <c r="M22" t="e">
        <f>#REF!</f>
        <v>#REF!</v>
      </c>
      <c r="N22">
        <v>79</v>
      </c>
    </row>
    <row r="23" spans="3:14">
      <c r="C23" t="e">
        <f>#REF!</f>
        <v>#REF!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  <c r="M23" t="e">
        <f>#REF!</f>
        <v>#REF!</v>
      </c>
      <c r="N23">
        <v>80</v>
      </c>
    </row>
    <row r="24" spans="3:14">
      <c r="C24" t="e">
        <f>#REF!</f>
        <v>#REF!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  <c r="M24" t="e">
        <f>#REF!</f>
        <v>#REF!</v>
      </c>
      <c r="N24">
        <v>89</v>
      </c>
    </row>
    <row r="25" spans="3:14">
      <c r="C25" t="e">
        <f>#REF!</f>
        <v>#REF!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  <c r="M25" t="e">
        <f>#REF!</f>
        <v>#REF!</v>
      </c>
      <c r="N25">
        <v>94</v>
      </c>
    </row>
    <row r="26" spans="3:14"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  <c r="M26" t="e">
        <f>#REF!</f>
        <v>#REF!</v>
      </c>
      <c r="N26">
        <v>97</v>
      </c>
    </row>
    <row r="27" spans="3:14"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  <c r="M27" t="e">
        <f>#REF!</f>
        <v>#REF!</v>
      </c>
      <c r="N27">
        <v>103</v>
      </c>
    </row>
    <row r="28" spans="3:14"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  <c r="M28" t="e">
        <f>#REF!</f>
        <v>#REF!</v>
      </c>
      <c r="N28">
        <v>106</v>
      </c>
    </row>
    <row r="29" spans="3:14"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  <c r="M29" t="e">
        <f>#REF!</f>
        <v>#REF!</v>
      </c>
      <c r="N29">
        <v>108</v>
      </c>
    </row>
    <row r="30" spans="3:14"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  <c r="M30" t="e">
        <f>#REF!</f>
        <v>#REF!</v>
      </c>
      <c r="N30">
        <v>109</v>
      </c>
    </row>
    <row r="31" spans="3:14">
      <c r="C31" t="e">
        <f>#REF!</f>
        <v>#REF!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  <c r="M31" t="e">
        <f>#REF!</f>
        <v>#REF!</v>
      </c>
      <c r="N31">
        <v>114</v>
      </c>
    </row>
    <row r="32" spans="3:14">
      <c r="C32" t="e">
        <f>#REF!</f>
        <v>#REF!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  <c r="M32" t="e">
        <f>#REF!</f>
        <v>#REF!</v>
      </c>
      <c r="N32">
        <v>115</v>
      </c>
    </row>
    <row r="33" spans="3:14">
      <c r="C33" t="e">
        <f>#REF!</f>
        <v>#REF!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  <c r="M33" t="e">
        <f>#REF!</f>
        <v>#REF!</v>
      </c>
      <c r="N33">
        <v>117</v>
      </c>
    </row>
    <row r="34" spans="3:14">
      <c r="C34" t="e">
        <f>#REF!</f>
        <v>#REF!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t="e">
        <f>#REF!</f>
        <v>#REF!</v>
      </c>
      <c r="I34" t="e">
        <f>#REF!</f>
        <v>#REF!</v>
      </c>
      <c r="J34" t="e">
        <f>#REF!</f>
        <v>#REF!</v>
      </c>
      <c r="K34" t="e">
        <f>#REF!</f>
        <v>#REF!</v>
      </c>
      <c r="L34" t="e">
        <f>#REF!</f>
        <v>#REF!</v>
      </c>
      <c r="M34" t="e">
        <f>#REF!</f>
        <v>#REF!</v>
      </c>
      <c r="N34">
        <v>126</v>
      </c>
    </row>
    <row r="35" spans="3:14">
      <c r="C35" t="e">
        <f>#REF!</f>
        <v>#REF!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t="e">
        <f>#REF!</f>
        <v>#REF!</v>
      </c>
      <c r="I35" t="e">
        <f>#REF!</f>
        <v>#REF!</v>
      </c>
      <c r="J35" t="e">
        <f>#REF!</f>
        <v>#REF!</v>
      </c>
      <c r="K35" t="e">
        <f>#REF!</f>
        <v>#REF!</v>
      </c>
      <c r="L35" t="e">
        <f>#REF!</f>
        <v>#REF!</v>
      </c>
      <c r="M35" t="e">
        <f>#REF!</f>
        <v>#REF!</v>
      </c>
      <c r="N35">
        <v>150</v>
      </c>
    </row>
    <row r="36" spans="3:14"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t="e">
        <f>#REF!</f>
        <v>#REF!</v>
      </c>
      <c r="I36" t="e">
        <f>#REF!</f>
        <v>#REF!</v>
      </c>
      <c r="J36" t="e">
        <f>#REF!</f>
        <v>#REF!</v>
      </c>
      <c r="K36" t="e">
        <f>#REF!</f>
        <v>#REF!</v>
      </c>
      <c r="L36" t="e">
        <f>#REF!</f>
        <v>#REF!</v>
      </c>
      <c r="M36" t="e">
        <f>#REF!</f>
        <v>#REF!</v>
      </c>
      <c r="N36">
        <v>153</v>
      </c>
    </row>
    <row r="37" spans="3:14"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 t="e">
        <f>#REF!</f>
        <v>#REF!</v>
      </c>
      <c r="L37" t="e">
        <f>#REF!</f>
        <v>#REF!</v>
      </c>
      <c r="M37" t="e">
        <f>#REF!</f>
        <v>#REF!</v>
      </c>
      <c r="N37">
        <v>159</v>
      </c>
    </row>
    <row r="38" spans="3:14">
      <c r="C38" t="e">
        <f>#REF!</f>
        <v>#REF!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t="e">
        <f>#REF!</f>
        <v>#REF!</v>
      </c>
      <c r="I38" t="e">
        <f>#REF!</f>
        <v>#REF!</v>
      </c>
      <c r="J38" t="e">
        <f>#REF!</f>
        <v>#REF!</v>
      </c>
      <c r="K38" t="e">
        <f>#REF!</f>
        <v>#REF!</v>
      </c>
      <c r="L38" t="e">
        <f>#REF!</f>
        <v>#REF!</v>
      </c>
      <c r="M38" t="e">
        <f>#REF!</f>
        <v>#REF!</v>
      </c>
      <c r="N38">
        <v>161</v>
      </c>
    </row>
    <row r="39" spans="3:14">
      <c r="C39" t="e">
        <f>#REF!</f>
        <v>#REF!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t="e">
        <f>#REF!</f>
        <v>#REF!</v>
      </c>
      <c r="I39" t="e">
        <f>#REF!</f>
        <v>#REF!</v>
      </c>
      <c r="J39" t="e">
        <f>#REF!</f>
        <v>#REF!</v>
      </c>
      <c r="K39" t="e">
        <f>#REF!</f>
        <v>#REF!</v>
      </c>
      <c r="L39" t="e">
        <f>#REF!</f>
        <v>#REF!</v>
      </c>
      <c r="M39" t="e">
        <f>#REF!</f>
        <v>#REF!</v>
      </c>
      <c r="N39">
        <v>165</v>
      </c>
    </row>
    <row r="40" spans="3:14">
      <c r="C40" t="e">
        <f>#REF!</f>
        <v>#REF!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t="e">
        <f>#REF!</f>
        <v>#REF!</v>
      </c>
      <c r="I40" t="e">
        <f>#REF!</f>
        <v>#REF!</v>
      </c>
      <c r="J40" t="e">
        <f>#REF!</f>
        <v>#REF!</v>
      </c>
      <c r="K40" t="e">
        <f>#REF!</f>
        <v>#REF!</v>
      </c>
      <c r="L40" t="e">
        <f>#REF!</f>
        <v>#REF!</v>
      </c>
      <c r="M40" t="e">
        <f>#REF!</f>
        <v>#REF!</v>
      </c>
      <c r="N40">
        <v>176</v>
      </c>
    </row>
    <row r="41" spans="3:14">
      <c r="C41" t="e">
        <f>#REF!</f>
        <v>#REF!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t="e">
        <f>#REF!</f>
        <v>#REF!</v>
      </c>
      <c r="I41" t="e">
        <f>#REF!</f>
        <v>#REF!</v>
      </c>
      <c r="J41" t="e">
        <f>#REF!</f>
        <v>#REF!</v>
      </c>
      <c r="K41" t="e">
        <f>#REF!</f>
        <v>#REF!</v>
      </c>
      <c r="L41" t="e">
        <f>#REF!</f>
        <v>#REF!</v>
      </c>
      <c r="M41" t="e">
        <f>#REF!</f>
        <v>#REF!</v>
      </c>
      <c r="N41">
        <v>192</v>
      </c>
    </row>
    <row r="42" spans="3:14">
      <c r="C42" t="e">
        <f>#REF!</f>
        <v>#REF!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t="e">
        <f>#REF!</f>
        <v>#REF!</v>
      </c>
      <c r="I42" t="e">
        <f>#REF!</f>
        <v>#REF!</v>
      </c>
      <c r="J42" t="e">
        <f>#REF!</f>
        <v>#REF!</v>
      </c>
      <c r="K42" t="e">
        <f>#REF!</f>
        <v>#REF!</v>
      </c>
      <c r="L42" t="e">
        <f>#REF!</f>
        <v>#REF!</v>
      </c>
      <c r="M42" t="e">
        <f>#REF!</f>
        <v>#REF!</v>
      </c>
      <c r="N42">
        <v>203</v>
      </c>
    </row>
    <row r="43" spans="3:14">
      <c r="C43" t="e">
        <f>#REF!</f>
        <v>#REF!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t="e">
        <f>#REF!</f>
        <v>#REF!</v>
      </c>
      <c r="I43" t="e">
        <f>#REF!</f>
        <v>#REF!</v>
      </c>
      <c r="J43" t="e">
        <f>#REF!</f>
        <v>#REF!</v>
      </c>
      <c r="K43" t="e">
        <f>#REF!</f>
        <v>#REF!</v>
      </c>
      <c r="L43" t="e">
        <f>#REF!</f>
        <v>#REF!</v>
      </c>
      <c r="M43" t="e">
        <f>#REF!</f>
        <v>#REF!</v>
      </c>
      <c r="N43">
        <v>206</v>
      </c>
    </row>
    <row r="44" spans="3:14">
      <c r="C44" t="e">
        <f>#REF!</f>
        <v>#REF!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 t="e">
        <f>#REF!</f>
        <v>#REF!</v>
      </c>
      <c r="L44" t="e">
        <f>#REF!</f>
        <v>#REF!</v>
      </c>
      <c r="M44" t="e">
        <f>#REF!</f>
        <v>#REF!</v>
      </c>
      <c r="N44">
        <v>207</v>
      </c>
    </row>
    <row r="45" spans="3:14">
      <c r="C45" t="e">
        <f>#REF!</f>
        <v>#REF!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t="e">
        <f>#REF!</f>
        <v>#REF!</v>
      </c>
      <c r="I45" t="e">
        <f>#REF!</f>
        <v>#REF!</v>
      </c>
      <c r="J45" t="e">
        <f>#REF!</f>
        <v>#REF!</v>
      </c>
      <c r="K45" t="e">
        <f>#REF!</f>
        <v>#REF!</v>
      </c>
      <c r="L45" t="e">
        <f>#REF!</f>
        <v>#REF!</v>
      </c>
      <c r="M45" t="e">
        <f>#REF!</f>
        <v>#REF!</v>
      </c>
      <c r="N45">
        <v>208</v>
      </c>
    </row>
    <row r="46" spans="3:14">
      <c r="C46" t="e">
        <f>#REF!</f>
        <v>#REF!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t="e">
        <f>#REF!</f>
        <v>#REF!</v>
      </c>
      <c r="I46" t="e">
        <f>#REF!</f>
        <v>#REF!</v>
      </c>
      <c r="J46" t="e">
        <f>#REF!</f>
        <v>#REF!</v>
      </c>
      <c r="K46" t="e">
        <f>#REF!</f>
        <v>#REF!</v>
      </c>
      <c r="L46" t="e">
        <f>#REF!</f>
        <v>#REF!</v>
      </c>
      <c r="M46" t="e">
        <f>#REF!</f>
        <v>#REF!</v>
      </c>
      <c r="N46">
        <v>209</v>
      </c>
    </row>
    <row r="47" spans="3:14">
      <c r="C47" t="e">
        <f>#REF!</f>
        <v>#REF!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t="e">
        <f>#REF!</f>
        <v>#REF!</v>
      </c>
      <c r="I47" t="e">
        <f>#REF!</f>
        <v>#REF!</v>
      </c>
      <c r="J47" t="e">
        <f>#REF!</f>
        <v>#REF!</v>
      </c>
      <c r="K47" t="e">
        <f>#REF!</f>
        <v>#REF!</v>
      </c>
      <c r="L47" t="e">
        <f>#REF!</f>
        <v>#REF!</v>
      </c>
      <c r="M47" t="e">
        <f>#REF!</f>
        <v>#REF!</v>
      </c>
      <c r="N47">
        <v>216</v>
      </c>
    </row>
    <row r="48" spans="3:14">
      <c r="C48" t="e">
        <f>#REF!</f>
        <v>#REF!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t="e">
        <f>#REF!</f>
        <v>#REF!</v>
      </c>
      <c r="I48" t="e">
        <f>#REF!</f>
        <v>#REF!</v>
      </c>
      <c r="J48" t="e">
        <f>#REF!</f>
        <v>#REF!</v>
      </c>
      <c r="K48" t="e">
        <f>#REF!</f>
        <v>#REF!</v>
      </c>
      <c r="L48" t="e">
        <f>#REF!</f>
        <v>#REF!</v>
      </c>
      <c r="M48" t="e">
        <f>#REF!</f>
        <v>#REF!</v>
      </c>
      <c r="N48">
        <v>230</v>
      </c>
    </row>
    <row r="49" spans="3:14">
      <c r="C49" t="e">
        <f>#REF!</f>
        <v>#REF!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t="e">
        <f>#REF!</f>
        <v>#REF!</v>
      </c>
      <c r="I49" t="e">
        <f>#REF!</f>
        <v>#REF!</v>
      </c>
      <c r="J49" t="e">
        <f>#REF!</f>
        <v>#REF!</v>
      </c>
      <c r="K49" t="e">
        <f>#REF!</f>
        <v>#REF!</v>
      </c>
      <c r="L49" t="e">
        <f>#REF!</f>
        <v>#REF!</v>
      </c>
      <c r="M49" t="e">
        <f>#REF!</f>
        <v>#REF!</v>
      </c>
      <c r="N49">
        <v>237</v>
      </c>
    </row>
    <row r="50" spans="3:14">
      <c r="C50" t="e">
        <f>#REF!</f>
        <v>#REF!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t="e">
        <f>#REF!</f>
        <v>#REF!</v>
      </c>
      <c r="I50" t="e">
        <f>#REF!</f>
        <v>#REF!</v>
      </c>
      <c r="J50" t="e">
        <f>#REF!</f>
        <v>#REF!</v>
      </c>
      <c r="K50" t="e">
        <f>#REF!</f>
        <v>#REF!</v>
      </c>
      <c r="L50" t="e">
        <f>#REF!</f>
        <v>#REF!</v>
      </c>
      <c r="M50" t="e">
        <f>#REF!</f>
        <v>#REF!</v>
      </c>
      <c r="N50">
        <v>238</v>
      </c>
    </row>
    <row r="51" spans="3:14">
      <c r="C51" t="e">
        <f>#REF!</f>
        <v>#REF!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t="e">
        <f>#REF!</f>
        <v>#REF!</v>
      </c>
      <c r="I51" t="e">
        <f>#REF!</f>
        <v>#REF!</v>
      </c>
      <c r="J51" t="e">
        <f>#REF!</f>
        <v>#REF!</v>
      </c>
      <c r="K51" t="e">
        <f>#REF!</f>
        <v>#REF!</v>
      </c>
      <c r="L51" t="e">
        <f>#REF!</f>
        <v>#REF!</v>
      </c>
      <c r="M51" t="e">
        <f>#REF!</f>
        <v>#REF!</v>
      </c>
      <c r="N51">
        <v>239</v>
      </c>
    </row>
    <row r="52" spans="3:14">
      <c r="C52" t="e">
        <f>#REF!</f>
        <v>#REF!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t="e">
        <f>#REF!</f>
        <v>#REF!</v>
      </c>
      <c r="I52" t="e">
        <f>#REF!</f>
        <v>#REF!</v>
      </c>
      <c r="J52" t="e">
        <f>#REF!</f>
        <v>#REF!</v>
      </c>
      <c r="K52" t="e">
        <f>#REF!</f>
        <v>#REF!</v>
      </c>
      <c r="L52" t="e">
        <f>#REF!</f>
        <v>#REF!</v>
      </c>
      <c r="M52" t="e">
        <f>#REF!</f>
        <v>#REF!</v>
      </c>
      <c r="N52">
        <v>257</v>
      </c>
    </row>
    <row r="53" spans="3:14"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  <c r="J53" t="e">
        <f>#REF!</f>
        <v>#REF!</v>
      </c>
      <c r="K53" t="e">
        <f>#REF!</f>
        <v>#REF!</v>
      </c>
      <c r="L53" t="e">
        <f>#REF!</f>
        <v>#REF!</v>
      </c>
      <c r="M53" t="e">
        <f>#REF!</f>
        <v>#REF!</v>
      </c>
      <c r="N53">
        <v>274</v>
      </c>
    </row>
    <row r="54" spans="3:14">
      <c r="C54" t="e">
        <f>#REF!</f>
        <v>#REF!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t="e">
        <f>#REF!</f>
        <v>#REF!</v>
      </c>
      <c r="I54" t="e">
        <f>#REF!</f>
        <v>#REF!</v>
      </c>
      <c r="J54" t="e">
        <f>#REF!</f>
        <v>#REF!</v>
      </c>
      <c r="K54" t="e">
        <f>#REF!</f>
        <v>#REF!</v>
      </c>
      <c r="L54" t="e">
        <f>#REF!</f>
        <v>#REF!</v>
      </c>
      <c r="M54" t="e">
        <f>#REF!</f>
        <v>#REF!</v>
      </c>
      <c r="N54">
        <v>276</v>
      </c>
    </row>
    <row r="55" spans="3:14">
      <c r="C55" t="e">
        <f>#REF!</f>
        <v>#REF!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t="e">
        <f>#REF!</f>
        <v>#REF!</v>
      </c>
      <c r="I55" t="e">
        <f>#REF!</f>
        <v>#REF!</v>
      </c>
      <c r="J55" t="e">
        <f>#REF!</f>
        <v>#REF!</v>
      </c>
      <c r="K55" t="e">
        <f>#REF!</f>
        <v>#REF!</v>
      </c>
      <c r="L55" t="e">
        <f>#REF!</f>
        <v>#REF!</v>
      </c>
      <c r="M55" t="e">
        <f>#REF!</f>
        <v>#REF!</v>
      </c>
      <c r="N55">
        <v>279</v>
      </c>
    </row>
    <row r="56" spans="3:14">
      <c r="C56" t="e">
        <f>#REF!</f>
        <v>#REF!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t="e">
        <f>#REF!</f>
        <v>#REF!</v>
      </c>
      <c r="I56" t="e">
        <f>#REF!</f>
        <v>#REF!</v>
      </c>
      <c r="J56" t="e">
        <f>#REF!</f>
        <v>#REF!</v>
      </c>
      <c r="K56" t="e">
        <f>#REF!</f>
        <v>#REF!</v>
      </c>
      <c r="L56" t="e">
        <f>#REF!</f>
        <v>#REF!</v>
      </c>
      <c r="M56" t="e">
        <f>#REF!</f>
        <v>#REF!</v>
      </c>
      <c r="N56">
        <v>292</v>
      </c>
    </row>
    <row r="57" spans="3:14">
      <c r="C57" t="e">
        <f>#REF!</f>
        <v>#REF!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t="e">
        <f>#REF!</f>
        <v>#REF!</v>
      </c>
      <c r="I57" t="e">
        <f>#REF!</f>
        <v>#REF!</v>
      </c>
      <c r="J57" t="e">
        <f>#REF!</f>
        <v>#REF!</v>
      </c>
      <c r="K57" t="e">
        <f>#REF!</f>
        <v>#REF!</v>
      </c>
      <c r="L57" t="e">
        <f>#REF!</f>
        <v>#REF!</v>
      </c>
      <c r="M57" t="e">
        <f>#REF!</f>
        <v>#REF!</v>
      </c>
      <c r="N57">
        <v>293</v>
      </c>
    </row>
    <row r="58" spans="3:14">
      <c r="C58" t="e">
        <f>#REF!</f>
        <v>#REF!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t="e">
        <f>#REF!</f>
        <v>#REF!</v>
      </c>
      <c r="I58" t="e">
        <f>#REF!</f>
        <v>#REF!</v>
      </c>
      <c r="J58" t="e">
        <f>#REF!</f>
        <v>#REF!</v>
      </c>
      <c r="K58" t="e">
        <f>#REF!</f>
        <v>#REF!</v>
      </c>
      <c r="L58" t="e">
        <f>#REF!</f>
        <v>#REF!</v>
      </c>
      <c r="M58" t="e">
        <f>#REF!</f>
        <v>#REF!</v>
      </c>
      <c r="N58">
        <v>296</v>
      </c>
    </row>
    <row r="59" spans="3:14">
      <c r="C59" t="e">
        <f>#REF!</f>
        <v>#REF!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 t="e">
        <f>#REF!</f>
        <v>#REF!</v>
      </c>
      <c r="L59" t="e">
        <f>#REF!</f>
        <v>#REF!</v>
      </c>
      <c r="M59" t="e">
        <f>#REF!</f>
        <v>#REF!</v>
      </c>
      <c r="N59">
        <v>297</v>
      </c>
    </row>
    <row r="60" spans="3:14">
      <c r="C60" t="e">
        <f>#REF!</f>
        <v>#REF!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t="e">
        <f>#REF!</f>
        <v>#REF!</v>
      </c>
      <c r="I60" t="e">
        <f>#REF!</f>
        <v>#REF!</v>
      </c>
      <c r="J60" t="e">
        <f>#REF!</f>
        <v>#REF!</v>
      </c>
      <c r="K60" t="e">
        <f>#REF!</f>
        <v>#REF!</v>
      </c>
      <c r="L60" t="e">
        <f>#REF!</f>
        <v>#REF!</v>
      </c>
      <c r="M60" t="e">
        <f>#REF!</f>
        <v>#REF!</v>
      </c>
      <c r="N60">
        <v>306</v>
      </c>
    </row>
    <row r="61" spans="3:14">
      <c r="C61" t="e">
        <f>#REF!</f>
        <v>#REF!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t="e">
        <f>#REF!</f>
        <v>#REF!</v>
      </c>
      <c r="I61" t="e">
        <f>#REF!</f>
        <v>#REF!</v>
      </c>
      <c r="J61" t="e">
        <f>#REF!</f>
        <v>#REF!</v>
      </c>
      <c r="K61" t="e">
        <f>#REF!</f>
        <v>#REF!</v>
      </c>
      <c r="L61" t="e">
        <f>#REF!</f>
        <v>#REF!</v>
      </c>
      <c r="M61" t="e">
        <f>#REF!</f>
        <v>#REF!</v>
      </c>
      <c r="N61">
        <v>308</v>
      </c>
    </row>
    <row r="62" spans="3:14">
      <c r="C62" t="e">
        <f>#REF!</f>
        <v>#REF!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t="e">
        <f>#REF!</f>
        <v>#REF!</v>
      </c>
      <c r="I62" t="e">
        <f>#REF!</f>
        <v>#REF!</v>
      </c>
      <c r="J62" t="e">
        <f>#REF!</f>
        <v>#REF!</v>
      </c>
      <c r="K62" t="e">
        <f>#REF!</f>
        <v>#REF!</v>
      </c>
      <c r="L62" t="e">
        <f>#REF!</f>
        <v>#REF!</v>
      </c>
      <c r="M62" t="e">
        <f>#REF!</f>
        <v>#REF!</v>
      </c>
      <c r="N62">
        <v>310</v>
      </c>
    </row>
    <row r="63" spans="3:14">
      <c r="C63" t="e">
        <f>#REF!</f>
        <v>#REF!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t="e">
        <f>#REF!</f>
        <v>#REF!</v>
      </c>
      <c r="I63" t="e">
        <f>#REF!</f>
        <v>#REF!</v>
      </c>
      <c r="J63" t="e">
        <f>#REF!</f>
        <v>#REF!</v>
      </c>
      <c r="K63" t="e">
        <f>#REF!</f>
        <v>#REF!</v>
      </c>
      <c r="L63" t="e">
        <f>#REF!</f>
        <v>#REF!</v>
      </c>
      <c r="M63" t="e">
        <f>#REF!</f>
        <v>#REF!</v>
      </c>
      <c r="N63">
        <v>333</v>
      </c>
    </row>
    <row r="64" spans="3:14">
      <c r="C64" t="e">
        <f>#REF!</f>
        <v>#REF!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t="e">
        <f>#REF!</f>
        <v>#REF!</v>
      </c>
      <c r="I64" t="e">
        <f>#REF!</f>
        <v>#REF!</v>
      </c>
      <c r="J64" t="e">
        <f>#REF!</f>
        <v>#REF!</v>
      </c>
      <c r="K64" t="e">
        <f>#REF!</f>
        <v>#REF!</v>
      </c>
      <c r="L64" t="e">
        <f>#REF!</f>
        <v>#REF!</v>
      </c>
      <c r="M64" t="e">
        <f>#REF!</f>
        <v>#REF!</v>
      </c>
      <c r="N64">
        <v>336</v>
      </c>
    </row>
    <row r="65" spans="3:14">
      <c r="C65" t="e">
        <f>#REF!</f>
        <v>#REF!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t="e">
        <f>#REF!</f>
        <v>#REF!</v>
      </c>
      <c r="I65" t="e">
        <f>#REF!</f>
        <v>#REF!</v>
      </c>
      <c r="J65" t="e">
        <f>#REF!</f>
        <v>#REF!</v>
      </c>
      <c r="K65" t="e">
        <f>#REF!</f>
        <v>#REF!</v>
      </c>
      <c r="L65" t="e">
        <f>#REF!</f>
        <v>#REF!</v>
      </c>
      <c r="M65" t="e">
        <f>#REF!</f>
        <v>#REF!</v>
      </c>
      <c r="N65">
        <v>337</v>
      </c>
    </row>
    <row r="66" spans="3:14">
      <c r="C66" t="e">
        <f>#REF!</f>
        <v>#REF!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t="e">
        <f>#REF!</f>
        <v>#REF!</v>
      </c>
      <c r="I66" t="e">
        <f>#REF!</f>
        <v>#REF!</v>
      </c>
      <c r="J66" t="e">
        <f>#REF!</f>
        <v>#REF!</v>
      </c>
      <c r="K66" t="e">
        <f>#REF!</f>
        <v>#REF!</v>
      </c>
      <c r="L66" t="e">
        <f>#REF!</f>
        <v>#REF!</v>
      </c>
      <c r="M66" t="e">
        <f>#REF!</f>
        <v>#REF!</v>
      </c>
      <c r="N66">
        <v>340</v>
      </c>
    </row>
    <row r="67" spans="3:14">
      <c r="C67" t="e">
        <f>#REF!</f>
        <v>#REF!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t="e">
        <f>#REF!</f>
        <v>#REF!</v>
      </c>
      <c r="I67" t="e">
        <f>#REF!</f>
        <v>#REF!</v>
      </c>
      <c r="J67" t="e">
        <f>#REF!</f>
        <v>#REF!</v>
      </c>
      <c r="K67" t="e">
        <f>#REF!</f>
        <v>#REF!</v>
      </c>
      <c r="L67" t="e">
        <f>#REF!</f>
        <v>#REF!</v>
      </c>
      <c r="M67" t="e">
        <f>#REF!</f>
        <v>#REF!</v>
      </c>
      <c r="N67">
        <v>363</v>
      </c>
    </row>
    <row r="68" spans="3:14">
      <c r="C68" t="e">
        <f>#REF!</f>
        <v>#REF!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t="e">
        <f>#REF!</f>
        <v>#REF!</v>
      </c>
      <c r="I68" t="e">
        <f>#REF!</f>
        <v>#REF!</v>
      </c>
      <c r="J68" t="e">
        <f>#REF!</f>
        <v>#REF!</v>
      </c>
      <c r="K68" t="e">
        <f>#REF!</f>
        <v>#REF!</v>
      </c>
      <c r="L68" t="e">
        <f>#REF!</f>
        <v>#REF!</v>
      </c>
      <c r="M68" t="e">
        <f>#REF!</f>
        <v>#REF!</v>
      </c>
      <c r="N68">
        <v>366</v>
      </c>
    </row>
    <row r="69" spans="3:14">
      <c r="C69" t="e">
        <f>#REF!</f>
        <v>#REF!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t="e">
        <f>#REF!</f>
        <v>#REF!</v>
      </c>
      <c r="I69" t="e">
        <f>#REF!</f>
        <v>#REF!</v>
      </c>
      <c r="J69" t="e">
        <f>#REF!</f>
        <v>#REF!</v>
      </c>
      <c r="K69" t="e">
        <f>#REF!</f>
        <v>#REF!</v>
      </c>
      <c r="L69" t="e">
        <f>#REF!</f>
        <v>#REF!</v>
      </c>
      <c r="M69" t="e">
        <f>#REF!</f>
        <v>#REF!</v>
      </c>
      <c r="N69">
        <v>376</v>
      </c>
    </row>
    <row r="70" spans="3:14">
      <c r="C70" t="e">
        <f>#REF!</f>
        <v>#REF!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t="e">
        <f>#REF!</f>
        <v>#REF!</v>
      </c>
      <c r="I70" t="e">
        <f>#REF!</f>
        <v>#REF!</v>
      </c>
      <c r="J70" t="e">
        <f>#REF!</f>
        <v>#REF!</v>
      </c>
      <c r="K70" t="e">
        <f>#REF!</f>
        <v>#REF!</v>
      </c>
      <c r="L70" t="e">
        <f>#REF!</f>
        <v>#REF!</v>
      </c>
      <c r="M70" t="e">
        <f>#REF!</f>
        <v>#REF!</v>
      </c>
      <c r="N70">
        <v>397</v>
      </c>
    </row>
    <row r="71" spans="3:14">
      <c r="C71" t="e">
        <f>#REF!</f>
        <v>#REF!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t="e">
        <f>#REF!</f>
        <v>#REF!</v>
      </c>
      <c r="I71" t="e">
        <f>#REF!</f>
        <v>#REF!</v>
      </c>
      <c r="J71" t="e">
        <f>#REF!</f>
        <v>#REF!</v>
      </c>
      <c r="K71" t="e">
        <f>#REF!</f>
        <v>#REF!</v>
      </c>
      <c r="L71" t="e">
        <f>#REF!</f>
        <v>#REF!</v>
      </c>
      <c r="M71" t="e">
        <f>#REF!</f>
        <v>#REF!</v>
      </c>
      <c r="N71">
        <v>402</v>
      </c>
    </row>
    <row r="72" spans="3:14">
      <c r="C72" t="e">
        <f>#REF!</f>
        <v>#REF!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t="e">
        <f>#REF!</f>
        <v>#REF!</v>
      </c>
      <c r="I72" t="e">
        <f>#REF!</f>
        <v>#REF!</v>
      </c>
      <c r="J72" t="e">
        <f>#REF!</f>
        <v>#REF!</v>
      </c>
      <c r="K72" t="e">
        <f>#REF!</f>
        <v>#REF!</v>
      </c>
      <c r="L72" t="e">
        <f>#REF!</f>
        <v>#REF!</v>
      </c>
      <c r="M72" t="e">
        <f>#REF!</f>
        <v>#REF!</v>
      </c>
      <c r="N72">
        <v>410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workbookViewId="0">
      <selection sqref="A1:C351"/>
    </sheetView>
  </sheetViews>
  <sheetFormatPr baseColWidth="10" defaultRowHeight="19" x14ac:dyDescent="0"/>
  <cols>
    <col min="1" max="1" width="8.83203125" bestFit="1" customWidth="1"/>
    <col min="2" max="2" width="18" bestFit="1" customWidth="1"/>
    <col min="3" max="3" width="23.83203125" bestFit="1" customWidth="1"/>
    <col min="4" max="4" width="12.6640625" bestFit="1" customWidth="1"/>
    <col min="5" max="5" width="7.33203125" bestFit="1" customWidth="1"/>
    <col min="6" max="6" width="13.6640625" bestFit="1" customWidth="1"/>
    <col min="7" max="7" width="14.1640625" bestFit="1" customWidth="1"/>
    <col min="8" max="8" width="21.33203125" bestFit="1" customWidth="1"/>
    <col min="9" max="9" width="8.1640625" bestFit="1" customWidth="1"/>
    <col min="10" max="10" width="14.1640625" bestFit="1" customWidth="1"/>
    <col min="11" max="11" width="9.33203125" bestFit="1" customWidth="1"/>
    <col min="12" max="12" width="10.6640625" bestFit="1" customWidth="1"/>
    <col min="13" max="13" width="13.33203125" bestFit="1" customWidth="1"/>
    <col min="14" max="14" width="8.5" bestFit="1" customWidth="1"/>
  </cols>
  <sheetData>
    <row r="1" spans="1:14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925</v>
      </c>
    </row>
    <row r="2" spans="1:14">
      <c r="A2">
        <v>1</v>
      </c>
      <c r="B2" t="s">
        <v>567</v>
      </c>
      <c r="C2" t="s">
        <v>926</v>
      </c>
      <c r="D2" t="s">
        <v>21</v>
      </c>
      <c r="E2">
        <v>4.53</v>
      </c>
      <c r="F2">
        <v>0.8</v>
      </c>
      <c r="G2">
        <v>2.347</v>
      </c>
      <c r="H2">
        <v>51.81</v>
      </c>
      <c r="I2">
        <v>2.3780000000000001</v>
      </c>
      <c r="J2">
        <v>52.494</v>
      </c>
      <c r="K2">
        <v>0</v>
      </c>
      <c r="L2">
        <v>0</v>
      </c>
      <c r="M2">
        <v>1.5780000000000001</v>
      </c>
      <c r="N2">
        <v>1</v>
      </c>
    </row>
    <row r="3" spans="1:14">
      <c r="A3">
        <v>2</v>
      </c>
      <c r="B3" t="s">
        <v>568</v>
      </c>
      <c r="C3" t="s">
        <v>927</v>
      </c>
      <c r="D3" t="s">
        <v>21</v>
      </c>
      <c r="E3">
        <v>4.3</v>
      </c>
      <c r="F3">
        <v>0.1</v>
      </c>
      <c r="G3">
        <v>1.8169999999999999</v>
      </c>
      <c r="H3">
        <v>42.256</v>
      </c>
      <c r="I3">
        <v>1.764</v>
      </c>
      <c r="J3">
        <v>41.023000000000003</v>
      </c>
      <c r="K3">
        <v>0</v>
      </c>
      <c r="L3">
        <v>0</v>
      </c>
      <c r="M3">
        <v>1.6639999999999999</v>
      </c>
      <c r="N3">
        <v>3</v>
      </c>
    </row>
    <row r="4" spans="1:14">
      <c r="A4">
        <v>3</v>
      </c>
      <c r="B4" t="s">
        <v>569</v>
      </c>
      <c r="C4" t="s">
        <v>928</v>
      </c>
      <c r="D4" t="s">
        <v>21</v>
      </c>
      <c r="E4">
        <v>2.6</v>
      </c>
      <c r="F4">
        <v>0.05</v>
      </c>
      <c r="G4">
        <v>1.577</v>
      </c>
      <c r="H4">
        <v>60.654000000000003</v>
      </c>
      <c r="I4">
        <v>1.002</v>
      </c>
      <c r="J4">
        <v>38.537999999999997</v>
      </c>
      <c r="K4">
        <v>0</v>
      </c>
      <c r="L4">
        <v>0</v>
      </c>
      <c r="M4">
        <v>0.95199999999999996</v>
      </c>
      <c r="N4">
        <v>4</v>
      </c>
    </row>
    <row r="5" spans="1:14">
      <c r="A5">
        <v>4</v>
      </c>
      <c r="B5" t="s">
        <v>570</v>
      </c>
      <c r="C5" t="s">
        <v>929</v>
      </c>
      <c r="D5" t="s">
        <v>21</v>
      </c>
      <c r="E5">
        <v>39</v>
      </c>
      <c r="F5">
        <v>0.5</v>
      </c>
      <c r="G5">
        <v>26.67</v>
      </c>
      <c r="H5">
        <v>68.385000000000005</v>
      </c>
      <c r="I5">
        <v>16.936</v>
      </c>
      <c r="J5">
        <v>43.426000000000002</v>
      </c>
      <c r="K5">
        <v>0</v>
      </c>
      <c r="L5">
        <v>0</v>
      </c>
      <c r="M5">
        <v>16.436</v>
      </c>
      <c r="N5">
        <v>5</v>
      </c>
    </row>
    <row r="6" spans="1:14">
      <c r="A6">
        <v>5</v>
      </c>
      <c r="B6" t="s">
        <v>571</v>
      </c>
      <c r="C6" t="s">
        <v>930</v>
      </c>
      <c r="D6" t="s">
        <v>21</v>
      </c>
      <c r="E6">
        <v>5.53</v>
      </c>
      <c r="F6">
        <v>0.32</v>
      </c>
      <c r="G6">
        <v>1.4510000000000001</v>
      </c>
      <c r="H6">
        <v>26.239000000000001</v>
      </c>
      <c r="I6">
        <v>2.02</v>
      </c>
      <c r="J6">
        <v>36.527999999999999</v>
      </c>
      <c r="K6">
        <v>0</v>
      </c>
      <c r="L6">
        <v>0</v>
      </c>
      <c r="M6">
        <v>1.7</v>
      </c>
      <c r="N6">
        <v>6</v>
      </c>
    </row>
    <row r="7" spans="1:14">
      <c r="A7">
        <v>6</v>
      </c>
      <c r="B7" t="s">
        <v>572</v>
      </c>
      <c r="C7" t="s">
        <v>931</v>
      </c>
      <c r="D7" t="s">
        <v>21</v>
      </c>
      <c r="E7">
        <v>4.2759999999999998</v>
      </c>
      <c r="F7">
        <v>0.28299999999999997</v>
      </c>
      <c r="G7">
        <v>2.9140000000000001</v>
      </c>
      <c r="H7">
        <v>68.147999999999996</v>
      </c>
      <c r="I7">
        <v>3.67</v>
      </c>
      <c r="J7">
        <v>85.828000000000003</v>
      </c>
      <c r="K7">
        <v>0</v>
      </c>
      <c r="L7">
        <v>0</v>
      </c>
      <c r="M7">
        <v>3.387</v>
      </c>
      <c r="N7">
        <v>7</v>
      </c>
    </row>
    <row r="8" spans="1:14">
      <c r="A8">
        <v>7</v>
      </c>
      <c r="B8" t="s">
        <v>573</v>
      </c>
      <c r="C8" t="s">
        <v>932</v>
      </c>
      <c r="D8" t="s">
        <v>21</v>
      </c>
      <c r="E8">
        <v>3.641</v>
      </c>
      <c r="F8">
        <v>0.127</v>
      </c>
      <c r="G8">
        <v>2.6459999999999999</v>
      </c>
      <c r="H8">
        <v>72.671999999999997</v>
      </c>
      <c r="I8">
        <v>2.657</v>
      </c>
      <c r="J8">
        <v>72.974000000000004</v>
      </c>
      <c r="K8">
        <v>0</v>
      </c>
      <c r="L8">
        <v>0</v>
      </c>
      <c r="M8">
        <v>2.5299999999999998</v>
      </c>
      <c r="N8">
        <v>8</v>
      </c>
    </row>
    <row r="9" spans="1:14">
      <c r="A9">
        <v>8</v>
      </c>
      <c r="B9" t="s">
        <v>574</v>
      </c>
      <c r="C9" t="s">
        <v>933</v>
      </c>
      <c r="D9" t="s">
        <v>21</v>
      </c>
      <c r="E9">
        <v>4.08</v>
      </c>
      <c r="F9">
        <v>0.35</v>
      </c>
      <c r="G9">
        <v>2.3610000000000002</v>
      </c>
      <c r="H9">
        <v>57.868000000000002</v>
      </c>
      <c r="I9">
        <v>2.581</v>
      </c>
      <c r="J9">
        <v>63.26</v>
      </c>
      <c r="K9">
        <v>0</v>
      </c>
      <c r="L9">
        <v>0</v>
      </c>
      <c r="M9">
        <v>2.2309999999999999</v>
      </c>
      <c r="N9">
        <v>9</v>
      </c>
    </row>
    <row r="10" spans="1:14">
      <c r="A10">
        <v>9</v>
      </c>
      <c r="B10" t="s">
        <v>575</v>
      </c>
      <c r="C10" t="s">
        <v>934</v>
      </c>
      <c r="D10" t="s">
        <v>21</v>
      </c>
      <c r="E10">
        <v>15.3</v>
      </c>
      <c r="F10">
        <v>2.2999999999999998</v>
      </c>
      <c r="G10">
        <v>7.9829999999999997</v>
      </c>
      <c r="H10">
        <v>52.176000000000002</v>
      </c>
      <c r="I10">
        <v>8.7899999999999991</v>
      </c>
      <c r="J10">
        <v>57.451000000000001</v>
      </c>
      <c r="K10">
        <v>0</v>
      </c>
      <c r="L10">
        <v>0</v>
      </c>
      <c r="M10">
        <v>6.49</v>
      </c>
      <c r="N10">
        <v>11</v>
      </c>
    </row>
    <row r="11" spans="1:14">
      <c r="A11">
        <v>10</v>
      </c>
      <c r="B11" t="s">
        <v>576</v>
      </c>
      <c r="C11" t="s">
        <v>935</v>
      </c>
      <c r="D11" t="s">
        <v>34</v>
      </c>
      <c r="E11">
        <v>10</v>
      </c>
      <c r="F11">
        <v>0.5</v>
      </c>
      <c r="G11">
        <v>4.5</v>
      </c>
      <c r="H11">
        <v>45</v>
      </c>
      <c r="I11">
        <v>3.08</v>
      </c>
      <c r="J11">
        <v>30.8</v>
      </c>
      <c r="K11">
        <v>0</v>
      </c>
      <c r="L11">
        <v>0</v>
      </c>
      <c r="M11">
        <v>2.58</v>
      </c>
      <c r="N11">
        <v>12</v>
      </c>
    </row>
    <row r="12" spans="1:14">
      <c r="A12">
        <v>11</v>
      </c>
      <c r="B12" t="s">
        <v>577</v>
      </c>
      <c r="C12" t="s">
        <v>936</v>
      </c>
      <c r="D12" t="s">
        <v>34</v>
      </c>
      <c r="E12">
        <v>16</v>
      </c>
      <c r="F12">
        <v>0.26</v>
      </c>
      <c r="G12">
        <v>4.3499999999999996</v>
      </c>
      <c r="H12">
        <v>27.187000000000001</v>
      </c>
      <c r="I12">
        <v>1.3</v>
      </c>
      <c r="J12">
        <v>8.125</v>
      </c>
      <c r="K12">
        <v>0</v>
      </c>
      <c r="L12">
        <v>0</v>
      </c>
      <c r="M12">
        <v>1.04</v>
      </c>
      <c r="N12">
        <v>13</v>
      </c>
    </row>
    <row r="13" spans="1:14">
      <c r="A13">
        <v>12</v>
      </c>
      <c r="B13" t="s">
        <v>578</v>
      </c>
      <c r="C13" t="s">
        <v>937</v>
      </c>
      <c r="D13" t="s">
        <v>34</v>
      </c>
      <c r="E13">
        <v>4.5</v>
      </c>
      <c r="F13">
        <v>0.15</v>
      </c>
      <c r="G13">
        <v>2.62</v>
      </c>
      <c r="H13">
        <v>58.222000000000001</v>
      </c>
      <c r="I13">
        <v>1.78</v>
      </c>
      <c r="J13">
        <v>39.555999999999997</v>
      </c>
      <c r="K13">
        <v>0</v>
      </c>
      <c r="L13">
        <v>0</v>
      </c>
      <c r="M13">
        <v>1.63</v>
      </c>
      <c r="N13">
        <v>14</v>
      </c>
    </row>
    <row r="14" spans="1:14">
      <c r="A14">
        <v>13</v>
      </c>
      <c r="B14" t="s">
        <v>579</v>
      </c>
      <c r="C14" t="s">
        <v>938</v>
      </c>
      <c r="D14" t="s">
        <v>34</v>
      </c>
      <c r="E14">
        <v>3.6</v>
      </c>
      <c r="F14">
        <v>0.28000000000000003</v>
      </c>
      <c r="G14">
        <v>2.5299999999999998</v>
      </c>
      <c r="H14">
        <v>70.278000000000006</v>
      </c>
      <c r="I14">
        <v>1.46</v>
      </c>
      <c r="J14">
        <v>40.555999999999997</v>
      </c>
      <c r="K14">
        <v>0</v>
      </c>
      <c r="L14">
        <v>0</v>
      </c>
      <c r="M14">
        <v>1.18</v>
      </c>
      <c r="N14">
        <v>15</v>
      </c>
    </row>
    <row r="15" spans="1:14">
      <c r="A15">
        <v>14</v>
      </c>
      <c r="B15" t="s">
        <v>580</v>
      </c>
      <c r="C15" t="s">
        <v>939</v>
      </c>
      <c r="D15" t="s">
        <v>40</v>
      </c>
      <c r="E15">
        <v>6.3</v>
      </c>
      <c r="F15">
        <v>0.3</v>
      </c>
      <c r="G15">
        <v>4.1449999999999996</v>
      </c>
      <c r="H15">
        <v>65.793999999999997</v>
      </c>
      <c r="I15">
        <v>1.8069999999999999</v>
      </c>
      <c r="J15">
        <v>28.683</v>
      </c>
      <c r="K15">
        <v>5.0000000000000001E-3</v>
      </c>
      <c r="L15">
        <v>9.0999999999999998E-2</v>
      </c>
      <c r="M15">
        <v>1.5069999999999999</v>
      </c>
      <c r="N15">
        <v>16</v>
      </c>
    </row>
    <row r="16" spans="1:14">
      <c r="A16">
        <v>15</v>
      </c>
      <c r="B16" t="s">
        <v>581</v>
      </c>
      <c r="C16" t="s">
        <v>940</v>
      </c>
      <c r="D16" t="s">
        <v>40</v>
      </c>
      <c r="E16">
        <v>9</v>
      </c>
      <c r="F16">
        <v>1.45</v>
      </c>
      <c r="G16">
        <v>4.53</v>
      </c>
      <c r="H16">
        <v>50.332999999999998</v>
      </c>
      <c r="I16">
        <v>3.08</v>
      </c>
      <c r="J16">
        <v>34.222000000000001</v>
      </c>
      <c r="K16">
        <v>0.06</v>
      </c>
      <c r="L16">
        <v>0</v>
      </c>
      <c r="M16">
        <v>1.63</v>
      </c>
      <c r="N16">
        <v>17</v>
      </c>
    </row>
    <row r="17" spans="1:14">
      <c r="A17">
        <v>16</v>
      </c>
      <c r="B17" t="s">
        <v>582</v>
      </c>
      <c r="C17" t="s">
        <v>941</v>
      </c>
      <c r="D17" t="s">
        <v>40</v>
      </c>
      <c r="E17">
        <v>73</v>
      </c>
      <c r="F17">
        <v>3</v>
      </c>
      <c r="G17">
        <v>17.481999999999999</v>
      </c>
      <c r="H17">
        <v>23.948</v>
      </c>
      <c r="I17">
        <v>14.760999999999999</v>
      </c>
      <c r="J17">
        <v>20.221</v>
      </c>
      <c r="K17">
        <v>0.27200000000000002</v>
      </c>
      <c r="L17">
        <v>0.21199999999999999</v>
      </c>
      <c r="M17">
        <v>11.760999999999999</v>
      </c>
      <c r="N17">
        <v>18</v>
      </c>
    </row>
    <row r="18" spans="1:14">
      <c r="A18">
        <v>17</v>
      </c>
      <c r="B18" t="s">
        <v>583</v>
      </c>
      <c r="C18" t="s">
        <v>942</v>
      </c>
      <c r="D18" t="s">
        <v>40</v>
      </c>
      <c r="E18">
        <v>7.3659999999999997</v>
      </c>
      <c r="F18">
        <v>1.337</v>
      </c>
      <c r="G18">
        <v>4.8520000000000003</v>
      </c>
      <c r="H18">
        <v>65.87</v>
      </c>
      <c r="I18">
        <v>1.5569999999999999</v>
      </c>
      <c r="J18">
        <v>21.138000000000002</v>
      </c>
      <c r="K18">
        <v>2E-3</v>
      </c>
      <c r="L18">
        <v>2E-3</v>
      </c>
      <c r="M18">
        <v>0.22</v>
      </c>
      <c r="N18">
        <v>19</v>
      </c>
    </row>
    <row r="19" spans="1:14">
      <c r="A19">
        <v>18</v>
      </c>
      <c r="B19" t="s">
        <v>584</v>
      </c>
      <c r="C19" t="s">
        <v>943</v>
      </c>
      <c r="D19" t="s">
        <v>47</v>
      </c>
      <c r="E19">
        <v>2.54</v>
      </c>
      <c r="F19">
        <v>0.24</v>
      </c>
      <c r="G19">
        <v>1.8839999999999999</v>
      </c>
      <c r="H19">
        <v>74.173000000000002</v>
      </c>
      <c r="I19">
        <v>0.224</v>
      </c>
      <c r="J19">
        <v>8.8190000000000008</v>
      </c>
      <c r="K19">
        <v>0</v>
      </c>
      <c r="L19">
        <v>0</v>
      </c>
      <c r="M19">
        <v>0</v>
      </c>
      <c r="N19">
        <v>20</v>
      </c>
    </row>
    <row r="20" spans="1:14">
      <c r="A20">
        <v>19</v>
      </c>
      <c r="B20" t="s">
        <v>585</v>
      </c>
      <c r="C20" t="s">
        <v>944</v>
      </c>
      <c r="D20" t="s">
        <v>47</v>
      </c>
      <c r="E20">
        <v>7.56</v>
      </c>
      <c r="F20">
        <v>0.54</v>
      </c>
      <c r="G20">
        <v>4.7679999999999998</v>
      </c>
      <c r="H20">
        <v>63.069000000000003</v>
      </c>
      <c r="I20">
        <v>0.71299999999999997</v>
      </c>
      <c r="J20">
        <v>9.4309999999999992</v>
      </c>
      <c r="K20">
        <v>0</v>
      </c>
      <c r="L20">
        <v>2.5999999999999999E-2</v>
      </c>
      <c r="M20">
        <v>0.17299999999999999</v>
      </c>
      <c r="N20">
        <v>21</v>
      </c>
    </row>
    <row r="21" spans="1:14">
      <c r="A21">
        <v>20</v>
      </c>
      <c r="B21" t="s">
        <v>586</v>
      </c>
      <c r="C21" t="s">
        <v>945</v>
      </c>
      <c r="D21" t="s">
        <v>47</v>
      </c>
      <c r="E21">
        <v>11.4</v>
      </c>
      <c r="F21">
        <v>1.36</v>
      </c>
      <c r="G21">
        <v>7.508</v>
      </c>
      <c r="H21">
        <v>65.86</v>
      </c>
      <c r="I21">
        <v>7.2850000000000001</v>
      </c>
      <c r="J21">
        <v>63.904000000000003</v>
      </c>
      <c r="K21">
        <v>0</v>
      </c>
      <c r="L21">
        <v>0.14599999999999999</v>
      </c>
      <c r="M21">
        <v>5.9249999999999998</v>
      </c>
      <c r="N21">
        <v>22</v>
      </c>
    </row>
    <row r="22" spans="1:14">
      <c r="A22">
        <v>21</v>
      </c>
      <c r="B22" t="s">
        <v>587</v>
      </c>
      <c r="C22" t="s">
        <v>946</v>
      </c>
      <c r="D22" t="s">
        <v>47</v>
      </c>
      <c r="E22">
        <v>4.2</v>
      </c>
      <c r="F22">
        <v>0.4</v>
      </c>
      <c r="G22">
        <v>2.8069999999999999</v>
      </c>
      <c r="H22">
        <v>66.832999999999998</v>
      </c>
      <c r="I22">
        <v>0.16200000000000001</v>
      </c>
      <c r="J22">
        <v>3.8570000000000002</v>
      </c>
      <c r="K22">
        <v>0</v>
      </c>
      <c r="L22">
        <v>0</v>
      </c>
      <c r="M22">
        <v>0</v>
      </c>
      <c r="N22">
        <v>24</v>
      </c>
    </row>
    <row r="23" spans="1:14">
      <c r="A23">
        <v>22</v>
      </c>
      <c r="B23" t="s">
        <v>588</v>
      </c>
      <c r="C23" t="s">
        <v>947</v>
      </c>
      <c r="D23" t="s">
        <v>47</v>
      </c>
      <c r="E23">
        <v>6.9</v>
      </c>
      <c r="F23">
        <v>0.8</v>
      </c>
      <c r="G23">
        <v>4.99</v>
      </c>
      <c r="H23">
        <v>72.319000000000003</v>
      </c>
      <c r="I23">
        <v>4.1159999999999997</v>
      </c>
      <c r="J23">
        <v>59.652000000000001</v>
      </c>
      <c r="K23">
        <v>0</v>
      </c>
      <c r="L23">
        <v>4.3999999999999997E-2</v>
      </c>
      <c r="M23">
        <v>3.3159999999999998</v>
      </c>
      <c r="N23">
        <v>25</v>
      </c>
    </row>
    <row r="24" spans="1:14">
      <c r="A24">
        <v>23</v>
      </c>
      <c r="B24" t="s">
        <v>589</v>
      </c>
      <c r="C24" t="s">
        <v>948</v>
      </c>
      <c r="D24" t="s">
        <v>47</v>
      </c>
      <c r="E24">
        <v>2.54</v>
      </c>
      <c r="F24">
        <v>0.69099999999999995</v>
      </c>
      <c r="G24">
        <v>1.1839999999999999</v>
      </c>
      <c r="H24">
        <v>46.613999999999997</v>
      </c>
      <c r="I24">
        <v>1.5920000000000001</v>
      </c>
      <c r="J24">
        <v>62.677</v>
      </c>
      <c r="K24">
        <v>0</v>
      </c>
      <c r="L24">
        <v>0</v>
      </c>
      <c r="M24">
        <v>0.90100000000000002</v>
      </c>
      <c r="N24">
        <v>34</v>
      </c>
    </row>
    <row r="25" spans="1:14">
      <c r="A25">
        <v>24</v>
      </c>
      <c r="B25" t="s">
        <v>590</v>
      </c>
      <c r="C25" t="s">
        <v>949</v>
      </c>
      <c r="D25" t="s">
        <v>47</v>
      </c>
      <c r="E25">
        <v>5.9</v>
      </c>
      <c r="F25">
        <v>0.95</v>
      </c>
      <c r="G25">
        <v>4.383</v>
      </c>
      <c r="H25">
        <v>74.287999999999997</v>
      </c>
      <c r="I25">
        <v>4.13</v>
      </c>
      <c r="J25">
        <v>70</v>
      </c>
      <c r="K25">
        <v>0</v>
      </c>
      <c r="L25">
        <v>4.8000000000000001E-2</v>
      </c>
      <c r="M25">
        <v>3.18</v>
      </c>
      <c r="N25">
        <v>35</v>
      </c>
    </row>
    <row r="26" spans="1:14">
      <c r="A26">
        <v>25</v>
      </c>
      <c r="B26" t="s">
        <v>591</v>
      </c>
      <c r="C26" t="s">
        <v>950</v>
      </c>
      <c r="D26" t="s">
        <v>47</v>
      </c>
      <c r="E26">
        <v>11.6</v>
      </c>
      <c r="F26">
        <v>0.6</v>
      </c>
      <c r="G26">
        <v>8.6419999999999995</v>
      </c>
      <c r="H26">
        <v>74.5</v>
      </c>
      <c r="I26">
        <v>5.9850000000000003</v>
      </c>
      <c r="J26">
        <v>51.594999999999999</v>
      </c>
      <c r="K26">
        <v>0</v>
      </c>
      <c r="L26">
        <v>0</v>
      </c>
      <c r="M26">
        <v>5.3849999999999998</v>
      </c>
      <c r="N26">
        <v>41</v>
      </c>
    </row>
    <row r="27" spans="1:14">
      <c r="A27">
        <v>26</v>
      </c>
      <c r="B27" t="s">
        <v>592</v>
      </c>
      <c r="C27" t="s">
        <v>951</v>
      </c>
      <c r="D27" t="s">
        <v>47</v>
      </c>
      <c r="E27">
        <v>3.48</v>
      </c>
      <c r="F27">
        <v>0.28000000000000003</v>
      </c>
      <c r="G27">
        <v>3.097</v>
      </c>
      <c r="H27">
        <v>88.994</v>
      </c>
      <c r="I27">
        <v>1.1759999999999999</v>
      </c>
      <c r="J27">
        <v>33.792999999999999</v>
      </c>
      <c r="K27">
        <v>0</v>
      </c>
      <c r="L27">
        <v>0.14599999999999999</v>
      </c>
      <c r="M27">
        <v>0.89600000000000002</v>
      </c>
      <c r="N27">
        <v>43</v>
      </c>
    </row>
    <row r="28" spans="1:14">
      <c r="A28">
        <v>27</v>
      </c>
      <c r="B28" t="s">
        <v>593</v>
      </c>
      <c r="C28" t="s">
        <v>952</v>
      </c>
      <c r="D28" t="s">
        <v>47</v>
      </c>
      <c r="E28">
        <v>3.2</v>
      </c>
      <c r="F28">
        <v>0.13</v>
      </c>
      <c r="G28">
        <v>0.73599999999999999</v>
      </c>
      <c r="H28">
        <v>23</v>
      </c>
      <c r="I28">
        <v>0.41599999999999998</v>
      </c>
      <c r="J28">
        <v>13</v>
      </c>
      <c r="K28">
        <v>0</v>
      </c>
      <c r="L28">
        <v>0</v>
      </c>
      <c r="M28">
        <v>0.28599999999999998</v>
      </c>
      <c r="N28">
        <v>44</v>
      </c>
    </row>
    <row r="29" spans="1:14">
      <c r="A29">
        <v>28</v>
      </c>
      <c r="B29" t="s">
        <v>594</v>
      </c>
      <c r="C29" t="s">
        <v>953</v>
      </c>
      <c r="D29" t="s">
        <v>47</v>
      </c>
      <c r="E29">
        <v>3.5249999999999999</v>
      </c>
      <c r="F29">
        <v>0.04</v>
      </c>
      <c r="G29">
        <v>3.1720000000000002</v>
      </c>
      <c r="H29">
        <v>89.986000000000004</v>
      </c>
      <c r="I29">
        <v>1.73</v>
      </c>
      <c r="J29">
        <v>49.078000000000003</v>
      </c>
      <c r="K29">
        <v>0</v>
      </c>
      <c r="L29">
        <v>0</v>
      </c>
      <c r="M29">
        <v>1.69</v>
      </c>
      <c r="N29">
        <v>45</v>
      </c>
    </row>
    <row r="30" spans="1:14">
      <c r="A30">
        <v>29</v>
      </c>
      <c r="B30" t="s">
        <v>595</v>
      </c>
      <c r="C30" t="s">
        <v>954</v>
      </c>
      <c r="D30" t="s">
        <v>47</v>
      </c>
      <c r="E30">
        <v>36.479999999999997</v>
      </c>
      <c r="F30">
        <v>5.84</v>
      </c>
      <c r="G30">
        <v>27.675000000000001</v>
      </c>
      <c r="H30">
        <v>75.863</v>
      </c>
      <c r="I30">
        <v>13.33</v>
      </c>
      <c r="J30">
        <v>36.540999999999997</v>
      </c>
      <c r="K30">
        <v>0</v>
      </c>
      <c r="L30">
        <v>0.12</v>
      </c>
      <c r="M30">
        <v>7.49</v>
      </c>
      <c r="N30">
        <v>46</v>
      </c>
    </row>
    <row r="31" spans="1:14">
      <c r="A31">
        <v>30</v>
      </c>
      <c r="B31" t="s">
        <v>596</v>
      </c>
      <c r="C31" t="s">
        <v>955</v>
      </c>
      <c r="D31" t="s">
        <v>47</v>
      </c>
      <c r="E31">
        <v>19.920000000000002</v>
      </c>
      <c r="F31">
        <v>0.7</v>
      </c>
      <c r="G31">
        <v>12.432</v>
      </c>
      <c r="H31">
        <v>62.41</v>
      </c>
      <c r="I31">
        <v>11.337999999999999</v>
      </c>
      <c r="J31">
        <v>56.917999999999999</v>
      </c>
      <c r="K31">
        <v>1E-3</v>
      </c>
      <c r="L31">
        <v>0.01</v>
      </c>
      <c r="M31">
        <v>10.638</v>
      </c>
      <c r="N31">
        <v>47</v>
      </c>
    </row>
    <row r="32" spans="1:14">
      <c r="A32">
        <v>31</v>
      </c>
      <c r="B32" t="s">
        <v>597</v>
      </c>
      <c r="C32" t="s">
        <v>956</v>
      </c>
      <c r="D32" t="s">
        <v>76</v>
      </c>
      <c r="E32">
        <v>5</v>
      </c>
      <c r="F32">
        <v>0.54</v>
      </c>
      <c r="G32">
        <v>5</v>
      </c>
      <c r="H32">
        <v>100</v>
      </c>
      <c r="I32">
        <v>2.1549999999999998</v>
      </c>
      <c r="J32">
        <v>43.1</v>
      </c>
      <c r="K32">
        <v>1.6E-2</v>
      </c>
      <c r="L32">
        <v>7.0999999999999994E-2</v>
      </c>
      <c r="M32">
        <v>1.615</v>
      </c>
      <c r="N32">
        <v>48</v>
      </c>
    </row>
    <row r="33" spans="1:14">
      <c r="A33">
        <v>32</v>
      </c>
      <c r="B33" t="s">
        <v>598</v>
      </c>
      <c r="C33" t="s">
        <v>957</v>
      </c>
      <c r="D33" t="s">
        <v>76</v>
      </c>
      <c r="E33">
        <v>13</v>
      </c>
      <c r="F33">
        <v>2.87</v>
      </c>
      <c r="G33">
        <v>13</v>
      </c>
      <c r="H33">
        <v>100</v>
      </c>
      <c r="I33">
        <v>4.8220000000000001</v>
      </c>
      <c r="J33">
        <v>37.091999999999999</v>
      </c>
      <c r="K33">
        <v>1.7000000000000001E-2</v>
      </c>
      <c r="L33">
        <v>0</v>
      </c>
      <c r="M33">
        <v>1.952</v>
      </c>
      <c r="N33">
        <v>49</v>
      </c>
    </row>
    <row r="34" spans="1:14">
      <c r="A34">
        <v>33</v>
      </c>
      <c r="B34" t="s">
        <v>599</v>
      </c>
      <c r="C34" t="s">
        <v>958</v>
      </c>
      <c r="D34" t="s">
        <v>76</v>
      </c>
      <c r="E34">
        <v>6</v>
      </c>
      <c r="F34">
        <v>0.4</v>
      </c>
      <c r="G34">
        <v>5.2480000000000002</v>
      </c>
      <c r="H34">
        <v>87.466999999999999</v>
      </c>
      <c r="I34">
        <v>1.5960000000000001</v>
      </c>
      <c r="J34">
        <v>26.6</v>
      </c>
      <c r="K34">
        <v>1.2999999999999999E-2</v>
      </c>
      <c r="L34">
        <v>0</v>
      </c>
      <c r="M34">
        <v>1.196</v>
      </c>
      <c r="N34">
        <v>51</v>
      </c>
    </row>
    <row r="35" spans="1:14">
      <c r="A35">
        <v>34</v>
      </c>
      <c r="B35" t="s">
        <v>600</v>
      </c>
      <c r="C35" t="s">
        <v>959</v>
      </c>
      <c r="D35" t="s">
        <v>82</v>
      </c>
      <c r="E35">
        <v>37</v>
      </c>
      <c r="F35">
        <v>2.5</v>
      </c>
      <c r="G35">
        <v>20.984000000000002</v>
      </c>
      <c r="H35">
        <v>56.713999999999999</v>
      </c>
      <c r="I35">
        <v>12.33</v>
      </c>
      <c r="J35">
        <v>33.323999999999998</v>
      </c>
      <c r="K35">
        <v>6.2E-2</v>
      </c>
      <c r="L35">
        <v>0.216</v>
      </c>
      <c r="M35">
        <v>9.83</v>
      </c>
      <c r="N35">
        <v>52</v>
      </c>
    </row>
    <row r="36" spans="1:14">
      <c r="A36">
        <v>35</v>
      </c>
      <c r="B36" t="s">
        <v>601</v>
      </c>
      <c r="C36" t="s">
        <v>960</v>
      </c>
      <c r="D36" t="s">
        <v>82</v>
      </c>
      <c r="E36">
        <v>43</v>
      </c>
      <c r="F36">
        <v>1.65</v>
      </c>
      <c r="G36">
        <v>32.747999999999998</v>
      </c>
      <c r="H36">
        <v>76.158000000000001</v>
      </c>
      <c r="I36">
        <v>12.577999999999999</v>
      </c>
      <c r="J36">
        <v>29.251000000000001</v>
      </c>
      <c r="K36">
        <v>0</v>
      </c>
      <c r="L36">
        <v>0.22800000000000001</v>
      </c>
      <c r="M36">
        <v>10.928000000000001</v>
      </c>
      <c r="N36">
        <v>53</v>
      </c>
    </row>
    <row r="37" spans="1:14">
      <c r="A37">
        <v>36</v>
      </c>
      <c r="B37" t="s">
        <v>602</v>
      </c>
      <c r="C37" t="s">
        <v>961</v>
      </c>
      <c r="D37" t="s">
        <v>82</v>
      </c>
      <c r="E37">
        <v>3</v>
      </c>
      <c r="F37">
        <v>0.5</v>
      </c>
      <c r="G37">
        <v>2.2280000000000002</v>
      </c>
      <c r="H37">
        <v>74.266999999999996</v>
      </c>
      <c r="I37">
        <v>1.4350000000000001</v>
      </c>
      <c r="J37">
        <v>47.832999999999998</v>
      </c>
      <c r="K37">
        <v>0</v>
      </c>
      <c r="L37">
        <v>0</v>
      </c>
      <c r="M37">
        <v>0.93500000000000005</v>
      </c>
      <c r="N37">
        <v>54</v>
      </c>
    </row>
    <row r="38" spans="1:14">
      <c r="A38">
        <v>37</v>
      </c>
      <c r="B38" t="s">
        <v>603</v>
      </c>
      <c r="C38" t="s">
        <v>962</v>
      </c>
      <c r="D38" t="s">
        <v>87</v>
      </c>
      <c r="E38">
        <v>59</v>
      </c>
      <c r="F38">
        <v>6</v>
      </c>
      <c r="G38">
        <v>36.249000000000002</v>
      </c>
      <c r="H38">
        <v>61.439</v>
      </c>
      <c r="I38">
        <v>12.083</v>
      </c>
      <c r="J38">
        <v>20.48</v>
      </c>
      <c r="K38">
        <v>0.02</v>
      </c>
      <c r="L38">
        <v>0.02</v>
      </c>
      <c r="M38">
        <v>6.0830000000000002</v>
      </c>
      <c r="N38">
        <v>55</v>
      </c>
    </row>
    <row r="39" spans="1:14">
      <c r="A39">
        <v>38</v>
      </c>
      <c r="B39" t="s">
        <v>604</v>
      </c>
      <c r="C39" t="s">
        <v>963</v>
      </c>
      <c r="D39" t="s">
        <v>87</v>
      </c>
      <c r="E39">
        <v>4</v>
      </c>
      <c r="F39">
        <v>0.27</v>
      </c>
      <c r="G39">
        <v>2.952</v>
      </c>
      <c r="H39">
        <v>73.8</v>
      </c>
      <c r="I39">
        <v>2.1349999999999998</v>
      </c>
      <c r="J39">
        <v>53.375</v>
      </c>
      <c r="K39">
        <v>5.0000000000000001E-3</v>
      </c>
      <c r="L39">
        <v>0.01</v>
      </c>
      <c r="M39">
        <v>1.865</v>
      </c>
      <c r="N39">
        <v>56</v>
      </c>
    </row>
    <row r="40" spans="1:14">
      <c r="A40">
        <v>39</v>
      </c>
      <c r="B40" t="s">
        <v>605</v>
      </c>
      <c r="C40" t="s">
        <v>964</v>
      </c>
      <c r="D40" t="s">
        <v>91</v>
      </c>
      <c r="E40">
        <v>38.5</v>
      </c>
      <c r="F40">
        <v>0.75</v>
      </c>
      <c r="G40">
        <v>20.72</v>
      </c>
      <c r="H40">
        <v>53.817999999999998</v>
      </c>
      <c r="I40">
        <v>10.8</v>
      </c>
      <c r="J40">
        <v>28.052</v>
      </c>
      <c r="K40">
        <v>0</v>
      </c>
      <c r="L40">
        <v>0.13</v>
      </c>
      <c r="M40">
        <v>10.050000000000001</v>
      </c>
      <c r="N40">
        <v>58</v>
      </c>
    </row>
    <row r="41" spans="1:14">
      <c r="A41">
        <v>40</v>
      </c>
      <c r="B41" t="s">
        <v>606</v>
      </c>
      <c r="C41" t="s">
        <v>965</v>
      </c>
      <c r="D41" t="s">
        <v>95</v>
      </c>
      <c r="E41">
        <v>18.75</v>
      </c>
      <c r="F41">
        <v>1.1000000000000001</v>
      </c>
      <c r="G41">
        <v>6.7370000000000001</v>
      </c>
      <c r="H41">
        <v>35.930999999999997</v>
      </c>
      <c r="I41">
        <v>6.242</v>
      </c>
      <c r="J41">
        <v>33.290999999999997</v>
      </c>
      <c r="K41">
        <v>0</v>
      </c>
      <c r="L41">
        <v>0</v>
      </c>
      <c r="M41">
        <v>5.1420000000000003</v>
      </c>
      <c r="N41">
        <v>59</v>
      </c>
    </row>
    <row r="42" spans="1:14">
      <c r="A42">
        <v>41</v>
      </c>
      <c r="B42" t="s">
        <v>607</v>
      </c>
      <c r="C42" t="s">
        <v>966</v>
      </c>
      <c r="D42" t="s">
        <v>95</v>
      </c>
      <c r="E42">
        <v>65.8</v>
      </c>
      <c r="F42">
        <v>12.6</v>
      </c>
      <c r="G42">
        <v>44.06</v>
      </c>
      <c r="H42">
        <v>66.959999999999994</v>
      </c>
      <c r="I42">
        <v>20.73</v>
      </c>
      <c r="J42">
        <v>31.504999999999999</v>
      </c>
      <c r="K42">
        <v>0</v>
      </c>
      <c r="L42">
        <v>0</v>
      </c>
      <c r="M42">
        <v>8.1300000000000008</v>
      </c>
      <c r="N42">
        <v>60</v>
      </c>
    </row>
    <row r="43" spans="1:14">
      <c r="A43">
        <v>42</v>
      </c>
      <c r="B43" t="s">
        <v>608</v>
      </c>
      <c r="C43" t="s">
        <v>967</v>
      </c>
      <c r="D43" t="s">
        <v>95</v>
      </c>
      <c r="E43">
        <v>30.62</v>
      </c>
      <c r="F43">
        <v>2.5</v>
      </c>
      <c r="G43">
        <v>23.931999999999999</v>
      </c>
      <c r="H43">
        <v>78.158000000000001</v>
      </c>
      <c r="I43">
        <v>8.2100000000000009</v>
      </c>
      <c r="J43">
        <v>26.812999999999999</v>
      </c>
      <c r="K43">
        <v>0</v>
      </c>
      <c r="L43">
        <v>0</v>
      </c>
      <c r="M43">
        <v>5.71</v>
      </c>
      <c r="N43">
        <v>61</v>
      </c>
    </row>
    <row r="44" spans="1:14">
      <c r="A44">
        <v>43</v>
      </c>
      <c r="B44" t="s">
        <v>609</v>
      </c>
      <c r="C44" t="s">
        <v>968</v>
      </c>
      <c r="D44" t="s">
        <v>95</v>
      </c>
      <c r="E44">
        <v>6.76</v>
      </c>
      <c r="F44">
        <v>0.128</v>
      </c>
      <c r="G44">
        <v>6.931</v>
      </c>
      <c r="H44">
        <v>102.53</v>
      </c>
      <c r="I44">
        <v>0.67400000000000004</v>
      </c>
      <c r="J44">
        <v>9.9700000000000006</v>
      </c>
      <c r="K44">
        <v>0</v>
      </c>
      <c r="L44">
        <v>0</v>
      </c>
      <c r="M44">
        <v>0.54600000000000004</v>
      </c>
      <c r="N44">
        <v>62</v>
      </c>
    </row>
    <row r="45" spans="1:14">
      <c r="A45">
        <v>44</v>
      </c>
      <c r="B45" t="s">
        <v>610</v>
      </c>
      <c r="C45" t="s">
        <v>969</v>
      </c>
      <c r="D45" t="s">
        <v>95</v>
      </c>
      <c r="E45">
        <v>10.5</v>
      </c>
      <c r="F45">
        <v>1.4</v>
      </c>
      <c r="G45">
        <v>4.6260000000000003</v>
      </c>
      <c r="H45">
        <v>44.057000000000002</v>
      </c>
      <c r="I45">
        <v>3.4950000000000001</v>
      </c>
      <c r="J45">
        <v>33.286000000000001</v>
      </c>
      <c r="K45">
        <v>0</v>
      </c>
      <c r="L45">
        <v>5.2999999999999999E-2</v>
      </c>
      <c r="M45">
        <v>2.0950000000000002</v>
      </c>
      <c r="N45">
        <v>63</v>
      </c>
    </row>
    <row r="46" spans="1:14">
      <c r="A46">
        <v>45</v>
      </c>
      <c r="B46" t="s">
        <v>611</v>
      </c>
      <c r="C46" t="s">
        <v>970</v>
      </c>
      <c r="D46" t="s">
        <v>102</v>
      </c>
      <c r="E46">
        <v>9</v>
      </c>
      <c r="F46">
        <v>0.34</v>
      </c>
      <c r="G46">
        <v>3.968</v>
      </c>
      <c r="H46">
        <v>44.088999999999999</v>
      </c>
      <c r="I46">
        <v>2.153</v>
      </c>
      <c r="J46">
        <v>23.922000000000001</v>
      </c>
      <c r="K46">
        <v>0</v>
      </c>
      <c r="L46">
        <v>0</v>
      </c>
      <c r="M46">
        <v>1.8129999999999999</v>
      </c>
      <c r="N46">
        <v>64</v>
      </c>
    </row>
    <row r="47" spans="1:14">
      <c r="A47">
        <v>46</v>
      </c>
      <c r="B47" t="s">
        <v>612</v>
      </c>
      <c r="C47" t="s">
        <v>971</v>
      </c>
      <c r="D47" t="s">
        <v>102</v>
      </c>
      <c r="E47">
        <v>58</v>
      </c>
      <c r="F47">
        <v>8.8000000000000007</v>
      </c>
      <c r="G47">
        <v>23.846</v>
      </c>
      <c r="H47">
        <v>41.113999999999997</v>
      </c>
      <c r="I47">
        <v>28.672999999999998</v>
      </c>
      <c r="J47">
        <v>49.436</v>
      </c>
      <c r="K47">
        <v>0</v>
      </c>
      <c r="L47">
        <v>0.33700000000000002</v>
      </c>
      <c r="M47">
        <v>19.873000000000001</v>
      </c>
      <c r="N47">
        <v>65</v>
      </c>
    </row>
    <row r="48" spans="1:14">
      <c r="A48">
        <v>47</v>
      </c>
      <c r="B48" t="s">
        <v>613</v>
      </c>
      <c r="C48" t="s">
        <v>972</v>
      </c>
      <c r="D48" t="s">
        <v>102</v>
      </c>
      <c r="E48">
        <v>12.45</v>
      </c>
      <c r="F48">
        <v>1.04</v>
      </c>
      <c r="G48">
        <v>5.6559999999999997</v>
      </c>
      <c r="H48">
        <v>45.43</v>
      </c>
      <c r="I48">
        <v>3.254</v>
      </c>
      <c r="J48">
        <v>26.137</v>
      </c>
      <c r="K48">
        <v>0</v>
      </c>
      <c r="L48">
        <v>0</v>
      </c>
      <c r="M48">
        <v>2.214</v>
      </c>
      <c r="N48">
        <v>66</v>
      </c>
    </row>
    <row r="49" spans="1:14">
      <c r="A49">
        <v>48</v>
      </c>
      <c r="B49" t="s">
        <v>614</v>
      </c>
      <c r="C49" t="s">
        <v>973</v>
      </c>
      <c r="D49" t="s">
        <v>102</v>
      </c>
      <c r="E49">
        <v>8</v>
      </c>
      <c r="F49">
        <v>0.4</v>
      </c>
      <c r="G49">
        <v>2.4</v>
      </c>
      <c r="H49">
        <v>30</v>
      </c>
      <c r="I49">
        <v>3.2879999999999998</v>
      </c>
      <c r="J49">
        <v>41.1</v>
      </c>
      <c r="K49">
        <v>3.9E-2</v>
      </c>
      <c r="L49">
        <v>0.32600000000000001</v>
      </c>
      <c r="M49">
        <v>2.8879999999999999</v>
      </c>
      <c r="N49">
        <v>67</v>
      </c>
    </row>
    <row r="50" spans="1:14">
      <c r="A50">
        <v>49</v>
      </c>
      <c r="B50" t="s">
        <v>615</v>
      </c>
      <c r="C50" t="s">
        <v>974</v>
      </c>
      <c r="D50" t="s">
        <v>102</v>
      </c>
      <c r="E50">
        <v>13</v>
      </c>
      <c r="F50">
        <v>0.57999999999999996</v>
      </c>
      <c r="G50">
        <v>9.8919999999999995</v>
      </c>
      <c r="H50">
        <v>76.091999999999999</v>
      </c>
      <c r="I50">
        <v>6.99</v>
      </c>
      <c r="J50">
        <v>53.768999999999998</v>
      </c>
      <c r="K50">
        <v>0</v>
      </c>
      <c r="L50">
        <v>0</v>
      </c>
      <c r="M50">
        <v>6.41</v>
      </c>
      <c r="N50">
        <v>68</v>
      </c>
    </row>
    <row r="51" spans="1:14">
      <c r="A51">
        <v>50</v>
      </c>
      <c r="B51" t="s">
        <v>616</v>
      </c>
      <c r="C51" t="s">
        <v>975</v>
      </c>
      <c r="D51" t="s">
        <v>102</v>
      </c>
      <c r="E51">
        <v>32.4</v>
      </c>
      <c r="F51">
        <v>7.2</v>
      </c>
      <c r="G51">
        <v>16.571999999999999</v>
      </c>
      <c r="H51">
        <v>51.148000000000003</v>
      </c>
      <c r="I51">
        <v>4.96</v>
      </c>
      <c r="J51">
        <v>15.308999999999999</v>
      </c>
      <c r="K51">
        <v>0</v>
      </c>
      <c r="L51">
        <v>0</v>
      </c>
      <c r="M51">
        <v>0</v>
      </c>
      <c r="N51">
        <v>69</v>
      </c>
    </row>
    <row r="52" spans="1:14">
      <c r="A52">
        <v>51</v>
      </c>
      <c r="B52" t="s">
        <v>617</v>
      </c>
      <c r="C52" t="s">
        <v>976</v>
      </c>
      <c r="D52" t="s">
        <v>110</v>
      </c>
      <c r="E52">
        <v>5.5</v>
      </c>
      <c r="F52">
        <v>0.434</v>
      </c>
      <c r="G52">
        <v>2.88</v>
      </c>
      <c r="H52">
        <v>52.363999999999997</v>
      </c>
      <c r="I52">
        <v>1.526</v>
      </c>
      <c r="J52">
        <v>27.745000000000001</v>
      </c>
      <c r="K52">
        <v>4.7E-2</v>
      </c>
      <c r="L52">
        <v>0.12</v>
      </c>
      <c r="M52">
        <v>1.0920000000000001</v>
      </c>
      <c r="N52">
        <v>70</v>
      </c>
    </row>
    <row r="53" spans="1:14">
      <c r="A53">
        <v>52</v>
      </c>
      <c r="B53" t="s">
        <v>618</v>
      </c>
      <c r="C53" t="s">
        <v>977</v>
      </c>
      <c r="D53" t="s">
        <v>110</v>
      </c>
      <c r="E53">
        <v>5.8</v>
      </c>
      <c r="F53">
        <v>0.1</v>
      </c>
      <c r="G53">
        <v>2.3929999999999998</v>
      </c>
      <c r="H53">
        <v>41.259</v>
      </c>
      <c r="I53">
        <v>1.52</v>
      </c>
      <c r="J53">
        <v>26.207000000000001</v>
      </c>
      <c r="K53">
        <v>0</v>
      </c>
      <c r="L53">
        <v>5.0999999999999997E-2</v>
      </c>
      <c r="M53">
        <v>1.42</v>
      </c>
      <c r="N53">
        <v>71</v>
      </c>
    </row>
    <row r="54" spans="1:14">
      <c r="A54">
        <v>53</v>
      </c>
      <c r="B54" t="s">
        <v>619</v>
      </c>
      <c r="C54" t="s">
        <v>978</v>
      </c>
      <c r="D54" t="s">
        <v>110</v>
      </c>
      <c r="E54">
        <v>63</v>
      </c>
      <c r="F54">
        <v>3.5</v>
      </c>
      <c r="G54">
        <v>48.021000000000001</v>
      </c>
      <c r="H54">
        <v>76.224000000000004</v>
      </c>
      <c r="I54">
        <v>30.347000000000001</v>
      </c>
      <c r="J54">
        <v>48.17</v>
      </c>
      <c r="K54">
        <v>0</v>
      </c>
      <c r="L54">
        <v>0</v>
      </c>
      <c r="M54">
        <v>26.847000000000001</v>
      </c>
      <c r="N54">
        <v>72</v>
      </c>
    </row>
    <row r="55" spans="1:14">
      <c r="A55">
        <v>54</v>
      </c>
      <c r="B55" t="s">
        <v>620</v>
      </c>
      <c r="C55" t="s">
        <v>979</v>
      </c>
      <c r="D55" t="s">
        <v>115</v>
      </c>
      <c r="E55">
        <v>11.87</v>
      </c>
      <c r="F55">
        <v>1.03</v>
      </c>
      <c r="G55">
        <v>12.252000000000001</v>
      </c>
      <c r="H55">
        <v>103.218</v>
      </c>
      <c r="I55">
        <v>3.6779999999999999</v>
      </c>
      <c r="J55">
        <v>30.986000000000001</v>
      </c>
      <c r="K55">
        <v>0</v>
      </c>
      <c r="L55">
        <v>0</v>
      </c>
      <c r="M55">
        <v>2.6480000000000001</v>
      </c>
      <c r="N55">
        <v>74</v>
      </c>
    </row>
    <row r="56" spans="1:14">
      <c r="A56">
        <v>55</v>
      </c>
      <c r="B56" t="s">
        <v>621</v>
      </c>
      <c r="C56" t="s">
        <v>980</v>
      </c>
      <c r="D56" t="s">
        <v>115</v>
      </c>
      <c r="E56">
        <v>82</v>
      </c>
      <c r="F56">
        <v>15</v>
      </c>
      <c r="G56">
        <v>36.950000000000003</v>
      </c>
      <c r="H56">
        <v>45.061</v>
      </c>
      <c r="I56">
        <v>22.274999999999999</v>
      </c>
      <c r="J56">
        <v>27.164999999999999</v>
      </c>
      <c r="K56">
        <v>0.24</v>
      </c>
      <c r="L56">
        <v>0</v>
      </c>
      <c r="M56">
        <v>7.2750000000000004</v>
      </c>
      <c r="N56">
        <v>75</v>
      </c>
    </row>
    <row r="57" spans="1:14">
      <c r="A57">
        <v>56</v>
      </c>
      <c r="B57" t="s">
        <v>622</v>
      </c>
      <c r="C57" t="s">
        <v>981</v>
      </c>
      <c r="D57" t="s">
        <v>124</v>
      </c>
      <c r="E57">
        <v>3.3</v>
      </c>
      <c r="F57">
        <v>0.94499999999999995</v>
      </c>
      <c r="G57">
        <v>2.1579999999999999</v>
      </c>
      <c r="H57">
        <v>65.394000000000005</v>
      </c>
      <c r="I57">
        <v>1.1399999999999999</v>
      </c>
      <c r="J57">
        <v>34.545000000000002</v>
      </c>
      <c r="K57">
        <v>3.0000000000000001E-3</v>
      </c>
      <c r="L57">
        <v>1E-3</v>
      </c>
      <c r="M57">
        <v>0.19500000000000001</v>
      </c>
      <c r="N57">
        <v>76</v>
      </c>
    </row>
    <row r="58" spans="1:14">
      <c r="A58">
        <v>57</v>
      </c>
      <c r="B58" t="s">
        <v>623</v>
      </c>
      <c r="C58" t="s">
        <v>982</v>
      </c>
      <c r="D58" t="s">
        <v>124</v>
      </c>
      <c r="E58">
        <v>3.7130000000000001</v>
      </c>
      <c r="F58">
        <v>0.72</v>
      </c>
      <c r="G58">
        <v>2.2970000000000002</v>
      </c>
      <c r="H58">
        <v>61.863999999999997</v>
      </c>
      <c r="I58">
        <v>0.93500000000000005</v>
      </c>
      <c r="J58">
        <v>25.181999999999999</v>
      </c>
      <c r="K58">
        <v>1.9E-2</v>
      </c>
      <c r="L58">
        <v>2.1000000000000001E-2</v>
      </c>
      <c r="M58">
        <v>0.215</v>
      </c>
      <c r="N58">
        <v>77</v>
      </c>
    </row>
    <row r="59" spans="1:14">
      <c r="A59">
        <v>58</v>
      </c>
      <c r="B59" t="s">
        <v>624</v>
      </c>
      <c r="C59" t="s">
        <v>983</v>
      </c>
      <c r="D59" t="s">
        <v>124</v>
      </c>
      <c r="E59">
        <v>29</v>
      </c>
      <c r="F59">
        <v>2</v>
      </c>
      <c r="G59">
        <v>18.395</v>
      </c>
      <c r="H59">
        <v>63.430999999999997</v>
      </c>
      <c r="I59">
        <v>11.332000000000001</v>
      </c>
      <c r="J59">
        <v>39.076000000000001</v>
      </c>
      <c r="K59">
        <v>2.3E-2</v>
      </c>
      <c r="L59">
        <v>0.186</v>
      </c>
      <c r="M59">
        <v>9.3320000000000007</v>
      </c>
      <c r="N59">
        <v>78</v>
      </c>
    </row>
    <row r="60" spans="1:14">
      <c r="A60">
        <v>59</v>
      </c>
      <c r="B60" t="s">
        <v>625</v>
      </c>
      <c r="C60" t="s">
        <v>984</v>
      </c>
      <c r="D60" t="s">
        <v>124</v>
      </c>
      <c r="E60">
        <v>26.5</v>
      </c>
      <c r="F60">
        <v>1.47</v>
      </c>
      <c r="G60">
        <v>15.275</v>
      </c>
      <c r="H60">
        <v>57.642000000000003</v>
      </c>
      <c r="I60">
        <v>5.0339999999999998</v>
      </c>
      <c r="J60">
        <v>18.995999999999999</v>
      </c>
      <c r="K60">
        <v>0</v>
      </c>
      <c r="L60">
        <v>1.9E-2</v>
      </c>
      <c r="M60">
        <v>3.5640000000000001</v>
      </c>
      <c r="N60">
        <v>81</v>
      </c>
    </row>
    <row r="61" spans="1:14">
      <c r="A61">
        <v>60</v>
      </c>
      <c r="B61" t="s">
        <v>626</v>
      </c>
      <c r="C61" t="s">
        <v>985</v>
      </c>
      <c r="D61" t="s">
        <v>124</v>
      </c>
      <c r="E61">
        <v>2.73</v>
      </c>
      <c r="F61">
        <v>0.188</v>
      </c>
      <c r="G61">
        <v>1.9870000000000001</v>
      </c>
      <c r="H61">
        <v>72.784000000000006</v>
      </c>
      <c r="I61">
        <v>0.64700000000000002</v>
      </c>
      <c r="J61">
        <v>23.7</v>
      </c>
      <c r="K61">
        <v>0</v>
      </c>
      <c r="L61">
        <v>0</v>
      </c>
      <c r="M61">
        <v>0.45900000000000002</v>
      </c>
      <c r="N61">
        <v>82</v>
      </c>
    </row>
    <row r="62" spans="1:14">
      <c r="A62">
        <v>61</v>
      </c>
      <c r="B62" t="s">
        <v>627</v>
      </c>
      <c r="C62" t="s">
        <v>986</v>
      </c>
      <c r="D62" t="s">
        <v>124</v>
      </c>
      <c r="E62">
        <v>35.807000000000002</v>
      </c>
      <c r="F62">
        <v>5.8579999999999997</v>
      </c>
      <c r="G62">
        <v>36.594000000000001</v>
      </c>
      <c r="H62">
        <v>102.19799999999999</v>
      </c>
      <c r="I62">
        <v>26.341000000000001</v>
      </c>
      <c r="J62">
        <v>73.563999999999993</v>
      </c>
      <c r="K62">
        <v>0.224</v>
      </c>
      <c r="L62">
        <v>0.24</v>
      </c>
      <c r="M62">
        <v>20.483000000000001</v>
      </c>
      <c r="N62">
        <v>83</v>
      </c>
    </row>
    <row r="63" spans="1:14">
      <c r="A63">
        <v>62</v>
      </c>
      <c r="B63" t="s">
        <v>628</v>
      </c>
      <c r="C63" t="s">
        <v>987</v>
      </c>
      <c r="D63" t="s">
        <v>134</v>
      </c>
      <c r="E63">
        <v>8.6199999999999992</v>
      </c>
      <c r="F63">
        <v>0.4</v>
      </c>
      <c r="G63">
        <v>4.2990000000000004</v>
      </c>
      <c r="H63">
        <v>49.872</v>
      </c>
      <c r="I63">
        <v>0.69699999999999995</v>
      </c>
      <c r="J63">
        <v>8.0860000000000003</v>
      </c>
      <c r="K63">
        <v>0</v>
      </c>
      <c r="L63">
        <v>2.8000000000000001E-2</v>
      </c>
      <c r="M63">
        <v>0.29699999999999999</v>
      </c>
      <c r="N63">
        <v>84</v>
      </c>
    </row>
    <row r="64" spans="1:14">
      <c r="A64">
        <v>63</v>
      </c>
      <c r="B64" t="s">
        <v>629</v>
      </c>
      <c r="C64" t="s">
        <v>988</v>
      </c>
      <c r="D64" t="s">
        <v>134</v>
      </c>
      <c r="E64">
        <v>7.8</v>
      </c>
      <c r="F64">
        <v>0.153</v>
      </c>
      <c r="G64">
        <v>4.8079999999999998</v>
      </c>
      <c r="H64">
        <v>61.640999999999998</v>
      </c>
      <c r="I64">
        <v>3.012</v>
      </c>
      <c r="J64">
        <v>38.615000000000002</v>
      </c>
      <c r="K64">
        <v>5.0000000000000001E-3</v>
      </c>
      <c r="L64">
        <v>2.8000000000000001E-2</v>
      </c>
      <c r="M64">
        <v>2.859</v>
      </c>
      <c r="N64">
        <v>85</v>
      </c>
    </row>
    <row r="65" spans="1:14">
      <c r="A65">
        <v>64</v>
      </c>
      <c r="B65" t="s">
        <v>630</v>
      </c>
      <c r="C65" t="s">
        <v>989</v>
      </c>
      <c r="D65" t="s">
        <v>134</v>
      </c>
      <c r="E65">
        <v>2.75</v>
      </c>
      <c r="F65">
        <v>0.12</v>
      </c>
      <c r="G65">
        <v>1.5069999999999999</v>
      </c>
      <c r="H65">
        <v>54.8</v>
      </c>
      <c r="I65">
        <v>0.40600000000000003</v>
      </c>
      <c r="J65">
        <v>14.763999999999999</v>
      </c>
      <c r="K65">
        <v>5.0000000000000001E-3</v>
      </c>
      <c r="L65">
        <v>2.8000000000000001E-2</v>
      </c>
      <c r="M65">
        <v>0.28599999999999998</v>
      </c>
      <c r="N65">
        <v>86</v>
      </c>
    </row>
    <row r="66" spans="1:14">
      <c r="A66">
        <v>65</v>
      </c>
      <c r="B66" t="s">
        <v>631</v>
      </c>
      <c r="C66" t="s">
        <v>990</v>
      </c>
      <c r="D66" t="s">
        <v>134</v>
      </c>
      <c r="E66">
        <v>4</v>
      </c>
      <c r="F66">
        <v>0.1</v>
      </c>
      <c r="G66">
        <v>2.39</v>
      </c>
      <c r="H66">
        <v>59.75</v>
      </c>
      <c r="I66">
        <v>2.375</v>
      </c>
      <c r="J66">
        <v>59.375</v>
      </c>
      <c r="K66">
        <v>5.0000000000000001E-3</v>
      </c>
      <c r="L66">
        <v>2.8000000000000001E-2</v>
      </c>
      <c r="M66">
        <v>2.2749999999999999</v>
      </c>
      <c r="N66">
        <v>87</v>
      </c>
    </row>
    <row r="67" spans="1:14">
      <c r="A67">
        <v>66</v>
      </c>
      <c r="B67" t="s">
        <v>632</v>
      </c>
      <c r="C67" t="s">
        <v>991</v>
      </c>
      <c r="D67" t="s">
        <v>140</v>
      </c>
      <c r="E67">
        <v>2.4</v>
      </c>
      <c r="F67">
        <v>0.87</v>
      </c>
      <c r="G67">
        <v>2.1219999999999999</v>
      </c>
      <c r="H67">
        <v>88.417000000000002</v>
      </c>
      <c r="I67">
        <v>1.532</v>
      </c>
      <c r="J67">
        <v>63.832999999999998</v>
      </c>
      <c r="K67">
        <v>0</v>
      </c>
      <c r="L67">
        <v>2E-3</v>
      </c>
      <c r="M67">
        <v>0.66200000000000003</v>
      </c>
      <c r="N67">
        <v>88</v>
      </c>
    </row>
    <row r="68" spans="1:14">
      <c r="A68">
        <v>67</v>
      </c>
      <c r="B68" t="s">
        <v>633</v>
      </c>
      <c r="C68" t="s">
        <v>992</v>
      </c>
      <c r="D68" t="s">
        <v>144</v>
      </c>
      <c r="E68">
        <v>2.7</v>
      </c>
      <c r="F68">
        <v>0.17499999999999999</v>
      </c>
      <c r="G68">
        <v>1.7170000000000001</v>
      </c>
      <c r="H68">
        <v>63.593000000000004</v>
      </c>
      <c r="I68">
        <v>0.51100000000000001</v>
      </c>
      <c r="J68">
        <v>18.925999999999998</v>
      </c>
      <c r="K68">
        <v>7.0000000000000001E-3</v>
      </c>
      <c r="L68">
        <v>0</v>
      </c>
      <c r="M68">
        <v>0.33600000000000002</v>
      </c>
      <c r="N68">
        <v>90</v>
      </c>
    </row>
    <row r="69" spans="1:14">
      <c r="A69">
        <v>68</v>
      </c>
      <c r="B69" t="s">
        <v>634</v>
      </c>
      <c r="C69" t="s">
        <v>993</v>
      </c>
      <c r="D69" t="s">
        <v>144</v>
      </c>
      <c r="E69">
        <v>4</v>
      </c>
      <c r="F69">
        <v>0.24</v>
      </c>
      <c r="G69">
        <v>2.6269999999999998</v>
      </c>
      <c r="H69">
        <v>65.674999999999997</v>
      </c>
      <c r="I69">
        <v>1.68</v>
      </c>
      <c r="J69">
        <v>42</v>
      </c>
      <c r="K69">
        <v>6.0000000000000001E-3</v>
      </c>
      <c r="L69">
        <v>0</v>
      </c>
      <c r="M69">
        <v>1.44</v>
      </c>
      <c r="N69">
        <v>91</v>
      </c>
    </row>
    <row r="70" spans="1:14">
      <c r="A70">
        <v>69</v>
      </c>
      <c r="B70" t="s">
        <v>635</v>
      </c>
      <c r="C70" t="s">
        <v>994</v>
      </c>
      <c r="D70" t="s">
        <v>144</v>
      </c>
      <c r="E70">
        <v>7.75</v>
      </c>
      <c r="F70">
        <v>0.7</v>
      </c>
      <c r="G70">
        <v>5.0430000000000001</v>
      </c>
      <c r="H70">
        <v>65.070999999999998</v>
      </c>
      <c r="I70">
        <v>1.155</v>
      </c>
      <c r="J70">
        <v>14.903</v>
      </c>
      <c r="K70">
        <v>3.3000000000000002E-2</v>
      </c>
      <c r="L70">
        <v>0</v>
      </c>
      <c r="M70">
        <v>0.45500000000000002</v>
      </c>
      <c r="N70">
        <v>92</v>
      </c>
    </row>
    <row r="71" spans="1:14">
      <c r="A71">
        <v>70</v>
      </c>
      <c r="B71" t="s">
        <v>636</v>
      </c>
      <c r="C71" t="s">
        <v>995</v>
      </c>
      <c r="D71" t="s">
        <v>144</v>
      </c>
      <c r="E71">
        <v>21</v>
      </c>
      <c r="F71">
        <v>1.29</v>
      </c>
      <c r="G71">
        <v>18.399999999999999</v>
      </c>
      <c r="H71">
        <v>87.619</v>
      </c>
      <c r="I71">
        <v>6.8949999999999996</v>
      </c>
      <c r="J71">
        <v>32.832999999999998</v>
      </c>
      <c r="K71">
        <v>0</v>
      </c>
      <c r="L71">
        <v>0</v>
      </c>
      <c r="M71">
        <v>5.6050000000000004</v>
      </c>
      <c r="N71">
        <v>93</v>
      </c>
    </row>
    <row r="72" spans="1:14">
      <c r="A72">
        <v>71</v>
      </c>
      <c r="B72" t="s">
        <v>637</v>
      </c>
      <c r="C72" t="s">
        <v>996</v>
      </c>
      <c r="D72" t="s">
        <v>144</v>
      </c>
      <c r="E72">
        <v>8.99</v>
      </c>
      <c r="F72">
        <v>0.7</v>
      </c>
      <c r="G72">
        <v>6.0869999999999997</v>
      </c>
      <c r="H72">
        <v>67.709000000000003</v>
      </c>
      <c r="I72">
        <v>2.3029999999999999</v>
      </c>
      <c r="J72">
        <v>25.617000000000001</v>
      </c>
      <c r="K72">
        <v>0</v>
      </c>
      <c r="L72">
        <v>0</v>
      </c>
      <c r="M72">
        <v>1.603</v>
      </c>
      <c r="N72">
        <v>95</v>
      </c>
    </row>
    <row r="73" spans="1:14">
      <c r="A73">
        <v>72</v>
      </c>
      <c r="B73" t="s">
        <v>638</v>
      </c>
      <c r="C73" t="s">
        <v>997</v>
      </c>
      <c r="D73" t="s">
        <v>144</v>
      </c>
      <c r="E73">
        <v>7.6</v>
      </c>
      <c r="F73">
        <v>0.04</v>
      </c>
      <c r="G73">
        <v>5.6619999999999999</v>
      </c>
      <c r="H73">
        <v>74.5</v>
      </c>
      <c r="I73">
        <v>3.31</v>
      </c>
      <c r="J73">
        <v>43.552999999999997</v>
      </c>
      <c r="K73">
        <v>5.2999999999999999E-2</v>
      </c>
      <c r="L73">
        <v>5.2999999999999999E-2</v>
      </c>
      <c r="M73">
        <v>3.27</v>
      </c>
      <c r="N73">
        <v>96</v>
      </c>
    </row>
    <row r="74" spans="1:14">
      <c r="A74">
        <v>73</v>
      </c>
      <c r="B74" t="s">
        <v>639</v>
      </c>
      <c r="C74" t="s">
        <v>998</v>
      </c>
      <c r="D74" t="s">
        <v>144</v>
      </c>
      <c r="E74">
        <v>5.9</v>
      </c>
      <c r="F74">
        <v>0.52</v>
      </c>
      <c r="G74">
        <v>3.6469999999999998</v>
      </c>
      <c r="H74">
        <v>61.814</v>
      </c>
      <c r="I74">
        <v>1.506</v>
      </c>
      <c r="J74">
        <v>25.524999999999999</v>
      </c>
      <c r="K74">
        <v>8.3000000000000004E-2</v>
      </c>
      <c r="L74">
        <v>8.3000000000000004E-2</v>
      </c>
      <c r="M74">
        <v>0.98599999999999999</v>
      </c>
      <c r="N74">
        <v>98</v>
      </c>
    </row>
    <row r="75" spans="1:14">
      <c r="A75">
        <v>74</v>
      </c>
      <c r="B75" t="s">
        <v>640</v>
      </c>
      <c r="C75" t="s">
        <v>999</v>
      </c>
      <c r="D75" t="s">
        <v>144</v>
      </c>
      <c r="E75">
        <v>4</v>
      </c>
      <c r="F75">
        <v>0.55000000000000004</v>
      </c>
      <c r="G75">
        <v>2.7250000000000001</v>
      </c>
      <c r="H75">
        <v>68.125</v>
      </c>
      <c r="I75">
        <v>1.5569999999999999</v>
      </c>
      <c r="J75">
        <v>38.924999999999997</v>
      </c>
      <c r="K75">
        <v>0</v>
      </c>
      <c r="L75">
        <v>0</v>
      </c>
      <c r="M75">
        <v>1.0069999999999999</v>
      </c>
      <c r="N75">
        <v>99</v>
      </c>
    </row>
    <row r="76" spans="1:14">
      <c r="A76">
        <v>75</v>
      </c>
      <c r="B76" t="s">
        <v>641</v>
      </c>
      <c r="C76" t="s">
        <v>1000</v>
      </c>
      <c r="D76" t="s">
        <v>144</v>
      </c>
      <c r="E76">
        <v>6.5</v>
      </c>
      <c r="F76">
        <v>0.4</v>
      </c>
      <c r="G76">
        <v>4.8</v>
      </c>
      <c r="H76">
        <v>73.846000000000004</v>
      </c>
      <c r="I76">
        <v>3.14</v>
      </c>
      <c r="J76">
        <v>48.308</v>
      </c>
      <c r="K76">
        <v>1.9E-2</v>
      </c>
      <c r="L76">
        <v>9.9000000000000005E-2</v>
      </c>
      <c r="M76">
        <v>2.74</v>
      </c>
      <c r="N76">
        <v>100</v>
      </c>
    </row>
    <row r="77" spans="1:14">
      <c r="A77">
        <v>76</v>
      </c>
      <c r="B77" t="s">
        <v>642</v>
      </c>
      <c r="C77" t="s">
        <v>1001</v>
      </c>
      <c r="D77" t="s">
        <v>144</v>
      </c>
      <c r="E77">
        <v>6</v>
      </c>
      <c r="F77">
        <v>0.4</v>
      </c>
      <c r="G77">
        <v>5.3840000000000003</v>
      </c>
      <c r="H77">
        <v>89.733000000000004</v>
      </c>
      <c r="I77">
        <v>3.21</v>
      </c>
      <c r="J77">
        <v>53.5</v>
      </c>
      <c r="K77">
        <v>0</v>
      </c>
      <c r="L77">
        <v>7.3999999999999996E-2</v>
      </c>
      <c r="M77">
        <v>2.81</v>
      </c>
      <c r="N77">
        <v>101</v>
      </c>
    </row>
    <row r="78" spans="1:14">
      <c r="A78">
        <v>77</v>
      </c>
      <c r="B78" t="s">
        <v>643</v>
      </c>
      <c r="C78" t="s">
        <v>1002</v>
      </c>
      <c r="D78" t="s">
        <v>144</v>
      </c>
      <c r="E78">
        <v>2.2000000000000002</v>
      </c>
      <c r="F78">
        <v>0.2</v>
      </c>
      <c r="G78">
        <v>2.2000000000000002</v>
      </c>
      <c r="H78">
        <v>100</v>
      </c>
      <c r="I78">
        <v>1.0740000000000001</v>
      </c>
      <c r="J78">
        <v>48.817999999999998</v>
      </c>
      <c r="K78">
        <v>0</v>
      </c>
      <c r="L78">
        <v>0</v>
      </c>
      <c r="M78">
        <v>0.874</v>
      </c>
      <c r="N78">
        <v>102</v>
      </c>
    </row>
    <row r="79" spans="1:14">
      <c r="A79">
        <v>78</v>
      </c>
      <c r="B79" t="s">
        <v>644</v>
      </c>
      <c r="C79" t="s">
        <v>1003</v>
      </c>
      <c r="D79" t="s">
        <v>144</v>
      </c>
      <c r="E79">
        <v>2.2000000000000002</v>
      </c>
      <c r="F79">
        <v>0.15</v>
      </c>
      <c r="G79">
        <v>0.15</v>
      </c>
      <c r="H79">
        <v>6.8179999999999996</v>
      </c>
      <c r="I79">
        <v>1E-3</v>
      </c>
      <c r="J79">
        <v>4.4999999999999998E-2</v>
      </c>
      <c r="K79">
        <v>0</v>
      </c>
      <c r="L79">
        <v>0</v>
      </c>
      <c r="M79">
        <v>0</v>
      </c>
      <c r="N79">
        <v>104</v>
      </c>
    </row>
    <row r="80" spans="1:14">
      <c r="A80">
        <v>79</v>
      </c>
      <c r="B80" t="s">
        <v>645</v>
      </c>
      <c r="C80" t="s">
        <v>1004</v>
      </c>
      <c r="D80" t="s">
        <v>144</v>
      </c>
      <c r="E80">
        <v>3.8</v>
      </c>
      <c r="F80">
        <v>0.22500000000000001</v>
      </c>
      <c r="G80">
        <v>1.794</v>
      </c>
      <c r="H80">
        <v>47.210999999999999</v>
      </c>
      <c r="I80">
        <v>0.74299999999999999</v>
      </c>
      <c r="J80">
        <v>19.553000000000001</v>
      </c>
      <c r="K80">
        <v>0</v>
      </c>
      <c r="L80">
        <v>1.2E-2</v>
      </c>
      <c r="M80">
        <v>0.51800000000000002</v>
      </c>
      <c r="N80">
        <v>105</v>
      </c>
    </row>
    <row r="81" spans="1:14">
      <c r="A81">
        <v>80</v>
      </c>
      <c r="B81" t="s">
        <v>646</v>
      </c>
      <c r="C81" t="s">
        <v>1005</v>
      </c>
      <c r="D81" t="s">
        <v>144</v>
      </c>
      <c r="E81">
        <v>2</v>
      </c>
      <c r="F81">
        <v>0.5</v>
      </c>
      <c r="G81">
        <v>2.0230000000000001</v>
      </c>
      <c r="H81">
        <v>101.15</v>
      </c>
      <c r="I81">
        <v>0.61</v>
      </c>
      <c r="J81">
        <v>30.5</v>
      </c>
      <c r="K81">
        <v>0</v>
      </c>
      <c r="L81">
        <v>0</v>
      </c>
      <c r="M81">
        <v>0.11</v>
      </c>
      <c r="N81">
        <v>107</v>
      </c>
    </row>
    <row r="82" spans="1:14">
      <c r="A82">
        <v>81</v>
      </c>
      <c r="B82" t="s">
        <v>647</v>
      </c>
      <c r="C82" t="s">
        <v>1006</v>
      </c>
      <c r="D82" t="s">
        <v>144</v>
      </c>
      <c r="E82">
        <v>2.4</v>
      </c>
      <c r="F82">
        <v>0.11799999999999999</v>
      </c>
      <c r="G82">
        <v>1.3660000000000001</v>
      </c>
      <c r="H82">
        <v>56.917000000000002</v>
      </c>
      <c r="I82">
        <v>1.607</v>
      </c>
      <c r="J82">
        <v>66.957999999999998</v>
      </c>
      <c r="K82">
        <v>3.6999999999999998E-2</v>
      </c>
      <c r="L82">
        <v>0</v>
      </c>
      <c r="M82">
        <v>1.4890000000000001</v>
      </c>
      <c r="N82">
        <v>110</v>
      </c>
    </row>
    <row r="83" spans="1:14">
      <c r="A83">
        <v>82</v>
      </c>
      <c r="B83" t="s">
        <v>648</v>
      </c>
      <c r="C83" t="s">
        <v>1007</v>
      </c>
      <c r="D83" t="s">
        <v>144</v>
      </c>
      <c r="E83">
        <v>4</v>
      </c>
      <c r="F83">
        <v>0.495</v>
      </c>
      <c r="G83">
        <v>2.7090000000000001</v>
      </c>
      <c r="H83">
        <v>67.724999999999994</v>
      </c>
      <c r="I83">
        <v>1.1879999999999999</v>
      </c>
      <c r="J83">
        <v>29.7</v>
      </c>
      <c r="K83">
        <v>5.5E-2</v>
      </c>
      <c r="L83">
        <v>7.9000000000000001E-2</v>
      </c>
      <c r="M83">
        <v>0.69299999999999995</v>
      </c>
      <c r="N83">
        <v>111</v>
      </c>
    </row>
    <row r="84" spans="1:14">
      <c r="A84">
        <v>83</v>
      </c>
      <c r="B84" t="s">
        <v>649</v>
      </c>
      <c r="C84" t="s">
        <v>1008</v>
      </c>
      <c r="D84" t="s">
        <v>144</v>
      </c>
      <c r="E84">
        <v>12.5</v>
      </c>
      <c r="F84">
        <v>0.17</v>
      </c>
      <c r="G84">
        <v>12.5</v>
      </c>
      <c r="H84">
        <v>100</v>
      </c>
      <c r="I84">
        <v>3.26</v>
      </c>
      <c r="J84">
        <v>26.08</v>
      </c>
      <c r="K84">
        <v>0.02</v>
      </c>
      <c r="L84">
        <v>0</v>
      </c>
      <c r="M84">
        <v>3.09</v>
      </c>
      <c r="N84">
        <v>112</v>
      </c>
    </row>
    <row r="85" spans="1:14">
      <c r="A85">
        <v>84</v>
      </c>
      <c r="B85" t="s">
        <v>650</v>
      </c>
      <c r="C85" t="s">
        <v>1009</v>
      </c>
      <c r="D85" t="s">
        <v>144</v>
      </c>
      <c r="E85">
        <v>2.91</v>
      </c>
      <c r="F85">
        <v>0.44</v>
      </c>
      <c r="G85">
        <v>2.032</v>
      </c>
      <c r="H85">
        <v>69.828000000000003</v>
      </c>
      <c r="I85">
        <v>1.04</v>
      </c>
      <c r="J85">
        <v>35.738999999999997</v>
      </c>
      <c r="K85">
        <v>0</v>
      </c>
      <c r="L85">
        <v>0</v>
      </c>
      <c r="M85">
        <v>0.6</v>
      </c>
      <c r="N85">
        <v>113</v>
      </c>
    </row>
    <row r="86" spans="1:14">
      <c r="A86">
        <v>85</v>
      </c>
      <c r="B86" t="s">
        <v>651</v>
      </c>
      <c r="C86" t="s">
        <v>1010</v>
      </c>
      <c r="D86" t="s">
        <v>144</v>
      </c>
      <c r="E86">
        <v>2.9</v>
      </c>
      <c r="F86">
        <v>0.15</v>
      </c>
      <c r="G86">
        <v>1.69</v>
      </c>
      <c r="H86">
        <v>58.276000000000003</v>
      </c>
      <c r="I86">
        <v>0.95799999999999996</v>
      </c>
      <c r="J86">
        <v>33.033999999999999</v>
      </c>
      <c r="K86">
        <v>0</v>
      </c>
      <c r="L86">
        <v>0</v>
      </c>
      <c r="M86">
        <v>0.80800000000000005</v>
      </c>
      <c r="N86">
        <v>116</v>
      </c>
    </row>
    <row r="87" spans="1:14">
      <c r="A87">
        <v>86</v>
      </c>
      <c r="B87" t="s">
        <v>652</v>
      </c>
      <c r="C87" t="s">
        <v>1011</v>
      </c>
      <c r="D87" t="s">
        <v>144</v>
      </c>
      <c r="E87">
        <v>2.1</v>
      </c>
      <c r="F87">
        <v>0.27</v>
      </c>
      <c r="G87">
        <v>1.325</v>
      </c>
      <c r="H87">
        <v>63.094999999999999</v>
      </c>
      <c r="I87">
        <v>0.29299999999999998</v>
      </c>
      <c r="J87">
        <v>13.952</v>
      </c>
      <c r="K87">
        <v>0</v>
      </c>
      <c r="L87">
        <v>0</v>
      </c>
      <c r="M87">
        <v>2.3E-2</v>
      </c>
      <c r="N87">
        <v>118</v>
      </c>
    </row>
    <row r="88" spans="1:14">
      <c r="A88">
        <v>87</v>
      </c>
      <c r="B88" t="s">
        <v>653</v>
      </c>
      <c r="C88" t="s">
        <v>1012</v>
      </c>
      <c r="D88" t="s">
        <v>176</v>
      </c>
      <c r="E88">
        <v>2.2879999999999998</v>
      </c>
      <c r="F88">
        <v>0.25</v>
      </c>
      <c r="G88">
        <v>1.1479999999999999</v>
      </c>
      <c r="H88">
        <v>50.174999999999997</v>
      </c>
      <c r="I88">
        <v>0.94799999999999995</v>
      </c>
      <c r="J88">
        <v>41.433999999999997</v>
      </c>
      <c r="K88">
        <v>1E-3</v>
      </c>
      <c r="L88">
        <v>0</v>
      </c>
      <c r="M88">
        <v>0.69799999999999995</v>
      </c>
      <c r="N88">
        <v>119</v>
      </c>
    </row>
    <row r="89" spans="1:14">
      <c r="A89">
        <v>88</v>
      </c>
      <c r="B89" t="s">
        <v>654</v>
      </c>
      <c r="C89" t="s">
        <v>1013</v>
      </c>
      <c r="D89" t="s">
        <v>176</v>
      </c>
      <c r="E89">
        <v>15</v>
      </c>
      <c r="F89">
        <v>0.88500000000000001</v>
      </c>
      <c r="G89">
        <v>7.2149999999999999</v>
      </c>
      <c r="H89">
        <v>48.1</v>
      </c>
      <c r="I89">
        <v>1.81</v>
      </c>
      <c r="J89">
        <v>12.067</v>
      </c>
      <c r="K89">
        <v>5.0000000000000001E-3</v>
      </c>
      <c r="L89">
        <v>0</v>
      </c>
      <c r="M89">
        <v>0.92500000000000004</v>
      </c>
      <c r="N89">
        <v>120</v>
      </c>
    </row>
    <row r="90" spans="1:14">
      <c r="A90">
        <v>89</v>
      </c>
      <c r="B90" t="s">
        <v>655</v>
      </c>
      <c r="C90" t="s">
        <v>1014</v>
      </c>
      <c r="D90" t="s">
        <v>176</v>
      </c>
      <c r="E90">
        <v>4.38</v>
      </c>
      <c r="F90">
        <v>3.0000000000000001E-3</v>
      </c>
      <c r="G90">
        <v>1.53</v>
      </c>
      <c r="H90">
        <v>34.932000000000002</v>
      </c>
      <c r="I90">
        <v>1.7549999999999999</v>
      </c>
      <c r="J90">
        <v>40.067999999999998</v>
      </c>
      <c r="K90">
        <v>0</v>
      </c>
      <c r="L90">
        <v>0</v>
      </c>
      <c r="M90">
        <v>1.752</v>
      </c>
      <c r="N90">
        <v>121</v>
      </c>
    </row>
    <row r="91" spans="1:14">
      <c r="A91">
        <v>90</v>
      </c>
      <c r="B91" t="s">
        <v>656</v>
      </c>
      <c r="C91" t="s">
        <v>1015</v>
      </c>
      <c r="D91" t="s">
        <v>176</v>
      </c>
      <c r="E91">
        <v>6.44</v>
      </c>
      <c r="F91">
        <v>0.17499999999999999</v>
      </c>
      <c r="G91">
        <v>3.96</v>
      </c>
      <c r="H91">
        <v>61.491</v>
      </c>
      <c r="I91">
        <v>2.33</v>
      </c>
      <c r="J91">
        <v>36.18</v>
      </c>
      <c r="K91">
        <v>1.6E-2</v>
      </c>
      <c r="L91">
        <v>7.0000000000000007E-2</v>
      </c>
      <c r="M91">
        <v>2.1549999999999998</v>
      </c>
      <c r="N91">
        <v>122</v>
      </c>
    </row>
    <row r="92" spans="1:14">
      <c r="A92">
        <v>91</v>
      </c>
      <c r="B92" t="s">
        <v>657</v>
      </c>
      <c r="C92" t="s">
        <v>1016</v>
      </c>
      <c r="D92" t="s">
        <v>176</v>
      </c>
      <c r="E92">
        <v>4.3</v>
      </c>
      <c r="F92">
        <v>0.372</v>
      </c>
      <c r="G92">
        <v>0.56000000000000005</v>
      </c>
      <c r="H92">
        <v>13.023</v>
      </c>
      <c r="I92">
        <v>1.8660000000000001</v>
      </c>
      <c r="J92">
        <v>43.395000000000003</v>
      </c>
      <c r="K92">
        <v>0</v>
      </c>
      <c r="L92">
        <v>0</v>
      </c>
      <c r="M92">
        <v>1.494</v>
      </c>
      <c r="N92">
        <v>123</v>
      </c>
    </row>
    <row r="93" spans="1:14">
      <c r="A93">
        <v>92</v>
      </c>
      <c r="B93" t="s">
        <v>658</v>
      </c>
      <c r="C93" t="s">
        <v>1017</v>
      </c>
      <c r="D93" t="s">
        <v>176</v>
      </c>
      <c r="E93">
        <v>3.08</v>
      </c>
      <c r="F93">
        <v>1</v>
      </c>
      <c r="G93">
        <v>2.202</v>
      </c>
      <c r="H93">
        <v>71.494</v>
      </c>
      <c r="I93">
        <v>1.8320000000000001</v>
      </c>
      <c r="J93">
        <v>59.481000000000002</v>
      </c>
      <c r="K93">
        <v>8.9999999999999993E-3</v>
      </c>
      <c r="L93">
        <v>0</v>
      </c>
      <c r="M93">
        <v>0.83199999999999996</v>
      </c>
      <c r="N93">
        <v>124</v>
      </c>
    </row>
    <row r="94" spans="1:14">
      <c r="A94">
        <v>93</v>
      </c>
      <c r="B94" t="s">
        <v>659</v>
      </c>
      <c r="C94" t="s">
        <v>1018</v>
      </c>
      <c r="D94" t="s">
        <v>176</v>
      </c>
      <c r="E94">
        <v>47</v>
      </c>
      <c r="F94">
        <v>5.8819999999999997</v>
      </c>
      <c r="G94">
        <v>49.21</v>
      </c>
      <c r="H94">
        <v>104.702</v>
      </c>
      <c r="I94">
        <v>12.734999999999999</v>
      </c>
      <c r="J94">
        <v>27.096</v>
      </c>
      <c r="K94">
        <v>4.8000000000000001E-2</v>
      </c>
      <c r="L94">
        <v>0</v>
      </c>
      <c r="M94">
        <v>6.8529999999999998</v>
      </c>
      <c r="N94">
        <v>125</v>
      </c>
    </row>
    <row r="95" spans="1:14">
      <c r="A95">
        <v>94</v>
      </c>
      <c r="B95" t="s">
        <v>660</v>
      </c>
      <c r="C95" t="s">
        <v>1019</v>
      </c>
      <c r="D95" t="s">
        <v>186</v>
      </c>
      <c r="E95">
        <v>2.4689999999999999</v>
      </c>
      <c r="F95">
        <v>0.12</v>
      </c>
      <c r="G95">
        <v>1.556</v>
      </c>
      <c r="H95">
        <v>63.021000000000001</v>
      </c>
      <c r="I95">
        <v>0.61399999999999999</v>
      </c>
      <c r="J95">
        <v>24.867999999999999</v>
      </c>
      <c r="K95">
        <v>0</v>
      </c>
      <c r="L95">
        <v>8.0000000000000002E-3</v>
      </c>
      <c r="M95">
        <v>0.49399999999999999</v>
      </c>
      <c r="N95">
        <v>127</v>
      </c>
    </row>
    <row r="96" spans="1:14">
      <c r="A96">
        <v>95</v>
      </c>
      <c r="B96" t="s">
        <v>661</v>
      </c>
      <c r="C96" t="s">
        <v>1020</v>
      </c>
      <c r="D96" t="s">
        <v>186</v>
      </c>
      <c r="E96">
        <v>20.8</v>
      </c>
      <c r="F96">
        <v>2.1800000000000002</v>
      </c>
      <c r="G96">
        <v>11.013999999999999</v>
      </c>
      <c r="H96">
        <v>52.951999999999998</v>
      </c>
      <c r="I96">
        <v>10.544</v>
      </c>
      <c r="J96">
        <v>50.692</v>
      </c>
      <c r="K96">
        <v>0</v>
      </c>
      <c r="L96">
        <v>3.5999999999999997E-2</v>
      </c>
      <c r="M96">
        <v>8.3640000000000008</v>
      </c>
      <c r="N96">
        <v>128</v>
      </c>
    </row>
    <row r="97" spans="1:14">
      <c r="A97">
        <v>96</v>
      </c>
      <c r="B97" t="s">
        <v>662</v>
      </c>
      <c r="C97" t="s">
        <v>1021</v>
      </c>
      <c r="D97" t="s">
        <v>190</v>
      </c>
      <c r="E97">
        <v>7.6459999999999999</v>
      </c>
      <c r="F97">
        <v>0.6</v>
      </c>
      <c r="G97">
        <v>3.1</v>
      </c>
      <c r="H97">
        <v>40.543999999999997</v>
      </c>
      <c r="I97">
        <v>0.73499999999999999</v>
      </c>
      <c r="J97">
        <v>9.6129999999999995</v>
      </c>
      <c r="K97">
        <v>0</v>
      </c>
      <c r="L97">
        <v>0</v>
      </c>
      <c r="M97">
        <v>0.13500000000000001</v>
      </c>
      <c r="N97">
        <v>129</v>
      </c>
    </row>
    <row r="98" spans="1:14">
      <c r="A98">
        <v>97</v>
      </c>
      <c r="B98" t="s">
        <v>663</v>
      </c>
      <c r="C98" t="s">
        <v>1022</v>
      </c>
      <c r="D98" t="s">
        <v>190</v>
      </c>
      <c r="E98">
        <v>10.311999999999999</v>
      </c>
      <c r="F98">
        <v>1.0329999999999999</v>
      </c>
      <c r="G98">
        <v>6.375</v>
      </c>
      <c r="H98">
        <v>61.820999999999998</v>
      </c>
      <c r="I98">
        <v>1.73</v>
      </c>
      <c r="J98">
        <v>16.777000000000001</v>
      </c>
      <c r="K98">
        <v>0</v>
      </c>
      <c r="L98">
        <v>0.02</v>
      </c>
      <c r="M98">
        <v>0.69699999999999995</v>
      </c>
      <c r="N98">
        <v>130</v>
      </c>
    </row>
    <row r="99" spans="1:14">
      <c r="A99">
        <v>98</v>
      </c>
      <c r="B99" t="s">
        <v>664</v>
      </c>
      <c r="C99" t="s">
        <v>1023</v>
      </c>
      <c r="D99" t="s">
        <v>190</v>
      </c>
      <c r="E99">
        <v>3.4340000000000002</v>
      </c>
      <c r="F99">
        <v>0.08</v>
      </c>
      <c r="G99">
        <v>2.4780000000000002</v>
      </c>
      <c r="H99">
        <v>72.161000000000001</v>
      </c>
      <c r="I99">
        <v>1.1359999999999999</v>
      </c>
      <c r="J99">
        <v>33.081000000000003</v>
      </c>
      <c r="K99">
        <v>0</v>
      </c>
      <c r="L99">
        <v>0</v>
      </c>
      <c r="M99">
        <v>1.056</v>
      </c>
      <c r="N99">
        <v>131</v>
      </c>
    </row>
    <row r="100" spans="1:14">
      <c r="A100">
        <v>99</v>
      </c>
      <c r="B100" t="s">
        <v>665</v>
      </c>
      <c r="C100" t="s">
        <v>1024</v>
      </c>
      <c r="D100" t="s">
        <v>190</v>
      </c>
      <c r="E100">
        <v>42.6</v>
      </c>
      <c r="F100">
        <v>3.3</v>
      </c>
      <c r="G100">
        <v>26.03</v>
      </c>
      <c r="H100">
        <v>61.103000000000002</v>
      </c>
      <c r="I100">
        <v>12.925000000000001</v>
      </c>
      <c r="J100">
        <v>30.34</v>
      </c>
      <c r="K100">
        <v>0</v>
      </c>
      <c r="L100">
        <v>8.7999999999999995E-2</v>
      </c>
      <c r="M100">
        <v>9.625</v>
      </c>
      <c r="N100">
        <v>132</v>
      </c>
    </row>
    <row r="101" spans="1:14">
      <c r="A101">
        <v>100</v>
      </c>
      <c r="B101" t="s">
        <v>666</v>
      </c>
      <c r="C101" t="s">
        <v>1025</v>
      </c>
      <c r="D101" t="s">
        <v>190</v>
      </c>
      <c r="E101">
        <v>19.675000000000001</v>
      </c>
      <c r="F101">
        <v>3</v>
      </c>
      <c r="G101">
        <v>10.69</v>
      </c>
      <c r="H101">
        <v>54.332999999999998</v>
      </c>
      <c r="I101">
        <v>3.9750000000000001</v>
      </c>
      <c r="J101">
        <v>20.202999999999999</v>
      </c>
      <c r="K101">
        <v>0</v>
      </c>
      <c r="L101">
        <v>3.5000000000000003E-2</v>
      </c>
      <c r="M101">
        <v>0.97499999999999998</v>
      </c>
      <c r="N101">
        <v>133</v>
      </c>
    </row>
    <row r="102" spans="1:14">
      <c r="A102">
        <v>101</v>
      </c>
      <c r="B102" t="s">
        <v>667</v>
      </c>
      <c r="C102" t="s">
        <v>1026</v>
      </c>
      <c r="D102" t="s">
        <v>190</v>
      </c>
      <c r="E102">
        <v>10.3</v>
      </c>
      <c r="F102">
        <v>1.5</v>
      </c>
      <c r="G102">
        <v>6.55</v>
      </c>
      <c r="H102">
        <v>63.591999999999999</v>
      </c>
      <c r="I102">
        <v>4.96</v>
      </c>
      <c r="J102">
        <v>48.155000000000001</v>
      </c>
      <c r="K102">
        <v>0</v>
      </c>
      <c r="L102">
        <v>5.1999999999999998E-2</v>
      </c>
      <c r="M102">
        <v>3.46</v>
      </c>
      <c r="N102">
        <v>134</v>
      </c>
    </row>
    <row r="103" spans="1:14">
      <c r="A103">
        <v>102</v>
      </c>
      <c r="B103" t="s">
        <v>668</v>
      </c>
      <c r="C103" t="s">
        <v>1027</v>
      </c>
      <c r="D103" t="s">
        <v>199</v>
      </c>
      <c r="E103">
        <v>23.324999999999999</v>
      </c>
      <c r="F103">
        <v>0.65</v>
      </c>
      <c r="G103">
        <v>24.113</v>
      </c>
      <c r="H103">
        <v>103.378</v>
      </c>
      <c r="I103">
        <v>2.8780000000000001</v>
      </c>
      <c r="J103">
        <v>12.339</v>
      </c>
      <c r="K103">
        <v>1.4999999999999999E-2</v>
      </c>
      <c r="L103">
        <v>0</v>
      </c>
      <c r="M103">
        <v>2.2280000000000002</v>
      </c>
      <c r="N103">
        <v>135</v>
      </c>
    </row>
    <row r="104" spans="1:14">
      <c r="A104">
        <v>103</v>
      </c>
      <c r="B104" t="s">
        <v>669</v>
      </c>
      <c r="C104" t="s">
        <v>1028</v>
      </c>
      <c r="D104" t="s">
        <v>199</v>
      </c>
      <c r="E104">
        <v>11.66</v>
      </c>
      <c r="F104">
        <v>0.5</v>
      </c>
      <c r="G104">
        <v>9.81</v>
      </c>
      <c r="H104">
        <v>84.134</v>
      </c>
      <c r="I104">
        <v>1.85</v>
      </c>
      <c r="J104">
        <v>15.866</v>
      </c>
      <c r="K104">
        <v>0</v>
      </c>
      <c r="L104">
        <v>0</v>
      </c>
      <c r="M104">
        <v>1.35</v>
      </c>
      <c r="N104">
        <v>136</v>
      </c>
    </row>
    <row r="105" spans="1:14">
      <c r="A105">
        <v>104</v>
      </c>
      <c r="B105" t="s">
        <v>670</v>
      </c>
      <c r="C105" t="s">
        <v>1029</v>
      </c>
      <c r="D105" t="s">
        <v>199</v>
      </c>
      <c r="E105">
        <v>3.6</v>
      </c>
      <c r="F105">
        <v>0.28499999999999998</v>
      </c>
      <c r="G105">
        <v>2.46</v>
      </c>
      <c r="H105">
        <v>68.332999999999998</v>
      </c>
      <c r="I105">
        <v>1.62</v>
      </c>
      <c r="J105">
        <v>45</v>
      </c>
      <c r="K105">
        <v>0</v>
      </c>
      <c r="L105">
        <v>0</v>
      </c>
      <c r="M105">
        <v>1.335</v>
      </c>
      <c r="N105">
        <v>137</v>
      </c>
    </row>
    <row r="106" spans="1:14">
      <c r="A106">
        <v>105</v>
      </c>
      <c r="B106" t="s">
        <v>671</v>
      </c>
      <c r="C106" t="s">
        <v>1030</v>
      </c>
      <c r="D106" t="s">
        <v>199</v>
      </c>
      <c r="E106">
        <v>2.5579999999999998</v>
      </c>
      <c r="F106">
        <v>0.3</v>
      </c>
      <c r="G106">
        <v>2.407</v>
      </c>
      <c r="H106">
        <v>94.096999999999994</v>
      </c>
      <c r="I106">
        <v>0.3</v>
      </c>
      <c r="J106">
        <v>11.728</v>
      </c>
      <c r="K106">
        <v>5.0000000000000001E-3</v>
      </c>
      <c r="L106">
        <v>5.0000000000000001E-3</v>
      </c>
      <c r="M106">
        <v>0</v>
      </c>
      <c r="N106">
        <v>138</v>
      </c>
    </row>
    <row r="107" spans="1:14">
      <c r="A107">
        <v>106</v>
      </c>
      <c r="B107" t="s">
        <v>672</v>
      </c>
      <c r="C107" t="s">
        <v>1031</v>
      </c>
      <c r="D107" t="s">
        <v>199</v>
      </c>
      <c r="E107">
        <v>3.35</v>
      </c>
      <c r="F107">
        <v>0.156</v>
      </c>
      <c r="G107">
        <v>2.496</v>
      </c>
      <c r="H107">
        <v>74.507000000000005</v>
      </c>
      <c r="I107">
        <v>0.315</v>
      </c>
      <c r="J107">
        <v>9.4030000000000005</v>
      </c>
      <c r="K107">
        <v>6.0000000000000001E-3</v>
      </c>
      <c r="L107">
        <v>8.9999999999999993E-3</v>
      </c>
      <c r="M107">
        <v>0.159</v>
      </c>
      <c r="N107">
        <v>139</v>
      </c>
    </row>
    <row r="108" spans="1:14">
      <c r="A108">
        <v>107</v>
      </c>
      <c r="B108" t="s">
        <v>673</v>
      </c>
      <c r="C108" t="s">
        <v>1032</v>
      </c>
      <c r="D108" t="s">
        <v>199</v>
      </c>
      <c r="E108">
        <v>7.5</v>
      </c>
      <c r="F108">
        <v>0.52900000000000003</v>
      </c>
      <c r="G108">
        <v>7.9809999999999999</v>
      </c>
      <c r="H108">
        <v>106.413</v>
      </c>
      <c r="I108">
        <v>2.08</v>
      </c>
      <c r="J108">
        <v>27.733000000000001</v>
      </c>
      <c r="K108">
        <v>0</v>
      </c>
      <c r="L108">
        <v>0</v>
      </c>
      <c r="M108">
        <v>1.5509999999999999</v>
      </c>
      <c r="N108">
        <v>140</v>
      </c>
    </row>
    <row r="109" spans="1:14">
      <c r="A109">
        <v>108</v>
      </c>
      <c r="B109" t="s">
        <v>674</v>
      </c>
      <c r="C109" t="s">
        <v>1033</v>
      </c>
      <c r="D109" t="s">
        <v>199</v>
      </c>
      <c r="E109">
        <v>4.1369999999999996</v>
      </c>
      <c r="F109">
        <v>6.3E-2</v>
      </c>
      <c r="G109">
        <v>3.96</v>
      </c>
      <c r="H109">
        <v>95.721999999999994</v>
      </c>
      <c r="I109">
        <v>1.0229999999999999</v>
      </c>
      <c r="J109">
        <v>24.728000000000002</v>
      </c>
      <c r="K109">
        <v>8.3000000000000004E-2</v>
      </c>
      <c r="L109">
        <v>0.108</v>
      </c>
      <c r="M109">
        <v>0.96</v>
      </c>
      <c r="N109">
        <v>141</v>
      </c>
    </row>
    <row r="110" spans="1:14">
      <c r="A110">
        <v>109</v>
      </c>
      <c r="B110" t="s">
        <v>675</v>
      </c>
      <c r="C110" t="s">
        <v>1034</v>
      </c>
      <c r="D110" t="s">
        <v>199</v>
      </c>
      <c r="E110">
        <v>3.55</v>
      </c>
      <c r="F110">
        <v>8.9999999999999993E-3</v>
      </c>
      <c r="G110">
        <v>3.5259999999999998</v>
      </c>
      <c r="H110">
        <v>99.323999999999998</v>
      </c>
      <c r="I110">
        <v>0.77</v>
      </c>
      <c r="J110">
        <v>21.69</v>
      </c>
      <c r="K110">
        <v>0</v>
      </c>
      <c r="L110">
        <v>1.2E-2</v>
      </c>
      <c r="M110">
        <v>0.76100000000000001</v>
      </c>
      <c r="N110">
        <v>142</v>
      </c>
    </row>
    <row r="111" spans="1:14">
      <c r="A111">
        <v>110</v>
      </c>
      <c r="B111" t="s">
        <v>676</v>
      </c>
      <c r="C111" t="s">
        <v>1035</v>
      </c>
      <c r="D111" t="s">
        <v>199</v>
      </c>
      <c r="E111">
        <v>2.44</v>
      </c>
      <c r="F111">
        <v>0.23</v>
      </c>
      <c r="G111">
        <v>2.52</v>
      </c>
      <c r="H111">
        <v>103.279</v>
      </c>
      <c r="I111">
        <v>1.05</v>
      </c>
      <c r="J111">
        <v>43.033000000000001</v>
      </c>
      <c r="K111">
        <v>0</v>
      </c>
      <c r="L111">
        <v>4.0000000000000001E-3</v>
      </c>
      <c r="M111">
        <v>0.82</v>
      </c>
      <c r="N111">
        <v>143</v>
      </c>
    </row>
    <row r="112" spans="1:14">
      <c r="A112">
        <v>111</v>
      </c>
      <c r="B112" t="s">
        <v>677</v>
      </c>
      <c r="C112" t="s">
        <v>1036</v>
      </c>
      <c r="D112" t="s">
        <v>199</v>
      </c>
      <c r="E112">
        <v>5.8150000000000004</v>
      </c>
      <c r="F112">
        <v>0.6</v>
      </c>
      <c r="G112">
        <v>4.7089999999999996</v>
      </c>
      <c r="H112">
        <v>80.98</v>
      </c>
      <c r="I112">
        <v>0.82799999999999996</v>
      </c>
      <c r="J112">
        <v>14.239000000000001</v>
      </c>
      <c r="K112">
        <v>1.2E-2</v>
      </c>
      <c r="L112">
        <v>0</v>
      </c>
      <c r="M112">
        <v>0.22800000000000001</v>
      </c>
      <c r="N112">
        <v>144</v>
      </c>
    </row>
    <row r="113" spans="1:14">
      <c r="A113">
        <v>112</v>
      </c>
      <c r="B113" t="s">
        <v>678</v>
      </c>
      <c r="C113" t="s">
        <v>1037</v>
      </c>
      <c r="D113" t="s">
        <v>199</v>
      </c>
      <c r="E113">
        <v>4.1500000000000004</v>
      </c>
      <c r="F113">
        <v>0.24</v>
      </c>
      <c r="G113">
        <v>0.76</v>
      </c>
      <c r="H113">
        <v>18.312999999999999</v>
      </c>
      <c r="I113">
        <v>0.45200000000000001</v>
      </c>
      <c r="J113">
        <v>10.891999999999999</v>
      </c>
      <c r="K113">
        <v>0</v>
      </c>
      <c r="L113">
        <v>0</v>
      </c>
      <c r="M113">
        <v>0.21199999999999999</v>
      </c>
      <c r="N113">
        <v>145</v>
      </c>
    </row>
    <row r="114" spans="1:14">
      <c r="A114">
        <v>113</v>
      </c>
      <c r="B114" t="s">
        <v>679</v>
      </c>
      <c r="C114" t="s">
        <v>1038</v>
      </c>
      <c r="D114" t="s">
        <v>199</v>
      </c>
      <c r="E114">
        <v>6.4219999999999997</v>
      </c>
      <c r="F114">
        <v>0.7</v>
      </c>
      <c r="G114">
        <v>4.6360000000000001</v>
      </c>
      <c r="H114">
        <v>72.188999999999993</v>
      </c>
      <c r="I114">
        <v>1.262</v>
      </c>
      <c r="J114">
        <v>19.651</v>
      </c>
      <c r="K114">
        <v>0</v>
      </c>
      <c r="L114">
        <v>0</v>
      </c>
      <c r="M114">
        <v>0.56200000000000006</v>
      </c>
      <c r="N114">
        <v>146</v>
      </c>
    </row>
    <row r="115" spans="1:14">
      <c r="A115">
        <v>114</v>
      </c>
      <c r="B115" t="s">
        <v>680</v>
      </c>
      <c r="C115" t="s">
        <v>1039</v>
      </c>
      <c r="D115" t="s">
        <v>199</v>
      </c>
      <c r="E115">
        <v>7.3810000000000002</v>
      </c>
      <c r="F115">
        <v>0.66700000000000004</v>
      </c>
      <c r="G115">
        <v>6.5869999999999997</v>
      </c>
      <c r="H115">
        <v>89.242999999999995</v>
      </c>
      <c r="I115">
        <v>1.5609999999999999</v>
      </c>
      <c r="J115">
        <v>21.149000000000001</v>
      </c>
      <c r="K115">
        <v>0</v>
      </c>
      <c r="L115">
        <v>0</v>
      </c>
      <c r="M115">
        <v>0.89400000000000002</v>
      </c>
      <c r="N115">
        <v>147</v>
      </c>
    </row>
    <row r="116" spans="1:14">
      <c r="A116">
        <v>115</v>
      </c>
      <c r="B116" t="s">
        <v>681</v>
      </c>
      <c r="C116" t="s">
        <v>1040</v>
      </c>
      <c r="D116" t="s">
        <v>214</v>
      </c>
      <c r="E116">
        <v>45.783999999999999</v>
      </c>
      <c r="F116">
        <v>1.3</v>
      </c>
      <c r="G116">
        <v>39.832000000000001</v>
      </c>
      <c r="H116">
        <v>87</v>
      </c>
      <c r="I116">
        <v>13.448</v>
      </c>
      <c r="J116">
        <v>29.373000000000001</v>
      </c>
      <c r="K116">
        <v>0</v>
      </c>
      <c r="L116">
        <v>5.0000000000000001E-3</v>
      </c>
      <c r="M116">
        <v>12.148</v>
      </c>
      <c r="N116">
        <v>148</v>
      </c>
    </row>
    <row r="117" spans="1:14">
      <c r="A117">
        <v>116</v>
      </c>
      <c r="B117" t="s">
        <v>682</v>
      </c>
      <c r="C117" t="s">
        <v>1041</v>
      </c>
      <c r="D117" t="s">
        <v>214</v>
      </c>
      <c r="E117">
        <v>3.0190000000000001</v>
      </c>
      <c r="F117">
        <v>0.53</v>
      </c>
      <c r="G117">
        <v>1.992</v>
      </c>
      <c r="H117">
        <v>65.981999999999999</v>
      </c>
      <c r="I117">
        <v>0.90200000000000002</v>
      </c>
      <c r="J117">
        <v>29.876999999999999</v>
      </c>
      <c r="K117">
        <v>0</v>
      </c>
      <c r="L117">
        <v>0</v>
      </c>
      <c r="M117">
        <v>0.372</v>
      </c>
      <c r="N117">
        <v>149</v>
      </c>
    </row>
    <row r="118" spans="1:14">
      <c r="A118">
        <v>117</v>
      </c>
      <c r="B118" t="s">
        <v>683</v>
      </c>
      <c r="C118" t="s">
        <v>1026</v>
      </c>
      <c r="D118" t="s">
        <v>214</v>
      </c>
      <c r="E118">
        <v>2.355</v>
      </c>
      <c r="F118">
        <v>0.23</v>
      </c>
      <c r="G118">
        <v>1.7629999999999999</v>
      </c>
      <c r="H118">
        <v>74.861999999999995</v>
      </c>
      <c r="I118">
        <v>0.60899999999999999</v>
      </c>
      <c r="J118">
        <v>25.86</v>
      </c>
      <c r="K118">
        <v>0</v>
      </c>
      <c r="L118">
        <v>0</v>
      </c>
      <c r="M118">
        <v>0.379</v>
      </c>
      <c r="N118">
        <v>151</v>
      </c>
    </row>
    <row r="119" spans="1:14">
      <c r="A119">
        <v>118</v>
      </c>
      <c r="B119" t="s">
        <v>684</v>
      </c>
      <c r="C119" t="s">
        <v>1042</v>
      </c>
      <c r="D119" t="s">
        <v>214</v>
      </c>
      <c r="E119">
        <v>13.589</v>
      </c>
      <c r="F119">
        <v>4.3099999999999996</v>
      </c>
      <c r="G119">
        <v>7.4909999999999997</v>
      </c>
      <c r="H119">
        <v>55.125</v>
      </c>
      <c r="I119">
        <v>4.3559999999999999</v>
      </c>
      <c r="J119">
        <v>32.055</v>
      </c>
      <c r="K119">
        <v>0</v>
      </c>
      <c r="L119">
        <v>0</v>
      </c>
      <c r="M119">
        <v>4.5999999999999999E-2</v>
      </c>
      <c r="N119">
        <v>152</v>
      </c>
    </row>
    <row r="120" spans="1:14">
      <c r="A120">
        <v>119</v>
      </c>
      <c r="B120" t="s">
        <v>685</v>
      </c>
      <c r="C120" t="s">
        <v>1043</v>
      </c>
      <c r="D120" t="s">
        <v>214</v>
      </c>
      <c r="E120">
        <v>3.7370000000000001</v>
      </c>
      <c r="F120">
        <v>0.03</v>
      </c>
      <c r="G120">
        <v>1.998</v>
      </c>
      <c r="H120">
        <v>53.465000000000003</v>
      </c>
      <c r="I120">
        <v>0.38300000000000001</v>
      </c>
      <c r="J120">
        <v>10.249000000000001</v>
      </c>
      <c r="K120">
        <v>0</v>
      </c>
      <c r="L120">
        <v>5.0000000000000001E-3</v>
      </c>
      <c r="M120">
        <v>0.35299999999999998</v>
      </c>
      <c r="N120">
        <v>154</v>
      </c>
    </row>
    <row r="121" spans="1:14">
      <c r="A121">
        <v>120</v>
      </c>
      <c r="B121" t="s">
        <v>686</v>
      </c>
      <c r="C121" t="s">
        <v>1044</v>
      </c>
      <c r="D121" t="s">
        <v>214</v>
      </c>
      <c r="E121">
        <v>5.3369999999999997</v>
      </c>
      <c r="F121">
        <v>0.3</v>
      </c>
      <c r="G121">
        <v>2.2000000000000002</v>
      </c>
      <c r="H121">
        <v>41.222000000000001</v>
      </c>
      <c r="I121">
        <v>0.46200000000000002</v>
      </c>
      <c r="J121">
        <v>8.657</v>
      </c>
      <c r="K121">
        <v>0</v>
      </c>
      <c r="L121">
        <v>0</v>
      </c>
      <c r="M121">
        <v>0.16200000000000001</v>
      </c>
      <c r="N121">
        <v>155</v>
      </c>
    </row>
    <row r="122" spans="1:14">
      <c r="A122">
        <v>121</v>
      </c>
      <c r="B122" t="s">
        <v>687</v>
      </c>
      <c r="C122" t="s">
        <v>1045</v>
      </c>
      <c r="D122" t="s">
        <v>214</v>
      </c>
      <c r="E122">
        <v>5.6</v>
      </c>
      <c r="F122">
        <v>0.26</v>
      </c>
      <c r="G122">
        <v>2.88</v>
      </c>
      <c r="H122">
        <v>51.429000000000002</v>
      </c>
      <c r="I122">
        <v>0.39300000000000002</v>
      </c>
      <c r="J122">
        <v>7.0179999999999998</v>
      </c>
      <c r="K122">
        <v>0</v>
      </c>
      <c r="L122">
        <v>0</v>
      </c>
      <c r="M122">
        <v>0.13300000000000001</v>
      </c>
      <c r="N122">
        <v>156</v>
      </c>
    </row>
    <row r="123" spans="1:14">
      <c r="A123">
        <v>122</v>
      </c>
      <c r="B123" t="s">
        <v>688</v>
      </c>
      <c r="C123" t="s">
        <v>1046</v>
      </c>
      <c r="D123" t="s">
        <v>223</v>
      </c>
      <c r="E123">
        <v>8.0239999999999991</v>
      </c>
      <c r="F123">
        <v>2</v>
      </c>
      <c r="G123">
        <v>3.613</v>
      </c>
      <c r="H123">
        <v>45.027000000000001</v>
      </c>
      <c r="I123">
        <v>1.77</v>
      </c>
      <c r="J123">
        <v>22.059000000000001</v>
      </c>
      <c r="K123">
        <v>0.02</v>
      </c>
      <c r="L123">
        <v>2E-3</v>
      </c>
      <c r="M123">
        <v>0</v>
      </c>
      <c r="N123">
        <v>157</v>
      </c>
    </row>
    <row r="124" spans="1:14">
      <c r="A124">
        <v>123</v>
      </c>
      <c r="B124" t="s">
        <v>689</v>
      </c>
      <c r="C124" t="s">
        <v>1047</v>
      </c>
      <c r="D124" t="s">
        <v>223</v>
      </c>
      <c r="E124">
        <v>8.6590000000000007</v>
      </c>
      <c r="F124">
        <v>1.08</v>
      </c>
      <c r="G124">
        <v>4.1420000000000003</v>
      </c>
      <c r="H124">
        <v>47.835000000000001</v>
      </c>
      <c r="I124">
        <v>1.319</v>
      </c>
      <c r="J124">
        <v>15.233000000000001</v>
      </c>
      <c r="K124">
        <v>0</v>
      </c>
      <c r="L124">
        <v>0.01</v>
      </c>
      <c r="M124">
        <v>0.23899999999999999</v>
      </c>
      <c r="N124">
        <v>158</v>
      </c>
    </row>
    <row r="125" spans="1:14">
      <c r="A125">
        <v>124</v>
      </c>
      <c r="B125" t="s">
        <v>690</v>
      </c>
      <c r="C125" t="s">
        <v>1048</v>
      </c>
      <c r="D125" t="s">
        <v>223</v>
      </c>
      <c r="E125">
        <v>3.58</v>
      </c>
      <c r="F125">
        <v>0.49199999999999999</v>
      </c>
      <c r="G125">
        <v>1.429</v>
      </c>
      <c r="H125">
        <v>39.915999999999997</v>
      </c>
      <c r="I125">
        <v>1.2250000000000001</v>
      </c>
      <c r="J125">
        <v>34.218000000000004</v>
      </c>
      <c r="K125">
        <v>6.0000000000000001E-3</v>
      </c>
      <c r="L125">
        <v>6.0000000000000001E-3</v>
      </c>
      <c r="M125">
        <v>0.73299999999999998</v>
      </c>
      <c r="N125">
        <v>160</v>
      </c>
    </row>
    <row r="126" spans="1:14">
      <c r="A126">
        <v>125</v>
      </c>
      <c r="B126" t="s">
        <v>691</v>
      </c>
      <c r="C126" t="s">
        <v>1049</v>
      </c>
      <c r="D126" t="s">
        <v>223</v>
      </c>
      <c r="E126">
        <v>2.8039999999999998</v>
      </c>
      <c r="F126">
        <v>0.04</v>
      </c>
      <c r="G126">
        <v>1.474</v>
      </c>
      <c r="H126">
        <v>52.567999999999998</v>
      </c>
      <c r="I126">
        <v>7.2999999999999995E-2</v>
      </c>
      <c r="J126">
        <v>2.6030000000000002</v>
      </c>
      <c r="K126">
        <v>1E-3</v>
      </c>
      <c r="L126">
        <v>1E-3</v>
      </c>
      <c r="M126">
        <v>3.3000000000000002E-2</v>
      </c>
      <c r="N126">
        <v>162</v>
      </c>
    </row>
    <row r="127" spans="1:14">
      <c r="A127">
        <v>126</v>
      </c>
      <c r="B127" t="s">
        <v>692</v>
      </c>
      <c r="C127" t="s">
        <v>1050</v>
      </c>
      <c r="D127" t="s">
        <v>223</v>
      </c>
      <c r="E127">
        <v>4.1260000000000003</v>
      </c>
      <c r="F127">
        <v>0.33400000000000002</v>
      </c>
      <c r="G127">
        <v>1.98</v>
      </c>
      <c r="H127">
        <v>47.988</v>
      </c>
      <c r="I127">
        <v>0.22500000000000001</v>
      </c>
      <c r="J127">
        <v>5.4530000000000003</v>
      </c>
      <c r="K127">
        <v>1E-3</v>
      </c>
      <c r="L127">
        <v>1E-3</v>
      </c>
      <c r="M127">
        <v>0</v>
      </c>
      <c r="N127">
        <v>163</v>
      </c>
    </row>
    <row r="128" spans="1:14">
      <c r="A128">
        <v>127</v>
      </c>
      <c r="B128" t="s">
        <v>693</v>
      </c>
      <c r="C128" t="s">
        <v>1051</v>
      </c>
      <c r="D128" t="s">
        <v>223</v>
      </c>
      <c r="E128">
        <v>2.6360000000000001</v>
      </c>
      <c r="F128">
        <v>0.14499999999999999</v>
      </c>
      <c r="G128">
        <v>0.36799999999999999</v>
      </c>
      <c r="H128">
        <v>13.961</v>
      </c>
      <c r="I128">
        <v>0.12</v>
      </c>
      <c r="J128">
        <v>4.5519999999999996</v>
      </c>
      <c r="K128">
        <v>0</v>
      </c>
      <c r="L128">
        <v>0</v>
      </c>
      <c r="M128">
        <v>0</v>
      </c>
      <c r="N128">
        <v>164</v>
      </c>
    </row>
    <row r="129" spans="1:14">
      <c r="A129">
        <v>128</v>
      </c>
      <c r="B129" t="s">
        <v>694</v>
      </c>
      <c r="C129" t="s">
        <v>1052</v>
      </c>
      <c r="D129" t="s">
        <v>223</v>
      </c>
      <c r="E129">
        <v>31.338000000000001</v>
      </c>
      <c r="F129">
        <v>3</v>
      </c>
      <c r="G129">
        <v>16.620999999999999</v>
      </c>
      <c r="H129">
        <v>53.037999999999997</v>
      </c>
      <c r="I129">
        <v>3.379</v>
      </c>
      <c r="J129">
        <v>10.782</v>
      </c>
      <c r="K129">
        <v>0</v>
      </c>
      <c r="L129">
        <v>3.3000000000000002E-2</v>
      </c>
      <c r="M129">
        <v>0.379</v>
      </c>
      <c r="N129">
        <v>166</v>
      </c>
    </row>
    <row r="130" spans="1:14">
      <c r="A130">
        <v>129</v>
      </c>
      <c r="B130" t="s">
        <v>695</v>
      </c>
      <c r="C130" t="s">
        <v>1053</v>
      </c>
      <c r="D130" t="s">
        <v>223</v>
      </c>
      <c r="E130">
        <v>3.5840000000000001</v>
      </c>
      <c r="F130">
        <v>3.4000000000000002E-2</v>
      </c>
      <c r="G130">
        <v>2.423</v>
      </c>
      <c r="H130">
        <v>67.605999999999995</v>
      </c>
      <c r="I130">
        <v>0.61899999999999999</v>
      </c>
      <c r="J130">
        <v>17.271000000000001</v>
      </c>
      <c r="K130">
        <v>0</v>
      </c>
      <c r="L130">
        <v>1.4E-2</v>
      </c>
      <c r="M130">
        <v>0.58499999999999996</v>
      </c>
      <c r="N130">
        <v>167</v>
      </c>
    </row>
    <row r="131" spans="1:14">
      <c r="A131">
        <v>130</v>
      </c>
      <c r="B131" t="s">
        <v>696</v>
      </c>
      <c r="C131" t="s">
        <v>1054</v>
      </c>
      <c r="D131" t="s">
        <v>223</v>
      </c>
      <c r="E131">
        <v>5.0659999999999998</v>
      </c>
      <c r="F131">
        <v>0.15</v>
      </c>
      <c r="G131">
        <v>2.8730000000000002</v>
      </c>
      <c r="H131">
        <v>56.710999999999999</v>
      </c>
      <c r="I131">
        <v>0.505</v>
      </c>
      <c r="J131">
        <v>9.968</v>
      </c>
      <c r="K131">
        <v>0</v>
      </c>
      <c r="L131">
        <v>1.2E-2</v>
      </c>
      <c r="M131">
        <v>0.35499999999999998</v>
      </c>
      <c r="N131">
        <v>168</v>
      </c>
    </row>
    <row r="132" spans="1:14">
      <c r="A132">
        <v>131</v>
      </c>
      <c r="B132" t="s">
        <v>697</v>
      </c>
      <c r="C132" t="s">
        <v>1055</v>
      </c>
      <c r="D132" t="s">
        <v>223</v>
      </c>
      <c r="E132">
        <v>3.036</v>
      </c>
      <c r="F132">
        <v>0.14299999999999999</v>
      </c>
      <c r="G132">
        <v>1.603</v>
      </c>
      <c r="H132">
        <v>52.8</v>
      </c>
      <c r="I132">
        <v>1.177</v>
      </c>
      <c r="J132">
        <v>38.768000000000001</v>
      </c>
      <c r="K132">
        <v>0</v>
      </c>
      <c r="L132">
        <v>6.0000000000000001E-3</v>
      </c>
      <c r="M132">
        <v>1.034</v>
      </c>
      <c r="N132">
        <v>169</v>
      </c>
    </row>
    <row r="133" spans="1:14">
      <c r="A133">
        <v>132</v>
      </c>
      <c r="B133" t="s">
        <v>698</v>
      </c>
      <c r="C133" t="s">
        <v>1056</v>
      </c>
      <c r="D133" t="s">
        <v>223</v>
      </c>
      <c r="E133">
        <v>2.2440000000000002</v>
      </c>
      <c r="F133">
        <v>0.16700000000000001</v>
      </c>
      <c r="G133">
        <v>0.77900000000000003</v>
      </c>
      <c r="H133">
        <v>34.715000000000003</v>
      </c>
      <c r="I133">
        <v>0.44</v>
      </c>
      <c r="J133">
        <v>19.608000000000001</v>
      </c>
      <c r="K133">
        <v>0</v>
      </c>
      <c r="L133">
        <v>5.0000000000000001E-3</v>
      </c>
      <c r="M133">
        <v>0.27300000000000002</v>
      </c>
      <c r="N133">
        <v>170</v>
      </c>
    </row>
    <row r="134" spans="1:14">
      <c r="A134">
        <v>133</v>
      </c>
      <c r="B134" t="s">
        <v>699</v>
      </c>
      <c r="C134" t="s">
        <v>1057</v>
      </c>
      <c r="D134" t="s">
        <v>239</v>
      </c>
      <c r="E134">
        <v>22.298999999999999</v>
      </c>
      <c r="F134">
        <v>0.4</v>
      </c>
      <c r="G134">
        <v>9.6289999999999996</v>
      </c>
      <c r="H134">
        <v>43.180999999999997</v>
      </c>
      <c r="I134">
        <v>1.016</v>
      </c>
      <c r="J134">
        <v>4.556</v>
      </c>
      <c r="K134">
        <v>0</v>
      </c>
      <c r="L134">
        <v>0</v>
      </c>
      <c r="M134">
        <v>0.61599999999999999</v>
      </c>
      <c r="N134">
        <v>171</v>
      </c>
    </row>
    <row r="135" spans="1:14">
      <c r="A135">
        <v>134</v>
      </c>
      <c r="B135" t="s">
        <v>700</v>
      </c>
      <c r="C135" t="s">
        <v>1030</v>
      </c>
      <c r="D135" t="s">
        <v>239</v>
      </c>
      <c r="E135">
        <v>2.117</v>
      </c>
      <c r="F135">
        <v>9.0999999999999998E-2</v>
      </c>
      <c r="G135">
        <v>1.04</v>
      </c>
      <c r="H135">
        <v>49.125999999999998</v>
      </c>
      <c r="I135">
        <v>0.10299999999999999</v>
      </c>
      <c r="J135">
        <v>4.8650000000000002</v>
      </c>
      <c r="K135">
        <v>0</v>
      </c>
      <c r="L135">
        <v>7.0000000000000001E-3</v>
      </c>
      <c r="M135">
        <v>1.2E-2</v>
      </c>
      <c r="N135">
        <v>172</v>
      </c>
    </row>
    <row r="136" spans="1:14">
      <c r="A136">
        <v>135</v>
      </c>
      <c r="B136" t="s">
        <v>701</v>
      </c>
      <c r="C136" t="s">
        <v>1058</v>
      </c>
      <c r="D136" t="s">
        <v>239</v>
      </c>
      <c r="E136">
        <v>5.0069999999999997</v>
      </c>
      <c r="F136">
        <v>0.11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173</v>
      </c>
    </row>
    <row r="137" spans="1:14">
      <c r="A137">
        <v>136</v>
      </c>
      <c r="B137" t="s">
        <v>702</v>
      </c>
      <c r="C137" t="s">
        <v>1059</v>
      </c>
      <c r="D137" t="s">
        <v>239</v>
      </c>
      <c r="E137">
        <v>4.4139999999999997</v>
      </c>
      <c r="F137">
        <v>0.19</v>
      </c>
      <c r="G137">
        <v>0.61899999999999999</v>
      </c>
      <c r="H137">
        <v>14.023999999999999</v>
      </c>
      <c r="I137">
        <v>0.14399999999999999</v>
      </c>
      <c r="J137">
        <v>3.262</v>
      </c>
      <c r="K137">
        <v>0</v>
      </c>
      <c r="L137">
        <v>0</v>
      </c>
      <c r="M137">
        <v>0</v>
      </c>
      <c r="N137">
        <v>174</v>
      </c>
    </row>
    <row r="138" spans="1:14">
      <c r="A138">
        <v>137</v>
      </c>
      <c r="B138" t="s">
        <v>703</v>
      </c>
      <c r="C138" t="s">
        <v>1060</v>
      </c>
      <c r="D138" t="s">
        <v>239</v>
      </c>
      <c r="E138">
        <v>11.492000000000001</v>
      </c>
      <c r="F138">
        <v>0.32</v>
      </c>
      <c r="G138">
        <v>9.9350000000000005</v>
      </c>
      <c r="H138">
        <v>86.450999999999993</v>
      </c>
      <c r="I138">
        <v>1.127</v>
      </c>
      <c r="J138">
        <v>9.8070000000000004</v>
      </c>
      <c r="K138">
        <v>1.7000000000000001E-2</v>
      </c>
      <c r="L138">
        <v>0</v>
      </c>
      <c r="M138">
        <v>0.80700000000000005</v>
      </c>
      <c r="N138">
        <v>175</v>
      </c>
    </row>
    <row r="139" spans="1:14">
      <c r="A139">
        <v>138</v>
      </c>
      <c r="B139" t="s">
        <v>704</v>
      </c>
      <c r="C139" t="s">
        <v>1061</v>
      </c>
      <c r="D139" t="s">
        <v>239</v>
      </c>
      <c r="E139">
        <v>2.806</v>
      </c>
      <c r="F139">
        <v>0.3</v>
      </c>
      <c r="G139">
        <v>0.877</v>
      </c>
      <c r="H139">
        <v>31.254000000000001</v>
      </c>
      <c r="I139">
        <v>0.94</v>
      </c>
      <c r="J139">
        <v>33.5</v>
      </c>
      <c r="K139">
        <v>0</v>
      </c>
      <c r="L139">
        <v>0</v>
      </c>
      <c r="M139">
        <v>0.64</v>
      </c>
      <c r="N139">
        <v>177</v>
      </c>
    </row>
    <row r="140" spans="1:14">
      <c r="A140">
        <v>139</v>
      </c>
      <c r="B140" t="s">
        <v>705</v>
      </c>
      <c r="C140" t="s">
        <v>1062</v>
      </c>
      <c r="D140" t="s">
        <v>239</v>
      </c>
      <c r="E140">
        <v>5.7949999999999999</v>
      </c>
      <c r="F140">
        <v>0.55000000000000004</v>
      </c>
      <c r="G140">
        <v>1.3740000000000001</v>
      </c>
      <c r="H140">
        <v>23.71</v>
      </c>
      <c r="I140">
        <v>6.2E-2</v>
      </c>
      <c r="J140">
        <v>1.07</v>
      </c>
      <c r="K140">
        <v>0</v>
      </c>
      <c r="L140">
        <v>0</v>
      </c>
      <c r="M140">
        <v>0</v>
      </c>
      <c r="N140">
        <v>178</v>
      </c>
    </row>
    <row r="141" spans="1:14">
      <c r="A141">
        <v>140</v>
      </c>
      <c r="B141" t="s">
        <v>706</v>
      </c>
      <c r="C141" t="s">
        <v>1063</v>
      </c>
      <c r="D141" t="s">
        <v>239</v>
      </c>
      <c r="E141">
        <v>4.1779999999999999</v>
      </c>
      <c r="F141">
        <v>1.2</v>
      </c>
      <c r="G141">
        <v>0</v>
      </c>
      <c r="H141">
        <v>0</v>
      </c>
      <c r="I141">
        <v>0.38800000000000001</v>
      </c>
      <c r="J141">
        <v>9.2870000000000008</v>
      </c>
      <c r="K141">
        <v>0</v>
      </c>
      <c r="L141">
        <v>0</v>
      </c>
      <c r="M141">
        <v>0</v>
      </c>
      <c r="N141">
        <v>179</v>
      </c>
    </row>
    <row r="142" spans="1:14">
      <c r="A142">
        <v>141</v>
      </c>
      <c r="B142" t="s">
        <v>707</v>
      </c>
      <c r="C142" t="s">
        <v>1064</v>
      </c>
      <c r="D142" t="s">
        <v>239</v>
      </c>
      <c r="E142">
        <v>7.8</v>
      </c>
      <c r="F142">
        <v>0.45</v>
      </c>
      <c r="G142">
        <v>5.8259999999999996</v>
      </c>
      <c r="H142">
        <v>74.691999999999993</v>
      </c>
      <c r="I142">
        <v>2.5190000000000001</v>
      </c>
      <c r="J142">
        <v>32.295000000000002</v>
      </c>
      <c r="K142">
        <v>1.7999999999999999E-2</v>
      </c>
      <c r="L142">
        <v>0</v>
      </c>
      <c r="M142">
        <v>2.069</v>
      </c>
      <c r="N142">
        <v>180</v>
      </c>
    </row>
    <row r="143" spans="1:14">
      <c r="A143">
        <v>142</v>
      </c>
      <c r="B143" t="s">
        <v>708</v>
      </c>
      <c r="C143" t="s">
        <v>1065</v>
      </c>
      <c r="D143" t="s">
        <v>250</v>
      </c>
      <c r="E143">
        <v>2.4</v>
      </c>
      <c r="F143">
        <v>0.125</v>
      </c>
      <c r="G143">
        <v>2.4129999999999998</v>
      </c>
      <c r="H143">
        <v>100.542</v>
      </c>
      <c r="I143">
        <v>1.345</v>
      </c>
      <c r="J143">
        <v>56.042000000000002</v>
      </c>
      <c r="K143">
        <v>5.6000000000000001E-2</v>
      </c>
      <c r="L143">
        <v>0</v>
      </c>
      <c r="M143">
        <v>1.22</v>
      </c>
      <c r="N143">
        <v>181</v>
      </c>
    </row>
    <row r="144" spans="1:14">
      <c r="A144">
        <v>143</v>
      </c>
      <c r="B144" t="s">
        <v>709</v>
      </c>
      <c r="C144" t="s">
        <v>1066</v>
      </c>
      <c r="D144" t="s">
        <v>250</v>
      </c>
      <c r="E144">
        <v>2.8</v>
      </c>
      <c r="F144">
        <v>0.3</v>
      </c>
      <c r="G144">
        <v>2.3769999999999998</v>
      </c>
      <c r="H144">
        <v>84.893000000000001</v>
      </c>
      <c r="I144">
        <v>0.79800000000000004</v>
      </c>
      <c r="J144">
        <v>28.5</v>
      </c>
      <c r="K144">
        <v>7.0000000000000001E-3</v>
      </c>
      <c r="L144">
        <v>0</v>
      </c>
      <c r="M144">
        <v>0.498</v>
      </c>
      <c r="N144">
        <v>182</v>
      </c>
    </row>
    <row r="145" spans="1:14">
      <c r="A145">
        <v>144</v>
      </c>
      <c r="B145" t="s">
        <v>710</v>
      </c>
      <c r="C145" t="s">
        <v>1067</v>
      </c>
      <c r="D145" t="s">
        <v>250</v>
      </c>
      <c r="E145">
        <v>7.4080000000000004</v>
      </c>
      <c r="F145">
        <v>0.03</v>
      </c>
      <c r="G145">
        <v>5.1280000000000001</v>
      </c>
      <c r="H145">
        <v>69.221999999999994</v>
      </c>
      <c r="I145">
        <v>2.77</v>
      </c>
      <c r="J145">
        <v>37.392000000000003</v>
      </c>
      <c r="K145">
        <v>0</v>
      </c>
      <c r="L145">
        <v>0</v>
      </c>
      <c r="M145">
        <v>2.74</v>
      </c>
      <c r="N145">
        <v>183</v>
      </c>
    </row>
    <row r="146" spans="1:14">
      <c r="A146">
        <v>145</v>
      </c>
      <c r="B146" t="s">
        <v>711</v>
      </c>
      <c r="C146" t="s">
        <v>1068</v>
      </c>
      <c r="D146" t="s">
        <v>250</v>
      </c>
      <c r="E146">
        <v>2.3119999999999998</v>
      </c>
      <c r="F146">
        <v>0.03</v>
      </c>
      <c r="G146">
        <v>1.7949999999999999</v>
      </c>
      <c r="H146">
        <v>77.638000000000005</v>
      </c>
      <c r="I146">
        <v>0.66800000000000004</v>
      </c>
      <c r="J146">
        <v>28.893000000000001</v>
      </c>
      <c r="K146">
        <v>5.0000000000000001E-3</v>
      </c>
      <c r="L146">
        <v>0</v>
      </c>
      <c r="M146">
        <v>0.63800000000000001</v>
      </c>
      <c r="N146">
        <v>184</v>
      </c>
    </row>
    <row r="147" spans="1:14">
      <c r="A147">
        <v>146</v>
      </c>
      <c r="B147" t="s">
        <v>712</v>
      </c>
      <c r="C147" t="s">
        <v>1069</v>
      </c>
      <c r="D147" t="s">
        <v>250</v>
      </c>
      <c r="E147">
        <v>5.2</v>
      </c>
      <c r="F147">
        <v>0.25</v>
      </c>
      <c r="G147">
        <v>2.88</v>
      </c>
      <c r="H147">
        <v>55.384999999999998</v>
      </c>
      <c r="I147">
        <v>1.8280000000000001</v>
      </c>
      <c r="J147">
        <v>35.154000000000003</v>
      </c>
      <c r="K147">
        <v>0</v>
      </c>
      <c r="L147">
        <v>0</v>
      </c>
      <c r="M147">
        <v>1.5780000000000001</v>
      </c>
      <c r="N147">
        <v>185</v>
      </c>
    </row>
    <row r="148" spans="1:14">
      <c r="A148">
        <v>147</v>
      </c>
      <c r="B148" t="s">
        <v>713</v>
      </c>
      <c r="C148" t="s">
        <v>1070</v>
      </c>
      <c r="D148" t="s">
        <v>250</v>
      </c>
      <c r="E148">
        <v>11.013999999999999</v>
      </c>
      <c r="F148">
        <v>0.03</v>
      </c>
      <c r="G148">
        <v>7.05</v>
      </c>
      <c r="H148">
        <v>64.009</v>
      </c>
      <c r="I148">
        <v>4.04</v>
      </c>
      <c r="J148">
        <v>36.680999999999997</v>
      </c>
      <c r="K148">
        <v>0.24</v>
      </c>
      <c r="L148">
        <v>0</v>
      </c>
      <c r="M148">
        <v>4.01</v>
      </c>
      <c r="N148">
        <v>186</v>
      </c>
    </row>
    <row r="149" spans="1:14">
      <c r="A149">
        <v>148</v>
      </c>
      <c r="B149" t="s">
        <v>714</v>
      </c>
      <c r="C149" t="s">
        <v>1071</v>
      </c>
      <c r="D149" t="s">
        <v>250</v>
      </c>
      <c r="E149">
        <v>3.12</v>
      </c>
      <c r="F149">
        <v>0.03</v>
      </c>
      <c r="G149">
        <v>3.25</v>
      </c>
      <c r="H149">
        <v>104.167</v>
      </c>
      <c r="I149">
        <v>3.161</v>
      </c>
      <c r="J149">
        <v>101.31399999999999</v>
      </c>
      <c r="K149">
        <v>9.7000000000000003E-2</v>
      </c>
      <c r="L149">
        <v>1.6E-2</v>
      </c>
      <c r="M149">
        <v>3.1309999999999998</v>
      </c>
      <c r="N149">
        <v>187</v>
      </c>
    </row>
    <row r="150" spans="1:14">
      <c r="A150">
        <v>149</v>
      </c>
      <c r="B150" t="s">
        <v>715</v>
      </c>
      <c r="C150" t="s">
        <v>1072</v>
      </c>
      <c r="D150" t="s">
        <v>250</v>
      </c>
      <c r="E150">
        <v>2.19</v>
      </c>
      <c r="F150">
        <v>0.42</v>
      </c>
      <c r="G150">
        <v>2.27</v>
      </c>
      <c r="H150">
        <v>103.65300000000001</v>
      </c>
      <c r="I150">
        <v>1.9</v>
      </c>
      <c r="J150">
        <v>86.757999999999996</v>
      </c>
      <c r="K150">
        <v>0</v>
      </c>
      <c r="L150">
        <v>0</v>
      </c>
      <c r="M150">
        <v>1.48</v>
      </c>
      <c r="N150">
        <v>188</v>
      </c>
    </row>
    <row r="151" spans="1:14">
      <c r="A151">
        <v>150</v>
      </c>
      <c r="B151" t="s">
        <v>716</v>
      </c>
      <c r="C151" t="s">
        <v>1073</v>
      </c>
      <c r="D151" t="s">
        <v>250</v>
      </c>
      <c r="E151">
        <v>3.3</v>
      </c>
      <c r="F151">
        <v>0.45</v>
      </c>
      <c r="G151">
        <v>2.62</v>
      </c>
      <c r="H151">
        <v>79.394000000000005</v>
      </c>
      <c r="I151">
        <v>1.01</v>
      </c>
      <c r="J151">
        <v>30.606000000000002</v>
      </c>
      <c r="K151">
        <v>6.0000000000000001E-3</v>
      </c>
      <c r="L151">
        <v>0</v>
      </c>
      <c r="M151">
        <v>0.56000000000000005</v>
      </c>
      <c r="N151">
        <v>189</v>
      </c>
    </row>
    <row r="152" spans="1:14">
      <c r="A152">
        <v>151</v>
      </c>
      <c r="B152" t="s">
        <v>717</v>
      </c>
      <c r="C152" t="s">
        <v>1074</v>
      </c>
      <c r="D152" t="s">
        <v>250</v>
      </c>
      <c r="E152">
        <v>2</v>
      </c>
      <c r="F152">
        <v>0.08</v>
      </c>
      <c r="G152">
        <v>1.59</v>
      </c>
      <c r="H152">
        <v>79.5</v>
      </c>
      <c r="I152">
        <v>0.25800000000000001</v>
      </c>
      <c r="J152">
        <v>12.9</v>
      </c>
      <c r="K152">
        <v>2E-3</v>
      </c>
      <c r="L152">
        <v>0</v>
      </c>
      <c r="M152">
        <v>0.17799999999999999</v>
      </c>
      <c r="N152">
        <v>190</v>
      </c>
    </row>
    <row r="153" spans="1:14">
      <c r="A153">
        <v>152</v>
      </c>
      <c r="B153" t="s">
        <v>718</v>
      </c>
      <c r="C153" t="s">
        <v>1075</v>
      </c>
      <c r="D153" t="s">
        <v>250</v>
      </c>
      <c r="E153">
        <v>5.07</v>
      </c>
      <c r="F153">
        <v>0.4</v>
      </c>
      <c r="G153">
        <v>5.03</v>
      </c>
      <c r="H153">
        <v>99.210999999999999</v>
      </c>
      <c r="I153">
        <v>2.21</v>
      </c>
      <c r="J153">
        <v>43.59</v>
      </c>
      <c r="K153">
        <v>1.6E-2</v>
      </c>
      <c r="L153">
        <v>0</v>
      </c>
      <c r="M153">
        <v>1.81</v>
      </c>
      <c r="N153">
        <v>191</v>
      </c>
    </row>
    <row r="154" spans="1:14">
      <c r="A154">
        <v>153</v>
      </c>
      <c r="B154" t="s">
        <v>719</v>
      </c>
      <c r="C154" t="s">
        <v>1076</v>
      </c>
      <c r="D154" t="s">
        <v>264</v>
      </c>
      <c r="E154">
        <v>23.7</v>
      </c>
      <c r="F154">
        <v>2</v>
      </c>
      <c r="G154">
        <v>13.118</v>
      </c>
      <c r="H154">
        <v>55.35</v>
      </c>
      <c r="I154">
        <v>12.185</v>
      </c>
      <c r="J154">
        <v>51.414000000000001</v>
      </c>
      <c r="K154">
        <v>0</v>
      </c>
      <c r="L154">
        <v>0.01</v>
      </c>
      <c r="M154">
        <v>10.185</v>
      </c>
      <c r="N154">
        <v>193</v>
      </c>
    </row>
    <row r="155" spans="1:14">
      <c r="A155">
        <v>154</v>
      </c>
      <c r="B155" t="s">
        <v>720</v>
      </c>
      <c r="C155" t="s">
        <v>1077</v>
      </c>
      <c r="D155" t="s">
        <v>264</v>
      </c>
      <c r="E155">
        <v>18.399999999999999</v>
      </c>
      <c r="F155">
        <v>0.65</v>
      </c>
      <c r="G155">
        <v>16.96</v>
      </c>
      <c r="H155">
        <v>92.174000000000007</v>
      </c>
      <c r="I155">
        <v>6.35</v>
      </c>
      <c r="J155">
        <v>34.511000000000003</v>
      </c>
      <c r="K155">
        <v>0</v>
      </c>
      <c r="L155">
        <v>0.68</v>
      </c>
      <c r="M155">
        <v>5.7</v>
      </c>
      <c r="N155">
        <v>194</v>
      </c>
    </row>
    <row r="156" spans="1:14">
      <c r="A156">
        <v>155</v>
      </c>
      <c r="B156" t="s">
        <v>721</v>
      </c>
      <c r="C156" t="s">
        <v>1078</v>
      </c>
      <c r="D156" t="s">
        <v>264</v>
      </c>
      <c r="E156">
        <v>4.9000000000000004</v>
      </c>
      <c r="F156">
        <v>0.2</v>
      </c>
      <c r="G156">
        <v>2.86</v>
      </c>
      <c r="H156">
        <v>58.366999999999997</v>
      </c>
      <c r="I156">
        <v>1.5</v>
      </c>
      <c r="J156">
        <v>30.611999999999998</v>
      </c>
      <c r="K156">
        <v>0</v>
      </c>
      <c r="L156">
        <v>0</v>
      </c>
      <c r="M156">
        <v>1.3</v>
      </c>
      <c r="N156">
        <v>195</v>
      </c>
    </row>
    <row r="157" spans="1:14">
      <c r="A157">
        <v>156</v>
      </c>
      <c r="B157" t="s">
        <v>722</v>
      </c>
      <c r="C157" t="s">
        <v>1079</v>
      </c>
      <c r="D157" t="s">
        <v>264</v>
      </c>
      <c r="E157">
        <v>4</v>
      </c>
      <c r="F157">
        <v>0.5</v>
      </c>
      <c r="G157">
        <v>4.0529999999999999</v>
      </c>
      <c r="H157">
        <v>101.325</v>
      </c>
      <c r="I157">
        <v>2.4849999999999999</v>
      </c>
      <c r="J157">
        <v>62.125</v>
      </c>
      <c r="K157">
        <v>0</v>
      </c>
      <c r="L157">
        <v>0.21</v>
      </c>
      <c r="M157">
        <v>1.9850000000000001</v>
      </c>
      <c r="N157">
        <v>196</v>
      </c>
    </row>
    <row r="158" spans="1:14">
      <c r="A158">
        <v>157</v>
      </c>
      <c r="B158" t="s">
        <v>723</v>
      </c>
      <c r="C158" t="s">
        <v>1080</v>
      </c>
      <c r="D158" t="s">
        <v>264</v>
      </c>
      <c r="E158">
        <v>2.8</v>
      </c>
      <c r="F158">
        <v>0.11</v>
      </c>
      <c r="G158">
        <v>2.8</v>
      </c>
      <c r="H158">
        <v>100</v>
      </c>
      <c r="I158">
        <v>1.476</v>
      </c>
      <c r="J158">
        <v>52.713999999999999</v>
      </c>
      <c r="K158">
        <v>0</v>
      </c>
      <c r="L158">
        <v>0.02</v>
      </c>
      <c r="M158">
        <v>1.3660000000000001</v>
      </c>
      <c r="N158">
        <v>197</v>
      </c>
    </row>
    <row r="159" spans="1:14">
      <c r="A159">
        <v>158</v>
      </c>
      <c r="B159" t="s">
        <v>724</v>
      </c>
      <c r="C159" t="s">
        <v>1081</v>
      </c>
      <c r="D159" t="s">
        <v>264</v>
      </c>
      <c r="E159">
        <v>10.5</v>
      </c>
      <c r="F159">
        <v>0.8</v>
      </c>
      <c r="G159">
        <v>9.5399999999999991</v>
      </c>
      <c r="H159">
        <v>90.856999999999999</v>
      </c>
      <c r="I159">
        <v>2.75</v>
      </c>
      <c r="J159">
        <v>26.19</v>
      </c>
      <c r="K159">
        <v>0</v>
      </c>
      <c r="L159">
        <v>0.03</v>
      </c>
      <c r="M159">
        <v>1.95</v>
      </c>
      <c r="N159">
        <v>198</v>
      </c>
    </row>
    <row r="160" spans="1:14">
      <c r="A160">
        <v>159</v>
      </c>
      <c r="B160" t="s">
        <v>725</v>
      </c>
      <c r="C160" t="s">
        <v>1082</v>
      </c>
      <c r="D160" t="s">
        <v>264</v>
      </c>
      <c r="E160">
        <v>4.5</v>
      </c>
      <c r="F160">
        <v>0.7</v>
      </c>
      <c r="G160">
        <v>2.8780000000000001</v>
      </c>
      <c r="H160">
        <v>63.956000000000003</v>
      </c>
      <c r="I160">
        <v>1.0429999999999999</v>
      </c>
      <c r="J160">
        <v>23.178000000000001</v>
      </c>
      <c r="K160">
        <v>0</v>
      </c>
      <c r="L160">
        <v>0</v>
      </c>
      <c r="M160">
        <v>0.34300000000000003</v>
      </c>
      <c r="N160">
        <v>199</v>
      </c>
    </row>
    <row r="161" spans="1:14">
      <c r="A161">
        <v>160</v>
      </c>
      <c r="B161" t="s">
        <v>726</v>
      </c>
      <c r="C161" t="s">
        <v>1083</v>
      </c>
      <c r="D161" t="s">
        <v>264</v>
      </c>
      <c r="E161">
        <v>4</v>
      </c>
      <c r="F161">
        <v>0.85</v>
      </c>
      <c r="G161">
        <v>2.4319999999999999</v>
      </c>
      <c r="H161">
        <v>60.8</v>
      </c>
      <c r="I161">
        <v>0.77200000000000002</v>
      </c>
      <c r="J161">
        <v>19.3</v>
      </c>
      <c r="K161">
        <v>0</v>
      </c>
      <c r="L161">
        <v>0</v>
      </c>
      <c r="M161">
        <v>0</v>
      </c>
      <c r="N161">
        <v>200</v>
      </c>
    </row>
    <row r="162" spans="1:14">
      <c r="A162">
        <v>161</v>
      </c>
      <c r="B162" t="s">
        <v>727</v>
      </c>
      <c r="C162" t="s">
        <v>1084</v>
      </c>
      <c r="D162" t="s">
        <v>264</v>
      </c>
      <c r="E162">
        <v>2.23</v>
      </c>
      <c r="F162">
        <v>0.53</v>
      </c>
      <c r="G162">
        <v>2.25</v>
      </c>
      <c r="H162">
        <v>100.89700000000001</v>
      </c>
      <c r="I162">
        <v>0.51300000000000001</v>
      </c>
      <c r="J162">
        <v>23.004000000000001</v>
      </c>
      <c r="K162">
        <v>0</v>
      </c>
      <c r="L162">
        <v>0</v>
      </c>
      <c r="M162">
        <v>0</v>
      </c>
      <c r="N162">
        <v>201</v>
      </c>
    </row>
    <row r="163" spans="1:14">
      <c r="A163">
        <v>162</v>
      </c>
      <c r="B163" t="s">
        <v>728</v>
      </c>
      <c r="C163" t="s">
        <v>1085</v>
      </c>
      <c r="D163" t="s">
        <v>264</v>
      </c>
      <c r="E163">
        <v>2</v>
      </c>
      <c r="F163">
        <v>0.3</v>
      </c>
      <c r="G163">
        <v>1.133</v>
      </c>
      <c r="H163">
        <v>56.65</v>
      </c>
      <c r="I163">
        <v>0.30399999999999999</v>
      </c>
      <c r="J163">
        <v>15.2</v>
      </c>
      <c r="K163">
        <v>0</v>
      </c>
      <c r="L163">
        <v>0</v>
      </c>
      <c r="M163">
        <v>4.0000000000000001E-3</v>
      </c>
      <c r="N163">
        <v>202</v>
      </c>
    </row>
    <row r="164" spans="1:14">
      <c r="A164">
        <v>163</v>
      </c>
      <c r="B164" t="s">
        <v>729</v>
      </c>
      <c r="C164" t="s">
        <v>1086</v>
      </c>
      <c r="D164" t="s">
        <v>264</v>
      </c>
      <c r="E164">
        <v>2.68</v>
      </c>
      <c r="F164">
        <v>0.3</v>
      </c>
      <c r="G164">
        <v>2.278</v>
      </c>
      <c r="H164">
        <v>85</v>
      </c>
      <c r="I164">
        <v>1.204</v>
      </c>
      <c r="J164">
        <v>44.924999999999997</v>
      </c>
      <c r="K164">
        <v>0</v>
      </c>
      <c r="L164">
        <v>0</v>
      </c>
      <c r="M164">
        <v>0.90400000000000003</v>
      </c>
      <c r="N164">
        <v>204</v>
      </c>
    </row>
    <row r="165" spans="1:14">
      <c r="A165">
        <v>164</v>
      </c>
      <c r="B165" t="s">
        <v>730</v>
      </c>
      <c r="C165" t="s">
        <v>1070</v>
      </c>
      <c r="D165" t="s">
        <v>264</v>
      </c>
      <c r="E165">
        <v>2.1</v>
      </c>
      <c r="F165">
        <v>0.09</v>
      </c>
      <c r="G165">
        <v>1.55</v>
      </c>
      <c r="H165">
        <v>73.81</v>
      </c>
      <c r="I165">
        <v>0.89200000000000002</v>
      </c>
      <c r="J165">
        <v>42.475999999999999</v>
      </c>
      <c r="K165">
        <v>0</v>
      </c>
      <c r="L165">
        <v>0</v>
      </c>
      <c r="M165">
        <v>0.80200000000000005</v>
      </c>
      <c r="N165">
        <v>205</v>
      </c>
    </row>
    <row r="166" spans="1:14">
      <c r="A166">
        <v>165</v>
      </c>
      <c r="B166" t="s">
        <v>731</v>
      </c>
      <c r="C166" t="s">
        <v>1087</v>
      </c>
      <c r="D166" t="s">
        <v>282</v>
      </c>
      <c r="E166">
        <v>13.7</v>
      </c>
      <c r="F166">
        <v>0.6</v>
      </c>
      <c r="G166">
        <v>13.436</v>
      </c>
      <c r="H166">
        <v>98.072999999999993</v>
      </c>
      <c r="I166">
        <v>4.7240000000000002</v>
      </c>
      <c r="J166">
        <v>34.481999999999999</v>
      </c>
      <c r="K166">
        <v>0</v>
      </c>
      <c r="L166">
        <v>0</v>
      </c>
      <c r="M166">
        <v>4.1239999999999997</v>
      </c>
      <c r="N166">
        <v>210</v>
      </c>
    </row>
    <row r="167" spans="1:14">
      <c r="A167">
        <v>166</v>
      </c>
      <c r="B167" t="s">
        <v>732</v>
      </c>
      <c r="C167" t="s">
        <v>1088</v>
      </c>
      <c r="D167" t="s">
        <v>282</v>
      </c>
      <c r="E167">
        <v>33.5</v>
      </c>
      <c r="F167">
        <v>1.1200000000000001</v>
      </c>
      <c r="G167">
        <v>20.9</v>
      </c>
      <c r="H167">
        <v>62.387999999999998</v>
      </c>
      <c r="I167">
        <v>14.35</v>
      </c>
      <c r="J167">
        <v>42.835999999999999</v>
      </c>
      <c r="K167">
        <v>0</v>
      </c>
      <c r="L167">
        <v>0</v>
      </c>
      <c r="M167">
        <v>13.23</v>
      </c>
      <c r="N167">
        <v>211</v>
      </c>
    </row>
    <row r="168" spans="1:14">
      <c r="A168">
        <v>167</v>
      </c>
      <c r="B168" t="s">
        <v>733</v>
      </c>
      <c r="C168" t="s">
        <v>1089</v>
      </c>
      <c r="D168" t="s">
        <v>282</v>
      </c>
      <c r="E168">
        <v>16.899999999999999</v>
      </c>
      <c r="F168">
        <v>0.6</v>
      </c>
      <c r="G168">
        <v>7.1</v>
      </c>
      <c r="H168">
        <v>42.012</v>
      </c>
      <c r="I168">
        <v>5.12</v>
      </c>
      <c r="J168">
        <v>30.295999999999999</v>
      </c>
      <c r="K168">
        <v>3.0000000000000001E-3</v>
      </c>
      <c r="L168">
        <v>0</v>
      </c>
      <c r="M168">
        <v>4.5199999999999996</v>
      </c>
      <c r="N168">
        <v>212</v>
      </c>
    </row>
    <row r="169" spans="1:14">
      <c r="A169">
        <v>168</v>
      </c>
      <c r="B169" t="s">
        <v>734</v>
      </c>
      <c r="C169" t="s">
        <v>1090</v>
      </c>
      <c r="D169" t="s">
        <v>282</v>
      </c>
      <c r="E169">
        <v>8</v>
      </c>
      <c r="F169">
        <v>0.8</v>
      </c>
      <c r="G169">
        <v>5</v>
      </c>
      <c r="H169">
        <v>62.5</v>
      </c>
      <c r="I169">
        <v>2.4300000000000002</v>
      </c>
      <c r="J169">
        <v>30.375</v>
      </c>
      <c r="K169">
        <v>1E-3</v>
      </c>
      <c r="L169">
        <v>0</v>
      </c>
      <c r="M169">
        <v>1.63</v>
      </c>
      <c r="N169">
        <v>213</v>
      </c>
    </row>
    <row r="170" spans="1:14">
      <c r="A170">
        <v>169</v>
      </c>
      <c r="B170" t="s">
        <v>735</v>
      </c>
      <c r="C170" t="s">
        <v>1091</v>
      </c>
      <c r="D170" t="s">
        <v>282</v>
      </c>
      <c r="E170">
        <v>12</v>
      </c>
      <c r="F170">
        <v>1.8460000000000001</v>
      </c>
      <c r="G170">
        <v>11.37</v>
      </c>
      <c r="H170">
        <v>94.75</v>
      </c>
      <c r="I170">
        <v>9.27</v>
      </c>
      <c r="J170">
        <v>77.25</v>
      </c>
      <c r="K170">
        <v>0</v>
      </c>
      <c r="L170">
        <v>6.4000000000000001E-2</v>
      </c>
      <c r="M170">
        <v>7.4240000000000004</v>
      </c>
      <c r="N170">
        <v>214</v>
      </c>
    </row>
    <row r="171" spans="1:14">
      <c r="A171">
        <v>170</v>
      </c>
      <c r="B171" t="s">
        <v>736</v>
      </c>
      <c r="C171" t="s">
        <v>1092</v>
      </c>
      <c r="D171" t="s">
        <v>282</v>
      </c>
      <c r="E171">
        <v>14.7</v>
      </c>
      <c r="F171">
        <v>1.6</v>
      </c>
      <c r="G171">
        <v>10.95</v>
      </c>
      <c r="H171">
        <v>74.489999999999995</v>
      </c>
      <c r="I171">
        <v>10.33</v>
      </c>
      <c r="J171">
        <v>70.272000000000006</v>
      </c>
      <c r="K171">
        <v>0.67100000000000004</v>
      </c>
      <c r="L171">
        <v>0</v>
      </c>
      <c r="M171">
        <v>8.73</v>
      </c>
      <c r="N171">
        <v>215</v>
      </c>
    </row>
    <row r="172" spans="1:14">
      <c r="A172">
        <v>171</v>
      </c>
      <c r="B172" t="s">
        <v>737</v>
      </c>
      <c r="C172" t="s">
        <v>1093</v>
      </c>
      <c r="D172" t="s">
        <v>282</v>
      </c>
      <c r="E172">
        <v>2.4750000000000001</v>
      </c>
      <c r="F172">
        <v>0.36</v>
      </c>
      <c r="G172">
        <v>1.0509999999999999</v>
      </c>
      <c r="H172">
        <v>42.465000000000003</v>
      </c>
      <c r="I172">
        <v>0.82599999999999996</v>
      </c>
      <c r="J172">
        <v>33.374000000000002</v>
      </c>
      <c r="K172">
        <v>0.19400000000000001</v>
      </c>
      <c r="L172">
        <v>0</v>
      </c>
      <c r="M172">
        <v>0.46600000000000003</v>
      </c>
      <c r="N172">
        <v>217</v>
      </c>
    </row>
    <row r="173" spans="1:14">
      <c r="A173">
        <v>172</v>
      </c>
      <c r="B173" t="s">
        <v>738</v>
      </c>
      <c r="C173" t="s">
        <v>1094</v>
      </c>
      <c r="D173" t="s">
        <v>282</v>
      </c>
      <c r="E173">
        <v>7.6749999999999998</v>
      </c>
      <c r="F173">
        <v>0.04</v>
      </c>
      <c r="G173">
        <v>2.246</v>
      </c>
      <c r="H173">
        <v>29.263999999999999</v>
      </c>
      <c r="I173">
        <v>2.3290000000000002</v>
      </c>
      <c r="J173">
        <v>30.344999999999999</v>
      </c>
      <c r="K173">
        <v>4.4999999999999998E-2</v>
      </c>
      <c r="L173">
        <v>0</v>
      </c>
      <c r="M173">
        <v>2.2890000000000001</v>
      </c>
      <c r="N173">
        <v>218</v>
      </c>
    </row>
    <row r="174" spans="1:14">
      <c r="A174">
        <v>173</v>
      </c>
      <c r="B174" t="s">
        <v>739</v>
      </c>
      <c r="C174" t="s">
        <v>1095</v>
      </c>
      <c r="D174" t="s">
        <v>282</v>
      </c>
      <c r="E174">
        <v>4.7</v>
      </c>
      <c r="F174">
        <v>0.55000000000000004</v>
      </c>
      <c r="G174">
        <v>4.7</v>
      </c>
      <c r="H174">
        <v>100</v>
      </c>
      <c r="I174">
        <v>3.87</v>
      </c>
      <c r="J174">
        <v>82.34</v>
      </c>
      <c r="K174">
        <v>0.2</v>
      </c>
      <c r="L174">
        <v>7.5999999999999998E-2</v>
      </c>
      <c r="M174">
        <v>3.32</v>
      </c>
      <c r="N174">
        <v>219</v>
      </c>
    </row>
    <row r="175" spans="1:14">
      <c r="A175">
        <v>174</v>
      </c>
      <c r="B175" t="s">
        <v>740</v>
      </c>
      <c r="C175" t="s">
        <v>1096</v>
      </c>
      <c r="D175" t="s">
        <v>282</v>
      </c>
      <c r="E175">
        <v>6.7</v>
      </c>
      <c r="F175">
        <v>1.7210000000000001</v>
      </c>
      <c r="G175">
        <v>6.07</v>
      </c>
      <c r="H175">
        <v>90.596999999999994</v>
      </c>
      <c r="I175">
        <v>6.13</v>
      </c>
      <c r="J175">
        <v>91.492999999999995</v>
      </c>
      <c r="K175">
        <v>0.59399999999999997</v>
      </c>
      <c r="L175">
        <v>9.2999999999999999E-2</v>
      </c>
      <c r="M175">
        <v>4.4089999999999998</v>
      </c>
      <c r="N175">
        <v>220</v>
      </c>
    </row>
    <row r="176" spans="1:14">
      <c r="A176">
        <v>175</v>
      </c>
      <c r="B176" t="s">
        <v>741</v>
      </c>
      <c r="C176" t="s">
        <v>1097</v>
      </c>
      <c r="D176" t="s">
        <v>282</v>
      </c>
      <c r="E176">
        <v>8</v>
      </c>
      <c r="F176">
        <v>1.7</v>
      </c>
      <c r="G176">
        <v>5.64</v>
      </c>
      <c r="H176">
        <v>70.5</v>
      </c>
      <c r="I176">
        <v>2.78</v>
      </c>
      <c r="J176">
        <v>34.75</v>
      </c>
      <c r="K176">
        <v>0.13900000000000001</v>
      </c>
      <c r="L176">
        <v>0</v>
      </c>
      <c r="M176">
        <v>1.08</v>
      </c>
      <c r="N176">
        <v>221</v>
      </c>
    </row>
    <row r="177" spans="1:14">
      <c r="A177">
        <v>176</v>
      </c>
      <c r="B177" t="s">
        <v>742</v>
      </c>
      <c r="C177" t="s">
        <v>1098</v>
      </c>
      <c r="D177" t="s">
        <v>296</v>
      </c>
      <c r="E177">
        <v>21</v>
      </c>
      <c r="F177">
        <v>0.4</v>
      </c>
      <c r="G177">
        <v>15.17</v>
      </c>
      <c r="H177">
        <v>72.238</v>
      </c>
      <c r="I177">
        <v>2.68</v>
      </c>
      <c r="J177">
        <v>12.762</v>
      </c>
      <c r="K177">
        <v>5.0000000000000001E-3</v>
      </c>
      <c r="L177">
        <v>0.11</v>
      </c>
      <c r="M177">
        <v>2.2799999999999998</v>
      </c>
      <c r="N177">
        <v>222</v>
      </c>
    </row>
    <row r="178" spans="1:14">
      <c r="A178">
        <v>177</v>
      </c>
      <c r="B178" t="s">
        <v>743</v>
      </c>
      <c r="C178" t="s">
        <v>1099</v>
      </c>
      <c r="D178" t="s">
        <v>296</v>
      </c>
      <c r="E178">
        <v>30.3</v>
      </c>
      <c r="F178">
        <v>0.6</v>
      </c>
      <c r="G178">
        <v>25.04</v>
      </c>
      <c r="H178">
        <v>82.64</v>
      </c>
      <c r="I178">
        <v>7.53</v>
      </c>
      <c r="J178">
        <v>24.850999999999999</v>
      </c>
      <c r="K178">
        <v>4.4999999999999998E-2</v>
      </c>
      <c r="L178">
        <v>0.23799999999999999</v>
      </c>
      <c r="M178">
        <v>6.93</v>
      </c>
      <c r="N178">
        <v>223</v>
      </c>
    </row>
    <row r="179" spans="1:14">
      <c r="A179">
        <v>178</v>
      </c>
      <c r="B179" t="s">
        <v>744</v>
      </c>
      <c r="C179" t="s">
        <v>1100</v>
      </c>
      <c r="D179" t="s">
        <v>296</v>
      </c>
      <c r="E179">
        <v>12.4</v>
      </c>
      <c r="F179">
        <v>1</v>
      </c>
      <c r="G179">
        <v>7.47</v>
      </c>
      <c r="H179">
        <v>60.241999999999997</v>
      </c>
      <c r="I179">
        <v>6.52</v>
      </c>
      <c r="J179">
        <v>52.581000000000003</v>
      </c>
      <c r="K179">
        <v>1.4E-2</v>
      </c>
      <c r="L179">
        <v>4.8000000000000001E-2</v>
      </c>
      <c r="M179">
        <v>5.52</v>
      </c>
      <c r="N179">
        <v>224</v>
      </c>
    </row>
    <row r="180" spans="1:14">
      <c r="A180">
        <v>179</v>
      </c>
      <c r="B180" t="s">
        <v>745</v>
      </c>
      <c r="C180" t="s">
        <v>1101</v>
      </c>
      <c r="D180" t="s">
        <v>301</v>
      </c>
      <c r="E180">
        <v>19.324999999999999</v>
      </c>
      <c r="F180">
        <v>0.89100000000000001</v>
      </c>
      <c r="G180">
        <v>13.988</v>
      </c>
      <c r="H180">
        <v>72.382999999999996</v>
      </c>
      <c r="I180">
        <v>3.0430000000000001</v>
      </c>
      <c r="J180">
        <v>15.746</v>
      </c>
      <c r="K180">
        <v>0</v>
      </c>
      <c r="L180">
        <v>0</v>
      </c>
      <c r="M180">
        <v>2.1520000000000001</v>
      </c>
      <c r="N180">
        <v>225</v>
      </c>
    </row>
    <row r="181" spans="1:14">
      <c r="A181">
        <v>180</v>
      </c>
      <c r="B181" t="s">
        <v>746</v>
      </c>
      <c r="C181" t="s">
        <v>1035</v>
      </c>
      <c r="D181" t="s">
        <v>301</v>
      </c>
      <c r="E181">
        <v>7.4379999999999997</v>
      </c>
      <c r="F181">
        <v>0.54400000000000004</v>
      </c>
      <c r="G181">
        <v>3.7959999999999998</v>
      </c>
      <c r="H181">
        <v>51.034999999999997</v>
      </c>
      <c r="I181">
        <v>1.153</v>
      </c>
      <c r="J181">
        <v>15.500999999999999</v>
      </c>
      <c r="K181">
        <v>1.2999999999999999E-2</v>
      </c>
      <c r="L181">
        <v>0</v>
      </c>
      <c r="M181">
        <v>0.60899999999999999</v>
      </c>
      <c r="N181">
        <v>226</v>
      </c>
    </row>
    <row r="182" spans="1:14">
      <c r="A182">
        <v>181</v>
      </c>
      <c r="B182" t="s">
        <v>747</v>
      </c>
      <c r="C182" t="s">
        <v>1102</v>
      </c>
      <c r="D182" t="s">
        <v>301</v>
      </c>
      <c r="E182">
        <v>10.6</v>
      </c>
      <c r="F182">
        <v>0.4</v>
      </c>
      <c r="G182">
        <v>6.3819999999999997</v>
      </c>
      <c r="H182">
        <v>60.207999999999998</v>
      </c>
      <c r="I182">
        <v>2.02</v>
      </c>
      <c r="J182">
        <v>19.056999999999999</v>
      </c>
      <c r="K182">
        <v>6.7000000000000004E-2</v>
      </c>
      <c r="L182">
        <v>0</v>
      </c>
      <c r="M182">
        <v>1.62</v>
      </c>
      <c r="N182">
        <v>227</v>
      </c>
    </row>
    <row r="183" spans="1:14">
      <c r="A183">
        <v>182</v>
      </c>
      <c r="B183" t="s">
        <v>748</v>
      </c>
      <c r="C183" t="s">
        <v>1103</v>
      </c>
      <c r="D183" t="s">
        <v>305</v>
      </c>
      <c r="E183">
        <v>7.58</v>
      </c>
      <c r="F183">
        <v>0.308</v>
      </c>
      <c r="G183">
        <v>1.76</v>
      </c>
      <c r="H183">
        <v>23.219000000000001</v>
      </c>
      <c r="I183">
        <v>0.55500000000000005</v>
      </c>
      <c r="J183">
        <v>7.3220000000000001</v>
      </c>
      <c r="K183">
        <v>0.01</v>
      </c>
      <c r="L183">
        <v>4.0000000000000001E-3</v>
      </c>
      <c r="M183">
        <v>0.247</v>
      </c>
      <c r="N183">
        <v>228</v>
      </c>
    </row>
    <row r="184" spans="1:14">
      <c r="A184">
        <v>183</v>
      </c>
      <c r="B184" t="s">
        <v>749</v>
      </c>
      <c r="C184" t="s">
        <v>1041</v>
      </c>
      <c r="D184" t="s">
        <v>305</v>
      </c>
      <c r="E184">
        <v>13.8</v>
      </c>
      <c r="F184">
        <v>1</v>
      </c>
      <c r="G184">
        <v>9.8849999999999998</v>
      </c>
      <c r="H184">
        <v>71.63</v>
      </c>
      <c r="I184">
        <v>6.46</v>
      </c>
      <c r="J184">
        <v>46.811999999999998</v>
      </c>
      <c r="K184">
        <v>0</v>
      </c>
      <c r="L184">
        <v>0</v>
      </c>
      <c r="M184">
        <v>5.46</v>
      </c>
      <c r="N184">
        <v>229</v>
      </c>
    </row>
    <row r="185" spans="1:14">
      <c r="A185">
        <v>184</v>
      </c>
      <c r="B185" t="s">
        <v>750</v>
      </c>
      <c r="C185" t="s">
        <v>1104</v>
      </c>
      <c r="D185" t="s">
        <v>305</v>
      </c>
      <c r="E185">
        <v>13.56</v>
      </c>
      <c r="F185">
        <v>0.97</v>
      </c>
      <c r="G185">
        <v>4.2919999999999998</v>
      </c>
      <c r="H185">
        <v>31.652000000000001</v>
      </c>
      <c r="I185">
        <v>0.30599999999999999</v>
      </c>
      <c r="J185">
        <v>2.2570000000000001</v>
      </c>
      <c r="K185">
        <v>5.0000000000000001E-3</v>
      </c>
      <c r="L185">
        <v>3.0000000000000001E-3</v>
      </c>
      <c r="M185">
        <v>0</v>
      </c>
      <c r="N185">
        <v>231</v>
      </c>
    </row>
    <row r="186" spans="1:14">
      <c r="A186">
        <v>185</v>
      </c>
      <c r="B186" t="s">
        <v>751</v>
      </c>
      <c r="C186" t="s">
        <v>1105</v>
      </c>
      <c r="D186" t="s">
        <v>305</v>
      </c>
      <c r="E186">
        <v>27.82</v>
      </c>
      <c r="F186">
        <v>1.03</v>
      </c>
      <c r="G186">
        <v>1.462</v>
      </c>
      <c r="H186">
        <v>5.2549999999999999</v>
      </c>
      <c r="I186">
        <v>1.1060000000000001</v>
      </c>
      <c r="J186">
        <v>3.976</v>
      </c>
      <c r="K186">
        <v>1.2E-2</v>
      </c>
      <c r="L186">
        <v>0.03</v>
      </c>
      <c r="M186">
        <v>7.5999999999999998E-2</v>
      </c>
      <c r="N186">
        <v>232</v>
      </c>
    </row>
    <row r="187" spans="1:14">
      <c r="A187">
        <v>186</v>
      </c>
      <c r="B187" t="s">
        <v>752</v>
      </c>
      <c r="C187" t="s">
        <v>1106</v>
      </c>
      <c r="D187" t="s">
        <v>305</v>
      </c>
      <c r="E187">
        <v>26.02</v>
      </c>
      <c r="F187">
        <v>1.61</v>
      </c>
      <c r="G187">
        <v>5.4909999999999997</v>
      </c>
      <c r="H187">
        <v>21.103000000000002</v>
      </c>
      <c r="I187">
        <v>0.30399999999999999</v>
      </c>
      <c r="J187">
        <v>1.1679999999999999</v>
      </c>
      <c r="K187">
        <v>2.7E-2</v>
      </c>
      <c r="L187">
        <v>2.5000000000000001E-2</v>
      </c>
      <c r="M187">
        <v>0</v>
      </c>
      <c r="N187">
        <v>233</v>
      </c>
    </row>
    <row r="188" spans="1:14">
      <c r="A188">
        <v>187</v>
      </c>
      <c r="B188" t="s">
        <v>753</v>
      </c>
      <c r="C188" t="s">
        <v>1107</v>
      </c>
      <c r="D188" t="s">
        <v>305</v>
      </c>
      <c r="E188">
        <v>4.07</v>
      </c>
      <c r="F188">
        <v>0.1</v>
      </c>
      <c r="G188">
        <v>2.9260000000000002</v>
      </c>
      <c r="H188">
        <v>71.891999999999996</v>
      </c>
      <c r="I188">
        <v>0.91500000000000004</v>
      </c>
      <c r="J188">
        <v>22.481999999999999</v>
      </c>
      <c r="K188">
        <v>2E-3</v>
      </c>
      <c r="L188">
        <v>2E-3</v>
      </c>
      <c r="M188">
        <v>0.81499999999999995</v>
      </c>
      <c r="N188">
        <v>234</v>
      </c>
    </row>
    <row r="189" spans="1:14">
      <c r="A189">
        <v>188</v>
      </c>
      <c r="B189" t="s">
        <v>754</v>
      </c>
      <c r="C189" t="s">
        <v>1108</v>
      </c>
      <c r="D189" t="s">
        <v>305</v>
      </c>
      <c r="E189">
        <v>2.8479999999999999</v>
      </c>
      <c r="F189">
        <v>0.44400000000000001</v>
      </c>
      <c r="G189">
        <v>1.331</v>
      </c>
      <c r="H189">
        <v>46.734999999999999</v>
      </c>
      <c r="I189">
        <v>0.78200000000000003</v>
      </c>
      <c r="J189">
        <v>27.457999999999998</v>
      </c>
      <c r="K189">
        <v>0</v>
      </c>
      <c r="L189">
        <v>0</v>
      </c>
      <c r="M189">
        <v>0.33800000000000002</v>
      </c>
      <c r="N189">
        <v>235</v>
      </c>
    </row>
    <row r="190" spans="1:14">
      <c r="A190">
        <v>189</v>
      </c>
      <c r="B190" t="s">
        <v>755</v>
      </c>
      <c r="C190" t="s">
        <v>1109</v>
      </c>
      <c r="D190" t="s">
        <v>305</v>
      </c>
      <c r="E190">
        <v>3.43</v>
      </c>
      <c r="F190">
        <v>0.23</v>
      </c>
      <c r="G190">
        <v>0.11799999999999999</v>
      </c>
      <c r="H190">
        <v>3.44</v>
      </c>
      <c r="I190">
        <v>5.8000000000000003E-2</v>
      </c>
      <c r="J190">
        <v>1.6910000000000001</v>
      </c>
      <c r="K190">
        <v>0</v>
      </c>
      <c r="L190">
        <v>0</v>
      </c>
      <c r="M190">
        <v>0</v>
      </c>
      <c r="N190">
        <v>236</v>
      </c>
    </row>
    <row r="191" spans="1:14">
      <c r="A191">
        <v>190</v>
      </c>
      <c r="B191" t="s">
        <v>756</v>
      </c>
      <c r="C191" t="s">
        <v>1110</v>
      </c>
      <c r="D191" t="s">
        <v>305</v>
      </c>
      <c r="E191">
        <v>25.4</v>
      </c>
      <c r="F191">
        <v>1.2</v>
      </c>
      <c r="G191">
        <v>13.9</v>
      </c>
      <c r="H191">
        <v>54.723999999999997</v>
      </c>
      <c r="I191">
        <v>6.17</v>
      </c>
      <c r="J191">
        <v>24.291</v>
      </c>
      <c r="K191">
        <v>2.4E-2</v>
      </c>
      <c r="L191">
        <v>0.252</v>
      </c>
      <c r="M191">
        <v>4.97</v>
      </c>
      <c r="N191">
        <v>240</v>
      </c>
    </row>
    <row r="192" spans="1:14">
      <c r="A192">
        <v>191</v>
      </c>
      <c r="B192" t="s">
        <v>757</v>
      </c>
      <c r="C192" t="s">
        <v>1111</v>
      </c>
      <c r="D192" t="s">
        <v>305</v>
      </c>
      <c r="E192">
        <v>36</v>
      </c>
      <c r="F192">
        <v>1.8</v>
      </c>
      <c r="G192">
        <v>24.443999999999999</v>
      </c>
      <c r="H192">
        <v>67.900000000000006</v>
      </c>
      <c r="I192">
        <v>13.212</v>
      </c>
      <c r="J192">
        <v>36.700000000000003</v>
      </c>
      <c r="K192">
        <v>0</v>
      </c>
      <c r="L192">
        <v>0.19</v>
      </c>
      <c r="M192">
        <v>11.412000000000001</v>
      </c>
      <c r="N192">
        <v>241</v>
      </c>
    </row>
    <row r="193" spans="1:14">
      <c r="A193">
        <v>192</v>
      </c>
      <c r="B193" t="s">
        <v>758</v>
      </c>
      <c r="C193" t="s">
        <v>1112</v>
      </c>
      <c r="D193" t="s">
        <v>305</v>
      </c>
      <c r="E193">
        <v>3.25</v>
      </c>
      <c r="F193">
        <v>0.4</v>
      </c>
      <c r="G193">
        <v>2.2559999999999998</v>
      </c>
      <c r="H193">
        <v>69.415000000000006</v>
      </c>
      <c r="I193">
        <v>1.228</v>
      </c>
      <c r="J193">
        <v>37.784999999999997</v>
      </c>
      <c r="K193">
        <v>0</v>
      </c>
      <c r="L193">
        <v>0</v>
      </c>
      <c r="M193">
        <v>0.82799999999999996</v>
      </c>
      <c r="N193">
        <v>242</v>
      </c>
    </row>
    <row r="194" spans="1:14">
      <c r="A194">
        <v>193</v>
      </c>
      <c r="B194" t="s">
        <v>759</v>
      </c>
      <c r="C194" t="s">
        <v>1113</v>
      </c>
      <c r="D194" t="s">
        <v>321</v>
      </c>
      <c r="E194">
        <v>98</v>
      </c>
      <c r="F194">
        <v>9.3000000000000007</v>
      </c>
      <c r="G194">
        <v>65.066999999999993</v>
      </c>
      <c r="H194">
        <v>66.394999999999996</v>
      </c>
      <c r="I194">
        <v>28.036000000000001</v>
      </c>
      <c r="J194">
        <v>28.608000000000001</v>
      </c>
      <c r="K194">
        <v>1.2E-2</v>
      </c>
      <c r="L194">
        <v>0.38800000000000001</v>
      </c>
      <c r="M194">
        <v>18.736000000000001</v>
      </c>
      <c r="N194">
        <v>243</v>
      </c>
    </row>
    <row r="195" spans="1:14">
      <c r="A195">
        <v>194</v>
      </c>
      <c r="B195" t="s">
        <v>760</v>
      </c>
      <c r="C195" t="s">
        <v>1114</v>
      </c>
      <c r="D195" t="s">
        <v>321</v>
      </c>
      <c r="E195">
        <v>42</v>
      </c>
      <c r="F195">
        <v>2</v>
      </c>
      <c r="G195">
        <v>31.02</v>
      </c>
      <c r="H195">
        <v>73.856999999999999</v>
      </c>
      <c r="I195">
        <v>7.9630000000000001</v>
      </c>
      <c r="J195">
        <v>18.96</v>
      </c>
      <c r="K195">
        <v>1.7999999999999999E-2</v>
      </c>
      <c r="L195">
        <v>8.5999999999999993E-2</v>
      </c>
      <c r="M195">
        <v>5.9630000000000001</v>
      </c>
      <c r="N195">
        <v>244</v>
      </c>
    </row>
    <row r="196" spans="1:14">
      <c r="A196">
        <v>195</v>
      </c>
      <c r="B196" t="s">
        <v>761</v>
      </c>
      <c r="C196" t="s">
        <v>1044</v>
      </c>
      <c r="D196" t="s">
        <v>321</v>
      </c>
      <c r="E196">
        <v>4.3959999999999999</v>
      </c>
      <c r="F196">
        <v>0.14000000000000001</v>
      </c>
      <c r="G196">
        <v>2.0249999999999999</v>
      </c>
      <c r="H196">
        <v>46.064999999999998</v>
      </c>
      <c r="I196">
        <v>1.173</v>
      </c>
      <c r="J196">
        <v>26.683</v>
      </c>
      <c r="K196">
        <v>4.0000000000000001E-3</v>
      </c>
      <c r="L196">
        <v>0</v>
      </c>
      <c r="M196">
        <v>1.0329999999999999</v>
      </c>
      <c r="N196">
        <v>245</v>
      </c>
    </row>
    <row r="197" spans="1:14">
      <c r="A197">
        <v>196</v>
      </c>
      <c r="B197" t="s">
        <v>762</v>
      </c>
      <c r="C197" t="s">
        <v>1115</v>
      </c>
      <c r="D197" t="s">
        <v>321</v>
      </c>
      <c r="E197">
        <v>7.5</v>
      </c>
      <c r="F197">
        <v>1.4</v>
      </c>
      <c r="G197">
        <v>5.66</v>
      </c>
      <c r="H197">
        <v>75.466999999999999</v>
      </c>
      <c r="I197">
        <v>2.0539999999999998</v>
      </c>
      <c r="J197">
        <v>27.387</v>
      </c>
      <c r="K197">
        <v>1E-3</v>
      </c>
      <c r="L197">
        <v>0</v>
      </c>
      <c r="M197">
        <v>0.65400000000000003</v>
      </c>
      <c r="N197">
        <v>246</v>
      </c>
    </row>
    <row r="198" spans="1:14">
      <c r="A198">
        <v>197</v>
      </c>
      <c r="B198" t="s">
        <v>763</v>
      </c>
      <c r="C198" t="s">
        <v>1116</v>
      </c>
      <c r="D198" t="s">
        <v>321</v>
      </c>
      <c r="E198">
        <v>6.4</v>
      </c>
      <c r="F198">
        <v>0.76</v>
      </c>
      <c r="G198">
        <v>4.5599999999999996</v>
      </c>
      <c r="H198">
        <v>71.25</v>
      </c>
      <c r="I198">
        <v>5.8419999999999996</v>
      </c>
      <c r="J198">
        <v>91.281000000000006</v>
      </c>
      <c r="K198">
        <v>7.0000000000000001E-3</v>
      </c>
      <c r="L198">
        <v>0</v>
      </c>
      <c r="M198">
        <v>5.0819999999999999</v>
      </c>
      <c r="N198">
        <v>247</v>
      </c>
    </row>
    <row r="199" spans="1:14">
      <c r="A199">
        <v>198</v>
      </c>
      <c r="B199" t="s">
        <v>764</v>
      </c>
      <c r="C199" t="s">
        <v>1117</v>
      </c>
      <c r="D199" t="s">
        <v>328</v>
      </c>
      <c r="E199">
        <v>10.199999999999999</v>
      </c>
      <c r="F199">
        <v>0.63</v>
      </c>
      <c r="G199">
        <v>4.68</v>
      </c>
      <c r="H199">
        <v>45.881999999999998</v>
      </c>
      <c r="I199">
        <v>3.423</v>
      </c>
      <c r="J199">
        <v>33.558999999999997</v>
      </c>
      <c r="K199">
        <v>0</v>
      </c>
      <c r="L199">
        <v>5.2999999999999999E-2</v>
      </c>
      <c r="M199">
        <v>2.7930000000000001</v>
      </c>
      <c r="N199">
        <v>248</v>
      </c>
    </row>
    <row r="200" spans="1:14">
      <c r="A200">
        <v>199</v>
      </c>
      <c r="B200" t="s">
        <v>765</v>
      </c>
      <c r="C200" t="s">
        <v>1118</v>
      </c>
      <c r="D200" t="s">
        <v>328</v>
      </c>
      <c r="E200">
        <v>3.8</v>
      </c>
      <c r="F200">
        <v>0.45</v>
      </c>
      <c r="G200">
        <v>1.875</v>
      </c>
      <c r="H200">
        <v>49.341999999999999</v>
      </c>
      <c r="I200">
        <v>0.90800000000000003</v>
      </c>
      <c r="J200">
        <v>23.895</v>
      </c>
      <c r="K200">
        <v>1E-3</v>
      </c>
      <c r="L200">
        <v>0</v>
      </c>
      <c r="M200">
        <v>0.45800000000000002</v>
      </c>
      <c r="N200">
        <v>249</v>
      </c>
    </row>
    <row r="201" spans="1:14">
      <c r="A201">
        <v>200</v>
      </c>
      <c r="B201" t="s">
        <v>766</v>
      </c>
      <c r="C201" t="s">
        <v>1119</v>
      </c>
      <c r="D201" t="s">
        <v>328</v>
      </c>
      <c r="E201">
        <v>8.0299999999999994</v>
      </c>
      <c r="F201">
        <v>0.6</v>
      </c>
      <c r="G201">
        <v>3.7320000000000002</v>
      </c>
      <c r="H201">
        <v>46.475999999999999</v>
      </c>
      <c r="I201">
        <v>3.004</v>
      </c>
      <c r="J201">
        <v>37.409999999999997</v>
      </c>
      <c r="K201">
        <v>6.9000000000000006E-2</v>
      </c>
      <c r="L201">
        <v>8.3000000000000004E-2</v>
      </c>
      <c r="M201">
        <v>2.4039999999999999</v>
      </c>
      <c r="N201">
        <v>250</v>
      </c>
    </row>
    <row r="202" spans="1:14">
      <c r="A202">
        <v>201</v>
      </c>
      <c r="B202" t="s">
        <v>767</v>
      </c>
      <c r="C202" t="s">
        <v>1120</v>
      </c>
      <c r="D202" t="s">
        <v>328</v>
      </c>
      <c r="E202">
        <v>22.28</v>
      </c>
      <c r="F202">
        <v>1.8</v>
      </c>
      <c r="G202">
        <v>0.59699999999999998</v>
      </c>
      <c r="H202">
        <v>2.68</v>
      </c>
      <c r="I202">
        <v>4.5279999999999996</v>
      </c>
      <c r="J202">
        <v>20.323</v>
      </c>
      <c r="K202">
        <v>4.0000000000000001E-3</v>
      </c>
      <c r="L202">
        <v>0</v>
      </c>
      <c r="M202">
        <v>2.7280000000000002</v>
      </c>
      <c r="N202">
        <v>251</v>
      </c>
    </row>
    <row r="203" spans="1:14">
      <c r="A203">
        <v>202</v>
      </c>
      <c r="B203" t="s">
        <v>768</v>
      </c>
      <c r="C203" t="s">
        <v>1121</v>
      </c>
      <c r="D203" t="s">
        <v>328</v>
      </c>
      <c r="E203">
        <v>12.35</v>
      </c>
      <c r="F203">
        <v>1.3</v>
      </c>
      <c r="G203">
        <v>5.2389999999999999</v>
      </c>
      <c r="H203">
        <v>42.420999999999999</v>
      </c>
      <c r="I203">
        <v>4.37</v>
      </c>
      <c r="J203">
        <v>35.384999999999998</v>
      </c>
      <c r="K203">
        <v>6.0000000000000001E-3</v>
      </c>
      <c r="L203">
        <v>0</v>
      </c>
      <c r="M203">
        <v>3.07</v>
      </c>
      <c r="N203">
        <v>252</v>
      </c>
    </row>
    <row r="204" spans="1:14">
      <c r="A204">
        <v>203</v>
      </c>
      <c r="B204" t="s">
        <v>769</v>
      </c>
      <c r="C204" t="s">
        <v>1122</v>
      </c>
      <c r="D204" t="s">
        <v>328</v>
      </c>
      <c r="E204">
        <v>37.07</v>
      </c>
      <c r="F204">
        <v>2.8</v>
      </c>
      <c r="G204">
        <v>8.7859999999999996</v>
      </c>
      <c r="H204">
        <v>23.701000000000001</v>
      </c>
      <c r="I204">
        <v>9.5459999999999994</v>
      </c>
      <c r="J204">
        <v>25.751000000000001</v>
      </c>
      <c r="K204">
        <v>1.4E-2</v>
      </c>
      <c r="L204">
        <v>0</v>
      </c>
      <c r="M204">
        <v>6.7460000000000004</v>
      </c>
      <c r="N204">
        <v>253</v>
      </c>
    </row>
    <row r="205" spans="1:14">
      <c r="A205">
        <v>204</v>
      </c>
      <c r="B205" t="s">
        <v>770</v>
      </c>
      <c r="C205" t="s">
        <v>1123</v>
      </c>
      <c r="D205" t="s">
        <v>328</v>
      </c>
      <c r="E205">
        <v>26.2</v>
      </c>
      <c r="F205">
        <v>3.4</v>
      </c>
      <c r="G205">
        <v>11</v>
      </c>
      <c r="H205">
        <v>41.984999999999999</v>
      </c>
      <c r="I205">
        <v>13.9</v>
      </c>
      <c r="J205">
        <v>53.052999999999997</v>
      </c>
      <c r="K205">
        <v>1.2999999999999999E-2</v>
      </c>
      <c r="L205">
        <v>0</v>
      </c>
      <c r="M205">
        <v>10.5</v>
      </c>
      <c r="N205">
        <v>254</v>
      </c>
    </row>
    <row r="206" spans="1:14">
      <c r="A206">
        <v>205</v>
      </c>
      <c r="B206" t="s">
        <v>771</v>
      </c>
      <c r="C206" t="s">
        <v>1124</v>
      </c>
      <c r="D206" t="s">
        <v>328</v>
      </c>
      <c r="E206">
        <v>2.4500000000000002</v>
      </c>
      <c r="F206">
        <v>0.11</v>
      </c>
      <c r="G206">
        <v>1.7190000000000001</v>
      </c>
      <c r="H206">
        <v>70.162999999999997</v>
      </c>
      <c r="I206">
        <v>1.647</v>
      </c>
      <c r="J206">
        <v>67.224000000000004</v>
      </c>
      <c r="K206">
        <v>1E-3</v>
      </c>
      <c r="L206">
        <v>0</v>
      </c>
      <c r="M206">
        <v>1.5369999999999999</v>
      </c>
      <c r="N206">
        <v>255</v>
      </c>
    </row>
    <row r="207" spans="1:14">
      <c r="A207">
        <v>206</v>
      </c>
      <c r="B207" t="s">
        <v>772</v>
      </c>
      <c r="C207" t="s">
        <v>1125</v>
      </c>
      <c r="D207" t="s">
        <v>328</v>
      </c>
      <c r="E207">
        <v>3.78</v>
      </c>
      <c r="F207">
        <v>0.71</v>
      </c>
      <c r="G207">
        <v>2.3860000000000001</v>
      </c>
      <c r="H207">
        <v>63.122</v>
      </c>
      <c r="I207">
        <v>2.5960000000000001</v>
      </c>
      <c r="J207">
        <v>68.677000000000007</v>
      </c>
      <c r="K207">
        <v>4.0000000000000001E-3</v>
      </c>
      <c r="L207">
        <v>0</v>
      </c>
      <c r="M207">
        <v>1.8859999999999999</v>
      </c>
      <c r="N207">
        <v>256</v>
      </c>
    </row>
    <row r="208" spans="1:14">
      <c r="A208">
        <v>207</v>
      </c>
      <c r="B208" t="s">
        <v>773</v>
      </c>
      <c r="C208" t="s">
        <v>1126</v>
      </c>
      <c r="D208" t="s">
        <v>328</v>
      </c>
      <c r="E208">
        <v>2.7</v>
      </c>
      <c r="F208">
        <v>0.67</v>
      </c>
      <c r="G208">
        <v>0.81899999999999995</v>
      </c>
      <c r="H208">
        <v>30.332999999999998</v>
      </c>
      <c r="I208">
        <v>0.55900000000000005</v>
      </c>
      <c r="J208">
        <v>20.704000000000001</v>
      </c>
      <c r="K208">
        <v>0</v>
      </c>
      <c r="L208">
        <v>0</v>
      </c>
      <c r="M208">
        <v>0</v>
      </c>
      <c r="N208">
        <v>258</v>
      </c>
    </row>
    <row r="209" spans="1:14">
      <c r="A209">
        <v>208</v>
      </c>
      <c r="B209" t="s">
        <v>774</v>
      </c>
      <c r="C209" t="s">
        <v>1127</v>
      </c>
      <c r="D209" t="s">
        <v>328</v>
      </c>
      <c r="E209">
        <v>37.29</v>
      </c>
      <c r="F209">
        <v>0.73</v>
      </c>
      <c r="G209">
        <v>18.565999999999999</v>
      </c>
      <c r="H209">
        <v>49.787999999999997</v>
      </c>
      <c r="I209">
        <v>6.97</v>
      </c>
      <c r="J209">
        <v>18.690999999999999</v>
      </c>
      <c r="K209">
        <v>0.02</v>
      </c>
      <c r="L209">
        <v>0</v>
      </c>
      <c r="M209">
        <v>6.24</v>
      </c>
      <c r="N209">
        <v>259</v>
      </c>
    </row>
    <row r="210" spans="1:14">
      <c r="A210">
        <v>209</v>
      </c>
      <c r="B210" t="s">
        <v>775</v>
      </c>
      <c r="C210" t="s">
        <v>1128</v>
      </c>
      <c r="D210" t="s">
        <v>328</v>
      </c>
      <c r="E210">
        <v>3.66</v>
      </c>
      <c r="F210">
        <v>0.65</v>
      </c>
      <c r="G210">
        <v>2.0299999999999998</v>
      </c>
      <c r="H210">
        <v>55.463999999999999</v>
      </c>
      <c r="I210">
        <v>0.61799999999999999</v>
      </c>
      <c r="J210">
        <v>16.885000000000002</v>
      </c>
      <c r="K210">
        <v>3.0000000000000001E-3</v>
      </c>
      <c r="L210">
        <v>0</v>
      </c>
      <c r="M210">
        <v>0</v>
      </c>
      <c r="N210">
        <v>260</v>
      </c>
    </row>
    <row r="211" spans="1:14">
      <c r="A211">
        <v>210</v>
      </c>
      <c r="B211" t="s">
        <v>776</v>
      </c>
      <c r="C211" t="s">
        <v>1084</v>
      </c>
      <c r="D211" t="s">
        <v>328</v>
      </c>
      <c r="E211">
        <v>29.58</v>
      </c>
      <c r="F211">
        <v>2.4</v>
      </c>
      <c r="G211">
        <v>8.5459999999999994</v>
      </c>
      <c r="H211">
        <v>28.890999999999998</v>
      </c>
      <c r="I211">
        <v>7</v>
      </c>
      <c r="J211">
        <v>23.664999999999999</v>
      </c>
      <c r="K211">
        <v>0</v>
      </c>
      <c r="L211">
        <v>0</v>
      </c>
      <c r="M211">
        <v>4.5999999999999996</v>
      </c>
      <c r="N211">
        <v>261</v>
      </c>
    </row>
    <row r="212" spans="1:14">
      <c r="A212">
        <v>211</v>
      </c>
      <c r="B212" t="s">
        <v>777</v>
      </c>
      <c r="C212" t="s">
        <v>1129</v>
      </c>
      <c r="D212" t="s">
        <v>328</v>
      </c>
      <c r="E212">
        <v>6.88</v>
      </c>
      <c r="F212">
        <v>0.3</v>
      </c>
      <c r="G212">
        <v>3.39</v>
      </c>
      <c r="H212">
        <v>49.273000000000003</v>
      </c>
      <c r="I212">
        <v>0.63</v>
      </c>
      <c r="J212">
        <v>9.157</v>
      </c>
      <c r="K212">
        <v>0</v>
      </c>
      <c r="L212">
        <v>1.6E-2</v>
      </c>
      <c r="M212">
        <v>0.33</v>
      </c>
      <c r="N212">
        <v>262</v>
      </c>
    </row>
    <row r="213" spans="1:14">
      <c r="A213">
        <v>212</v>
      </c>
      <c r="B213" t="s">
        <v>778</v>
      </c>
      <c r="C213" t="s">
        <v>1130</v>
      </c>
      <c r="D213" t="s">
        <v>344</v>
      </c>
      <c r="E213">
        <v>4.9189999999999996</v>
      </c>
      <c r="F213">
        <v>0.44400000000000001</v>
      </c>
      <c r="G213">
        <v>1.115</v>
      </c>
      <c r="H213">
        <v>22.667000000000002</v>
      </c>
      <c r="I213">
        <v>0.72599999999999998</v>
      </c>
      <c r="J213">
        <v>14.759</v>
      </c>
      <c r="K213">
        <v>0</v>
      </c>
      <c r="L213">
        <v>0</v>
      </c>
      <c r="M213">
        <v>0.28199999999999997</v>
      </c>
      <c r="N213">
        <v>263</v>
      </c>
    </row>
    <row r="214" spans="1:14">
      <c r="A214">
        <v>213</v>
      </c>
      <c r="B214" t="s">
        <v>779</v>
      </c>
      <c r="C214" t="s">
        <v>1131</v>
      </c>
      <c r="D214" t="s">
        <v>344</v>
      </c>
      <c r="E214">
        <v>8</v>
      </c>
      <c r="F214">
        <v>0.443</v>
      </c>
      <c r="G214">
        <v>4.673</v>
      </c>
      <c r="H214">
        <v>58.412999999999997</v>
      </c>
      <c r="I214">
        <v>2.4369999999999998</v>
      </c>
      <c r="J214">
        <v>30.462</v>
      </c>
      <c r="K214">
        <v>0</v>
      </c>
      <c r="L214">
        <v>0</v>
      </c>
      <c r="M214">
        <v>1.994</v>
      </c>
      <c r="N214">
        <v>264</v>
      </c>
    </row>
    <row r="215" spans="1:14">
      <c r="A215">
        <v>214</v>
      </c>
      <c r="B215" t="s">
        <v>780</v>
      </c>
      <c r="C215" t="s">
        <v>1132</v>
      </c>
      <c r="D215" t="s">
        <v>344</v>
      </c>
      <c r="E215">
        <v>15.5</v>
      </c>
      <c r="F215">
        <v>0.65</v>
      </c>
      <c r="G215">
        <v>8.3010000000000002</v>
      </c>
      <c r="H215">
        <v>53.555</v>
      </c>
      <c r="I215">
        <v>5.36</v>
      </c>
      <c r="J215">
        <v>34.581000000000003</v>
      </c>
      <c r="K215">
        <v>0</v>
      </c>
      <c r="L215">
        <v>5.6000000000000001E-2</v>
      </c>
      <c r="M215">
        <v>4.71</v>
      </c>
      <c r="N215">
        <v>265</v>
      </c>
    </row>
    <row r="216" spans="1:14">
      <c r="A216">
        <v>215</v>
      </c>
      <c r="B216" t="s">
        <v>781</v>
      </c>
      <c r="C216" t="s">
        <v>1133</v>
      </c>
      <c r="D216" t="s">
        <v>344</v>
      </c>
      <c r="E216">
        <v>27.675000000000001</v>
      </c>
      <c r="F216">
        <v>1.43</v>
      </c>
      <c r="G216">
        <v>7.476</v>
      </c>
      <c r="H216">
        <v>27.013999999999999</v>
      </c>
      <c r="I216">
        <v>0.27300000000000002</v>
      </c>
      <c r="J216">
        <v>0.98599999999999999</v>
      </c>
      <c r="K216">
        <v>0</v>
      </c>
      <c r="L216">
        <v>0</v>
      </c>
      <c r="M216">
        <v>0</v>
      </c>
      <c r="N216">
        <v>266</v>
      </c>
    </row>
    <row r="217" spans="1:14">
      <c r="A217">
        <v>216</v>
      </c>
      <c r="B217" t="s">
        <v>782</v>
      </c>
      <c r="C217" t="s">
        <v>1134</v>
      </c>
      <c r="D217" t="s">
        <v>344</v>
      </c>
      <c r="E217">
        <v>21.962</v>
      </c>
      <c r="F217">
        <v>0.81599999999999995</v>
      </c>
      <c r="G217">
        <v>6.3</v>
      </c>
      <c r="H217">
        <v>28.686</v>
      </c>
      <c r="I217">
        <v>1.216</v>
      </c>
      <c r="J217">
        <v>5.5369999999999999</v>
      </c>
      <c r="K217">
        <v>0</v>
      </c>
      <c r="L217">
        <v>0</v>
      </c>
      <c r="M217">
        <v>0.4</v>
      </c>
      <c r="N217">
        <v>267</v>
      </c>
    </row>
    <row r="218" spans="1:14">
      <c r="A218">
        <v>217</v>
      </c>
      <c r="B218" t="s">
        <v>783</v>
      </c>
      <c r="C218" t="s">
        <v>1135</v>
      </c>
      <c r="D218" t="s">
        <v>344</v>
      </c>
      <c r="E218">
        <v>14.58</v>
      </c>
      <c r="F218">
        <v>0.65</v>
      </c>
      <c r="G218">
        <v>2.2410000000000001</v>
      </c>
      <c r="H218">
        <v>15.37</v>
      </c>
      <c r="I218">
        <v>2.0169999999999999</v>
      </c>
      <c r="J218">
        <v>13.834</v>
      </c>
      <c r="K218">
        <v>0</v>
      </c>
      <c r="L218">
        <v>0</v>
      </c>
      <c r="M218">
        <v>1.367</v>
      </c>
      <c r="N218">
        <v>268</v>
      </c>
    </row>
    <row r="219" spans="1:14">
      <c r="A219">
        <v>218</v>
      </c>
      <c r="B219" t="s">
        <v>784</v>
      </c>
      <c r="C219" t="s">
        <v>1136</v>
      </c>
      <c r="D219" t="s">
        <v>344</v>
      </c>
      <c r="E219">
        <v>9.4</v>
      </c>
      <c r="F219">
        <v>1.1399999999999999</v>
      </c>
      <c r="G219">
        <v>5.34</v>
      </c>
      <c r="H219">
        <v>56.808999999999997</v>
      </c>
      <c r="I219">
        <v>3.46</v>
      </c>
      <c r="J219">
        <v>36.808999999999997</v>
      </c>
      <c r="K219">
        <v>0</v>
      </c>
      <c r="L219">
        <v>0</v>
      </c>
      <c r="M219">
        <v>2.3199999999999998</v>
      </c>
      <c r="N219">
        <v>269</v>
      </c>
    </row>
    <row r="220" spans="1:14">
      <c r="A220">
        <v>219</v>
      </c>
      <c r="B220" t="s">
        <v>785</v>
      </c>
      <c r="C220" t="s">
        <v>1137</v>
      </c>
      <c r="D220" t="s">
        <v>344</v>
      </c>
      <c r="E220">
        <v>12</v>
      </c>
      <c r="F220">
        <v>0.4</v>
      </c>
      <c r="G220">
        <v>3.52</v>
      </c>
      <c r="H220">
        <v>29.332999999999998</v>
      </c>
      <c r="I220">
        <v>2.61</v>
      </c>
      <c r="J220">
        <v>21.75</v>
      </c>
      <c r="K220">
        <v>0</v>
      </c>
      <c r="L220">
        <v>0</v>
      </c>
      <c r="M220">
        <v>2.21</v>
      </c>
      <c r="N220">
        <v>270</v>
      </c>
    </row>
    <row r="221" spans="1:14">
      <c r="A221">
        <v>220</v>
      </c>
      <c r="B221" t="s">
        <v>786</v>
      </c>
      <c r="C221" t="s">
        <v>1138</v>
      </c>
      <c r="D221" t="s">
        <v>344</v>
      </c>
      <c r="E221">
        <v>15</v>
      </c>
      <c r="F221">
        <v>0.5</v>
      </c>
      <c r="G221">
        <v>7.7969999999999997</v>
      </c>
      <c r="H221">
        <v>51.98</v>
      </c>
      <c r="I221">
        <v>4.524</v>
      </c>
      <c r="J221">
        <v>30.16</v>
      </c>
      <c r="K221">
        <v>0</v>
      </c>
      <c r="L221">
        <v>0</v>
      </c>
      <c r="M221">
        <v>4.024</v>
      </c>
      <c r="N221">
        <v>271</v>
      </c>
    </row>
    <row r="222" spans="1:14">
      <c r="A222">
        <v>221</v>
      </c>
      <c r="B222" t="s">
        <v>787</v>
      </c>
      <c r="C222" t="s">
        <v>1139</v>
      </c>
      <c r="D222" t="s">
        <v>344</v>
      </c>
      <c r="E222">
        <v>6</v>
      </c>
      <c r="F222">
        <v>0.05</v>
      </c>
      <c r="G222">
        <v>1.6850000000000001</v>
      </c>
      <c r="H222">
        <v>28.082999999999998</v>
      </c>
      <c r="I222">
        <v>1.4239999999999999</v>
      </c>
      <c r="J222">
        <v>23.733000000000001</v>
      </c>
      <c r="K222">
        <v>0</v>
      </c>
      <c r="L222">
        <v>0</v>
      </c>
      <c r="M222">
        <v>1.3740000000000001</v>
      </c>
      <c r="N222">
        <v>272</v>
      </c>
    </row>
    <row r="223" spans="1:14">
      <c r="A223">
        <v>222</v>
      </c>
      <c r="B223" t="s">
        <v>788</v>
      </c>
      <c r="C223" t="s">
        <v>1140</v>
      </c>
      <c r="D223" t="s">
        <v>344</v>
      </c>
      <c r="E223">
        <v>8.6</v>
      </c>
      <c r="F223">
        <v>5.8999999999999997E-2</v>
      </c>
      <c r="G223">
        <v>1.87</v>
      </c>
      <c r="H223">
        <v>21.744</v>
      </c>
      <c r="I223">
        <v>0.83099999999999996</v>
      </c>
      <c r="J223">
        <v>9.6630000000000003</v>
      </c>
      <c r="K223">
        <v>0</v>
      </c>
      <c r="L223">
        <v>1.9E-2</v>
      </c>
      <c r="M223">
        <v>0.77200000000000002</v>
      </c>
      <c r="N223">
        <v>273</v>
      </c>
    </row>
    <row r="224" spans="1:14">
      <c r="A224">
        <v>223</v>
      </c>
      <c r="B224" t="s">
        <v>789</v>
      </c>
      <c r="C224" t="s">
        <v>1141</v>
      </c>
      <c r="D224" t="s">
        <v>344</v>
      </c>
      <c r="E224">
        <v>3.4</v>
      </c>
      <c r="F224">
        <v>0.4</v>
      </c>
      <c r="G224">
        <v>2.2799999999999998</v>
      </c>
      <c r="H224">
        <v>67.058999999999997</v>
      </c>
      <c r="I224">
        <v>1.27</v>
      </c>
      <c r="J224">
        <v>37.353000000000002</v>
      </c>
      <c r="K224">
        <v>0</v>
      </c>
      <c r="L224">
        <v>0</v>
      </c>
      <c r="M224">
        <v>0.87</v>
      </c>
      <c r="N224">
        <v>275</v>
      </c>
    </row>
    <row r="225" spans="1:14">
      <c r="A225">
        <v>224</v>
      </c>
      <c r="B225" t="s">
        <v>790</v>
      </c>
      <c r="C225" t="s">
        <v>1142</v>
      </c>
      <c r="D225" t="s">
        <v>321</v>
      </c>
      <c r="E225">
        <v>6.52</v>
      </c>
      <c r="F225">
        <v>0.52</v>
      </c>
      <c r="G225">
        <v>3.2229999999999999</v>
      </c>
      <c r="H225">
        <v>49.433</v>
      </c>
      <c r="I225">
        <v>0.55100000000000005</v>
      </c>
      <c r="J225">
        <v>8.4510000000000005</v>
      </c>
      <c r="K225">
        <v>0</v>
      </c>
      <c r="L225">
        <v>0</v>
      </c>
      <c r="M225">
        <v>3.1E-2</v>
      </c>
      <c r="N225">
        <v>277</v>
      </c>
    </row>
    <row r="226" spans="1:14">
      <c r="A226">
        <v>225</v>
      </c>
      <c r="B226" t="s">
        <v>791</v>
      </c>
      <c r="C226" t="s">
        <v>1041</v>
      </c>
      <c r="D226" t="s">
        <v>321</v>
      </c>
      <c r="E226">
        <v>5.53</v>
      </c>
      <c r="F226">
        <v>0.3</v>
      </c>
      <c r="G226">
        <v>2.9620000000000002</v>
      </c>
      <c r="H226">
        <v>53.561999999999998</v>
      </c>
      <c r="I226">
        <v>0.98</v>
      </c>
      <c r="J226">
        <v>17.722000000000001</v>
      </c>
      <c r="K226">
        <v>3.0000000000000001E-3</v>
      </c>
      <c r="L226">
        <v>0</v>
      </c>
      <c r="M226">
        <v>0.68</v>
      </c>
      <c r="N226">
        <v>278</v>
      </c>
    </row>
    <row r="227" spans="1:14">
      <c r="A227">
        <v>226</v>
      </c>
      <c r="B227" t="s">
        <v>792</v>
      </c>
      <c r="C227" t="s">
        <v>1143</v>
      </c>
      <c r="D227" t="s">
        <v>321</v>
      </c>
      <c r="E227">
        <v>27.664000000000001</v>
      </c>
      <c r="F227">
        <v>1.401</v>
      </c>
      <c r="G227">
        <v>23.08</v>
      </c>
      <c r="H227">
        <v>83.43</v>
      </c>
      <c r="I227">
        <v>7.9379999999999997</v>
      </c>
      <c r="J227">
        <v>28.693999999999999</v>
      </c>
      <c r="K227">
        <v>0</v>
      </c>
      <c r="L227">
        <v>0</v>
      </c>
      <c r="M227">
        <v>6.5369999999999999</v>
      </c>
      <c r="N227">
        <v>280</v>
      </c>
    </row>
    <row r="228" spans="1:14">
      <c r="A228">
        <v>227</v>
      </c>
      <c r="B228" t="s">
        <v>793</v>
      </c>
      <c r="C228" t="s">
        <v>1144</v>
      </c>
      <c r="D228" t="s">
        <v>321</v>
      </c>
      <c r="E228">
        <v>8.6999999999999993</v>
      </c>
      <c r="F228">
        <v>0.85399999999999998</v>
      </c>
      <c r="G228">
        <v>4.9020000000000001</v>
      </c>
      <c r="H228">
        <v>56.344999999999999</v>
      </c>
      <c r="I228">
        <v>0.96699999999999997</v>
      </c>
      <c r="J228">
        <v>11.115</v>
      </c>
      <c r="K228">
        <v>2E-3</v>
      </c>
      <c r="L228">
        <v>0</v>
      </c>
      <c r="M228">
        <v>0.113</v>
      </c>
      <c r="N228">
        <v>281</v>
      </c>
    </row>
    <row r="229" spans="1:14">
      <c r="A229">
        <v>228</v>
      </c>
      <c r="B229" t="s">
        <v>794</v>
      </c>
      <c r="C229" t="s">
        <v>1145</v>
      </c>
      <c r="D229" t="s">
        <v>321</v>
      </c>
      <c r="E229">
        <v>8.4</v>
      </c>
      <c r="F229">
        <v>0.95</v>
      </c>
      <c r="G229">
        <v>8.48</v>
      </c>
      <c r="H229">
        <v>100.952</v>
      </c>
      <c r="I229">
        <v>0.95</v>
      </c>
      <c r="J229">
        <v>11.31</v>
      </c>
      <c r="K229">
        <v>2E-3</v>
      </c>
      <c r="L229">
        <v>0</v>
      </c>
      <c r="M229">
        <v>0</v>
      </c>
      <c r="N229">
        <v>282</v>
      </c>
    </row>
    <row r="230" spans="1:14">
      <c r="A230">
        <v>229</v>
      </c>
      <c r="B230" t="s">
        <v>795</v>
      </c>
      <c r="C230" t="s">
        <v>1146</v>
      </c>
      <c r="D230" t="s">
        <v>321</v>
      </c>
      <c r="E230">
        <v>27.7</v>
      </c>
      <c r="F230">
        <v>1.1519999999999999</v>
      </c>
      <c r="G230">
        <v>10.045999999999999</v>
      </c>
      <c r="H230">
        <v>36.267000000000003</v>
      </c>
      <c r="I230">
        <v>3.0990000000000002</v>
      </c>
      <c r="J230">
        <v>11.188000000000001</v>
      </c>
      <c r="K230">
        <v>0.12</v>
      </c>
      <c r="L230">
        <v>0.22</v>
      </c>
      <c r="M230">
        <v>1.9470000000000001</v>
      </c>
      <c r="N230">
        <v>283</v>
      </c>
    </row>
    <row r="231" spans="1:14">
      <c r="A231">
        <v>230</v>
      </c>
      <c r="B231" t="s">
        <v>796</v>
      </c>
      <c r="C231" t="s">
        <v>1147</v>
      </c>
      <c r="D231" t="s">
        <v>321</v>
      </c>
      <c r="E231">
        <v>2.9670000000000001</v>
      </c>
      <c r="F231">
        <v>0.182</v>
      </c>
      <c r="G231">
        <v>1.5249999999999999</v>
      </c>
      <c r="H231">
        <v>51.399000000000001</v>
      </c>
      <c r="I231">
        <v>0.182</v>
      </c>
      <c r="J231">
        <v>6.1340000000000003</v>
      </c>
      <c r="K231">
        <v>3.0000000000000001E-3</v>
      </c>
      <c r="L231">
        <v>0</v>
      </c>
      <c r="M231">
        <v>0</v>
      </c>
      <c r="N231">
        <v>284</v>
      </c>
    </row>
    <row r="232" spans="1:14">
      <c r="A232">
        <v>231</v>
      </c>
      <c r="B232" t="s">
        <v>797</v>
      </c>
      <c r="C232" t="s">
        <v>1148</v>
      </c>
      <c r="D232" t="s">
        <v>321</v>
      </c>
      <c r="E232">
        <v>9.5</v>
      </c>
      <c r="F232">
        <v>0.63</v>
      </c>
      <c r="G232">
        <v>1.591</v>
      </c>
      <c r="H232">
        <v>16.747</v>
      </c>
      <c r="I232">
        <v>5.0000000000000001E-3</v>
      </c>
      <c r="J232">
        <v>5.2999999999999999E-2</v>
      </c>
      <c r="K232">
        <v>0</v>
      </c>
      <c r="L232">
        <v>0</v>
      </c>
      <c r="M232">
        <v>0</v>
      </c>
      <c r="N232">
        <v>285</v>
      </c>
    </row>
    <row r="233" spans="1:14">
      <c r="A233">
        <v>232</v>
      </c>
      <c r="B233" t="s">
        <v>798</v>
      </c>
      <c r="C233" t="s">
        <v>1149</v>
      </c>
      <c r="D233" t="s">
        <v>321</v>
      </c>
      <c r="E233">
        <v>13.3</v>
      </c>
      <c r="F233">
        <v>0.55000000000000004</v>
      </c>
      <c r="G233">
        <v>7.9509999999999996</v>
      </c>
      <c r="H233">
        <v>59.781999999999996</v>
      </c>
      <c r="I233">
        <v>4.7690000000000001</v>
      </c>
      <c r="J233">
        <v>35.856999999999999</v>
      </c>
      <c r="K233">
        <v>3.7999999999999999E-2</v>
      </c>
      <c r="L233">
        <v>0.14299999999999999</v>
      </c>
      <c r="M233">
        <v>4.2190000000000003</v>
      </c>
      <c r="N233">
        <v>286</v>
      </c>
    </row>
    <row r="234" spans="1:14">
      <c r="A234">
        <v>233</v>
      </c>
      <c r="B234" t="s">
        <v>799</v>
      </c>
      <c r="C234" t="s">
        <v>1150</v>
      </c>
      <c r="D234" t="s">
        <v>321</v>
      </c>
      <c r="E234">
        <v>10.214</v>
      </c>
      <c r="F234">
        <v>1.232</v>
      </c>
      <c r="G234">
        <v>2.7690000000000001</v>
      </c>
      <c r="H234">
        <v>27.11</v>
      </c>
      <c r="I234">
        <v>1.1919999999999999</v>
      </c>
      <c r="J234">
        <v>11.67</v>
      </c>
      <c r="K234">
        <v>3.0000000000000001E-3</v>
      </c>
      <c r="L234">
        <v>0</v>
      </c>
      <c r="M234">
        <v>0</v>
      </c>
      <c r="N234">
        <v>287</v>
      </c>
    </row>
    <row r="235" spans="1:14">
      <c r="A235">
        <v>234</v>
      </c>
      <c r="B235" t="s">
        <v>800</v>
      </c>
      <c r="C235" t="s">
        <v>1151</v>
      </c>
      <c r="D235" t="s">
        <v>321</v>
      </c>
      <c r="E235">
        <v>14.5</v>
      </c>
      <c r="F235">
        <v>0.76</v>
      </c>
      <c r="G235">
        <v>8.1669999999999998</v>
      </c>
      <c r="H235">
        <v>56.323999999999998</v>
      </c>
      <c r="I235">
        <v>3.0539999999999998</v>
      </c>
      <c r="J235">
        <v>21.062000000000001</v>
      </c>
      <c r="K235">
        <v>0</v>
      </c>
      <c r="L235">
        <v>3.9E-2</v>
      </c>
      <c r="M235">
        <v>2.294</v>
      </c>
      <c r="N235">
        <v>288</v>
      </c>
    </row>
    <row r="236" spans="1:14">
      <c r="A236">
        <v>235</v>
      </c>
      <c r="B236" t="s">
        <v>801</v>
      </c>
      <c r="C236" t="s">
        <v>1152</v>
      </c>
      <c r="D236" t="s">
        <v>321</v>
      </c>
      <c r="E236">
        <v>3.5779999999999998</v>
      </c>
      <c r="F236">
        <v>0.12</v>
      </c>
      <c r="G236">
        <v>2.25</v>
      </c>
      <c r="H236">
        <v>62.884</v>
      </c>
      <c r="I236">
        <v>0.68</v>
      </c>
      <c r="J236">
        <v>19.004999999999999</v>
      </c>
      <c r="K236">
        <v>0</v>
      </c>
      <c r="L236">
        <v>1.2999999999999999E-2</v>
      </c>
      <c r="M236">
        <v>0.56000000000000005</v>
      </c>
      <c r="N236">
        <v>289</v>
      </c>
    </row>
    <row r="237" spans="1:14">
      <c r="A237">
        <v>236</v>
      </c>
      <c r="B237" t="s">
        <v>802</v>
      </c>
      <c r="C237" t="s">
        <v>1153</v>
      </c>
      <c r="D237" t="s">
        <v>321</v>
      </c>
      <c r="E237">
        <v>23.445</v>
      </c>
      <c r="F237">
        <v>1.256</v>
      </c>
      <c r="G237">
        <v>17.315000000000001</v>
      </c>
      <c r="H237">
        <v>73.853999999999999</v>
      </c>
      <c r="I237">
        <v>6.383</v>
      </c>
      <c r="J237">
        <v>27.225000000000001</v>
      </c>
      <c r="K237">
        <v>1.4E-2</v>
      </c>
      <c r="L237">
        <v>0.108</v>
      </c>
      <c r="M237">
        <v>5.1269999999999998</v>
      </c>
      <c r="N237">
        <v>290</v>
      </c>
    </row>
    <row r="238" spans="1:14">
      <c r="A238">
        <v>237</v>
      </c>
      <c r="B238" t="s">
        <v>803</v>
      </c>
      <c r="C238" t="s">
        <v>1154</v>
      </c>
      <c r="D238" t="s">
        <v>321</v>
      </c>
      <c r="E238">
        <v>5</v>
      </c>
      <c r="F238">
        <v>0.76500000000000001</v>
      </c>
      <c r="G238">
        <v>3.4420000000000002</v>
      </c>
      <c r="H238">
        <v>68.84</v>
      </c>
      <c r="I238">
        <v>2.41</v>
      </c>
      <c r="J238">
        <v>48.2</v>
      </c>
      <c r="K238">
        <v>0.03</v>
      </c>
      <c r="L238">
        <v>5.2999999999999999E-2</v>
      </c>
      <c r="M238">
        <v>1.645</v>
      </c>
      <c r="N238">
        <v>291</v>
      </c>
    </row>
    <row r="239" spans="1:14">
      <c r="A239">
        <v>238</v>
      </c>
      <c r="B239" t="s">
        <v>804</v>
      </c>
      <c r="C239" t="s">
        <v>1155</v>
      </c>
      <c r="D239" t="s">
        <v>379</v>
      </c>
      <c r="E239">
        <v>55.5</v>
      </c>
      <c r="F239">
        <v>7.8</v>
      </c>
      <c r="G239">
        <v>19.73</v>
      </c>
      <c r="H239">
        <v>35.549999999999997</v>
      </c>
      <c r="I239">
        <v>9.1300000000000008</v>
      </c>
      <c r="J239">
        <v>16.45</v>
      </c>
      <c r="K239">
        <v>0</v>
      </c>
      <c r="L239">
        <v>2.7E-2</v>
      </c>
      <c r="M239">
        <v>1.33</v>
      </c>
      <c r="N239">
        <v>294</v>
      </c>
    </row>
    <row r="240" spans="1:14">
      <c r="A240">
        <v>239</v>
      </c>
      <c r="B240" t="s">
        <v>805</v>
      </c>
      <c r="C240" t="s">
        <v>1156</v>
      </c>
      <c r="D240" t="s">
        <v>379</v>
      </c>
      <c r="E240">
        <v>4.2</v>
      </c>
      <c r="F240">
        <v>0.2</v>
      </c>
      <c r="G240">
        <v>3.83</v>
      </c>
      <c r="H240">
        <v>91.19</v>
      </c>
      <c r="I240">
        <v>1.54</v>
      </c>
      <c r="J240">
        <v>36.667000000000002</v>
      </c>
      <c r="K240">
        <v>0</v>
      </c>
      <c r="L240">
        <v>0.01</v>
      </c>
      <c r="M240">
        <v>1.34</v>
      </c>
      <c r="N240">
        <v>295</v>
      </c>
    </row>
    <row r="241" spans="1:14">
      <c r="A241">
        <v>240</v>
      </c>
      <c r="B241" t="s">
        <v>806</v>
      </c>
      <c r="C241" t="s">
        <v>1157</v>
      </c>
      <c r="D241" t="s">
        <v>385</v>
      </c>
      <c r="E241">
        <v>2.5</v>
      </c>
      <c r="F241">
        <v>0.3</v>
      </c>
      <c r="G241">
        <v>0.03</v>
      </c>
      <c r="H241">
        <v>1.2</v>
      </c>
      <c r="I241">
        <v>0.03</v>
      </c>
      <c r="J241">
        <v>1.2</v>
      </c>
      <c r="K241">
        <v>0</v>
      </c>
      <c r="L241">
        <v>0</v>
      </c>
      <c r="M241">
        <v>0</v>
      </c>
      <c r="N241">
        <v>298</v>
      </c>
    </row>
    <row r="242" spans="1:14">
      <c r="A242">
        <v>241</v>
      </c>
      <c r="B242" t="s">
        <v>807</v>
      </c>
      <c r="C242" t="s">
        <v>1158</v>
      </c>
      <c r="D242" t="s">
        <v>385</v>
      </c>
      <c r="E242">
        <v>10</v>
      </c>
      <c r="F242">
        <v>1</v>
      </c>
      <c r="G242">
        <v>4.1260000000000003</v>
      </c>
      <c r="H242">
        <v>41.26</v>
      </c>
      <c r="I242">
        <v>3.6419999999999999</v>
      </c>
      <c r="J242">
        <v>36.42</v>
      </c>
      <c r="K242">
        <v>1.6E-2</v>
      </c>
      <c r="L242">
        <v>8.0000000000000002E-3</v>
      </c>
      <c r="M242">
        <v>2.6419999999999999</v>
      </c>
      <c r="N242">
        <v>299</v>
      </c>
    </row>
    <row r="243" spans="1:14">
      <c r="A243">
        <v>242</v>
      </c>
      <c r="B243" t="s">
        <v>808</v>
      </c>
      <c r="C243" t="s">
        <v>1159</v>
      </c>
      <c r="D243" t="s">
        <v>385</v>
      </c>
      <c r="E243">
        <v>70.510000000000005</v>
      </c>
      <c r="F243">
        <v>0.99</v>
      </c>
      <c r="G243">
        <v>57.533000000000001</v>
      </c>
      <c r="H243">
        <v>81.596000000000004</v>
      </c>
      <c r="I243">
        <v>34.731000000000002</v>
      </c>
      <c r="J243">
        <v>49.256999999999998</v>
      </c>
      <c r="K243">
        <v>0.66900000000000004</v>
      </c>
      <c r="L243">
        <v>0.66900000000000004</v>
      </c>
      <c r="M243">
        <v>33.741</v>
      </c>
      <c r="N243">
        <v>300</v>
      </c>
    </row>
    <row r="244" spans="1:14">
      <c r="A244">
        <v>243</v>
      </c>
      <c r="B244" t="s">
        <v>809</v>
      </c>
      <c r="C244" t="s">
        <v>1160</v>
      </c>
      <c r="D244" t="s">
        <v>390</v>
      </c>
      <c r="E244">
        <v>7.65</v>
      </c>
      <c r="F244">
        <v>0.28000000000000003</v>
      </c>
      <c r="G244">
        <v>5.67</v>
      </c>
      <c r="H244">
        <v>74.117999999999995</v>
      </c>
      <c r="I244">
        <v>2.7679999999999998</v>
      </c>
      <c r="J244">
        <v>36.183</v>
      </c>
      <c r="K244">
        <v>0.01</v>
      </c>
      <c r="L244">
        <v>0</v>
      </c>
      <c r="M244">
        <v>2.488</v>
      </c>
      <c r="N244">
        <v>301</v>
      </c>
    </row>
    <row r="245" spans="1:14">
      <c r="A245">
        <v>244</v>
      </c>
      <c r="B245" t="s">
        <v>810</v>
      </c>
      <c r="C245" t="s">
        <v>1161</v>
      </c>
      <c r="D245" t="s">
        <v>390</v>
      </c>
      <c r="E245">
        <v>7.03</v>
      </c>
      <c r="F245">
        <v>0.4</v>
      </c>
      <c r="G245">
        <v>5.41</v>
      </c>
      <c r="H245">
        <v>76.956000000000003</v>
      </c>
      <c r="I245">
        <v>3.4540000000000002</v>
      </c>
      <c r="J245">
        <v>49.131999999999998</v>
      </c>
      <c r="K245">
        <v>0</v>
      </c>
      <c r="L245">
        <v>0</v>
      </c>
      <c r="M245">
        <v>3.0539999999999998</v>
      </c>
      <c r="N245">
        <v>302</v>
      </c>
    </row>
    <row r="246" spans="1:14">
      <c r="A246">
        <v>245</v>
      </c>
      <c r="B246" t="s">
        <v>811</v>
      </c>
      <c r="C246" t="s">
        <v>1162</v>
      </c>
      <c r="D246" t="s">
        <v>390</v>
      </c>
      <c r="E246">
        <v>16.600000000000001</v>
      </c>
      <c r="F246">
        <v>0.76</v>
      </c>
      <c r="G246">
        <v>11.557</v>
      </c>
      <c r="H246">
        <v>69.62</v>
      </c>
      <c r="I246">
        <v>8.5719999999999992</v>
      </c>
      <c r="J246">
        <v>51.639000000000003</v>
      </c>
      <c r="K246">
        <v>0</v>
      </c>
      <c r="L246">
        <v>0</v>
      </c>
      <c r="M246">
        <v>7.8120000000000003</v>
      </c>
      <c r="N246">
        <v>303</v>
      </c>
    </row>
    <row r="247" spans="1:14">
      <c r="A247">
        <v>246</v>
      </c>
      <c r="B247" t="s">
        <v>812</v>
      </c>
      <c r="C247" t="s">
        <v>1163</v>
      </c>
      <c r="D247" t="s">
        <v>390</v>
      </c>
      <c r="E247">
        <v>21.4</v>
      </c>
      <c r="F247">
        <v>1</v>
      </c>
      <c r="G247">
        <v>10.989000000000001</v>
      </c>
      <c r="H247">
        <v>51.35</v>
      </c>
      <c r="I247">
        <v>5.883</v>
      </c>
      <c r="J247">
        <v>27.491</v>
      </c>
      <c r="K247">
        <v>3.1E-2</v>
      </c>
      <c r="L247">
        <v>0</v>
      </c>
      <c r="M247">
        <v>4.883</v>
      </c>
      <c r="N247">
        <v>304</v>
      </c>
    </row>
    <row r="248" spans="1:14">
      <c r="A248">
        <v>247</v>
      </c>
      <c r="B248" t="s">
        <v>813</v>
      </c>
      <c r="C248" t="s">
        <v>1164</v>
      </c>
      <c r="D248" t="s">
        <v>390</v>
      </c>
      <c r="E248">
        <v>4.8</v>
      </c>
      <c r="F248">
        <v>0.25</v>
      </c>
      <c r="G248">
        <v>3</v>
      </c>
      <c r="H248">
        <v>62.5</v>
      </c>
      <c r="I248">
        <v>1.3720000000000001</v>
      </c>
      <c r="J248">
        <v>28.582999999999998</v>
      </c>
      <c r="K248">
        <v>1.0999999999999999E-2</v>
      </c>
      <c r="L248">
        <v>0</v>
      </c>
      <c r="M248">
        <v>1.1220000000000001</v>
      </c>
      <c r="N248">
        <v>305</v>
      </c>
    </row>
    <row r="249" spans="1:14">
      <c r="A249">
        <v>248</v>
      </c>
      <c r="B249" t="s">
        <v>814</v>
      </c>
      <c r="C249" t="s">
        <v>1165</v>
      </c>
      <c r="D249" t="s">
        <v>390</v>
      </c>
      <c r="E249">
        <v>3.84</v>
      </c>
      <c r="F249">
        <v>0.3</v>
      </c>
      <c r="G249">
        <v>2.6240000000000001</v>
      </c>
      <c r="H249">
        <v>68.332999999999998</v>
      </c>
      <c r="I249">
        <v>3.0470000000000002</v>
      </c>
      <c r="J249">
        <v>79.349000000000004</v>
      </c>
      <c r="K249">
        <v>0</v>
      </c>
      <c r="L249">
        <v>0</v>
      </c>
      <c r="M249">
        <v>2.7469999999999999</v>
      </c>
      <c r="N249">
        <v>307</v>
      </c>
    </row>
    <row r="250" spans="1:14">
      <c r="A250">
        <v>249</v>
      </c>
      <c r="B250" t="s">
        <v>815</v>
      </c>
      <c r="C250" t="s">
        <v>1166</v>
      </c>
      <c r="D250" t="s">
        <v>390</v>
      </c>
      <c r="E250">
        <v>10.98</v>
      </c>
      <c r="F250">
        <v>2.82</v>
      </c>
      <c r="G250">
        <v>7.1959999999999997</v>
      </c>
      <c r="H250">
        <v>65.537000000000006</v>
      </c>
      <c r="I250">
        <v>5.2329999999999997</v>
      </c>
      <c r="J250">
        <v>47.658999999999999</v>
      </c>
      <c r="K250">
        <v>0</v>
      </c>
      <c r="L250">
        <v>0</v>
      </c>
      <c r="M250">
        <v>2.4129999999999998</v>
      </c>
      <c r="N250">
        <v>309</v>
      </c>
    </row>
    <row r="251" spans="1:14">
      <c r="A251">
        <v>250</v>
      </c>
      <c r="B251" t="s">
        <v>816</v>
      </c>
      <c r="C251" t="s">
        <v>1167</v>
      </c>
      <c r="D251" t="s">
        <v>390</v>
      </c>
      <c r="E251">
        <v>2.97</v>
      </c>
      <c r="F251">
        <v>0.2</v>
      </c>
      <c r="G251">
        <v>2.2440000000000002</v>
      </c>
      <c r="H251">
        <v>75.555999999999997</v>
      </c>
      <c r="I251">
        <v>1.651</v>
      </c>
      <c r="J251">
        <v>55.588999999999999</v>
      </c>
      <c r="K251">
        <v>0</v>
      </c>
      <c r="L251">
        <v>1.7999999999999999E-2</v>
      </c>
      <c r="M251">
        <v>1.4510000000000001</v>
      </c>
      <c r="N251">
        <v>311</v>
      </c>
    </row>
    <row r="252" spans="1:14">
      <c r="A252">
        <v>251</v>
      </c>
      <c r="B252" t="s">
        <v>817</v>
      </c>
      <c r="C252" t="s">
        <v>1168</v>
      </c>
      <c r="D252" t="s">
        <v>390</v>
      </c>
      <c r="E252">
        <v>98</v>
      </c>
      <c r="F252">
        <v>2.9</v>
      </c>
      <c r="G252">
        <v>37.56</v>
      </c>
      <c r="H252">
        <v>38.326999999999998</v>
      </c>
      <c r="I252">
        <v>29.6</v>
      </c>
      <c r="J252">
        <v>30.204000000000001</v>
      </c>
      <c r="K252">
        <v>4.3999999999999997E-2</v>
      </c>
      <c r="L252">
        <v>6.4000000000000001E-2</v>
      </c>
      <c r="M252">
        <v>26.7</v>
      </c>
      <c r="N252">
        <v>312</v>
      </c>
    </row>
    <row r="253" spans="1:14">
      <c r="A253">
        <v>252</v>
      </c>
      <c r="B253" t="s">
        <v>818</v>
      </c>
      <c r="C253" t="s">
        <v>1169</v>
      </c>
      <c r="D253" t="s">
        <v>405</v>
      </c>
      <c r="E253">
        <v>2.9</v>
      </c>
      <c r="F253">
        <v>0.2</v>
      </c>
      <c r="G253">
        <v>1.325</v>
      </c>
      <c r="H253">
        <v>45.69</v>
      </c>
      <c r="I253">
        <v>0.76900000000000002</v>
      </c>
      <c r="J253">
        <v>26.516999999999999</v>
      </c>
      <c r="K253">
        <v>0</v>
      </c>
      <c r="L253">
        <v>0</v>
      </c>
      <c r="M253">
        <v>0.56899999999999995</v>
      </c>
      <c r="N253">
        <v>313</v>
      </c>
    </row>
    <row r="254" spans="1:14">
      <c r="A254">
        <v>253</v>
      </c>
      <c r="B254" t="s">
        <v>819</v>
      </c>
      <c r="C254" t="s">
        <v>1170</v>
      </c>
      <c r="D254" t="s">
        <v>405</v>
      </c>
      <c r="E254">
        <v>2.7250000000000001</v>
      </c>
      <c r="F254">
        <v>0.5</v>
      </c>
      <c r="G254">
        <v>1.6830000000000001</v>
      </c>
      <c r="H254">
        <v>61.761000000000003</v>
      </c>
      <c r="I254">
        <v>1.379</v>
      </c>
      <c r="J254">
        <v>50.606000000000002</v>
      </c>
      <c r="K254">
        <v>0.01</v>
      </c>
      <c r="L254">
        <v>6.0000000000000001E-3</v>
      </c>
      <c r="M254">
        <v>0.879</v>
      </c>
      <c r="N254">
        <v>314</v>
      </c>
    </row>
    <row r="255" spans="1:14">
      <c r="A255">
        <v>254</v>
      </c>
      <c r="B255" t="s">
        <v>820</v>
      </c>
      <c r="C255" t="s">
        <v>1171</v>
      </c>
      <c r="D255" t="s">
        <v>405</v>
      </c>
      <c r="E255">
        <v>11.335000000000001</v>
      </c>
      <c r="F255">
        <v>0.11</v>
      </c>
      <c r="G255">
        <v>9.0180000000000007</v>
      </c>
      <c r="H255">
        <v>79.558999999999997</v>
      </c>
      <c r="I255">
        <v>5.2720000000000002</v>
      </c>
      <c r="J255">
        <v>46.511000000000003</v>
      </c>
      <c r="K255">
        <v>2.8000000000000001E-2</v>
      </c>
      <c r="L255">
        <v>0</v>
      </c>
      <c r="M255">
        <v>5.1619999999999999</v>
      </c>
      <c r="N255">
        <v>315</v>
      </c>
    </row>
    <row r="256" spans="1:14">
      <c r="A256">
        <v>255</v>
      </c>
      <c r="B256" t="s">
        <v>821</v>
      </c>
      <c r="C256" t="s">
        <v>1172</v>
      </c>
      <c r="D256" t="s">
        <v>410</v>
      </c>
      <c r="E256">
        <v>79.411000000000001</v>
      </c>
      <c r="F256">
        <v>3</v>
      </c>
      <c r="G256">
        <v>50.402999999999999</v>
      </c>
      <c r="H256">
        <v>63.470999999999997</v>
      </c>
      <c r="I256">
        <v>27.79</v>
      </c>
      <c r="J256">
        <v>34.994999999999997</v>
      </c>
      <c r="K256">
        <v>8.8999999999999996E-2</v>
      </c>
      <c r="L256">
        <v>0</v>
      </c>
      <c r="M256">
        <v>24.79</v>
      </c>
      <c r="N256">
        <v>316</v>
      </c>
    </row>
    <row r="257" spans="1:14">
      <c r="A257">
        <v>256</v>
      </c>
      <c r="B257" t="s">
        <v>822</v>
      </c>
      <c r="C257" t="s">
        <v>1173</v>
      </c>
      <c r="D257" t="s">
        <v>410</v>
      </c>
      <c r="E257">
        <v>19.649999999999999</v>
      </c>
      <c r="F257">
        <v>0.2</v>
      </c>
      <c r="G257">
        <v>9.8819999999999997</v>
      </c>
      <c r="H257">
        <v>50.29</v>
      </c>
      <c r="I257">
        <v>10.401999999999999</v>
      </c>
      <c r="J257">
        <v>52.936</v>
      </c>
      <c r="K257">
        <v>2.3E-2</v>
      </c>
      <c r="L257">
        <v>0</v>
      </c>
      <c r="M257">
        <v>10.202</v>
      </c>
      <c r="N257">
        <v>317</v>
      </c>
    </row>
    <row r="258" spans="1:14">
      <c r="A258">
        <v>257</v>
      </c>
      <c r="B258" t="s">
        <v>823</v>
      </c>
      <c r="C258" t="s">
        <v>1174</v>
      </c>
      <c r="D258" t="s">
        <v>410</v>
      </c>
      <c r="E258">
        <v>45.465000000000003</v>
      </c>
      <c r="F258">
        <v>3</v>
      </c>
      <c r="G258">
        <v>25.059000000000001</v>
      </c>
      <c r="H258">
        <v>55.116999999999997</v>
      </c>
      <c r="I258">
        <v>21.338000000000001</v>
      </c>
      <c r="J258">
        <v>46.933</v>
      </c>
      <c r="K258">
        <v>0.1</v>
      </c>
      <c r="L258">
        <v>0.58099999999999996</v>
      </c>
      <c r="M258">
        <v>18.338000000000001</v>
      </c>
      <c r="N258">
        <v>318</v>
      </c>
    </row>
    <row r="259" spans="1:14">
      <c r="A259">
        <v>258</v>
      </c>
      <c r="B259" t="s">
        <v>824</v>
      </c>
      <c r="C259" t="s">
        <v>1175</v>
      </c>
      <c r="D259" t="s">
        <v>415</v>
      </c>
      <c r="E259">
        <v>47.69</v>
      </c>
      <c r="F259">
        <v>0.8</v>
      </c>
      <c r="G259">
        <v>36.994</v>
      </c>
      <c r="H259">
        <v>77.572000000000003</v>
      </c>
      <c r="I259">
        <v>31.684000000000001</v>
      </c>
      <c r="J259">
        <v>66.436999999999998</v>
      </c>
      <c r="K259">
        <v>0.113</v>
      </c>
      <c r="L259">
        <v>5.8999999999999997E-2</v>
      </c>
      <c r="M259">
        <v>30.884</v>
      </c>
      <c r="N259">
        <v>319</v>
      </c>
    </row>
    <row r="260" spans="1:14">
      <c r="A260">
        <v>259</v>
      </c>
      <c r="B260" t="s">
        <v>825</v>
      </c>
      <c r="C260" t="s">
        <v>1176</v>
      </c>
      <c r="D260" t="s">
        <v>415</v>
      </c>
      <c r="E260">
        <v>2.35</v>
      </c>
      <c r="F260">
        <v>0.75</v>
      </c>
      <c r="G260">
        <v>2.2309999999999999</v>
      </c>
      <c r="H260">
        <v>94.936000000000007</v>
      </c>
      <c r="I260">
        <v>2.21</v>
      </c>
      <c r="J260">
        <v>94.043000000000006</v>
      </c>
      <c r="K260">
        <v>2.8000000000000001E-2</v>
      </c>
      <c r="L260">
        <v>3.6999999999999998E-2</v>
      </c>
      <c r="M260">
        <v>1.46</v>
      </c>
      <c r="N260">
        <v>320</v>
      </c>
    </row>
    <row r="261" spans="1:14">
      <c r="A261">
        <v>260</v>
      </c>
      <c r="B261" t="s">
        <v>826</v>
      </c>
      <c r="C261" t="s">
        <v>1177</v>
      </c>
      <c r="D261" t="s">
        <v>415</v>
      </c>
      <c r="E261">
        <v>5.6</v>
      </c>
      <c r="F261">
        <v>0.48</v>
      </c>
      <c r="G261">
        <v>6.3449999999999998</v>
      </c>
      <c r="H261">
        <v>113.304</v>
      </c>
      <c r="I261">
        <v>5.4829999999999997</v>
      </c>
      <c r="J261">
        <v>97.911000000000001</v>
      </c>
      <c r="K261">
        <v>0.115</v>
      </c>
      <c r="L261">
        <v>0.08</v>
      </c>
      <c r="M261">
        <v>5.0030000000000001</v>
      </c>
      <c r="N261">
        <v>321</v>
      </c>
    </row>
    <row r="262" spans="1:14">
      <c r="A262">
        <v>261</v>
      </c>
      <c r="B262" t="s">
        <v>827</v>
      </c>
      <c r="C262" t="s">
        <v>1178</v>
      </c>
      <c r="D262" t="s">
        <v>415</v>
      </c>
      <c r="E262">
        <v>36.799999999999997</v>
      </c>
      <c r="F262">
        <v>3.3439999999999999</v>
      </c>
      <c r="G262">
        <v>34.981999999999999</v>
      </c>
      <c r="H262">
        <v>95.06</v>
      </c>
      <c r="I262">
        <v>23.544</v>
      </c>
      <c r="J262">
        <v>63.978000000000002</v>
      </c>
      <c r="K262">
        <v>0</v>
      </c>
      <c r="L262">
        <v>9.2999999999999999E-2</v>
      </c>
      <c r="M262">
        <v>20.2</v>
      </c>
      <c r="N262">
        <v>322</v>
      </c>
    </row>
    <row r="263" spans="1:14">
      <c r="A263">
        <v>262</v>
      </c>
      <c r="B263" t="s">
        <v>828</v>
      </c>
      <c r="C263" t="s">
        <v>1179</v>
      </c>
      <c r="D263" t="s">
        <v>415</v>
      </c>
      <c r="E263">
        <v>8.15</v>
      </c>
      <c r="F263">
        <v>0.6</v>
      </c>
      <c r="G263">
        <v>6.0940000000000003</v>
      </c>
      <c r="H263">
        <v>74.772999999999996</v>
      </c>
      <c r="I263">
        <v>6.4359999999999999</v>
      </c>
      <c r="J263">
        <v>78.968999999999994</v>
      </c>
      <c r="K263">
        <v>9.9000000000000005E-2</v>
      </c>
      <c r="L263">
        <v>0</v>
      </c>
      <c r="M263">
        <v>5.8360000000000003</v>
      </c>
      <c r="N263">
        <v>323</v>
      </c>
    </row>
    <row r="264" spans="1:14">
      <c r="A264">
        <v>263</v>
      </c>
      <c r="B264" t="s">
        <v>829</v>
      </c>
      <c r="C264" t="s">
        <v>1180</v>
      </c>
      <c r="D264" t="s">
        <v>415</v>
      </c>
      <c r="E264">
        <v>20</v>
      </c>
      <c r="F264">
        <v>0.5</v>
      </c>
      <c r="G264">
        <v>15.706</v>
      </c>
      <c r="H264">
        <v>78.53</v>
      </c>
      <c r="I264">
        <v>16.666</v>
      </c>
      <c r="J264">
        <v>83.33</v>
      </c>
      <c r="K264">
        <v>0</v>
      </c>
      <c r="L264">
        <v>0.16</v>
      </c>
      <c r="M264">
        <v>16.166</v>
      </c>
      <c r="N264">
        <v>324</v>
      </c>
    </row>
    <row r="265" spans="1:14">
      <c r="A265">
        <v>264</v>
      </c>
      <c r="B265" t="s">
        <v>830</v>
      </c>
      <c r="C265" t="s">
        <v>1181</v>
      </c>
      <c r="D265" t="s">
        <v>415</v>
      </c>
      <c r="E265">
        <v>65</v>
      </c>
      <c r="F265">
        <v>2.48</v>
      </c>
      <c r="G265">
        <v>49.72</v>
      </c>
      <c r="H265">
        <v>76.492000000000004</v>
      </c>
      <c r="I265">
        <v>28.632000000000001</v>
      </c>
      <c r="J265">
        <v>44.048999999999999</v>
      </c>
      <c r="K265">
        <v>0</v>
      </c>
      <c r="L265">
        <v>0.30199999999999999</v>
      </c>
      <c r="M265">
        <v>26.152000000000001</v>
      </c>
      <c r="N265">
        <v>325</v>
      </c>
    </row>
    <row r="266" spans="1:14">
      <c r="A266">
        <v>265</v>
      </c>
      <c r="B266" t="s">
        <v>831</v>
      </c>
      <c r="C266" t="s">
        <v>1182</v>
      </c>
      <c r="D266" t="s">
        <v>424</v>
      </c>
      <c r="E266">
        <v>97</v>
      </c>
      <c r="F266">
        <v>4</v>
      </c>
      <c r="G266">
        <v>52.4</v>
      </c>
      <c r="H266">
        <v>54.021000000000001</v>
      </c>
      <c r="I266">
        <v>47.91</v>
      </c>
      <c r="J266">
        <v>49.392000000000003</v>
      </c>
      <c r="K266">
        <v>0</v>
      </c>
      <c r="L266">
        <v>0.19900000000000001</v>
      </c>
      <c r="M266">
        <v>43.91</v>
      </c>
      <c r="N266">
        <v>326</v>
      </c>
    </row>
    <row r="267" spans="1:14">
      <c r="A267">
        <v>266</v>
      </c>
      <c r="B267" t="s">
        <v>832</v>
      </c>
      <c r="C267" t="s">
        <v>1126</v>
      </c>
      <c r="D267" t="s">
        <v>424</v>
      </c>
      <c r="E267">
        <v>4</v>
      </c>
      <c r="F267">
        <v>0.86</v>
      </c>
      <c r="G267">
        <v>2.5779999999999998</v>
      </c>
      <c r="H267">
        <v>64.45</v>
      </c>
      <c r="I267">
        <v>2.101</v>
      </c>
      <c r="J267">
        <v>52.524999999999999</v>
      </c>
      <c r="K267">
        <v>0</v>
      </c>
      <c r="L267">
        <v>8.0000000000000002E-3</v>
      </c>
      <c r="M267">
        <v>1.2410000000000001</v>
      </c>
      <c r="N267">
        <v>327</v>
      </c>
    </row>
    <row r="268" spans="1:14">
      <c r="A268">
        <v>267</v>
      </c>
      <c r="B268" t="s">
        <v>833</v>
      </c>
      <c r="C268" t="s">
        <v>1183</v>
      </c>
      <c r="D268" t="s">
        <v>424</v>
      </c>
      <c r="E268">
        <v>7.3</v>
      </c>
      <c r="F268">
        <v>0.25</v>
      </c>
      <c r="G268">
        <v>4.22</v>
      </c>
      <c r="H268">
        <v>57.808</v>
      </c>
      <c r="I268">
        <v>2.23</v>
      </c>
      <c r="J268">
        <v>30.547999999999998</v>
      </c>
      <c r="K268">
        <v>0</v>
      </c>
      <c r="L268">
        <v>5.0000000000000001E-3</v>
      </c>
      <c r="M268">
        <v>1.98</v>
      </c>
      <c r="N268">
        <v>328</v>
      </c>
    </row>
    <row r="269" spans="1:14">
      <c r="A269">
        <v>268</v>
      </c>
      <c r="B269" t="s">
        <v>834</v>
      </c>
      <c r="C269" t="s">
        <v>1184</v>
      </c>
      <c r="D269" t="s">
        <v>424</v>
      </c>
      <c r="E269">
        <v>5.7750000000000004</v>
      </c>
      <c r="F269">
        <v>1.1399999999999999</v>
      </c>
      <c r="G269">
        <v>3.6920000000000002</v>
      </c>
      <c r="H269">
        <v>63.930999999999997</v>
      </c>
      <c r="I269">
        <v>3.2410000000000001</v>
      </c>
      <c r="J269">
        <v>56.121000000000002</v>
      </c>
      <c r="K269">
        <v>0</v>
      </c>
      <c r="L269">
        <v>8.0000000000000002E-3</v>
      </c>
      <c r="M269">
        <v>2.101</v>
      </c>
      <c r="N269">
        <v>329</v>
      </c>
    </row>
    <row r="270" spans="1:14">
      <c r="A270">
        <v>269</v>
      </c>
      <c r="B270" t="s">
        <v>835</v>
      </c>
      <c r="C270" t="s">
        <v>1185</v>
      </c>
      <c r="D270" t="s">
        <v>424</v>
      </c>
      <c r="E270">
        <v>3.72</v>
      </c>
      <c r="F270">
        <v>0.12</v>
      </c>
      <c r="G270">
        <v>0.94099999999999995</v>
      </c>
      <c r="H270">
        <v>25.295999999999999</v>
      </c>
      <c r="I270">
        <v>0.61399999999999999</v>
      </c>
      <c r="J270">
        <v>16.504999999999999</v>
      </c>
      <c r="K270">
        <v>0</v>
      </c>
      <c r="L270">
        <v>4.5999999999999999E-2</v>
      </c>
      <c r="M270">
        <v>0.49399999999999999</v>
      </c>
      <c r="N270">
        <v>330</v>
      </c>
    </row>
    <row r="271" spans="1:14">
      <c r="A271">
        <v>270</v>
      </c>
      <c r="B271" t="s">
        <v>836</v>
      </c>
      <c r="C271" t="s">
        <v>1186</v>
      </c>
      <c r="D271" t="s">
        <v>424</v>
      </c>
      <c r="E271">
        <v>5.5</v>
      </c>
      <c r="F271">
        <v>0.8</v>
      </c>
      <c r="G271">
        <v>4.3680000000000003</v>
      </c>
      <c r="H271">
        <v>79.418000000000006</v>
      </c>
      <c r="I271">
        <v>3.5630000000000002</v>
      </c>
      <c r="J271">
        <v>64.781999999999996</v>
      </c>
      <c r="K271">
        <v>0</v>
      </c>
      <c r="L271">
        <v>7.0000000000000001E-3</v>
      </c>
      <c r="M271">
        <v>2.7629999999999999</v>
      </c>
      <c r="N271">
        <v>331</v>
      </c>
    </row>
    <row r="272" spans="1:14">
      <c r="A272">
        <v>271</v>
      </c>
      <c r="B272" t="s">
        <v>837</v>
      </c>
      <c r="C272" t="s">
        <v>1187</v>
      </c>
      <c r="D272" t="s">
        <v>424</v>
      </c>
      <c r="E272">
        <v>2.2000000000000002</v>
      </c>
      <c r="F272">
        <v>0.2</v>
      </c>
      <c r="G272">
        <v>1.66</v>
      </c>
      <c r="H272">
        <v>75.454999999999998</v>
      </c>
      <c r="I272">
        <v>0.51600000000000001</v>
      </c>
      <c r="J272">
        <v>23.454999999999998</v>
      </c>
      <c r="K272">
        <v>0</v>
      </c>
      <c r="L272">
        <v>2E-3</v>
      </c>
      <c r="M272">
        <v>0.316</v>
      </c>
      <c r="N272">
        <v>332</v>
      </c>
    </row>
    <row r="273" spans="1:14">
      <c r="A273">
        <v>272</v>
      </c>
      <c r="B273" t="s">
        <v>838</v>
      </c>
      <c r="C273" t="s">
        <v>1041</v>
      </c>
      <c r="D273" t="s">
        <v>424</v>
      </c>
      <c r="E273">
        <v>60</v>
      </c>
      <c r="F273">
        <v>4</v>
      </c>
      <c r="G273">
        <v>10.91</v>
      </c>
      <c r="H273">
        <v>18.183</v>
      </c>
      <c r="I273">
        <v>4.53</v>
      </c>
      <c r="J273">
        <v>7.55</v>
      </c>
      <c r="K273">
        <v>6.0000000000000001E-3</v>
      </c>
      <c r="L273">
        <v>0</v>
      </c>
      <c r="M273">
        <v>0.53</v>
      </c>
      <c r="N273">
        <v>334</v>
      </c>
    </row>
    <row r="274" spans="1:14">
      <c r="A274">
        <v>273</v>
      </c>
      <c r="B274" t="s">
        <v>839</v>
      </c>
      <c r="C274" t="s">
        <v>1188</v>
      </c>
      <c r="D274" t="s">
        <v>424</v>
      </c>
      <c r="E274">
        <v>10</v>
      </c>
      <c r="F274">
        <v>0.2</v>
      </c>
      <c r="G274">
        <v>2.2080000000000002</v>
      </c>
      <c r="H274">
        <v>22.08</v>
      </c>
      <c r="I274">
        <v>0.91500000000000004</v>
      </c>
      <c r="J274">
        <v>9.15</v>
      </c>
      <c r="K274">
        <v>1E-3</v>
      </c>
      <c r="L274">
        <v>0</v>
      </c>
      <c r="M274">
        <v>0.71499999999999997</v>
      </c>
      <c r="N274">
        <v>335</v>
      </c>
    </row>
    <row r="275" spans="1:14">
      <c r="A275">
        <v>274</v>
      </c>
      <c r="B275" t="s">
        <v>840</v>
      </c>
      <c r="C275" t="s">
        <v>1189</v>
      </c>
      <c r="D275" t="s">
        <v>424</v>
      </c>
      <c r="E275">
        <v>65</v>
      </c>
      <c r="F275">
        <v>4</v>
      </c>
      <c r="G275">
        <v>38.966000000000001</v>
      </c>
      <c r="H275">
        <v>59.948</v>
      </c>
      <c r="I275">
        <v>13.89</v>
      </c>
      <c r="J275">
        <v>21.369</v>
      </c>
      <c r="K275">
        <v>7.0999999999999994E-2</v>
      </c>
      <c r="L275">
        <v>0.06</v>
      </c>
      <c r="M275">
        <v>9.89</v>
      </c>
      <c r="N275">
        <v>338</v>
      </c>
    </row>
    <row r="276" spans="1:14">
      <c r="A276">
        <v>275</v>
      </c>
      <c r="B276" t="s">
        <v>841</v>
      </c>
      <c r="C276" t="s">
        <v>1190</v>
      </c>
      <c r="D276" t="s">
        <v>437</v>
      </c>
      <c r="E276">
        <v>8.86</v>
      </c>
      <c r="F276">
        <v>0.12</v>
      </c>
      <c r="G276">
        <v>3.8170000000000002</v>
      </c>
      <c r="H276">
        <v>43.081000000000003</v>
      </c>
      <c r="I276">
        <v>3.258</v>
      </c>
      <c r="J276">
        <v>36.771999999999998</v>
      </c>
      <c r="K276">
        <v>0</v>
      </c>
      <c r="L276">
        <v>7.0000000000000001E-3</v>
      </c>
      <c r="M276">
        <v>3.1379999999999999</v>
      </c>
      <c r="N276">
        <v>339</v>
      </c>
    </row>
    <row r="277" spans="1:14">
      <c r="A277">
        <v>276</v>
      </c>
      <c r="B277" t="s">
        <v>842</v>
      </c>
      <c r="C277" t="s">
        <v>1191</v>
      </c>
      <c r="D277" t="s">
        <v>437</v>
      </c>
      <c r="E277">
        <v>4.25</v>
      </c>
      <c r="F277">
        <v>7.0000000000000007E-2</v>
      </c>
      <c r="G277">
        <v>2.6349999999999998</v>
      </c>
      <c r="H277">
        <v>62</v>
      </c>
      <c r="I277">
        <v>1.208</v>
      </c>
      <c r="J277">
        <v>28.423999999999999</v>
      </c>
      <c r="K277">
        <v>0</v>
      </c>
      <c r="L277">
        <v>2E-3</v>
      </c>
      <c r="M277">
        <v>1.1379999999999999</v>
      </c>
      <c r="N277">
        <v>341</v>
      </c>
    </row>
    <row r="278" spans="1:14">
      <c r="A278">
        <v>277</v>
      </c>
      <c r="B278" t="s">
        <v>843</v>
      </c>
      <c r="C278" t="s">
        <v>1192</v>
      </c>
      <c r="D278" t="s">
        <v>437</v>
      </c>
      <c r="E278">
        <v>2</v>
      </c>
      <c r="F278">
        <v>0.12</v>
      </c>
      <c r="G278">
        <v>0.70299999999999996</v>
      </c>
      <c r="H278">
        <v>35.15</v>
      </c>
      <c r="I278">
        <v>1.1399999999999999</v>
      </c>
      <c r="J278">
        <v>57</v>
      </c>
      <c r="K278">
        <v>0</v>
      </c>
      <c r="L278">
        <v>0</v>
      </c>
      <c r="M278">
        <v>1.02</v>
      </c>
      <c r="N278">
        <v>342</v>
      </c>
    </row>
    <row r="279" spans="1:14">
      <c r="A279">
        <v>278</v>
      </c>
      <c r="B279" t="s">
        <v>844</v>
      </c>
      <c r="C279" t="s">
        <v>1193</v>
      </c>
      <c r="D279" t="s">
        <v>437</v>
      </c>
      <c r="E279">
        <v>7.56</v>
      </c>
      <c r="F279">
        <v>0.2</v>
      </c>
      <c r="G279">
        <v>6.34</v>
      </c>
      <c r="H279">
        <v>83.861999999999995</v>
      </c>
      <c r="I279">
        <v>1.91</v>
      </c>
      <c r="J279">
        <v>25.265000000000001</v>
      </c>
      <c r="K279">
        <v>0</v>
      </c>
      <c r="L279">
        <v>4.0000000000000001E-3</v>
      </c>
      <c r="M279">
        <v>1.71</v>
      </c>
      <c r="N279">
        <v>343</v>
      </c>
    </row>
    <row r="280" spans="1:14">
      <c r="A280">
        <v>279</v>
      </c>
      <c r="B280" t="s">
        <v>845</v>
      </c>
      <c r="C280" t="s">
        <v>1194</v>
      </c>
      <c r="D280" t="s">
        <v>437</v>
      </c>
      <c r="E280">
        <v>3.1</v>
      </c>
      <c r="F280">
        <v>0.1</v>
      </c>
      <c r="G280">
        <v>1.8640000000000001</v>
      </c>
      <c r="H280">
        <v>60.128999999999998</v>
      </c>
      <c r="I280">
        <v>1.24</v>
      </c>
      <c r="J280">
        <v>40</v>
      </c>
      <c r="K280">
        <v>0</v>
      </c>
      <c r="L280">
        <v>1.0999999999999999E-2</v>
      </c>
      <c r="M280">
        <v>1.1399999999999999</v>
      </c>
      <c r="N280">
        <v>344</v>
      </c>
    </row>
    <row r="281" spans="1:14">
      <c r="A281">
        <v>280</v>
      </c>
      <c r="B281" t="s">
        <v>846</v>
      </c>
      <c r="C281" t="s">
        <v>1195</v>
      </c>
      <c r="D281" t="s">
        <v>447</v>
      </c>
      <c r="E281">
        <v>7.85</v>
      </c>
      <c r="F281">
        <v>0.7</v>
      </c>
      <c r="G281">
        <v>4.3049999999999997</v>
      </c>
      <c r="H281">
        <v>54.841000000000001</v>
      </c>
      <c r="I281">
        <v>1.7709999999999999</v>
      </c>
      <c r="J281">
        <v>22.561</v>
      </c>
      <c r="K281">
        <v>0</v>
      </c>
      <c r="L281">
        <v>0</v>
      </c>
      <c r="M281">
        <v>1.071</v>
      </c>
      <c r="N281">
        <v>345</v>
      </c>
    </row>
    <row r="282" spans="1:14">
      <c r="A282">
        <v>281</v>
      </c>
      <c r="B282" t="s">
        <v>847</v>
      </c>
      <c r="C282" t="s">
        <v>1196</v>
      </c>
      <c r="D282" t="s">
        <v>447</v>
      </c>
      <c r="E282">
        <v>33.22</v>
      </c>
      <c r="F282">
        <v>3.22</v>
      </c>
      <c r="G282">
        <v>28.88</v>
      </c>
      <c r="H282">
        <v>86.936000000000007</v>
      </c>
      <c r="I282">
        <v>17.600000000000001</v>
      </c>
      <c r="J282">
        <v>52.98</v>
      </c>
      <c r="K282">
        <v>0.28999999999999998</v>
      </c>
      <c r="L282">
        <v>0.41</v>
      </c>
      <c r="M282">
        <v>14.38</v>
      </c>
      <c r="N282">
        <v>346</v>
      </c>
    </row>
    <row r="283" spans="1:14">
      <c r="A283">
        <v>282</v>
      </c>
      <c r="B283" t="s">
        <v>848</v>
      </c>
      <c r="C283" t="s">
        <v>1197</v>
      </c>
      <c r="D283" t="s">
        <v>447</v>
      </c>
      <c r="E283">
        <v>18.739999999999998</v>
      </c>
      <c r="F283">
        <v>1.7</v>
      </c>
      <c r="G283">
        <v>10.349</v>
      </c>
      <c r="H283">
        <v>55.223999999999997</v>
      </c>
      <c r="I283">
        <v>4.0149999999999997</v>
      </c>
      <c r="J283">
        <v>21.425000000000001</v>
      </c>
      <c r="K283">
        <v>0</v>
      </c>
      <c r="L283">
        <v>1.4999999999999999E-2</v>
      </c>
      <c r="M283">
        <v>2.3149999999999999</v>
      </c>
      <c r="N283">
        <v>347</v>
      </c>
    </row>
    <row r="284" spans="1:14">
      <c r="A284">
        <v>283</v>
      </c>
      <c r="B284" t="s">
        <v>849</v>
      </c>
      <c r="C284" t="s">
        <v>1198</v>
      </c>
      <c r="D284" t="s">
        <v>447</v>
      </c>
      <c r="E284">
        <v>8.4</v>
      </c>
      <c r="F284">
        <v>0.18</v>
      </c>
      <c r="G284">
        <v>3.6760000000000002</v>
      </c>
      <c r="H284">
        <v>43.762</v>
      </c>
      <c r="I284">
        <v>1.2150000000000001</v>
      </c>
      <c r="J284">
        <v>14.464</v>
      </c>
      <c r="K284">
        <v>0</v>
      </c>
      <c r="L284">
        <v>0</v>
      </c>
      <c r="M284">
        <v>1.0349999999999999</v>
      </c>
      <c r="N284">
        <v>348</v>
      </c>
    </row>
    <row r="285" spans="1:14">
      <c r="A285">
        <v>284</v>
      </c>
      <c r="B285" t="s">
        <v>850</v>
      </c>
      <c r="C285" t="s">
        <v>1199</v>
      </c>
      <c r="D285" t="s">
        <v>447</v>
      </c>
      <c r="E285">
        <v>20.58</v>
      </c>
      <c r="F285">
        <v>0.81</v>
      </c>
      <c r="G285">
        <v>15.192</v>
      </c>
      <c r="H285">
        <v>73.819000000000003</v>
      </c>
      <c r="I285">
        <v>7.4740000000000002</v>
      </c>
      <c r="J285">
        <v>36.317</v>
      </c>
      <c r="K285">
        <v>2.7E-2</v>
      </c>
      <c r="L285">
        <v>9.9000000000000005E-2</v>
      </c>
      <c r="M285">
        <v>6.6639999999999997</v>
      </c>
      <c r="N285">
        <v>349</v>
      </c>
    </row>
    <row r="286" spans="1:14">
      <c r="A286">
        <v>285</v>
      </c>
      <c r="B286" t="s">
        <v>1200</v>
      </c>
      <c r="C286" t="s">
        <v>979</v>
      </c>
      <c r="D286" t="s">
        <v>447</v>
      </c>
      <c r="E286">
        <v>13.25</v>
      </c>
      <c r="F286">
        <v>1</v>
      </c>
      <c r="G286">
        <v>7.8440000000000003</v>
      </c>
      <c r="H286">
        <v>59.2</v>
      </c>
      <c r="I286">
        <v>2.7</v>
      </c>
      <c r="J286">
        <v>20.376999999999999</v>
      </c>
      <c r="K286">
        <v>0</v>
      </c>
      <c r="L286">
        <v>0</v>
      </c>
      <c r="M286">
        <v>1.7</v>
      </c>
      <c r="N286">
        <v>350</v>
      </c>
    </row>
    <row r="287" spans="1:14">
      <c r="A287">
        <v>286</v>
      </c>
      <c r="B287" t="s">
        <v>851</v>
      </c>
      <c r="C287" t="s">
        <v>1201</v>
      </c>
      <c r="D287" t="s">
        <v>447</v>
      </c>
      <c r="E287">
        <v>5.65</v>
      </c>
      <c r="F287">
        <v>0.6</v>
      </c>
      <c r="G287">
        <v>3.27</v>
      </c>
      <c r="H287">
        <v>57.875999999999998</v>
      </c>
      <c r="I287">
        <v>0.89100000000000001</v>
      </c>
      <c r="J287">
        <v>15.77</v>
      </c>
      <c r="K287">
        <v>0</v>
      </c>
      <c r="L287">
        <v>0</v>
      </c>
      <c r="M287">
        <v>0.29099999999999998</v>
      </c>
      <c r="N287">
        <v>351</v>
      </c>
    </row>
    <row r="288" spans="1:14">
      <c r="A288">
        <v>287</v>
      </c>
      <c r="B288" t="s">
        <v>852</v>
      </c>
      <c r="C288" t="s">
        <v>1202</v>
      </c>
      <c r="D288" t="s">
        <v>447</v>
      </c>
      <c r="E288">
        <v>48.515000000000001</v>
      </c>
      <c r="F288">
        <v>7.55</v>
      </c>
      <c r="G288">
        <v>37.576000000000001</v>
      </c>
      <c r="H288">
        <v>77.451999999999998</v>
      </c>
      <c r="I288">
        <v>10.75</v>
      </c>
      <c r="J288">
        <v>22.158000000000001</v>
      </c>
      <c r="K288">
        <v>0</v>
      </c>
      <c r="L288">
        <v>6.5000000000000002E-2</v>
      </c>
      <c r="M288">
        <v>3.2</v>
      </c>
      <c r="N288">
        <v>352</v>
      </c>
    </row>
    <row r="289" spans="1:14">
      <c r="A289">
        <v>288</v>
      </c>
      <c r="B289" t="s">
        <v>853</v>
      </c>
      <c r="C289" t="s">
        <v>1203</v>
      </c>
      <c r="D289" t="s">
        <v>447</v>
      </c>
      <c r="E289">
        <v>7.52</v>
      </c>
      <c r="F289">
        <v>0.64</v>
      </c>
      <c r="G289">
        <v>4.8849999999999998</v>
      </c>
      <c r="H289">
        <v>64.959999999999994</v>
      </c>
      <c r="I289">
        <v>2.2970000000000002</v>
      </c>
      <c r="J289">
        <v>30.545000000000002</v>
      </c>
      <c r="K289">
        <v>0</v>
      </c>
      <c r="L289">
        <v>2.5000000000000001E-2</v>
      </c>
      <c r="M289">
        <v>1.657</v>
      </c>
      <c r="N289">
        <v>353</v>
      </c>
    </row>
    <row r="290" spans="1:14">
      <c r="A290">
        <v>289</v>
      </c>
      <c r="B290" t="s">
        <v>854</v>
      </c>
      <c r="C290" t="s">
        <v>1204</v>
      </c>
      <c r="D290" t="s">
        <v>447</v>
      </c>
      <c r="E290">
        <v>17.2</v>
      </c>
      <c r="F290">
        <v>0.8</v>
      </c>
      <c r="G290">
        <v>13.666</v>
      </c>
      <c r="H290">
        <v>79.453000000000003</v>
      </c>
      <c r="I290">
        <v>4.8499999999999996</v>
      </c>
      <c r="J290">
        <v>28.198</v>
      </c>
      <c r="K290">
        <v>0</v>
      </c>
      <c r="L290">
        <v>6.5000000000000002E-2</v>
      </c>
      <c r="M290">
        <v>4.05</v>
      </c>
      <c r="N290">
        <v>354</v>
      </c>
    </row>
    <row r="291" spans="1:14">
      <c r="A291">
        <v>290</v>
      </c>
      <c r="B291" t="s">
        <v>855</v>
      </c>
      <c r="C291" t="s">
        <v>1205</v>
      </c>
      <c r="D291" t="s">
        <v>458</v>
      </c>
      <c r="E291">
        <v>43.41</v>
      </c>
      <c r="F291">
        <v>2.17</v>
      </c>
      <c r="G291">
        <v>18.329999999999998</v>
      </c>
      <c r="H291">
        <v>42.225000000000001</v>
      </c>
      <c r="I291">
        <v>4.68</v>
      </c>
      <c r="J291">
        <v>10.781000000000001</v>
      </c>
      <c r="K291">
        <v>0</v>
      </c>
      <c r="L291">
        <v>0</v>
      </c>
      <c r="M291">
        <v>2.5099999999999998</v>
      </c>
      <c r="N291">
        <v>355</v>
      </c>
    </row>
    <row r="292" spans="1:14">
      <c r="A292">
        <v>291</v>
      </c>
      <c r="B292" t="s">
        <v>856</v>
      </c>
      <c r="C292" t="s">
        <v>1206</v>
      </c>
      <c r="D292" t="s">
        <v>461</v>
      </c>
      <c r="E292">
        <v>8.42</v>
      </c>
      <c r="F292">
        <v>0.35</v>
      </c>
      <c r="G292">
        <v>5.4710000000000001</v>
      </c>
      <c r="H292">
        <v>64.975999999999999</v>
      </c>
      <c r="I292">
        <v>2.8330000000000002</v>
      </c>
      <c r="J292">
        <v>33.646000000000001</v>
      </c>
      <c r="K292">
        <v>0</v>
      </c>
      <c r="L292">
        <v>0</v>
      </c>
      <c r="M292">
        <v>2.4830000000000001</v>
      </c>
      <c r="N292">
        <v>356</v>
      </c>
    </row>
    <row r="293" spans="1:14">
      <c r="A293">
        <v>292</v>
      </c>
      <c r="B293" t="s">
        <v>857</v>
      </c>
      <c r="C293" t="s">
        <v>1207</v>
      </c>
      <c r="D293" t="s">
        <v>461</v>
      </c>
      <c r="E293">
        <v>2.0699999999999998</v>
      </c>
      <c r="F293">
        <v>4.9000000000000002E-2</v>
      </c>
      <c r="G293">
        <v>0.377</v>
      </c>
      <c r="H293">
        <v>18.213000000000001</v>
      </c>
      <c r="I293">
        <v>5.5E-2</v>
      </c>
      <c r="J293">
        <v>2.657</v>
      </c>
      <c r="K293">
        <v>0</v>
      </c>
      <c r="L293">
        <v>0</v>
      </c>
      <c r="M293">
        <v>6.0000000000000001E-3</v>
      </c>
      <c r="N293">
        <v>357</v>
      </c>
    </row>
    <row r="294" spans="1:14">
      <c r="A294">
        <v>293</v>
      </c>
      <c r="B294" t="s">
        <v>858</v>
      </c>
      <c r="C294" t="s">
        <v>1208</v>
      </c>
      <c r="D294" t="s">
        <v>461</v>
      </c>
      <c r="E294">
        <v>43</v>
      </c>
      <c r="F294">
        <v>2</v>
      </c>
      <c r="G294">
        <v>30.841000000000001</v>
      </c>
      <c r="H294">
        <v>71.722999999999999</v>
      </c>
      <c r="I294">
        <v>10.481</v>
      </c>
      <c r="J294">
        <v>24.373999999999999</v>
      </c>
      <c r="K294">
        <v>0</v>
      </c>
      <c r="L294">
        <v>2.9000000000000001E-2</v>
      </c>
      <c r="M294">
        <v>8.4809999999999999</v>
      </c>
      <c r="N294">
        <v>358</v>
      </c>
    </row>
    <row r="295" spans="1:14">
      <c r="A295">
        <v>294</v>
      </c>
      <c r="B295" t="s">
        <v>859</v>
      </c>
      <c r="C295" t="s">
        <v>1209</v>
      </c>
      <c r="D295" t="s">
        <v>461</v>
      </c>
      <c r="E295">
        <v>12</v>
      </c>
      <c r="F295">
        <v>0.21199999999999999</v>
      </c>
      <c r="G295">
        <v>4.7930000000000001</v>
      </c>
      <c r="H295">
        <v>39.942</v>
      </c>
      <c r="I295">
        <v>2.5139999999999998</v>
      </c>
      <c r="J295">
        <v>20.95</v>
      </c>
      <c r="K295">
        <v>0</v>
      </c>
      <c r="L295">
        <v>0</v>
      </c>
      <c r="M295">
        <v>2.302</v>
      </c>
      <c r="N295">
        <v>359</v>
      </c>
    </row>
    <row r="296" spans="1:14">
      <c r="A296">
        <v>295</v>
      </c>
      <c r="B296" t="s">
        <v>860</v>
      </c>
      <c r="C296" t="s">
        <v>1210</v>
      </c>
      <c r="D296" t="s">
        <v>461</v>
      </c>
      <c r="E296">
        <v>2.25</v>
      </c>
      <c r="F296">
        <v>0.2</v>
      </c>
      <c r="G296">
        <v>1.0780000000000001</v>
      </c>
      <c r="H296">
        <v>47.911000000000001</v>
      </c>
      <c r="I296">
        <v>0.88</v>
      </c>
      <c r="J296">
        <v>39.110999999999997</v>
      </c>
      <c r="K296">
        <v>0</v>
      </c>
      <c r="L296">
        <v>0</v>
      </c>
      <c r="M296">
        <v>0.68</v>
      </c>
      <c r="N296">
        <v>360</v>
      </c>
    </row>
    <row r="297" spans="1:14">
      <c r="A297">
        <v>296</v>
      </c>
      <c r="B297" t="s">
        <v>861</v>
      </c>
      <c r="C297" t="s">
        <v>1211</v>
      </c>
      <c r="D297" t="s">
        <v>467</v>
      </c>
      <c r="E297">
        <v>3.18</v>
      </c>
      <c r="F297">
        <v>0.25</v>
      </c>
      <c r="G297">
        <v>1.1319999999999999</v>
      </c>
      <c r="H297">
        <v>35.597000000000001</v>
      </c>
      <c r="I297">
        <v>0.79800000000000004</v>
      </c>
      <c r="J297">
        <v>25.094000000000001</v>
      </c>
      <c r="K297">
        <v>0</v>
      </c>
      <c r="L297">
        <v>0</v>
      </c>
      <c r="M297">
        <v>0.54800000000000004</v>
      </c>
      <c r="N297">
        <v>361</v>
      </c>
    </row>
    <row r="298" spans="1:14">
      <c r="A298">
        <v>297</v>
      </c>
      <c r="B298" t="s">
        <v>862</v>
      </c>
      <c r="C298" t="s">
        <v>1212</v>
      </c>
      <c r="D298" t="s">
        <v>467</v>
      </c>
      <c r="E298">
        <v>7.2</v>
      </c>
      <c r="F298">
        <v>9.7000000000000003E-2</v>
      </c>
      <c r="G298">
        <v>4.3</v>
      </c>
      <c r="H298">
        <v>59.722000000000001</v>
      </c>
      <c r="I298">
        <v>4.6399999999999997</v>
      </c>
      <c r="J298">
        <v>64.444000000000003</v>
      </c>
      <c r="K298">
        <v>0</v>
      </c>
      <c r="L298">
        <v>0</v>
      </c>
      <c r="M298">
        <v>4.5430000000000001</v>
      </c>
      <c r="N298">
        <v>362</v>
      </c>
    </row>
    <row r="299" spans="1:14">
      <c r="A299">
        <v>298</v>
      </c>
      <c r="B299" t="s">
        <v>863</v>
      </c>
      <c r="C299" t="s">
        <v>1213</v>
      </c>
      <c r="D299" t="s">
        <v>467</v>
      </c>
      <c r="E299">
        <v>61</v>
      </c>
      <c r="F299">
        <v>1.1000000000000001</v>
      </c>
      <c r="G299">
        <v>5.4050000000000002</v>
      </c>
      <c r="H299">
        <v>8.8610000000000007</v>
      </c>
      <c r="I299">
        <v>20.83</v>
      </c>
      <c r="J299">
        <v>34.148000000000003</v>
      </c>
      <c r="K299">
        <v>8.2000000000000003E-2</v>
      </c>
      <c r="L299">
        <v>0.112</v>
      </c>
      <c r="M299">
        <v>19.73</v>
      </c>
      <c r="N299">
        <v>364</v>
      </c>
    </row>
    <row r="300" spans="1:14">
      <c r="A300">
        <v>299</v>
      </c>
      <c r="B300" t="s">
        <v>864</v>
      </c>
      <c r="C300" t="s">
        <v>1214</v>
      </c>
      <c r="D300" t="s">
        <v>474</v>
      </c>
      <c r="E300">
        <v>2.8</v>
      </c>
      <c r="F300">
        <v>0.2</v>
      </c>
      <c r="G300">
        <v>2.544</v>
      </c>
      <c r="H300">
        <v>90.856999999999999</v>
      </c>
      <c r="I300">
        <v>0.97499999999999998</v>
      </c>
      <c r="J300">
        <v>34.820999999999998</v>
      </c>
      <c r="K300">
        <v>0</v>
      </c>
      <c r="L300">
        <v>0</v>
      </c>
      <c r="M300">
        <v>0.77500000000000002</v>
      </c>
      <c r="N300">
        <v>365</v>
      </c>
    </row>
    <row r="301" spans="1:14">
      <c r="A301">
        <v>300</v>
      </c>
      <c r="B301" t="s">
        <v>865</v>
      </c>
      <c r="C301" t="s">
        <v>1215</v>
      </c>
      <c r="D301" t="s">
        <v>479</v>
      </c>
      <c r="E301">
        <v>50</v>
      </c>
      <c r="F301">
        <v>4.8</v>
      </c>
      <c r="G301">
        <v>34.978000000000002</v>
      </c>
      <c r="H301">
        <v>69.956000000000003</v>
      </c>
      <c r="I301">
        <v>31.021000000000001</v>
      </c>
      <c r="J301">
        <v>62.042000000000002</v>
      </c>
      <c r="K301">
        <v>8.5999999999999993E-2</v>
      </c>
      <c r="L301">
        <v>8.5999999999999993E-2</v>
      </c>
      <c r="M301">
        <v>26.221</v>
      </c>
      <c r="N301">
        <v>367</v>
      </c>
    </row>
    <row r="302" spans="1:14">
      <c r="A302">
        <v>301</v>
      </c>
      <c r="B302" t="s">
        <v>866</v>
      </c>
      <c r="C302" t="s">
        <v>1216</v>
      </c>
      <c r="D302" t="s">
        <v>479</v>
      </c>
      <c r="E302">
        <v>10.65</v>
      </c>
      <c r="F302">
        <v>1.4</v>
      </c>
      <c r="G302">
        <v>7.69</v>
      </c>
      <c r="H302">
        <v>72.206999999999994</v>
      </c>
      <c r="I302">
        <v>2.1909999999999998</v>
      </c>
      <c r="J302">
        <v>20.573</v>
      </c>
      <c r="K302">
        <v>1.6E-2</v>
      </c>
      <c r="L302">
        <v>2.5999999999999999E-2</v>
      </c>
      <c r="M302">
        <v>0.79100000000000004</v>
      </c>
      <c r="N302">
        <v>368</v>
      </c>
    </row>
    <row r="303" spans="1:14">
      <c r="A303">
        <v>302</v>
      </c>
      <c r="B303" t="s">
        <v>867</v>
      </c>
      <c r="C303" t="s">
        <v>1217</v>
      </c>
      <c r="D303" t="s">
        <v>479</v>
      </c>
      <c r="E303">
        <v>4</v>
      </c>
      <c r="F303">
        <v>0.24</v>
      </c>
      <c r="G303">
        <v>2.9220000000000002</v>
      </c>
      <c r="H303">
        <v>73.05</v>
      </c>
      <c r="I303">
        <v>2.1880000000000002</v>
      </c>
      <c r="J303">
        <v>54.7</v>
      </c>
      <c r="K303">
        <v>0</v>
      </c>
      <c r="L303">
        <v>4.0000000000000001E-3</v>
      </c>
      <c r="M303">
        <v>1.948</v>
      </c>
      <c r="N303">
        <v>369</v>
      </c>
    </row>
    <row r="304" spans="1:14">
      <c r="A304">
        <v>303</v>
      </c>
      <c r="B304" t="s">
        <v>868</v>
      </c>
      <c r="C304" t="s">
        <v>1218</v>
      </c>
      <c r="D304" t="s">
        <v>484</v>
      </c>
      <c r="E304">
        <v>4.3</v>
      </c>
      <c r="F304">
        <v>3.2000000000000001E-2</v>
      </c>
      <c r="G304">
        <v>2</v>
      </c>
      <c r="H304">
        <v>46.512</v>
      </c>
      <c r="I304">
        <v>1.47</v>
      </c>
      <c r="J304">
        <v>34.186</v>
      </c>
      <c r="K304">
        <v>0</v>
      </c>
      <c r="L304">
        <v>0</v>
      </c>
      <c r="M304">
        <v>1.4379999999999999</v>
      </c>
      <c r="N304">
        <v>370</v>
      </c>
    </row>
    <row r="305" spans="1:14">
      <c r="A305">
        <v>304</v>
      </c>
      <c r="B305" t="s">
        <v>869</v>
      </c>
      <c r="C305" t="s">
        <v>1219</v>
      </c>
      <c r="D305" t="s">
        <v>484</v>
      </c>
      <c r="E305">
        <v>45.48</v>
      </c>
      <c r="F305">
        <v>2</v>
      </c>
      <c r="G305">
        <v>33.859000000000002</v>
      </c>
      <c r="H305">
        <v>74.447999999999993</v>
      </c>
      <c r="I305">
        <v>12.396000000000001</v>
      </c>
      <c r="J305">
        <v>27.256</v>
      </c>
      <c r="K305">
        <v>0</v>
      </c>
      <c r="L305">
        <v>0</v>
      </c>
      <c r="M305">
        <v>10.396000000000001</v>
      </c>
      <c r="N305">
        <v>371</v>
      </c>
    </row>
    <row r="306" spans="1:14">
      <c r="A306">
        <v>305</v>
      </c>
      <c r="B306" t="s">
        <v>870</v>
      </c>
      <c r="C306" t="s">
        <v>1220</v>
      </c>
      <c r="D306" t="s">
        <v>484</v>
      </c>
      <c r="E306">
        <v>4.3</v>
      </c>
      <c r="F306">
        <v>0.22</v>
      </c>
      <c r="G306">
        <v>3.2879999999999998</v>
      </c>
      <c r="H306">
        <v>76.465000000000003</v>
      </c>
      <c r="I306">
        <v>3.2549999999999999</v>
      </c>
      <c r="J306">
        <v>75.697999999999993</v>
      </c>
      <c r="K306">
        <v>0</v>
      </c>
      <c r="L306">
        <v>0</v>
      </c>
      <c r="M306">
        <v>3.0350000000000001</v>
      </c>
      <c r="N306">
        <v>372</v>
      </c>
    </row>
    <row r="307" spans="1:14">
      <c r="A307">
        <v>306</v>
      </c>
      <c r="B307" t="s">
        <v>871</v>
      </c>
      <c r="C307" t="s">
        <v>1221</v>
      </c>
      <c r="D307" t="s">
        <v>484</v>
      </c>
      <c r="E307">
        <v>23.4</v>
      </c>
      <c r="F307">
        <v>0.38</v>
      </c>
      <c r="G307">
        <v>16.922000000000001</v>
      </c>
      <c r="H307">
        <v>72.316000000000003</v>
      </c>
      <c r="I307">
        <v>14.906000000000001</v>
      </c>
      <c r="J307">
        <v>63.701000000000001</v>
      </c>
      <c r="K307">
        <v>0</v>
      </c>
      <c r="L307">
        <v>0</v>
      </c>
      <c r="M307">
        <v>14.526</v>
      </c>
      <c r="N307">
        <v>373</v>
      </c>
    </row>
    <row r="308" spans="1:14">
      <c r="A308">
        <v>307</v>
      </c>
      <c r="B308" t="s">
        <v>872</v>
      </c>
      <c r="C308" t="s">
        <v>1222</v>
      </c>
      <c r="D308" t="s">
        <v>492</v>
      </c>
      <c r="E308">
        <v>3.4</v>
      </c>
      <c r="F308">
        <v>0.12</v>
      </c>
      <c r="G308">
        <v>2.3559999999999999</v>
      </c>
      <c r="H308">
        <v>69.293999999999997</v>
      </c>
      <c r="I308">
        <v>2.0859999999999999</v>
      </c>
      <c r="J308">
        <v>61.353000000000002</v>
      </c>
      <c r="K308">
        <v>0</v>
      </c>
      <c r="L308">
        <v>0</v>
      </c>
      <c r="M308">
        <v>1.966</v>
      </c>
      <c r="N308">
        <v>374</v>
      </c>
    </row>
    <row r="309" spans="1:14">
      <c r="A309">
        <v>308</v>
      </c>
      <c r="B309" t="s">
        <v>873</v>
      </c>
      <c r="C309" t="s">
        <v>1223</v>
      </c>
      <c r="D309" t="s">
        <v>492</v>
      </c>
      <c r="E309">
        <v>4.0540000000000003</v>
      </c>
      <c r="F309">
        <v>0.24</v>
      </c>
      <c r="G309">
        <v>2.85</v>
      </c>
      <c r="H309">
        <v>70.301000000000002</v>
      </c>
      <c r="I309">
        <v>1.996</v>
      </c>
      <c r="J309">
        <v>49.234999999999999</v>
      </c>
      <c r="K309">
        <v>0</v>
      </c>
      <c r="L309">
        <v>0</v>
      </c>
      <c r="M309">
        <v>1.756</v>
      </c>
      <c r="N309">
        <v>375</v>
      </c>
    </row>
    <row r="310" spans="1:14">
      <c r="A310">
        <v>309</v>
      </c>
      <c r="B310" t="s">
        <v>874</v>
      </c>
      <c r="C310" t="s">
        <v>1224</v>
      </c>
      <c r="D310" t="s">
        <v>492</v>
      </c>
      <c r="E310">
        <v>8</v>
      </c>
      <c r="F310">
        <v>0.61</v>
      </c>
      <c r="G310">
        <v>5.3959999999999999</v>
      </c>
      <c r="H310">
        <v>67.45</v>
      </c>
      <c r="I310">
        <v>3.2040000000000002</v>
      </c>
      <c r="J310">
        <v>40.049999999999997</v>
      </c>
      <c r="K310">
        <v>0</v>
      </c>
      <c r="L310">
        <v>0</v>
      </c>
      <c r="M310">
        <v>2.5939999999999999</v>
      </c>
      <c r="N310">
        <v>377</v>
      </c>
    </row>
    <row r="311" spans="1:14">
      <c r="A311">
        <v>310</v>
      </c>
      <c r="B311" t="s">
        <v>875</v>
      </c>
      <c r="C311" t="s">
        <v>1225</v>
      </c>
      <c r="D311" t="s">
        <v>492</v>
      </c>
      <c r="E311">
        <v>4</v>
      </c>
      <c r="F311">
        <v>0.13</v>
      </c>
      <c r="G311">
        <v>2.335</v>
      </c>
      <c r="H311">
        <v>58.375</v>
      </c>
      <c r="I311">
        <v>2.238</v>
      </c>
      <c r="J311">
        <v>55.95</v>
      </c>
      <c r="K311">
        <v>0</v>
      </c>
      <c r="L311">
        <v>0</v>
      </c>
      <c r="M311">
        <v>2.1080000000000001</v>
      </c>
      <c r="N311">
        <v>378</v>
      </c>
    </row>
    <row r="312" spans="1:14">
      <c r="A312">
        <v>311</v>
      </c>
      <c r="B312" t="s">
        <v>876</v>
      </c>
      <c r="C312" t="s">
        <v>1226</v>
      </c>
      <c r="D312" t="s">
        <v>492</v>
      </c>
      <c r="E312">
        <v>6</v>
      </c>
      <c r="F312">
        <v>0.22</v>
      </c>
      <c r="G312">
        <v>1.0640000000000001</v>
      </c>
      <c r="H312">
        <v>17.733000000000001</v>
      </c>
      <c r="I312">
        <v>4.2119999999999997</v>
      </c>
      <c r="J312">
        <v>70.2</v>
      </c>
      <c r="K312">
        <v>0</v>
      </c>
      <c r="L312">
        <v>0</v>
      </c>
      <c r="M312">
        <v>3.992</v>
      </c>
      <c r="N312">
        <v>379</v>
      </c>
    </row>
    <row r="313" spans="1:14">
      <c r="A313">
        <v>312</v>
      </c>
      <c r="B313" t="s">
        <v>877</v>
      </c>
      <c r="C313" t="s">
        <v>1227</v>
      </c>
      <c r="D313" t="s">
        <v>492</v>
      </c>
      <c r="E313">
        <v>42.2</v>
      </c>
      <c r="F313">
        <v>2.04</v>
      </c>
      <c r="G313">
        <v>12.618</v>
      </c>
      <c r="H313">
        <v>29.9</v>
      </c>
      <c r="I313">
        <v>11.032</v>
      </c>
      <c r="J313">
        <v>26.141999999999999</v>
      </c>
      <c r="K313">
        <v>0.20499999999999999</v>
      </c>
      <c r="L313">
        <v>0.17299999999999999</v>
      </c>
      <c r="M313">
        <v>8.9920000000000009</v>
      </c>
      <c r="N313">
        <v>380</v>
      </c>
    </row>
    <row r="314" spans="1:14">
      <c r="A314">
        <v>313</v>
      </c>
      <c r="B314" t="s">
        <v>878</v>
      </c>
      <c r="C314" t="s">
        <v>1228</v>
      </c>
      <c r="D314" t="s">
        <v>492</v>
      </c>
      <c r="E314">
        <v>27.5</v>
      </c>
      <c r="F314">
        <v>3</v>
      </c>
      <c r="G314">
        <v>13.49</v>
      </c>
      <c r="H314">
        <v>49.055</v>
      </c>
      <c r="I314">
        <v>16.276</v>
      </c>
      <c r="J314">
        <v>59.185000000000002</v>
      </c>
      <c r="K314">
        <v>8.5999999999999993E-2</v>
      </c>
      <c r="L314">
        <v>8.5999999999999993E-2</v>
      </c>
      <c r="M314">
        <v>13.276</v>
      </c>
      <c r="N314">
        <v>381</v>
      </c>
    </row>
    <row r="315" spans="1:14">
      <c r="A315">
        <v>314</v>
      </c>
      <c r="B315" t="s">
        <v>879</v>
      </c>
      <c r="C315" t="s">
        <v>1229</v>
      </c>
      <c r="D315" t="s">
        <v>502</v>
      </c>
      <c r="E315">
        <v>5.5</v>
      </c>
      <c r="F315">
        <v>0.3</v>
      </c>
      <c r="G315">
        <v>4.2149999999999999</v>
      </c>
      <c r="H315">
        <v>76.635999999999996</v>
      </c>
      <c r="I315">
        <v>3.177</v>
      </c>
      <c r="J315">
        <v>57.764000000000003</v>
      </c>
      <c r="K315">
        <v>5.0000000000000001E-3</v>
      </c>
      <c r="L315">
        <v>0.01</v>
      </c>
      <c r="M315">
        <v>2.8769999999999998</v>
      </c>
      <c r="N315">
        <v>382</v>
      </c>
    </row>
    <row r="316" spans="1:14">
      <c r="A316">
        <v>315</v>
      </c>
      <c r="B316" t="s">
        <v>880</v>
      </c>
      <c r="C316" t="s">
        <v>1230</v>
      </c>
      <c r="D316" t="s">
        <v>502</v>
      </c>
      <c r="E316">
        <v>10.4</v>
      </c>
      <c r="F316">
        <v>0.5</v>
      </c>
      <c r="G316">
        <v>8.0210000000000008</v>
      </c>
      <c r="H316">
        <v>77.125</v>
      </c>
      <c r="I316">
        <v>6.3620000000000001</v>
      </c>
      <c r="J316">
        <v>61.173000000000002</v>
      </c>
      <c r="K316">
        <v>3.1E-2</v>
      </c>
      <c r="L316">
        <v>3.1E-2</v>
      </c>
      <c r="M316">
        <v>5.8620000000000001</v>
      </c>
      <c r="N316">
        <v>383</v>
      </c>
    </row>
    <row r="317" spans="1:14">
      <c r="A317">
        <v>316</v>
      </c>
      <c r="B317" t="s">
        <v>881</v>
      </c>
      <c r="C317" t="s">
        <v>1231</v>
      </c>
      <c r="D317" t="s">
        <v>502</v>
      </c>
      <c r="E317">
        <v>41.1</v>
      </c>
      <c r="F317">
        <v>4</v>
      </c>
      <c r="G317">
        <v>35.793999999999997</v>
      </c>
      <c r="H317">
        <v>87.09</v>
      </c>
      <c r="I317">
        <v>17.286000000000001</v>
      </c>
      <c r="J317">
        <v>42.058</v>
      </c>
      <c r="K317">
        <v>0</v>
      </c>
      <c r="L317">
        <v>4.1000000000000002E-2</v>
      </c>
      <c r="M317">
        <v>13.286</v>
      </c>
      <c r="N317">
        <v>384</v>
      </c>
    </row>
    <row r="318" spans="1:14">
      <c r="A318">
        <v>317</v>
      </c>
      <c r="B318" t="s">
        <v>882</v>
      </c>
      <c r="C318" t="s">
        <v>1232</v>
      </c>
      <c r="D318" t="s">
        <v>502</v>
      </c>
      <c r="E318">
        <v>22.2</v>
      </c>
      <c r="F318">
        <v>0.8</v>
      </c>
      <c r="G318">
        <v>13.346</v>
      </c>
      <c r="H318">
        <v>60.116999999999997</v>
      </c>
      <c r="I318">
        <v>15.345000000000001</v>
      </c>
      <c r="J318">
        <v>69.122</v>
      </c>
      <c r="K318">
        <v>0</v>
      </c>
      <c r="L318">
        <v>2.1000000000000001E-2</v>
      </c>
      <c r="M318">
        <v>14.545</v>
      </c>
      <c r="N318">
        <v>385</v>
      </c>
    </row>
    <row r="319" spans="1:14">
      <c r="A319">
        <v>318</v>
      </c>
      <c r="B319" t="s">
        <v>883</v>
      </c>
      <c r="C319" t="s">
        <v>1210</v>
      </c>
      <c r="D319" t="s">
        <v>502</v>
      </c>
      <c r="E319">
        <v>2.8</v>
      </c>
      <c r="F319">
        <v>0.15</v>
      </c>
      <c r="G319">
        <v>1.29</v>
      </c>
      <c r="H319">
        <v>46.070999999999998</v>
      </c>
      <c r="I319">
        <v>1.9850000000000001</v>
      </c>
      <c r="J319">
        <v>70.893000000000001</v>
      </c>
      <c r="K319">
        <v>0</v>
      </c>
      <c r="L319">
        <v>0</v>
      </c>
      <c r="M319">
        <v>1.835</v>
      </c>
      <c r="N319">
        <v>386</v>
      </c>
    </row>
    <row r="320" spans="1:14">
      <c r="A320">
        <v>319</v>
      </c>
      <c r="B320" t="s">
        <v>884</v>
      </c>
      <c r="C320" t="s">
        <v>1233</v>
      </c>
      <c r="D320" t="s">
        <v>502</v>
      </c>
      <c r="E320">
        <v>9.5</v>
      </c>
      <c r="F320">
        <v>0.9</v>
      </c>
      <c r="G320">
        <v>6.1429999999999998</v>
      </c>
      <c r="H320">
        <v>64.662999999999997</v>
      </c>
      <c r="I320">
        <v>4.1820000000000004</v>
      </c>
      <c r="J320">
        <v>44.021000000000001</v>
      </c>
      <c r="K320">
        <v>1.0999999999999999E-2</v>
      </c>
      <c r="L320">
        <v>2.1000000000000001E-2</v>
      </c>
      <c r="M320">
        <v>3.282</v>
      </c>
      <c r="N320">
        <v>387</v>
      </c>
    </row>
    <row r="321" spans="1:14">
      <c r="A321">
        <v>320</v>
      </c>
      <c r="B321" t="s">
        <v>885</v>
      </c>
      <c r="C321" t="s">
        <v>1234</v>
      </c>
      <c r="D321" t="s">
        <v>502</v>
      </c>
      <c r="E321">
        <v>11.4</v>
      </c>
      <c r="F321">
        <v>0.67</v>
      </c>
      <c r="G321">
        <v>7.2160000000000002</v>
      </c>
      <c r="H321">
        <v>63.298000000000002</v>
      </c>
      <c r="I321">
        <v>4.1159999999999997</v>
      </c>
      <c r="J321">
        <v>36.104999999999997</v>
      </c>
      <c r="K321">
        <v>1.7000000000000001E-2</v>
      </c>
      <c r="L321">
        <v>2.1000000000000001E-2</v>
      </c>
      <c r="M321">
        <v>3.4460000000000002</v>
      </c>
      <c r="N321">
        <v>388</v>
      </c>
    </row>
    <row r="322" spans="1:14">
      <c r="A322">
        <v>321</v>
      </c>
      <c r="B322" t="s">
        <v>886</v>
      </c>
      <c r="C322" t="s">
        <v>1235</v>
      </c>
      <c r="D322" t="s">
        <v>502</v>
      </c>
      <c r="E322">
        <v>5.85</v>
      </c>
      <c r="F322">
        <v>0.24</v>
      </c>
      <c r="G322">
        <v>3.7719999999999998</v>
      </c>
      <c r="H322">
        <v>64.478999999999999</v>
      </c>
      <c r="I322">
        <v>3.2440000000000002</v>
      </c>
      <c r="J322">
        <v>55.453000000000003</v>
      </c>
      <c r="K322">
        <v>0</v>
      </c>
      <c r="L322">
        <v>0.01</v>
      </c>
      <c r="M322">
        <v>3.004</v>
      </c>
      <c r="N322">
        <v>389</v>
      </c>
    </row>
    <row r="323" spans="1:14">
      <c r="A323">
        <v>322</v>
      </c>
      <c r="B323" t="s">
        <v>887</v>
      </c>
      <c r="C323" t="s">
        <v>1236</v>
      </c>
      <c r="D323" t="s">
        <v>512</v>
      </c>
      <c r="E323">
        <v>16</v>
      </c>
      <c r="F323">
        <v>2.5</v>
      </c>
      <c r="G323">
        <v>10.647</v>
      </c>
      <c r="H323">
        <v>66.543999999999997</v>
      </c>
      <c r="I323">
        <v>6.5039999999999996</v>
      </c>
      <c r="J323">
        <v>40.65</v>
      </c>
      <c r="K323">
        <v>1.7000000000000001E-2</v>
      </c>
      <c r="L323">
        <v>6.5000000000000002E-2</v>
      </c>
      <c r="M323">
        <v>4.0039999999999996</v>
      </c>
      <c r="N323">
        <v>390</v>
      </c>
    </row>
    <row r="324" spans="1:14">
      <c r="A324">
        <v>323</v>
      </c>
      <c r="B324" t="s">
        <v>888</v>
      </c>
      <c r="C324" t="s">
        <v>977</v>
      </c>
      <c r="D324" t="s">
        <v>512</v>
      </c>
      <c r="E324">
        <v>2.4500000000000002</v>
      </c>
      <c r="F324">
        <v>0.06</v>
      </c>
      <c r="G324">
        <v>1.22</v>
      </c>
      <c r="H324">
        <v>49.795999999999999</v>
      </c>
      <c r="I324">
        <v>0.91400000000000003</v>
      </c>
      <c r="J324">
        <v>37.305999999999997</v>
      </c>
      <c r="K324">
        <v>1E-3</v>
      </c>
      <c r="L324">
        <v>1.0999999999999999E-2</v>
      </c>
      <c r="M324">
        <v>0.85399999999999998</v>
      </c>
      <c r="N324">
        <v>391</v>
      </c>
    </row>
    <row r="325" spans="1:14">
      <c r="A325">
        <v>324</v>
      </c>
      <c r="B325" t="s">
        <v>889</v>
      </c>
      <c r="C325" t="s">
        <v>1237</v>
      </c>
      <c r="D325" t="s">
        <v>512</v>
      </c>
      <c r="E325">
        <v>7.3</v>
      </c>
      <c r="F325">
        <v>0.156</v>
      </c>
      <c r="G325">
        <v>5.4</v>
      </c>
      <c r="H325">
        <v>73.972999999999999</v>
      </c>
      <c r="I325">
        <v>3.617</v>
      </c>
      <c r="J325">
        <v>49.548000000000002</v>
      </c>
      <c r="K325">
        <v>4.4999999999999998E-2</v>
      </c>
      <c r="L325">
        <v>4.2999999999999997E-2</v>
      </c>
      <c r="M325">
        <v>3.4609999999999999</v>
      </c>
      <c r="N325">
        <v>392</v>
      </c>
    </row>
    <row r="326" spans="1:14">
      <c r="A326">
        <v>325</v>
      </c>
      <c r="B326" t="s">
        <v>890</v>
      </c>
      <c r="C326" t="s">
        <v>1238</v>
      </c>
      <c r="D326" t="s">
        <v>512</v>
      </c>
      <c r="E326">
        <v>3.2</v>
      </c>
      <c r="F326">
        <v>0.04</v>
      </c>
      <c r="G326">
        <v>3.173</v>
      </c>
      <c r="H326">
        <v>99.156000000000006</v>
      </c>
      <c r="I326">
        <v>2.2349999999999999</v>
      </c>
      <c r="J326">
        <v>69.843999999999994</v>
      </c>
      <c r="K326">
        <v>0.06</v>
      </c>
      <c r="L326">
        <v>6.5000000000000002E-2</v>
      </c>
      <c r="M326">
        <v>2.1949999999999998</v>
      </c>
      <c r="N326">
        <v>393</v>
      </c>
    </row>
    <row r="327" spans="1:14">
      <c r="A327">
        <v>326</v>
      </c>
      <c r="B327" t="s">
        <v>891</v>
      </c>
      <c r="C327" t="s">
        <v>1239</v>
      </c>
      <c r="D327" t="s">
        <v>512</v>
      </c>
      <c r="E327">
        <v>12.5</v>
      </c>
      <c r="F327">
        <v>1</v>
      </c>
      <c r="G327">
        <v>9.2929999999999993</v>
      </c>
      <c r="H327">
        <v>74.343999999999994</v>
      </c>
      <c r="I327">
        <v>4.202</v>
      </c>
      <c r="J327">
        <v>33.616</v>
      </c>
      <c r="K327">
        <v>2.5000000000000001E-2</v>
      </c>
      <c r="L327">
        <v>4.2999999999999997E-2</v>
      </c>
      <c r="M327">
        <v>3.202</v>
      </c>
      <c r="N327">
        <v>394</v>
      </c>
    </row>
    <row r="328" spans="1:14">
      <c r="A328">
        <v>327</v>
      </c>
      <c r="B328" t="s">
        <v>892</v>
      </c>
      <c r="C328" t="s">
        <v>1240</v>
      </c>
      <c r="D328" t="s">
        <v>518</v>
      </c>
      <c r="E328">
        <v>80</v>
      </c>
      <c r="F328">
        <v>2</v>
      </c>
      <c r="G328">
        <v>26.893999999999998</v>
      </c>
      <c r="H328">
        <v>33.616999999999997</v>
      </c>
      <c r="I328">
        <v>31.318000000000001</v>
      </c>
      <c r="J328">
        <v>39.148000000000003</v>
      </c>
      <c r="K328">
        <v>7.8E-2</v>
      </c>
      <c r="L328">
        <v>0.26100000000000001</v>
      </c>
      <c r="M328">
        <v>29.318000000000001</v>
      </c>
      <c r="N328">
        <v>395</v>
      </c>
    </row>
    <row r="329" spans="1:14">
      <c r="A329">
        <v>328</v>
      </c>
      <c r="B329" t="s">
        <v>893</v>
      </c>
      <c r="C329" t="s">
        <v>1241</v>
      </c>
      <c r="D329" t="s">
        <v>518</v>
      </c>
      <c r="E329">
        <v>70.5</v>
      </c>
      <c r="F329">
        <v>14.3</v>
      </c>
      <c r="G329">
        <v>50.23</v>
      </c>
      <c r="H329">
        <v>71.248000000000005</v>
      </c>
      <c r="I329">
        <v>50.8</v>
      </c>
      <c r="J329">
        <v>72.057000000000002</v>
      </c>
      <c r="K329">
        <v>0.85799999999999998</v>
      </c>
      <c r="L329">
        <v>0.77800000000000002</v>
      </c>
      <c r="M329">
        <v>36.5</v>
      </c>
      <c r="N329">
        <v>396</v>
      </c>
    </row>
    <row r="330" spans="1:14">
      <c r="A330">
        <v>329</v>
      </c>
      <c r="B330" t="s">
        <v>894</v>
      </c>
      <c r="C330" t="s">
        <v>1242</v>
      </c>
      <c r="D330" t="s">
        <v>518</v>
      </c>
      <c r="E330">
        <v>60</v>
      </c>
      <c r="F330">
        <v>13</v>
      </c>
      <c r="G330">
        <v>45.41</v>
      </c>
      <c r="H330">
        <v>75.683000000000007</v>
      </c>
      <c r="I330">
        <v>35.299999999999997</v>
      </c>
      <c r="J330">
        <v>58.832999999999998</v>
      </c>
      <c r="K330">
        <v>0.13600000000000001</v>
      </c>
      <c r="L330">
        <v>8.5999999999999993E-2</v>
      </c>
      <c r="M330">
        <v>22.3</v>
      </c>
      <c r="N330">
        <v>398</v>
      </c>
    </row>
    <row r="331" spans="1:14">
      <c r="A331">
        <v>330</v>
      </c>
      <c r="B331" t="s">
        <v>895</v>
      </c>
      <c r="C331" t="s">
        <v>1243</v>
      </c>
      <c r="D331" t="s">
        <v>525</v>
      </c>
      <c r="E331">
        <v>10.199999999999999</v>
      </c>
      <c r="F331">
        <v>0.27</v>
      </c>
      <c r="G331">
        <v>3.74</v>
      </c>
      <c r="H331">
        <v>36.667000000000002</v>
      </c>
      <c r="I331">
        <v>1.3420000000000001</v>
      </c>
      <c r="J331">
        <v>13.157</v>
      </c>
      <c r="K331">
        <v>7.1999999999999995E-2</v>
      </c>
      <c r="L331">
        <v>2.5999999999999999E-2</v>
      </c>
      <c r="M331">
        <v>1.0720000000000001</v>
      </c>
      <c r="N331">
        <v>399</v>
      </c>
    </row>
    <row r="332" spans="1:14">
      <c r="A332">
        <v>331</v>
      </c>
      <c r="B332" t="s">
        <v>896</v>
      </c>
      <c r="C332" t="s">
        <v>1244</v>
      </c>
      <c r="D332" t="s">
        <v>525</v>
      </c>
      <c r="E332">
        <v>7.2</v>
      </c>
      <c r="F332">
        <v>0.11</v>
      </c>
      <c r="G332">
        <v>3.4</v>
      </c>
      <c r="H332">
        <v>47.222000000000001</v>
      </c>
      <c r="I332">
        <v>0.72099999999999997</v>
      </c>
      <c r="J332">
        <v>10.013999999999999</v>
      </c>
      <c r="K332">
        <v>1.7000000000000001E-2</v>
      </c>
      <c r="L332">
        <v>1.7000000000000001E-2</v>
      </c>
      <c r="M332">
        <v>0.61099999999999999</v>
      </c>
      <c r="N332">
        <v>400</v>
      </c>
    </row>
    <row r="333" spans="1:14">
      <c r="A333">
        <v>332</v>
      </c>
      <c r="B333" t="s">
        <v>897</v>
      </c>
      <c r="C333" t="s">
        <v>1245</v>
      </c>
      <c r="D333" t="s">
        <v>529</v>
      </c>
      <c r="E333">
        <v>18.5</v>
      </c>
      <c r="F333">
        <v>0.4</v>
      </c>
      <c r="G333">
        <v>11.65</v>
      </c>
      <c r="H333">
        <v>62.972999999999999</v>
      </c>
      <c r="I333">
        <v>9.3079999999999998</v>
      </c>
      <c r="J333">
        <v>50.314</v>
      </c>
      <c r="K333">
        <v>0</v>
      </c>
      <c r="L333">
        <v>6.4000000000000001E-2</v>
      </c>
      <c r="M333">
        <v>8.9079999999999995</v>
      </c>
      <c r="N333">
        <v>401</v>
      </c>
    </row>
    <row r="334" spans="1:14">
      <c r="A334">
        <v>333</v>
      </c>
      <c r="B334" t="s">
        <v>898</v>
      </c>
      <c r="C334" t="s">
        <v>1246</v>
      </c>
      <c r="D334" t="s">
        <v>533</v>
      </c>
      <c r="E334">
        <v>20</v>
      </c>
      <c r="F334">
        <v>0.9</v>
      </c>
      <c r="G334">
        <v>8.32</v>
      </c>
      <c r="H334">
        <v>41.6</v>
      </c>
      <c r="I334">
        <v>9.64</v>
      </c>
      <c r="J334">
        <v>48.2</v>
      </c>
      <c r="K334">
        <v>6.7000000000000004E-2</v>
      </c>
      <c r="L334">
        <v>0.11799999999999999</v>
      </c>
      <c r="M334">
        <v>8.74</v>
      </c>
      <c r="N334">
        <v>403</v>
      </c>
    </row>
    <row r="335" spans="1:14">
      <c r="A335">
        <v>334</v>
      </c>
      <c r="B335" t="s">
        <v>899</v>
      </c>
      <c r="C335" t="s">
        <v>1247</v>
      </c>
      <c r="D335" t="s">
        <v>533</v>
      </c>
      <c r="E335">
        <v>20.5</v>
      </c>
      <c r="F335">
        <v>0.8</v>
      </c>
      <c r="G335">
        <v>9.6</v>
      </c>
      <c r="H335">
        <v>46.829000000000001</v>
      </c>
      <c r="I335">
        <v>6.56</v>
      </c>
      <c r="J335">
        <v>32</v>
      </c>
      <c r="K335">
        <v>0</v>
      </c>
      <c r="L335">
        <v>2.1999999999999999E-2</v>
      </c>
      <c r="M335">
        <v>5.76</v>
      </c>
      <c r="N335">
        <v>404</v>
      </c>
    </row>
    <row r="336" spans="1:14">
      <c r="A336">
        <v>335</v>
      </c>
      <c r="B336" t="s">
        <v>900</v>
      </c>
      <c r="C336" t="s">
        <v>1248</v>
      </c>
      <c r="D336" t="s">
        <v>533</v>
      </c>
      <c r="E336">
        <v>30</v>
      </c>
      <c r="F336">
        <v>0.55000000000000004</v>
      </c>
      <c r="G336">
        <v>13.58</v>
      </c>
      <c r="H336">
        <v>45.267000000000003</v>
      </c>
      <c r="I336">
        <v>10.68</v>
      </c>
      <c r="J336">
        <v>35.6</v>
      </c>
      <c r="K336">
        <v>0.109</v>
      </c>
      <c r="L336">
        <v>0.17499999999999999</v>
      </c>
      <c r="M336">
        <v>10.130000000000001</v>
      </c>
      <c r="N336">
        <v>405</v>
      </c>
    </row>
    <row r="337" spans="1:14">
      <c r="A337">
        <v>336</v>
      </c>
      <c r="B337" t="s">
        <v>901</v>
      </c>
      <c r="C337" t="s">
        <v>1249</v>
      </c>
      <c r="D337" t="s">
        <v>539</v>
      </c>
      <c r="E337">
        <v>6</v>
      </c>
      <c r="F337">
        <v>0.06</v>
      </c>
      <c r="G337">
        <v>1.4850000000000001</v>
      </c>
      <c r="H337">
        <v>24.75</v>
      </c>
      <c r="I337">
        <v>2.46</v>
      </c>
      <c r="J337">
        <v>41</v>
      </c>
      <c r="K337">
        <v>1.2999999999999999E-2</v>
      </c>
      <c r="L337">
        <v>3.0000000000000001E-3</v>
      </c>
      <c r="M337">
        <v>2.4</v>
      </c>
      <c r="N337">
        <v>406</v>
      </c>
    </row>
    <row r="338" spans="1:14">
      <c r="A338">
        <v>337</v>
      </c>
      <c r="B338" t="s">
        <v>902</v>
      </c>
      <c r="C338" t="s">
        <v>1250</v>
      </c>
      <c r="D338" t="s">
        <v>539</v>
      </c>
      <c r="E338">
        <v>21.42</v>
      </c>
      <c r="F338">
        <v>0.15</v>
      </c>
      <c r="G338">
        <v>13.39</v>
      </c>
      <c r="H338">
        <v>62.512</v>
      </c>
      <c r="I338">
        <v>9.81</v>
      </c>
      <c r="J338">
        <v>45.798000000000002</v>
      </c>
      <c r="K338">
        <v>0</v>
      </c>
      <c r="L338">
        <v>0.05</v>
      </c>
      <c r="M338">
        <v>9.66</v>
      </c>
      <c r="N338">
        <v>407</v>
      </c>
    </row>
    <row r="339" spans="1:14">
      <c r="A339">
        <v>338</v>
      </c>
      <c r="B339" t="s">
        <v>903</v>
      </c>
      <c r="C339" t="s">
        <v>1251</v>
      </c>
      <c r="D339" t="s">
        <v>539</v>
      </c>
      <c r="E339">
        <v>56.741</v>
      </c>
      <c r="F339">
        <v>1.55</v>
      </c>
      <c r="G339">
        <v>31.754999999999999</v>
      </c>
      <c r="H339">
        <v>55.965000000000003</v>
      </c>
      <c r="I339">
        <v>36.314999999999998</v>
      </c>
      <c r="J339">
        <v>64.001000000000005</v>
      </c>
      <c r="K339">
        <v>0</v>
      </c>
      <c r="L339">
        <v>0.3</v>
      </c>
      <c r="M339">
        <v>34.765000000000001</v>
      </c>
      <c r="N339">
        <v>408</v>
      </c>
    </row>
    <row r="340" spans="1:14">
      <c r="A340">
        <v>339</v>
      </c>
      <c r="B340" t="s">
        <v>904</v>
      </c>
      <c r="C340" t="s">
        <v>1252</v>
      </c>
      <c r="D340" t="s">
        <v>544</v>
      </c>
      <c r="E340">
        <v>2.2000000000000002</v>
      </c>
      <c r="F340">
        <v>0.1</v>
      </c>
      <c r="G340">
        <v>1.714</v>
      </c>
      <c r="H340">
        <v>77.909000000000006</v>
      </c>
      <c r="I340">
        <v>1.67</v>
      </c>
      <c r="J340">
        <v>75.909000000000006</v>
      </c>
      <c r="K340">
        <v>0</v>
      </c>
      <c r="L340">
        <v>0</v>
      </c>
      <c r="M340">
        <v>1.57</v>
      </c>
      <c r="N340">
        <v>409</v>
      </c>
    </row>
    <row r="341" spans="1:14">
      <c r="A341">
        <v>340</v>
      </c>
      <c r="B341" t="s">
        <v>905</v>
      </c>
      <c r="C341" t="s">
        <v>1253</v>
      </c>
      <c r="D341" t="s">
        <v>548</v>
      </c>
      <c r="E341">
        <v>3.73</v>
      </c>
      <c r="F341">
        <v>0.05</v>
      </c>
      <c r="G341">
        <v>2.2349999999999999</v>
      </c>
      <c r="H341">
        <v>59.92</v>
      </c>
      <c r="I341">
        <v>2.11</v>
      </c>
      <c r="J341">
        <v>56.567999999999998</v>
      </c>
      <c r="K341">
        <v>0</v>
      </c>
      <c r="L341">
        <v>0</v>
      </c>
      <c r="M341">
        <v>2.06</v>
      </c>
      <c r="N341">
        <v>411</v>
      </c>
    </row>
    <row r="342" spans="1:14">
      <c r="A342">
        <v>341</v>
      </c>
      <c r="B342" t="s">
        <v>906</v>
      </c>
      <c r="C342" t="s">
        <v>1254</v>
      </c>
      <c r="D342" t="s">
        <v>551</v>
      </c>
      <c r="E342">
        <v>10</v>
      </c>
      <c r="F342">
        <v>0.18</v>
      </c>
      <c r="G342">
        <v>8.0299999999999994</v>
      </c>
      <c r="H342">
        <v>80.3</v>
      </c>
      <c r="I342">
        <v>5.2939999999999996</v>
      </c>
      <c r="J342">
        <v>52.94</v>
      </c>
      <c r="K342">
        <v>7.0999999999999994E-2</v>
      </c>
      <c r="L342">
        <v>9.1999999999999998E-2</v>
      </c>
      <c r="M342">
        <v>5.1139999999999999</v>
      </c>
      <c r="N342">
        <v>412</v>
      </c>
    </row>
    <row r="343" spans="1:14">
      <c r="A343">
        <v>342</v>
      </c>
      <c r="B343" t="s">
        <v>907</v>
      </c>
      <c r="C343" t="s">
        <v>908</v>
      </c>
      <c r="D343" t="s">
        <v>47</v>
      </c>
      <c r="E343">
        <v>35.979999999999997</v>
      </c>
      <c r="I343">
        <v>14.4316</v>
      </c>
      <c r="J343">
        <v>40.11006115</v>
      </c>
    </row>
    <row r="344" spans="1:14">
      <c r="A344">
        <v>343</v>
      </c>
      <c r="B344" t="s">
        <v>909</v>
      </c>
      <c r="C344" t="s">
        <v>910</v>
      </c>
      <c r="D344" t="s">
        <v>479</v>
      </c>
      <c r="E344">
        <v>55.03</v>
      </c>
      <c r="I344">
        <v>43.29</v>
      </c>
      <c r="J344">
        <v>78.666182079999999</v>
      </c>
    </row>
    <row r="345" spans="1:14">
      <c r="A345">
        <v>344</v>
      </c>
      <c r="B345" t="s">
        <v>911</v>
      </c>
      <c r="C345" t="s">
        <v>912</v>
      </c>
      <c r="D345" t="s">
        <v>190</v>
      </c>
      <c r="E345">
        <v>20.23</v>
      </c>
      <c r="I345">
        <v>6.61</v>
      </c>
      <c r="J345">
        <v>32.674246170000004</v>
      </c>
    </row>
    <row r="346" spans="1:14">
      <c r="A346">
        <v>345</v>
      </c>
      <c r="B346" t="s">
        <v>913</v>
      </c>
      <c r="C346" t="s">
        <v>914</v>
      </c>
      <c r="D346" t="s">
        <v>21</v>
      </c>
      <c r="E346">
        <v>20.6</v>
      </c>
      <c r="I346">
        <v>3.83</v>
      </c>
      <c r="J346">
        <v>18.592233010000001</v>
      </c>
    </row>
    <row r="347" spans="1:14">
      <c r="A347">
        <v>346</v>
      </c>
      <c r="B347" t="s">
        <v>915</v>
      </c>
      <c r="C347" t="s">
        <v>916</v>
      </c>
      <c r="D347" t="s">
        <v>82</v>
      </c>
      <c r="E347">
        <v>5.08</v>
      </c>
      <c r="I347">
        <v>2.19</v>
      </c>
      <c r="J347">
        <v>43.110236219999997</v>
      </c>
    </row>
    <row r="348" spans="1:14">
      <c r="A348">
        <v>347</v>
      </c>
      <c r="B348" t="s">
        <v>917</v>
      </c>
      <c r="C348" t="s">
        <v>918</v>
      </c>
      <c r="D348" t="s">
        <v>385</v>
      </c>
      <c r="E348">
        <v>75.8</v>
      </c>
      <c r="I348">
        <v>45.35</v>
      </c>
      <c r="J348">
        <v>59.828496039999997</v>
      </c>
    </row>
    <row r="349" spans="1:14">
      <c r="A349">
        <v>348</v>
      </c>
      <c r="B349" t="s">
        <v>919</v>
      </c>
      <c r="C349" t="s">
        <v>920</v>
      </c>
      <c r="D349" t="s">
        <v>190</v>
      </c>
      <c r="E349">
        <v>44</v>
      </c>
      <c r="I349">
        <v>6.49</v>
      </c>
      <c r="J349">
        <v>14.75</v>
      </c>
    </row>
    <row r="350" spans="1:14">
      <c r="A350">
        <v>349</v>
      </c>
      <c r="B350" t="s">
        <v>921</v>
      </c>
      <c r="C350" t="s">
        <v>922</v>
      </c>
      <c r="D350" t="s">
        <v>190</v>
      </c>
      <c r="E350">
        <v>16.399999999999999</v>
      </c>
      <c r="I350">
        <v>5.4</v>
      </c>
      <c r="J350">
        <v>32.926829269999999</v>
      </c>
    </row>
    <row r="351" spans="1:14">
      <c r="A351">
        <v>350</v>
      </c>
      <c r="B351" t="s">
        <v>923</v>
      </c>
      <c r="C351" t="s">
        <v>924</v>
      </c>
      <c r="D351" t="s">
        <v>385</v>
      </c>
      <c r="E351">
        <v>80</v>
      </c>
      <c r="I351">
        <v>39.29</v>
      </c>
      <c r="J351">
        <v>49.112499999999997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template_m (2)</vt:lpstr>
      <vt:lpstr>data</vt:lpstr>
      <vt:lpstr>sata</vt:lpstr>
      <vt:lpstr>template_m</vt:lpstr>
      <vt:lpstr>template_s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bird50</dc:creator>
  <cp:lastModifiedBy>Plan RID</cp:lastModifiedBy>
  <dcterms:created xsi:type="dcterms:W3CDTF">2019-07-21T21:38:30Z</dcterms:created>
  <dcterms:modified xsi:type="dcterms:W3CDTF">2019-12-13T23:30:03Z</dcterms:modified>
</cp:coreProperties>
</file>