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Data\"/>
    </mc:Choice>
  </mc:AlternateContent>
  <bookViews>
    <workbookView xWindow="0" yWindow="0" windowWidth="19170" windowHeight="8085"/>
  </bookViews>
  <sheets>
    <sheet name="data" sheetId="1" r:id="rId1"/>
    <sheet name="calc" sheetId="4" r:id="rId2"/>
  </sheets>
  <definedNames>
    <definedName name="skeletonDataOneBody_1" localSheetId="0">data!$B$4:$E$28</definedName>
    <definedName name="skeletonDataOneBody2_1" localSheetId="0">data!$G$4:$J$28</definedName>
    <definedName name="skeletonDataOneBody2_3" localSheetId="0">data!$G$4:$J$28</definedName>
    <definedName name="skeletonDataOneBody3" localSheetId="0">data!$L$4:$O$28</definedName>
    <definedName name="skeletonDataOneBody3_2" localSheetId="0">data!$L$4:$O$28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2" i="4"/>
  <c r="D2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connections.xml><?xml version="1.0" encoding="utf-8"?>
<connections xmlns="http://schemas.openxmlformats.org/spreadsheetml/2006/main">
  <connection id="1" name="skeletonDataOneBody" type="6" refreshedVersion="6" background="1" saveData="1">
    <textPr codePage="850" sourceFile="D:\workspace\Data\skeletonDataOneBody.txt" decimal="," thousands="." tab="0" semicolon="1">
      <textFields count="6">
        <textField/>
        <textField/>
        <textField/>
        <textField/>
        <textField/>
        <textField/>
      </textFields>
    </textPr>
  </connection>
  <connection id="2" name="skeletonDataOneBody2" type="6" refreshedVersion="6" background="1" saveData="1">
    <textPr codePage="850" sourceFile="D:\workspace\Data\skeletonDataOneBody2.txt" decimal="," thousands="." tab="0" semicolon="1">
      <textFields count="6">
        <textField/>
        <textField/>
        <textField/>
        <textField/>
        <textField/>
        <textField/>
      </textFields>
    </textPr>
  </connection>
  <connection id="3" name="skeletonDataOneBody211" type="6" refreshedVersion="6" background="1" saveData="1">
    <textPr codePage="850" sourceFile="D:\workspace\Data\skeletonDataOneBody2.txt" decimal="," thousands="." tab="0" semicolon="1">
      <textFields count="6">
        <textField/>
        <textField/>
        <textField/>
        <textField/>
        <textField/>
        <textField/>
      </textFields>
    </textPr>
  </connection>
  <connection id="4" name="skeletonDataOneBody3" type="6" refreshedVersion="6" background="1" saveData="1">
    <textPr codePage="850" sourceFile="D:\workspace\Data\skeletonDataOneBody3.txt" decimal="," thousands="." tab="0" semicolon="1">
      <textFields count="6">
        <textField/>
        <textField/>
        <textField/>
        <textField/>
        <textField/>
        <textField/>
      </textFields>
    </textPr>
  </connection>
  <connection id="5" name="skeletonDataOneBody311" type="6" refreshedVersion="6" background="1" saveData="1">
    <textPr codePage="850" sourceFile="D:\workspace\Data\skeletonDataOneBody3.txt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<sst xmlns="http://schemas.openxmlformats.org/spreadsheetml/2006/main" count="122" uniqueCount="32">
  <si>
    <t>SpineBase</t>
  </si>
  <si>
    <t>x</t>
  </si>
  <si>
    <t>y</t>
  </si>
  <si>
    <t>z</t>
  </si>
  <si>
    <t>Neck</t>
  </si>
  <si>
    <t>Head</t>
  </si>
  <si>
    <t>ShoulderLeft</t>
  </si>
  <si>
    <t>ShoulderRight</t>
  </si>
  <si>
    <t>SpineMid</t>
  </si>
  <si>
    <t>ElbowLeft</t>
  </si>
  <si>
    <t>WristLeft</t>
  </si>
  <si>
    <t>HandLeft</t>
  </si>
  <si>
    <t>ElbowRight</t>
  </si>
  <si>
    <t>WristRight</t>
  </si>
  <si>
    <t>HandRight</t>
  </si>
  <si>
    <t>HipLeft</t>
  </si>
  <si>
    <t>KneeLeft</t>
  </si>
  <si>
    <t>AnkleLeft</t>
  </si>
  <si>
    <t>FootLeft</t>
  </si>
  <si>
    <t>HipRight</t>
  </si>
  <si>
    <t>KneeRight</t>
  </si>
  <si>
    <t>AnkleRight</t>
  </si>
  <si>
    <t>FootRight</t>
  </si>
  <si>
    <t>SpineShoulder</t>
  </si>
  <si>
    <t>HandTipLeft</t>
  </si>
  <si>
    <t>ThumbLeft</t>
  </si>
  <si>
    <t>HandTipRight</t>
  </si>
  <si>
    <t>ThumbRight</t>
  </si>
  <si>
    <t>body1</t>
  </si>
  <si>
    <t>body2</t>
  </si>
  <si>
    <t>body3</t>
  </si>
  <si>
    <t>AnkeRight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</si>
</sst>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072777777777775E-2"/>
          <c:y val="2.5428331875182269E-2"/>
          <c:w val="0.91271388888888894"/>
          <c:h val="0.94914333624963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SpineBase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data!$C$4</c:f>
              <c:numCache>
                <c:formatCode>General</c:formatCode>
                <c:ptCount val="1"/>
                <c:pt idx="0">
                  <c:v>0.36535299999999998</c:v>
                </c:pt>
              </c:numCache>
            </c:numRef>
          </c:xVal>
          <c:yVal>
            <c:numRef>
              <c:f>data!$D$4</c:f>
              <c:numCache>
                <c:formatCode>General</c:formatCode>
                <c:ptCount val="1"/>
                <c:pt idx="0">
                  <c:v>7.1339990000000006E-2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6-4C45-A4A6-8226819F4E86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SpineMid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data!$C$5</c:f>
              <c:numCache>
                <c:formatCode>General</c:formatCode>
                <c:ptCount val="1"/>
                <c:pt idx="0">
                  <c:v>0.36408940000000001</c:v>
                </c:pt>
              </c:numCache>
            </c:numRef>
          </c:xVal>
          <c:yVal>
            <c:numRef>
              <c:f>data!$D$5</c:f>
              <c:numCache>
                <c:formatCode>General</c:formatCode>
                <c:ptCount val="1"/>
                <c:pt idx="0">
                  <c:v>0.40275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6-4C45-A4A6-8226819F4E86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Neck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data!$C$6</c:f>
              <c:numCache>
                <c:formatCode>General</c:formatCode>
                <c:ptCount val="1"/>
                <c:pt idx="0">
                  <c:v>0.36174810000000002</c:v>
                </c:pt>
              </c:numCache>
            </c:numRef>
          </c:xVal>
          <c:yVal>
            <c:numRef>
              <c:f>data!$D$6</c:f>
              <c:numCache>
                <c:formatCode>General</c:formatCode>
                <c:ptCount val="1"/>
                <c:pt idx="0">
                  <c:v>0.72110730000000001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6-4C45-A4A6-8226819F4E86}"/>
            </c:ext>
          </c:extLst>
        </c:ser>
        <c:ser>
          <c:idx val="3"/>
          <c:order val="3"/>
          <c:tx>
            <c:strRef>
              <c:f>data!$B$7</c:f>
              <c:strCache>
                <c:ptCount val="1"/>
                <c:pt idx="0">
                  <c:v>Head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data!$C$7</c:f>
              <c:numCache>
                <c:formatCode>General</c:formatCode>
                <c:ptCount val="1"/>
                <c:pt idx="0">
                  <c:v>0.36832759999999998</c:v>
                </c:pt>
              </c:numCache>
            </c:numRef>
          </c:xVal>
          <c:yVal>
            <c:numRef>
              <c:f>data!$D$7</c:f>
              <c:numCache>
                <c:formatCode>General</c:formatCode>
                <c:ptCount val="1"/>
                <c:pt idx="0">
                  <c:v>0.87616939999999999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06-4C45-A4A6-8226819F4E86}"/>
            </c:ext>
          </c:extLst>
        </c:ser>
        <c:ser>
          <c:idx val="4"/>
          <c:order val="4"/>
          <c:tx>
            <c:strRef>
              <c:f>data!$B$8</c:f>
              <c:strCache>
                <c:ptCount val="1"/>
                <c:pt idx="0">
                  <c:v>ShoulderLeft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data!$C$8</c:f>
              <c:numCache>
                <c:formatCode>General</c:formatCode>
                <c:ptCount val="1"/>
                <c:pt idx="0">
                  <c:v>0.1905569</c:v>
                </c:pt>
              </c:numCache>
            </c:numRef>
          </c:xVal>
          <c:yVal>
            <c:numRef>
              <c:f>data!$D$8</c:f>
              <c:numCache>
                <c:formatCode>General</c:formatCode>
                <c:ptCount val="1"/>
                <c:pt idx="0">
                  <c:v>0.59431149999999999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06-4C45-A4A6-8226819F4E86}"/>
            </c:ext>
          </c:extLst>
        </c:ser>
        <c:ser>
          <c:idx val="5"/>
          <c:order val="5"/>
          <c:tx>
            <c:strRef>
              <c:f>data!$B$9</c:f>
              <c:strCache>
                <c:ptCount val="1"/>
                <c:pt idx="0">
                  <c:v>ElbowLeft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data!$C$9</c:f>
              <c:numCache>
                <c:formatCode>General</c:formatCode>
                <c:ptCount val="1"/>
                <c:pt idx="0">
                  <c:v>3.052375E-3</c:v>
                </c:pt>
              </c:numCache>
            </c:numRef>
          </c:xVal>
          <c:yVal>
            <c:numRef>
              <c:f>data!$D$9</c:f>
              <c:numCache>
                <c:formatCode>General</c:formatCode>
                <c:ptCount val="1"/>
                <c:pt idx="0">
                  <c:v>0.46305570000000001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06-4C45-A4A6-8226819F4E86}"/>
            </c:ext>
          </c:extLst>
        </c:ser>
        <c:ser>
          <c:idx val="6"/>
          <c:order val="6"/>
          <c:tx>
            <c:strRef>
              <c:f>data!$B$10</c:f>
              <c:strCache>
                <c:ptCount val="1"/>
                <c:pt idx="0">
                  <c:v>WristLeft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data!$C$10</c:f>
              <c:numCache>
                <c:formatCode>General</c:formatCode>
                <c:ptCount val="1"/>
                <c:pt idx="0">
                  <c:v>-0.2176314</c:v>
                </c:pt>
              </c:numCache>
            </c:numRef>
          </c:xVal>
          <c:yVal>
            <c:numRef>
              <c:f>data!$D$10</c:f>
              <c:numCache>
                <c:formatCode>General</c:formatCode>
                <c:ptCount val="1"/>
                <c:pt idx="0">
                  <c:v>0.50336709999999996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06-4C45-A4A6-8226819F4E86}"/>
            </c:ext>
          </c:extLst>
        </c:ser>
        <c:ser>
          <c:idx val="7"/>
          <c:order val="7"/>
          <c:tx>
            <c:strRef>
              <c:f>data!$B$11</c:f>
              <c:strCache>
                <c:ptCount val="1"/>
                <c:pt idx="0">
                  <c:v>HandLeft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data!$C$11</c:f>
              <c:numCache>
                <c:formatCode>General</c:formatCode>
                <c:ptCount val="1"/>
                <c:pt idx="0">
                  <c:v>-0.31626149999999997</c:v>
                </c:pt>
              </c:numCache>
            </c:numRef>
          </c:xVal>
          <c:yVal>
            <c:numRef>
              <c:f>data!$D$11</c:f>
              <c:numCache>
                <c:formatCode>General</c:formatCode>
                <c:ptCount val="1"/>
                <c:pt idx="0">
                  <c:v>0.54013169999999999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06-4C45-A4A6-8226819F4E86}"/>
            </c:ext>
          </c:extLst>
        </c:ser>
        <c:ser>
          <c:idx val="8"/>
          <c:order val="8"/>
          <c:tx>
            <c:strRef>
              <c:f>data!$B$12</c:f>
              <c:strCache>
                <c:ptCount val="1"/>
                <c:pt idx="0">
                  <c:v>ShoulderRight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data!$C$12</c:f>
              <c:numCache>
                <c:formatCode>General</c:formatCode>
                <c:ptCount val="1"/>
                <c:pt idx="0">
                  <c:v>0.53142670000000003</c:v>
                </c:pt>
              </c:numCache>
            </c:numRef>
          </c:xVal>
          <c:yVal>
            <c:numRef>
              <c:f>data!$D$12</c:f>
              <c:numCache>
                <c:formatCode>General</c:formatCode>
                <c:ptCount val="1"/>
                <c:pt idx="0">
                  <c:v>0.59410180000000001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06-4C45-A4A6-8226819F4E86}"/>
            </c:ext>
          </c:extLst>
        </c:ser>
        <c:ser>
          <c:idx val="9"/>
          <c:order val="9"/>
          <c:tx>
            <c:strRef>
              <c:f>data!$B$13</c:f>
              <c:strCache>
                <c:ptCount val="1"/>
                <c:pt idx="0">
                  <c:v>ElbowRight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data!$C$13</c:f>
              <c:numCache>
                <c:formatCode>General</c:formatCode>
                <c:ptCount val="1"/>
                <c:pt idx="0">
                  <c:v>0.74985449999999998</c:v>
                </c:pt>
              </c:numCache>
            </c:numRef>
          </c:xVal>
          <c:yVal>
            <c:numRef>
              <c:f>data!$D$13</c:f>
              <c:numCache>
                <c:formatCode>General</c:formatCode>
                <c:ptCount val="1"/>
                <c:pt idx="0">
                  <c:v>0.46528209999999998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06-4C45-A4A6-8226819F4E86}"/>
            </c:ext>
          </c:extLst>
        </c:ser>
        <c:ser>
          <c:idx val="10"/>
          <c:order val="10"/>
          <c:tx>
            <c:strRef>
              <c:f>data!$B$14</c:f>
              <c:strCache>
                <c:ptCount val="1"/>
                <c:pt idx="0">
                  <c:v>WristRight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data!$C$14</c:f>
              <c:numCache>
                <c:formatCode>General</c:formatCode>
                <c:ptCount val="1"/>
                <c:pt idx="0">
                  <c:v>0.93850710000000004</c:v>
                </c:pt>
              </c:numCache>
            </c:numRef>
          </c:xVal>
          <c:yVal>
            <c:numRef>
              <c:f>data!$D$14</c:f>
              <c:numCache>
                <c:formatCode>General</c:formatCode>
                <c:ptCount val="1"/>
                <c:pt idx="0">
                  <c:v>0.62973829999999997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06-4C45-A4A6-8226819F4E86}"/>
            </c:ext>
          </c:extLst>
        </c:ser>
        <c:ser>
          <c:idx val="11"/>
          <c:order val="11"/>
          <c:tx>
            <c:strRef>
              <c:f>data!$B$15</c:f>
              <c:strCache>
                <c:ptCount val="1"/>
                <c:pt idx="0">
                  <c:v>HandRight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data!$C$15</c:f>
              <c:numCache>
                <c:formatCode>General</c:formatCode>
                <c:ptCount val="1"/>
                <c:pt idx="0">
                  <c:v>1.005064</c:v>
                </c:pt>
              </c:numCache>
            </c:numRef>
          </c:xVal>
          <c:yVal>
            <c:numRef>
              <c:f>data!$D$15</c:f>
              <c:numCache>
                <c:formatCode>General</c:formatCode>
                <c:ptCount val="1"/>
                <c:pt idx="0">
                  <c:v>0.6753979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06-4C45-A4A6-8226819F4E86}"/>
            </c:ext>
          </c:extLst>
        </c:ser>
        <c:ser>
          <c:idx val="12"/>
          <c:order val="12"/>
          <c:tx>
            <c:strRef>
              <c:f>data!$B$16</c:f>
              <c:strCache>
                <c:ptCount val="1"/>
                <c:pt idx="0">
                  <c:v>HipLeft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data!$C$16</c:f>
              <c:numCache>
                <c:formatCode>General</c:formatCode>
                <c:ptCount val="1"/>
                <c:pt idx="0">
                  <c:v>0.28165420000000002</c:v>
                </c:pt>
              </c:numCache>
            </c:numRef>
          </c:xVal>
          <c:yVal>
            <c:numRef>
              <c:f>data!$D$16</c:f>
              <c:numCache>
                <c:formatCode>General</c:formatCode>
                <c:ptCount val="1"/>
                <c:pt idx="0">
                  <c:v>6.6987530000000003E-2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06-4C45-A4A6-8226819F4E86}"/>
            </c:ext>
          </c:extLst>
        </c:ser>
        <c:ser>
          <c:idx val="13"/>
          <c:order val="13"/>
          <c:tx>
            <c:strRef>
              <c:f>data!$B$17</c:f>
              <c:strCache>
                <c:ptCount val="1"/>
                <c:pt idx="0">
                  <c:v>KneeLeft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data!$C$17</c:f>
              <c:numCache>
                <c:formatCode>General</c:formatCode>
                <c:ptCount val="1"/>
                <c:pt idx="0">
                  <c:v>0.23701659999999999</c:v>
                </c:pt>
              </c:numCache>
            </c:numRef>
          </c:xVal>
          <c:yVal>
            <c:numRef>
              <c:f>data!$D$17</c:f>
              <c:numCache>
                <c:formatCode>General</c:formatCode>
                <c:ptCount val="1"/>
                <c:pt idx="0">
                  <c:v>-0.39502300000000001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806-4C45-A4A6-8226819F4E86}"/>
            </c:ext>
          </c:extLst>
        </c:ser>
        <c:ser>
          <c:idx val="14"/>
          <c:order val="14"/>
          <c:tx>
            <c:strRef>
              <c:f>data!$B$18</c:f>
              <c:strCache>
                <c:ptCount val="1"/>
                <c:pt idx="0">
                  <c:v>AnkleLeft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data!$C$18</c:f>
              <c:numCache>
                <c:formatCode>General</c:formatCode>
                <c:ptCount val="1"/>
                <c:pt idx="0">
                  <c:v>0.20308090000000001</c:v>
                </c:pt>
              </c:numCache>
            </c:numRef>
          </c:xVal>
          <c:yVal>
            <c:numRef>
              <c:f>data!$D$18</c:f>
              <c:numCache>
                <c:formatCode>General</c:formatCode>
                <c:ptCount val="1"/>
                <c:pt idx="0">
                  <c:v>-0.75873869999999999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06-4C45-A4A6-8226819F4E86}"/>
            </c:ext>
          </c:extLst>
        </c:ser>
        <c:ser>
          <c:idx val="15"/>
          <c:order val="15"/>
          <c:tx>
            <c:strRef>
              <c:f>data!$B$19</c:f>
              <c:strCache>
                <c:ptCount val="1"/>
                <c:pt idx="0">
                  <c:v>FootLeft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data!$C$19</c:f>
              <c:numCache>
                <c:formatCode>General</c:formatCode>
                <c:ptCount val="1"/>
                <c:pt idx="0">
                  <c:v>0.1665761</c:v>
                </c:pt>
              </c:numCache>
            </c:numRef>
          </c:xVal>
          <c:yVal>
            <c:numRef>
              <c:f>data!$D$19</c:f>
              <c:numCache>
                <c:formatCode>General</c:formatCode>
                <c:ptCount val="1"/>
                <c:pt idx="0">
                  <c:v>-0.83030590000000004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06-4C45-A4A6-8226819F4E86}"/>
            </c:ext>
          </c:extLst>
        </c:ser>
        <c:ser>
          <c:idx val="16"/>
          <c:order val="16"/>
          <c:tx>
            <c:strRef>
              <c:f>data!$B$20</c:f>
              <c:strCache>
                <c:ptCount val="1"/>
                <c:pt idx="0">
                  <c:v>HipRight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data!$C$20</c:f>
              <c:numCache>
                <c:formatCode>General</c:formatCode>
                <c:ptCount val="1"/>
                <c:pt idx="0">
                  <c:v>0.43656400000000001</c:v>
                </c:pt>
              </c:numCache>
            </c:numRef>
          </c:xVal>
          <c:yVal>
            <c:numRef>
              <c:f>data!$D$20</c:f>
              <c:numCache>
                <c:formatCode>General</c:formatCode>
                <c:ptCount val="1"/>
                <c:pt idx="0">
                  <c:v>7.308481E-2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06-4C45-A4A6-8226819F4E86}"/>
            </c:ext>
          </c:extLst>
        </c:ser>
        <c:ser>
          <c:idx val="17"/>
          <c:order val="17"/>
          <c:tx>
            <c:strRef>
              <c:f>data!$B$21</c:f>
              <c:strCache>
                <c:ptCount val="1"/>
                <c:pt idx="0">
                  <c:v>KneeRight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data!$C$21</c:f>
              <c:numCache>
                <c:formatCode>General</c:formatCode>
                <c:ptCount val="1"/>
                <c:pt idx="0">
                  <c:v>0.50505449999999996</c:v>
                </c:pt>
              </c:numCache>
            </c:numRef>
          </c:xVal>
          <c:yVal>
            <c:numRef>
              <c:f>data!$D$21</c:f>
              <c:numCache>
                <c:formatCode>General</c:formatCode>
                <c:ptCount val="1"/>
                <c:pt idx="0">
                  <c:v>-0.37254359999999997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806-4C45-A4A6-8226819F4E86}"/>
            </c:ext>
          </c:extLst>
        </c:ser>
        <c:ser>
          <c:idx val="18"/>
          <c:order val="18"/>
          <c:tx>
            <c:strRef>
              <c:f>data!$B$22</c:f>
              <c:strCache>
                <c:ptCount val="1"/>
                <c:pt idx="0">
                  <c:v>AnkleRight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data!$C$22</c:f>
              <c:numCache>
                <c:formatCode>General</c:formatCode>
                <c:ptCount val="1"/>
                <c:pt idx="0">
                  <c:v>0.54619549999999994</c:v>
                </c:pt>
              </c:numCache>
            </c:numRef>
          </c:xVal>
          <c:yVal>
            <c:numRef>
              <c:f>data!$D$22</c:f>
              <c:numCache>
                <c:formatCode>General</c:formatCode>
                <c:ptCount val="1"/>
                <c:pt idx="0">
                  <c:v>-0.72571180000000002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06-4C45-A4A6-8226819F4E86}"/>
            </c:ext>
          </c:extLst>
        </c:ser>
        <c:ser>
          <c:idx val="19"/>
          <c:order val="19"/>
          <c:tx>
            <c:strRef>
              <c:f>data!$B$23</c:f>
              <c:strCache>
                <c:ptCount val="1"/>
                <c:pt idx="0">
                  <c:v>FootRight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data!$C$23</c:f>
              <c:numCache>
                <c:formatCode>General</c:formatCode>
                <c:ptCount val="1"/>
                <c:pt idx="0">
                  <c:v>0.51749679999999998</c:v>
                </c:pt>
              </c:numCache>
            </c:numRef>
          </c:xVal>
          <c:yVal>
            <c:numRef>
              <c:f>data!$D$23</c:f>
              <c:numCache>
                <c:formatCode>General</c:formatCode>
                <c:ptCount val="1"/>
                <c:pt idx="0">
                  <c:v>-0.75142220000000004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06-4C45-A4A6-8226819F4E86}"/>
            </c:ext>
          </c:extLst>
        </c:ser>
        <c:ser>
          <c:idx val="20"/>
          <c:order val="20"/>
          <c:tx>
            <c:strRef>
              <c:f>data!$B$24</c:f>
              <c:strCache>
                <c:ptCount val="1"/>
                <c:pt idx="0">
                  <c:v>SpineShoulder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data!$C$24</c:f>
              <c:numCache>
                <c:formatCode>General</c:formatCode>
                <c:ptCount val="1"/>
                <c:pt idx="0">
                  <c:v>0.36262169999999999</c:v>
                </c:pt>
              </c:numCache>
            </c:numRef>
          </c:xVal>
          <c:yVal>
            <c:numRef>
              <c:f>data!$D$24</c:f>
              <c:numCache>
                <c:formatCode>General</c:formatCode>
                <c:ptCount val="1"/>
                <c:pt idx="0">
                  <c:v>0.64325840000000001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806-4C45-A4A6-8226819F4E86}"/>
            </c:ext>
          </c:extLst>
        </c:ser>
        <c:ser>
          <c:idx val="21"/>
          <c:order val="21"/>
          <c:tx>
            <c:strRef>
              <c:f>data!$B$25</c:f>
              <c:strCache>
                <c:ptCount val="1"/>
                <c:pt idx="0">
                  <c:v>HandTipLeft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data!$C$25</c:f>
              <c:numCache>
                <c:formatCode>General</c:formatCode>
                <c:ptCount val="1"/>
                <c:pt idx="0">
                  <c:v>-0.39348539999999999</c:v>
                </c:pt>
              </c:numCache>
            </c:numRef>
          </c:xVal>
          <c:yVal>
            <c:numRef>
              <c:f>data!$D$25</c:f>
              <c:numCache>
                <c:formatCode>General</c:formatCode>
                <c:ptCount val="1"/>
                <c:pt idx="0">
                  <c:v>0.58057809999999999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06-4C45-A4A6-8226819F4E86}"/>
            </c:ext>
          </c:extLst>
        </c:ser>
        <c:ser>
          <c:idx val="22"/>
          <c:order val="22"/>
          <c:tx>
            <c:strRef>
              <c:f>data!$B$26</c:f>
              <c:strCache>
                <c:ptCount val="1"/>
                <c:pt idx="0">
                  <c:v>ThumbLeft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data!$C$26</c:f>
              <c:numCache>
                <c:formatCode>General</c:formatCode>
                <c:ptCount val="1"/>
                <c:pt idx="0">
                  <c:v>-0.30266900000000002</c:v>
                </c:pt>
              </c:numCache>
            </c:numRef>
          </c:xVal>
          <c:yVal>
            <c:numRef>
              <c:f>data!$D$26</c:f>
              <c:numCache>
                <c:formatCode>General</c:formatCode>
                <c:ptCount val="1"/>
                <c:pt idx="0">
                  <c:v>0.59481700000000004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06-4C45-A4A6-8226819F4E86}"/>
            </c:ext>
          </c:extLst>
        </c:ser>
        <c:ser>
          <c:idx val="23"/>
          <c:order val="23"/>
          <c:tx>
            <c:strRef>
              <c:f>data!$B$27</c:f>
              <c:strCache>
                <c:ptCount val="1"/>
                <c:pt idx="0">
                  <c:v>HandTipRight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data!$C$27</c:f>
              <c:numCache>
                <c:formatCode>General</c:formatCode>
                <c:ptCount val="1"/>
                <c:pt idx="0">
                  <c:v>1.077366</c:v>
                </c:pt>
              </c:numCache>
            </c:numRef>
          </c:xVal>
          <c:yVal>
            <c:numRef>
              <c:f>data!$D$27</c:f>
              <c:numCache>
                <c:formatCode>General</c:formatCode>
                <c:ptCount val="1"/>
                <c:pt idx="0">
                  <c:v>0.72096780000000005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06-4C45-A4A6-8226819F4E86}"/>
            </c:ext>
          </c:extLst>
        </c:ser>
        <c:ser>
          <c:idx val="24"/>
          <c:order val="24"/>
          <c:tx>
            <c:strRef>
              <c:f>data!$B$28</c:f>
              <c:strCache>
                <c:ptCount val="1"/>
                <c:pt idx="0">
                  <c:v>ThumbRight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data!$C$28</c:f>
              <c:numCache>
                <c:formatCode>General</c:formatCode>
                <c:ptCount val="1"/>
                <c:pt idx="0">
                  <c:v>1.006542</c:v>
                </c:pt>
              </c:numCache>
            </c:numRef>
          </c:xVal>
          <c:yVal>
            <c:numRef>
              <c:f>data!$D$28</c:f>
              <c:numCache>
                <c:formatCode>General</c:formatCode>
                <c:ptCount val="1"/>
                <c:pt idx="0">
                  <c:v>0.63299950000000005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06-4C45-A4A6-8226819F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26224"/>
        <c:axId val="334528192"/>
      </c:scatterChart>
      <c:valAx>
        <c:axId val="3345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528192"/>
        <c:crosses val="autoZero"/>
        <c:crossBetween val="midCat"/>
      </c:valAx>
      <c:valAx>
        <c:axId val="3345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5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072777777777775E-2"/>
          <c:y val="2.5428331875182269E-2"/>
          <c:w val="0.91271388888888894"/>
          <c:h val="0.94914333624963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data!$G$4</c:f>
              <c:strCache>
                <c:ptCount val="1"/>
                <c:pt idx="0">
                  <c:v>SpineBase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data!$H$4</c:f>
              <c:numCache>
                <c:formatCode>General</c:formatCode>
                <c:ptCount val="1"/>
                <c:pt idx="0">
                  <c:v>0.32302249999999999</c:v>
                </c:pt>
              </c:numCache>
            </c:numRef>
          </c:xVal>
          <c:yVal>
            <c:numRef>
              <c:f>data!$I$4</c:f>
              <c:numCache>
                <c:formatCode>General</c:formatCode>
                <c:ptCount val="1"/>
                <c:pt idx="0">
                  <c:v>7.1281049999999999E-2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3-413C-9BF9-4DFAB13EA027}"/>
            </c:ext>
          </c:extLst>
        </c:ser>
        <c:ser>
          <c:idx val="1"/>
          <c:order val="1"/>
          <c:tx>
            <c:strRef>
              <c:f>data!$G$5</c:f>
              <c:strCache>
                <c:ptCount val="1"/>
                <c:pt idx="0">
                  <c:v>SpineMid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data!$H$5</c:f>
              <c:numCache>
                <c:formatCode>General</c:formatCode>
                <c:ptCount val="1"/>
                <c:pt idx="0">
                  <c:v>0.32257750000000002</c:v>
                </c:pt>
              </c:numCache>
            </c:numRef>
          </c:xVal>
          <c:yVal>
            <c:numRef>
              <c:f>data!$I$5</c:f>
              <c:numCache>
                <c:formatCode>General</c:formatCode>
                <c:ptCount val="1"/>
                <c:pt idx="0">
                  <c:v>0.39842889999999997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3-413C-9BF9-4DFAB13EA027}"/>
            </c:ext>
          </c:extLst>
        </c:ser>
        <c:ser>
          <c:idx val="2"/>
          <c:order val="2"/>
          <c:tx>
            <c:strRef>
              <c:f>data!$G$6</c:f>
              <c:strCache>
                <c:ptCount val="1"/>
                <c:pt idx="0">
                  <c:v>Neck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data!$H$6</c:f>
              <c:numCache>
                <c:formatCode>General</c:formatCode>
                <c:ptCount val="1"/>
                <c:pt idx="0">
                  <c:v>0.3202605</c:v>
                </c:pt>
              </c:numCache>
            </c:numRef>
          </c:xVal>
          <c:yVal>
            <c:numRef>
              <c:f>data!$I$6</c:f>
              <c:numCache>
                <c:formatCode>General</c:formatCode>
                <c:ptCount val="1"/>
                <c:pt idx="0">
                  <c:v>0.71246770000000004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03-413C-9BF9-4DFAB13EA027}"/>
            </c:ext>
          </c:extLst>
        </c:ser>
        <c:ser>
          <c:idx val="3"/>
          <c:order val="3"/>
          <c:tx>
            <c:strRef>
              <c:f>data!$G$7</c:f>
              <c:strCache>
                <c:ptCount val="1"/>
                <c:pt idx="0">
                  <c:v>Head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data!$H$7</c:f>
              <c:numCache>
                <c:formatCode>General</c:formatCode>
                <c:ptCount val="1"/>
                <c:pt idx="0">
                  <c:v>0.32434210000000002</c:v>
                </c:pt>
              </c:numCache>
            </c:numRef>
          </c:xVal>
          <c:yVal>
            <c:numRef>
              <c:f>data!$I$7</c:f>
              <c:numCache>
                <c:formatCode>General</c:formatCode>
                <c:ptCount val="1"/>
                <c:pt idx="0">
                  <c:v>0.86616300000000002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03-413C-9BF9-4DFAB13EA027}"/>
            </c:ext>
          </c:extLst>
        </c:ser>
        <c:ser>
          <c:idx val="4"/>
          <c:order val="4"/>
          <c:tx>
            <c:strRef>
              <c:f>data!$G$8</c:f>
              <c:strCache>
                <c:ptCount val="1"/>
                <c:pt idx="0">
                  <c:v>ShoulderLeft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data!$H$8</c:f>
              <c:numCache>
                <c:formatCode>General</c:formatCode>
                <c:ptCount val="1"/>
                <c:pt idx="0">
                  <c:v>0.1487714</c:v>
                </c:pt>
              </c:numCache>
            </c:numRef>
          </c:xVal>
          <c:yVal>
            <c:numRef>
              <c:f>data!$I$8</c:f>
              <c:numCache>
                <c:formatCode>General</c:formatCode>
                <c:ptCount val="1"/>
                <c:pt idx="0">
                  <c:v>0.58445130000000001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03-413C-9BF9-4DFAB13EA027}"/>
            </c:ext>
          </c:extLst>
        </c:ser>
        <c:ser>
          <c:idx val="5"/>
          <c:order val="5"/>
          <c:tx>
            <c:strRef>
              <c:f>data!$G$9</c:f>
              <c:strCache>
                <c:ptCount val="1"/>
                <c:pt idx="0">
                  <c:v>ElbowLeft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data!$H$9</c:f>
              <c:numCache>
                <c:formatCode>General</c:formatCode>
                <c:ptCount val="1"/>
                <c:pt idx="0">
                  <c:v>9.2358049999999997E-2</c:v>
                </c:pt>
              </c:numCache>
            </c:numRef>
          </c:xVal>
          <c:yVal>
            <c:numRef>
              <c:f>data!$I$9</c:f>
              <c:numCache>
                <c:formatCode>General</c:formatCode>
                <c:ptCount val="1"/>
                <c:pt idx="0">
                  <c:v>0.3083939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03-413C-9BF9-4DFAB13EA027}"/>
            </c:ext>
          </c:extLst>
        </c:ser>
        <c:ser>
          <c:idx val="6"/>
          <c:order val="6"/>
          <c:tx>
            <c:strRef>
              <c:f>data!$G$10</c:f>
              <c:strCache>
                <c:ptCount val="1"/>
                <c:pt idx="0">
                  <c:v>WristLeft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data!$H$10</c:f>
              <c:numCache>
                <c:formatCode>General</c:formatCode>
                <c:ptCount val="1"/>
                <c:pt idx="0">
                  <c:v>2.607131E-2</c:v>
                </c:pt>
              </c:numCache>
            </c:numRef>
          </c:xVal>
          <c:yVal>
            <c:numRef>
              <c:f>data!$I$10</c:f>
              <c:numCache>
                <c:formatCode>General</c:formatCode>
                <c:ptCount val="1"/>
                <c:pt idx="0">
                  <c:v>8.6829840000000005E-2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03-413C-9BF9-4DFAB13EA027}"/>
            </c:ext>
          </c:extLst>
        </c:ser>
        <c:ser>
          <c:idx val="7"/>
          <c:order val="7"/>
          <c:tx>
            <c:strRef>
              <c:f>data!$G$11</c:f>
              <c:strCache>
                <c:ptCount val="1"/>
                <c:pt idx="0">
                  <c:v>HandLeft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data!$H$11</c:f>
              <c:numCache>
                <c:formatCode>General</c:formatCode>
                <c:ptCount val="1"/>
                <c:pt idx="0">
                  <c:v>1.3844479999999999E-2</c:v>
                </c:pt>
              </c:numCache>
            </c:numRef>
          </c:xVal>
          <c:yVal>
            <c:numRef>
              <c:f>data!$I$11</c:f>
              <c:numCache>
                <c:formatCode>General</c:formatCode>
                <c:ptCount val="1"/>
                <c:pt idx="0">
                  <c:v>6.2554059999999998E-3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03-413C-9BF9-4DFAB13EA027}"/>
            </c:ext>
          </c:extLst>
        </c:ser>
        <c:ser>
          <c:idx val="8"/>
          <c:order val="8"/>
          <c:tx>
            <c:strRef>
              <c:f>data!$G$12</c:f>
              <c:strCache>
                <c:ptCount val="1"/>
                <c:pt idx="0">
                  <c:v>ShoulderRight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data!$H$12</c:f>
              <c:numCache>
                <c:formatCode>General</c:formatCode>
                <c:ptCount val="1"/>
                <c:pt idx="0">
                  <c:v>0.48554199999999997</c:v>
                </c:pt>
              </c:numCache>
            </c:numRef>
          </c:xVal>
          <c:yVal>
            <c:numRef>
              <c:f>data!$I$12</c:f>
              <c:numCache>
                <c:formatCode>General</c:formatCode>
                <c:ptCount val="1"/>
                <c:pt idx="0">
                  <c:v>0.58434200000000003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03-413C-9BF9-4DFAB13EA027}"/>
            </c:ext>
          </c:extLst>
        </c:ser>
        <c:ser>
          <c:idx val="9"/>
          <c:order val="9"/>
          <c:tx>
            <c:strRef>
              <c:f>data!$G$13</c:f>
              <c:strCache>
                <c:ptCount val="1"/>
                <c:pt idx="0">
                  <c:v>ElbowRight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data!$H$13</c:f>
              <c:numCache>
                <c:formatCode>General</c:formatCode>
                <c:ptCount val="1"/>
                <c:pt idx="0">
                  <c:v>0.56970969999999999</c:v>
                </c:pt>
              </c:numCache>
            </c:numRef>
          </c:xVal>
          <c:yVal>
            <c:numRef>
              <c:f>data!$I$13</c:f>
              <c:numCache>
                <c:formatCode>General</c:formatCode>
                <c:ptCount val="1"/>
                <c:pt idx="0">
                  <c:v>0.33552140000000003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03-413C-9BF9-4DFAB13EA027}"/>
            </c:ext>
          </c:extLst>
        </c:ser>
        <c:ser>
          <c:idx val="10"/>
          <c:order val="10"/>
          <c:tx>
            <c:strRef>
              <c:f>data!$G$14</c:f>
              <c:strCache>
                <c:ptCount val="1"/>
                <c:pt idx="0">
                  <c:v>WristRight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data!$H$14</c:f>
              <c:numCache>
                <c:formatCode>General</c:formatCode>
                <c:ptCount val="1"/>
                <c:pt idx="0">
                  <c:v>0.61015090000000005</c:v>
                </c:pt>
              </c:numCache>
            </c:numRef>
          </c:xVal>
          <c:yVal>
            <c:numRef>
              <c:f>data!$I$14</c:f>
              <c:numCache>
                <c:formatCode>General</c:formatCode>
                <c:ptCount val="1"/>
                <c:pt idx="0">
                  <c:v>0.12638859999999999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603-413C-9BF9-4DFAB13EA027}"/>
            </c:ext>
          </c:extLst>
        </c:ser>
        <c:ser>
          <c:idx val="11"/>
          <c:order val="11"/>
          <c:tx>
            <c:strRef>
              <c:f>data!$G$15</c:f>
              <c:strCache>
                <c:ptCount val="1"/>
                <c:pt idx="0">
                  <c:v>HandRight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data!$H$15</c:f>
              <c:numCache>
                <c:formatCode>General</c:formatCode>
                <c:ptCount val="1"/>
                <c:pt idx="0">
                  <c:v>0.61119760000000001</c:v>
                </c:pt>
              </c:numCache>
            </c:numRef>
          </c:xVal>
          <c:yVal>
            <c:numRef>
              <c:f>data!$I$15</c:f>
              <c:numCache>
                <c:formatCode>General</c:formatCode>
                <c:ptCount val="1"/>
                <c:pt idx="0">
                  <c:v>4.1710110000000002E-2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03-413C-9BF9-4DFAB13EA027}"/>
            </c:ext>
          </c:extLst>
        </c:ser>
        <c:ser>
          <c:idx val="12"/>
          <c:order val="12"/>
          <c:tx>
            <c:strRef>
              <c:f>data!$G$16</c:f>
              <c:strCache>
                <c:ptCount val="1"/>
                <c:pt idx="0">
                  <c:v>HipLeft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data!$H$16</c:f>
              <c:numCache>
                <c:formatCode>General</c:formatCode>
                <c:ptCount val="1"/>
                <c:pt idx="0">
                  <c:v>0.24012500000000001</c:v>
                </c:pt>
              </c:numCache>
            </c:numRef>
          </c:xVal>
          <c:yVal>
            <c:numRef>
              <c:f>data!$I$16</c:f>
              <c:numCache>
                <c:formatCode>General</c:formatCode>
                <c:ptCount val="1"/>
                <c:pt idx="0">
                  <c:v>6.7712079999999994E-2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603-413C-9BF9-4DFAB13EA027}"/>
            </c:ext>
          </c:extLst>
        </c:ser>
        <c:ser>
          <c:idx val="13"/>
          <c:order val="13"/>
          <c:tx>
            <c:strRef>
              <c:f>data!$G$17</c:f>
              <c:strCache>
                <c:ptCount val="1"/>
                <c:pt idx="0">
                  <c:v>KneeLeft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data!$H$17</c:f>
              <c:numCache>
                <c:formatCode>General</c:formatCode>
                <c:ptCount val="1"/>
                <c:pt idx="0">
                  <c:v>0.2071143</c:v>
                </c:pt>
              </c:numCache>
            </c:numRef>
          </c:xVal>
          <c:yVal>
            <c:numRef>
              <c:f>data!$I$17</c:f>
              <c:numCache>
                <c:formatCode>General</c:formatCode>
                <c:ptCount val="1"/>
                <c:pt idx="0">
                  <c:v>-0.38919920000000002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603-413C-9BF9-4DFAB13EA027}"/>
            </c:ext>
          </c:extLst>
        </c:ser>
        <c:ser>
          <c:idx val="14"/>
          <c:order val="14"/>
          <c:tx>
            <c:strRef>
              <c:f>data!$G$18</c:f>
              <c:strCache>
                <c:ptCount val="1"/>
                <c:pt idx="0">
                  <c:v>AnkleLeft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data!$H$18</c:f>
              <c:numCache>
                <c:formatCode>General</c:formatCode>
                <c:ptCount val="1"/>
                <c:pt idx="0">
                  <c:v>0.1972129</c:v>
                </c:pt>
              </c:numCache>
            </c:numRef>
          </c:xVal>
          <c:yVal>
            <c:numRef>
              <c:f>data!$I$18</c:f>
              <c:numCache>
                <c:formatCode>General</c:formatCode>
                <c:ptCount val="1"/>
                <c:pt idx="0">
                  <c:v>-0.75627900000000003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03-413C-9BF9-4DFAB13EA027}"/>
            </c:ext>
          </c:extLst>
        </c:ser>
        <c:ser>
          <c:idx val="15"/>
          <c:order val="15"/>
          <c:tx>
            <c:strRef>
              <c:f>data!$G$19</c:f>
              <c:strCache>
                <c:ptCount val="1"/>
                <c:pt idx="0">
                  <c:v>FootLeft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data!$H$19</c:f>
              <c:numCache>
                <c:formatCode>General</c:formatCode>
                <c:ptCount val="1"/>
                <c:pt idx="0">
                  <c:v>0.16690940000000001</c:v>
                </c:pt>
              </c:numCache>
            </c:numRef>
          </c:xVal>
          <c:yVal>
            <c:numRef>
              <c:f>data!$I$19</c:f>
              <c:numCache>
                <c:formatCode>General</c:formatCode>
                <c:ptCount val="1"/>
                <c:pt idx="0">
                  <c:v>-0.83500390000000002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603-413C-9BF9-4DFAB13EA027}"/>
            </c:ext>
          </c:extLst>
        </c:ser>
        <c:ser>
          <c:idx val="16"/>
          <c:order val="16"/>
          <c:tx>
            <c:strRef>
              <c:f>data!$G$20</c:f>
              <c:strCache>
                <c:ptCount val="1"/>
                <c:pt idx="0">
                  <c:v>HipRight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data!$H$20</c:f>
              <c:numCache>
                <c:formatCode>General</c:formatCode>
                <c:ptCount val="1"/>
                <c:pt idx="0">
                  <c:v>0.39461570000000001</c:v>
                </c:pt>
              </c:numCache>
            </c:numRef>
          </c:xVal>
          <c:yVal>
            <c:numRef>
              <c:f>data!$I$20</c:f>
              <c:numCache>
                <c:formatCode>General</c:formatCode>
                <c:ptCount val="1"/>
                <c:pt idx="0">
                  <c:v>7.2333770000000006E-2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03-413C-9BF9-4DFAB13EA027}"/>
            </c:ext>
          </c:extLst>
        </c:ser>
        <c:ser>
          <c:idx val="17"/>
          <c:order val="17"/>
          <c:tx>
            <c:strRef>
              <c:f>data!$G$21</c:f>
              <c:strCache>
                <c:ptCount val="1"/>
                <c:pt idx="0">
                  <c:v>KneeRight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data!$H$21</c:f>
              <c:numCache>
                <c:formatCode>General</c:formatCode>
                <c:ptCount val="1"/>
                <c:pt idx="0">
                  <c:v>0.48073919999999998</c:v>
                </c:pt>
              </c:numCache>
            </c:numRef>
          </c:xVal>
          <c:yVal>
            <c:numRef>
              <c:f>data!$I$21</c:f>
              <c:numCache>
                <c:formatCode>General</c:formatCode>
                <c:ptCount val="1"/>
                <c:pt idx="0">
                  <c:v>-0.37179079999999998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603-413C-9BF9-4DFAB13EA027}"/>
            </c:ext>
          </c:extLst>
        </c:ser>
        <c:ser>
          <c:idx val="18"/>
          <c:order val="18"/>
          <c:tx>
            <c:strRef>
              <c:f>data!$G$22</c:f>
              <c:strCache>
                <c:ptCount val="1"/>
                <c:pt idx="0">
                  <c:v>AnkleRight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data!$H$22</c:f>
              <c:numCache>
                <c:formatCode>General</c:formatCode>
                <c:ptCount val="1"/>
                <c:pt idx="0">
                  <c:v>0.53887669999999999</c:v>
                </c:pt>
              </c:numCache>
            </c:numRef>
          </c:xVal>
          <c:yVal>
            <c:numRef>
              <c:f>data!$I$22</c:f>
              <c:numCache>
                <c:formatCode>General</c:formatCode>
                <c:ptCount val="1"/>
                <c:pt idx="0">
                  <c:v>-0.72940119999999997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603-413C-9BF9-4DFAB13EA027}"/>
            </c:ext>
          </c:extLst>
        </c:ser>
        <c:ser>
          <c:idx val="19"/>
          <c:order val="19"/>
          <c:tx>
            <c:strRef>
              <c:f>data!$G$23</c:f>
              <c:strCache>
                <c:ptCount val="1"/>
                <c:pt idx="0">
                  <c:v>FootRight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data!$H$23</c:f>
              <c:numCache>
                <c:formatCode>General</c:formatCode>
                <c:ptCount val="1"/>
                <c:pt idx="0">
                  <c:v>0.5129861</c:v>
                </c:pt>
              </c:numCache>
            </c:numRef>
          </c:xVal>
          <c:yVal>
            <c:numRef>
              <c:f>data!$I$23</c:f>
              <c:numCache>
                <c:formatCode>General</c:formatCode>
                <c:ptCount val="1"/>
                <c:pt idx="0">
                  <c:v>-0.75488160000000004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603-413C-9BF9-4DFAB13EA027}"/>
            </c:ext>
          </c:extLst>
        </c:ser>
        <c:ser>
          <c:idx val="20"/>
          <c:order val="20"/>
          <c:tx>
            <c:strRef>
              <c:f>data!$G$24</c:f>
              <c:strCache>
                <c:ptCount val="1"/>
                <c:pt idx="0">
                  <c:v>SpineShoulder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data!$H$24</c:f>
              <c:numCache>
                <c:formatCode>General</c:formatCode>
                <c:ptCount val="1"/>
                <c:pt idx="0">
                  <c:v>0.32116329999999998</c:v>
                </c:pt>
              </c:numCache>
            </c:numRef>
          </c:xVal>
          <c:yVal>
            <c:numRef>
              <c:f>data!$I$24</c:f>
              <c:numCache>
                <c:formatCode>General</c:formatCode>
                <c:ptCount val="1"/>
                <c:pt idx="0">
                  <c:v>0.63567260000000003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603-413C-9BF9-4DFAB13EA027}"/>
            </c:ext>
          </c:extLst>
        </c:ser>
        <c:ser>
          <c:idx val="21"/>
          <c:order val="21"/>
          <c:tx>
            <c:strRef>
              <c:f>data!$G$25</c:f>
              <c:strCache>
                <c:ptCount val="1"/>
                <c:pt idx="0">
                  <c:v>HandTipLeft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data!$H$25</c:f>
              <c:numCache>
                <c:formatCode>General</c:formatCode>
                <c:ptCount val="1"/>
                <c:pt idx="0">
                  <c:v>-1.1710679999999999E-3</c:v>
                </c:pt>
              </c:numCache>
            </c:numRef>
          </c:xVal>
          <c:yVal>
            <c:numRef>
              <c:f>data!$I$25</c:f>
              <c:numCache>
                <c:formatCode>General</c:formatCode>
                <c:ptCount val="1"/>
                <c:pt idx="0">
                  <c:v>-7.2547120000000007E-2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603-413C-9BF9-4DFAB13EA027}"/>
            </c:ext>
          </c:extLst>
        </c:ser>
        <c:ser>
          <c:idx val="22"/>
          <c:order val="22"/>
          <c:tx>
            <c:strRef>
              <c:f>data!$G$26</c:f>
              <c:strCache>
                <c:ptCount val="1"/>
                <c:pt idx="0">
                  <c:v>ThumbLeft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data!$H$26</c:f>
              <c:numCache>
                <c:formatCode>General</c:formatCode>
                <c:ptCount val="1"/>
                <c:pt idx="0">
                  <c:v>-9.0909530000000006E-3</c:v>
                </c:pt>
              </c:numCache>
            </c:numRef>
          </c:xVal>
          <c:yVal>
            <c:numRef>
              <c:f>data!$I$26</c:f>
              <c:numCache>
                <c:formatCode>General</c:formatCode>
                <c:ptCount val="1"/>
                <c:pt idx="0">
                  <c:v>-2.2068480000000001E-2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603-413C-9BF9-4DFAB13EA027}"/>
            </c:ext>
          </c:extLst>
        </c:ser>
        <c:ser>
          <c:idx val="23"/>
          <c:order val="23"/>
          <c:tx>
            <c:strRef>
              <c:f>data!$G$27</c:f>
              <c:strCache>
                <c:ptCount val="1"/>
                <c:pt idx="0">
                  <c:v>HandTipRight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data!$H$27</c:f>
              <c:numCache>
                <c:formatCode>General</c:formatCode>
                <c:ptCount val="1"/>
                <c:pt idx="0">
                  <c:v>0.63392890000000002</c:v>
                </c:pt>
              </c:numCache>
            </c:numRef>
          </c:xVal>
          <c:yVal>
            <c:numRef>
              <c:f>data!$I$27</c:f>
              <c:numCache>
                <c:formatCode>General</c:formatCode>
                <c:ptCount val="1"/>
                <c:pt idx="0">
                  <c:v>-3.2930139999999997E-2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603-413C-9BF9-4DFAB13EA027}"/>
            </c:ext>
          </c:extLst>
        </c:ser>
        <c:ser>
          <c:idx val="24"/>
          <c:order val="24"/>
          <c:tx>
            <c:strRef>
              <c:f>data!$G$28</c:f>
              <c:strCache>
                <c:ptCount val="1"/>
                <c:pt idx="0">
                  <c:v>ThumbRight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data!$H$28</c:f>
              <c:numCache>
                <c:formatCode>General</c:formatCode>
                <c:ptCount val="1"/>
                <c:pt idx="0">
                  <c:v>0.63684549999999995</c:v>
                </c:pt>
              </c:numCache>
            </c:numRef>
          </c:xVal>
          <c:yVal>
            <c:numRef>
              <c:f>data!$I$28</c:f>
              <c:numCache>
                <c:formatCode>General</c:formatCode>
                <c:ptCount val="1"/>
                <c:pt idx="0">
                  <c:v>2.1630719999999999E-2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603-413C-9BF9-4DFAB13E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26224"/>
        <c:axId val="334528192"/>
      </c:scatterChart>
      <c:valAx>
        <c:axId val="334526224"/>
        <c:scaling>
          <c:orientation val="minMax"/>
          <c:max val="1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528192"/>
        <c:crosses val="autoZero"/>
        <c:crossBetween val="midCat"/>
      </c:valAx>
      <c:valAx>
        <c:axId val="3345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5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072777777777775E-2"/>
          <c:y val="2.5428331875182269E-2"/>
          <c:w val="0.91271388888888894"/>
          <c:h val="0.94914333624963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data!$L$4</c:f>
              <c:strCache>
                <c:ptCount val="1"/>
                <c:pt idx="0">
                  <c:v>SpineBase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data!$M$4</c:f>
              <c:numCache>
                <c:formatCode>General</c:formatCode>
                <c:ptCount val="1"/>
                <c:pt idx="0">
                  <c:v>0.36393110000000001</c:v>
                </c:pt>
              </c:numCache>
            </c:numRef>
          </c:xVal>
          <c:yVal>
            <c:numRef>
              <c:f>data!$N$4</c:f>
              <c:numCache>
                <c:formatCode>General</c:formatCode>
                <c:ptCount val="1"/>
                <c:pt idx="0">
                  <c:v>7.3243920000000004E-2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F-4748-BDAF-4C9E54DEE30A}"/>
            </c:ext>
          </c:extLst>
        </c:ser>
        <c:ser>
          <c:idx val="1"/>
          <c:order val="1"/>
          <c:tx>
            <c:strRef>
              <c:f>data!$L$5</c:f>
              <c:strCache>
                <c:ptCount val="1"/>
                <c:pt idx="0">
                  <c:v>SpineMid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data!$M$5</c:f>
              <c:numCache>
                <c:formatCode>General</c:formatCode>
                <c:ptCount val="1"/>
                <c:pt idx="0">
                  <c:v>0.35872809999999999</c:v>
                </c:pt>
              </c:numCache>
            </c:numRef>
          </c:xVal>
          <c:yVal>
            <c:numRef>
              <c:f>data!$N$5</c:f>
              <c:numCache>
                <c:formatCode>General</c:formatCode>
                <c:ptCount val="1"/>
                <c:pt idx="0">
                  <c:v>0.4041593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F-4748-BDAF-4C9E54DEE30A}"/>
            </c:ext>
          </c:extLst>
        </c:ser>
        <c:ser>
          <c:idx val="2"/>
          <c:order val="2"/>
          <c:tx>
            <c:strRef>
              <c:f>data!$L$6</c:f>
              <c:strCache>
                <c:ptCount val="1"/>
                <c:pt idx="0">
                  <c:v>Neck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data!$M$6</c:f>
              <c:numCache>
                <c:formatCode>General</c:formatCode>
                <c:ptCount val="1"/>
                <c:pt idx="0">
                  <c:v>0.35171819999999998</c:v>
                </c:pt>
              </c:numCache>
            </c:numRef>
          </c:xVal>
          <c:yVal>
            <c:numRef>
              <c:f>data!$N$6</c:f>
              <c:numCache>
                <c:formatCode>General</c:formatCode>
                <c:ptCount val="1"/>
                <c:pt idx="0">
                  <c:v>0.72213740000000004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F-4748-BDAF-4C9E54DEE30A}"/>
            </c:ext>
          </c:extLst>
        </c:ser>
        <c:ser>
          <c:idx val="3"/>
          <c:order val="3"/>
          <c:tx>
            <c:strRef>
              <c:f>data!$L$7</c:f>
              <c:strCache>
                <c:ptCount val="1"/>
                <c:pt idx="0">
                  <c:v>Head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data!$M$7</c:f>
              <c:numCache>
                <c:formatCode>General</c:formatCode>
                <c:ptCount val="1"/>
                <c:pt idx="0">
                  <c:v>0.35431820000000003</c:v>
                </c:pt>
              </c:numCache>
            </c:numRef>
          </c:xVal>
          <c:yVal>
            <c:numRef>
              <c:f>data!$N$7</c:f>
              <c:numCache>
                <c:formatCode>General</c:formatCode>
                <c:ptCount val="1"/>
                <c:pt idx="0">
                  <c:v>0.87675760000000003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0F-4748-BDAF-4C9E54DEE30A}"/>
            </c:ext>
          </c:extLst>
        </c:ser>
        <c:ser>
          <c:idx val="4"/>
          <c:order val="4"/>
          <c:tx>
            <c:strRef>
              <c:f>data!$L$8</c:f>
              <c:strCache>
                <c:ptCount val="1"/>
                <c:pt idx="0">
                  <c:v>ShoulderLeft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data!$M$8</c:f>
              <c:numCache>
                <c:formatCode>General</c:formatCode>
                <c:ptCount val="1"/>
                <c:pt idx="0">
                  <c:v>0.1832114</c:v>
                </c:pt>
              </c:numCache>
            </c:numRef>
          </c:xVal>
          <c:yVal>
            <c:numRef>
              <c:f>data!$N$8</c:f>
              <c:numCache>
                <c:formatCode>General</c:formatCode>
                <c:ptCount val="1"/>
                <c:pt idx="0">
                  <c:v>0.59447589999999995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F-4748-BDAF-4C9E54DEE30A}"/>
            </c:ext>
          </c:extLst>
        </c:ser>
        <c:ser>
          <c:idx val="5"/>
          <c:order val="5"/>
          <c:tx>
            <c:strRef>
              <c:f>data!$L$9</c:f>
              <c:strCache>
                <c:ptCount val="1"/>
                <c:pt idx="0">
                  <c:v>ElbowLeft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data!$M$9</c:f>
              <c:numCache>
                <c:formatCode>General</c:formatCode>
                <c:ptCount val="1"/>
                <c:pt idx="0">
                  <c:v>-1.0749730000000001E-2</c:v>
                </c:pt>
              </c:numCache>
            </c:numRef>
          </c:xVal>
          <c:yVal>
            <c:numRef>
              <c:f>data!$N$9</c:f>
              <c:numCache>
                <c:formatCode>General</c:formatCode>
                <c:ptCount val="1"/>
                <c:pt idx="0">
                  <c:v>0.47441240000000001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F-4748-BDAF-4C9E54DEE30A}"/>
            </c:ext>
          </c:extLst>
        </c:ser>
        <c:ser>
          <c:idx val="6"/>
          <c:order val="6"/>
          <c:tx>
            <c:strRef>
              <c:f>data!$L$10</c:f>
              <c:strCache>
                <c:ptCount val="1"/>
                <c:pt idx="0">
                  <c:v>WristLeft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data!$M$10</c:f>
              <c:numCache>
                <c:formatCode>General</c:formatCode>
                <c:ptCount val="1"/>
                <c:pt idx="0">
                  <c:v>-7.198657E-2</c:v>
                </c:pt>
              </c:numCache>
            </c:numRef>
          </c:xVal>
          <c:yVal>
            <c:numRef>
              <c:f>data!$N$10</c:f>
              <c:numCache>
                <c:formatCode>General</c:formatCode>
                <c:ptCount val="1"/>
                <c:pt idx="0">
                  <c:v>0.69096800000000003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0F-4748-BDAF-4C9E54DEE30A}"/>
            </c:ext>
          </c:extLst>
        </c:ser>
        <c:ser>
          <c:idx val="7"/>
          <c:order val="7"/>
          <c:tx>
            <c:strRef>
              <c:f>data!$L$11</c:f>
              <c:strCache>
                <c:ptCount val="1"/>
                <c:pt idx="0">
                  <c:v>HandLeft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data!$M$11</c:f>
              <c:numCache>
                <c:formatCode>General</c:formatCode>
                <c:ptCount val="1"/>
                <c:pt idx="0">
                  <c:v>-6.5133239999999995E-2</c:v>
                </c:pt>
              </c:numCache>
            </c:numRef>
          </c:xVal>
          <c:yVal>
            <c:numRef>
              <c:f>data!$N$11</c:f>
              <c:numCache>
                <c:formatCode>General</c:formatCode>
                <c:ptCount val="1"/>
                <c:pt idx="0">
                  <c:v>0.77920100000000003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F-4748-BDAF-4C9E54DEE30A}"/>
            </c:ext>
          </c:extLst>
        </c:ser>
        <c:ser>
          <c:idx val="8"/>
          <c:order val="8"/>
          <c:tx>
            <c:strRef>
              <c:f>data!$L$12</c:f>
              <c:strCache>
                <c:ptCount val="1"/>
                <c:pt idx="0">
                  <c:v>ShoulderRight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data!$M$12</c:f>
              <c:numCache>
                <c:formatCode>General</c:formatCode>
                <c:ptCount val="1"/>
                <c:pt idx="0">
                  <c:v>0.53236609999999995</c:v>
                </c:pt>
              </c:numCache>
            </c:numRef>
          </c:xVal>
          <c:yVal>
            <c:numRef>
              <c:f>data!$N$12</c:f>
              <c:numCache>
                <c:formatCode>General</c:formatCode>
                <c:ptCount val="1"/>
                <c:pt idx="0">
                  <c:v>0.59904389999999996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0F-4748-BDAF-4C9E54DEE30A}"/>
            </c:ext>
          </c:extLst>
        </c:ser>
        <c:ser>
          <c:idx val="9"/>
          <c:order val="9"/>
          <c:tx>
            <c:strRef>
              <c:f>data!$L$13</c:f>
              <c:strCache>
                <c:ptCount val="1"/>
                <c:pt idx="0">
                  <c:v>ElbowRight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data!$M$13</c:f>
              <c:numCache>
                <c:formatCode>General</c:formatCode>
                <c:ptCount val="1"/>
                <c:pt idx="0">
                  <c:v>0.74045570000000005</c:v>
                </c:pt>
              </c:numCache>
            </c:numRef>
          </c:xVal>
          <c:yVal>
            <c:numRef>
              <c:f>data!$N$13</c:f>
              <c:numCache>
                <c:formatCode>General</c:formatCode>
                <c:ptCount val="1"/>
                <c:pt idx="0">
                  <c:v>0.51213620000000004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0F-4748-BDAF-4C9E54DEE30A}"/>
            </c:ext>
          </c:extLst>
        </c:ser>
        <c:ser>
          <c:idx val="10"/>
          <c:order val="10"/>
          <c:tx>
            <c:strRef>
              <c:f>data!$L$14</c:f>
              <c:strCache>
                <c:ptCount val="1"/>
                <c:pt idx="0">
                  <c:v>WristRight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data!$M$14</c:f>
              <c:numCache>
                <c:formatCode>General</c:formatCode>
                <c:ptCount val="1"/>
                <c:pt idx="0">
                  <c:v>0.68505479999999996</c:v>
                </c:pt>
              </c:numCache>
            </c:numRef>
          </c:xVal>
          <c:yVal>
            <c:numRef>
              <c:f>data!$N$14</c:f>
              <c:numCache>
                <c:formatCode>General</c:formatCode>
                <c:ptCount val="1"/>
                <c:pt idx="0">
                  <c:v>0.76189779999999996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00F-4748-BDAF-4C9E54DEE30A}"/>
            </c:ext>
          </c:extLst>
        </c:ser>
        <c:ser>
          <c:idx val="11"/>
          <c:order val="11"/>
          <c:tx>
            <c:strRef>
              <c:f>data!$L$15</c:f>
              <c:strCache>
                <c:ptCount val="1"/>
                <c:pt idx="0">
                  <c:v>HandRight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data!$M$15</c:f>
              <c:numCache>
                <c:formatCode>General</c:formatCode>
                <c:ptCount val="1"/>
                <c:pt idx="0">
                  <c:v>0.66847230000000002</c:v>
                </c:pt>
              </c:numCache>
            </c:numRef>
          </c:xVal>
          <c:yVal>
            <c:numRef>
              <c:f>data!$N$15</c:f>
              <c:numCache>
                <c:formatCode>General</c:formatCode>
                <c:ptCount val="1"/>
                <c:pt idx="0">
                  <c:v>0.82106769999999996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0F-4748-BDAF-4C9E54DEE30A}"/>
            </c:ext>
          </c:extLst>
        </c:ser>
        <c:ser>
          <c:idx val="12"/>
          <c:order val="12"/>
          <c:tx>
            <c:strRef>
              <c:f>data!$L$16</c:f>
              <c:strCache>
                <c:ptCount val="1"/>
                <c:pt idx="0">
                  <c:v>HipLeft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data!$M$16</c:f>
              <c:numCache>
                <c:formatCode>General</c:formatCode>
                <c:ptCount val="1"/>
                <c:pt idx="0">
                  <c:v>0.2809932</c:v>
                </c:pt>
              </c:numCache>
            </c:numRef>
          </c:xVal>
          <c:yVal>
            <c:numRef>
              <c:f>data!$N$16</c:f>
              <c:numCache>
                <c:formatCode>General</c:formatCode>
                <c:ptCount val="1"/>
                <c:pt idx="0">
                  <c:v>6.8257639999999994E-2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00F-4748-BDAF-4C9E54DEE30A}"/>
            </c:ext>
          </c:extLst>
        </c:ser>
        <c:ser>
          <c:idx val="13"/>
          <c:order val="13"/>
          <c:tx>
            <c:strRef>
              <c:f>data!$L$17</c:f>
              <c:strCache>
                <c:ptCount val="1"/>
                <c:pt idx="0">
                  <c:v>KneeLeft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data!$M$17</c:f>
              <c:numCache>
                <c:formatCode>General</c:formatCode>
                <c:ptCount val="1"/>
                <c:pt idx="0">
                  <c:v>0.23597109999999999</c:v>
                </c:pt>
              </c:numCache>
            </c:numRef>
          </c:xVal>
          <c:yVal>
            <c:numRef>
              <c:f>data!$N$17</c:f>
              <c:numCache>
                <c:formatCode>General</c:formatCode>
                <c:ptCount val="1"/>
                <c:pt idx="0">
                  <c:v>-0.39439859999999999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00F-4748-BDAF-4C9E54DEE30A}"/>
            </c:ext>
          </c:extLst>
        </c:ser>
        <c:ser>
          <c:idx val="14"/>
          <c:order val="14"/>
          <c:tx>
            <c:strRef>
              <c:f>data!$L$18</c:f>
              <c:strCache>
                <c:ptCount val="1"/>
                <c:pt idx="0">
                  <c:v>AnkleLeft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data!$M$18</c:f>
              <c:numCache>
                <c:formatCode>General</c:formatCode>
                <c:ptCount val="1"/>
                <c:pt idx="0">
                  <c:v>0.20266519999999999</c:v>
                </c:pt>
              </c:numCache>
            </c:numRef>
          </c:xVal>
          <c:yVal>
            <c:numRef>
              <c:f>data!$N$18</c:f>
              <c:numCache>
                <c:formatCode>General</c:formatCode>
                <c:ptCount val="1"/>
                <c:pt idx="0">
                  <c:v>-0.75948579999999999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00F-4748-BDAF-4C9E54DEE30A}"/>
            </c:ext>
          </c:extLst>
        </c:ser>
        <c:ser>
          <c:idx val="15"/>
          <c:order val="15"/>
          <c:tx>
            <c:strRef>
              <c:f>data!$L$19</c:f>
              <c:strCache>
                <c:ptCount val="1"/>
                <c:pt idx="0">
                  <c:v>FootLeft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data!$M$19</c:f>
              <c:numCache>
                <c:formatCode>General</c:formatCode>
                <c:ptCount val="1"/>
                <c:pt idx="0">
                  <c:v>0.16617100000000001</c:v>
                </c:pt>
              </c:numCache>
            </c:numRef>
          </c:xVal>
          <c:yVal>
            <c:numRef>
              <c:f>data!$N$19</c:f>
              <c:numCache>
                <c:formatCode>General</c:formatCode>
                <c:ptCount val="1"/>
                <c:pt idx="0">
                  <c:v>-0.83082940000000005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00F-4748-BDAF-4C9E54DEE30A}"/>
            </c:ext>
          </c:extLst>
        </c:ser>
        <c:ser>
          <c:idx val="16"/>
          <c:order val="16"/>
          <c:tx>
            <c:strRef>
              <c:f>data!$L$20</c:f>
              <c:strCache>
                <c:ptCount val="1"/>
                <c:pt idx="0">
                  <c:v>HipRight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data!$M$20</c:f>
              <c:numCache>
                <c:formatCode>General</c:formatCode>
                <c:ptCount val="1"/>
                <c:pt idx="0">
                  <c:v>0.43421399999999999</c:v>
                </c:pt>
              </c:numCache>
            </c:numRef>
          </c:xVal>
          <c:yVal>
            <c:numRef>
              <c:f>data!$N$20</c:f>
              <c:numCache>
                <c:formatCode>General</c:formatCode>
                <c:ptCount val="1"/>
                <c:pt idx="0">
                  <c:v>7.5548030000000002E-2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00F-4748-BDAF-4C9E54DEE30A}"/>
            </c:ext>
          </c:extLst>
        </c:ser>
        <c:ser>
          <c:idx val="17"/>
          <c:order val="17"/>
          <c:tx>
            <c:strRef>
              <c:f>data!$L$21</c:f>
              <c:strCache>
                <c:ptCount val="1"/>
                <c:pt idx="0">
                  <c:v>KneeRight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data!$M$21</c:f>
              <c:numCache>
                <c:formatCode>General</c:formatCode>
                <c:ptCount val="1"/>
                <c:pt idx="0">
                  <c:v>0.50409570000000004</c:v>
                </c:pt>
              </c:numCache>
            </c:numRef>
          </c:xVal>
          <c:yVal>
            <c:numRef>
              <c:f>data!$N$21</c:f>
              <c:numCache>
                <c:formatCode>General</c:formatCode>
                <c:ptCount val="1"/>
                <c:pt idx="0">
                  <c:v>-0.36974800000000002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00F-4748-BDAF-4C9E54DEE30A}"/>
            </c:ext>
          </c:extLst>
        </c:ser>
        <c:ser>
          <c:idx val="18"/>
          <c:order val="18"/>
          <c:tx>
            <c:strRef>
              <c:f>data!$L$22</c:f>
              <c:strCache>
                <c:ptCount val="1"/>
                <c:pt idx="0">
                  <c:v>AnkleRight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data!$M$22</c:f>
              <c:numCache>
                <c:formatCode>General</c:formatCode>
                <c:ptCount val="1"/>
                <c:pt idx="0">
                  <c:v>0.54610820000000004</c:v>
                </c:pt>
              </c:numCache>
            </c:numRef>
          </c:xVal>
          <c:yVal>
            <c:numRef>
              <c:f>data!$N$22</c:f>
              <c:numCache>
                <c:formatCode>General</c:formatCode>
                <c:ptCount val="1"/>
                <c:pt idx="0">
                  <c:v>-0.72534730000000003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00F-4748-BDAF-4C9E54DEE30A}"/>
            </c:ext>
          </c:extLst>
        </c:ser>
        <c:ser>
          <c:idx val="19"/>
          <c:order val="19"/>
          <c:tx>
            <c:strRef>
              <c:f>data!$L$23</c:f>
              <c:strCache>
                <c:ptCount val="1"/>
                <c:pt idx="0">
                  <c:v>FootRight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data!$M$23</c:f>
              <c:numCache>
                <c:formatCode>General</c:formatCode>
                <c:ptCount val="1"/>
                <c:pt idx="0">
                  <c:v>0.51373060000000004</c:v>
                </c:pt>
              </c:numCache>
            </c:numRef>
          </c:xVal>
          <c:yVal>
            <c:numRef>
              <c:f>data!$N$23</c:f>
              <c:numCache>
                <c:formatCode>General</c:formatCode>
                <c:ptCount val="1"/>
                <c:pt idx="0">
                  <c:v>-0.7513166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00F-4748-BDAF-4C9E54DEE30A}"/>
            </c:ext>
          </c:extLst>
        </c:ser>
        <c:ser>
          <c:idx val="20"/>
          <c:order val="20"/>
          <c:tx>
            <c:strRef>
              <c:f>data!$L$24</c:f>
              <c:strCache>
                <c:ptCount val="1"/>
                <c:pt idx="0">
                  <c:v>SpineShoulder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data!$M$24</c:f>
              <c:numCache>
                <c:formatCode>General</c:formatCode>
                <c:ptCount val="1"/>
                <c:pt idx="0">
                  <c:v>0.35376609999999997</c:v>
                </c:pt>
              </c:numCache>
            </c:numRef>
          </c:xVal>
          <c:yVal>
            <c:numRef>
              <c:f>data!$N$24</c:f>
              <c:numCache>
                <c:formatCode>General</c:formatCode>
                <c:ptCount val="1"/>
                <c:pt idx="0">
                  <c:v>0.64435889999999996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00F-4748-BDAF-4C9E54DEE30A}"/>
            </c:ext>
          </c:extLst>
        </c:ser>
        <c:ser>
          <c:idx val="21"/>
          <c:order val="21"/>
          <c:tx>
            <c:strRef>
              <c:f>data!$L$25</c:f>
              <c:strCache>
                <c:ptCount val="1"/>
                <c:pt idx="0">
                  <c:v>HandTipLeft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data!$M$25</c:f>
              <c:numCache>
                <c:formatCode>General</c:formatCode>
                <c:ptCount val="1"/>
                <c:pt idx="0">
                  <c:v>-6.4274269999999994E-2</c:v>
                </c:pt>
              </c:numCache>
            </c:numRef>
          </c:xVal>
          <c:yVal>
            <c:numRef>
              <c:f>data!$N$25</c:f>
              <c:numCache>
                <c:formatCode>General</c:formatCode>
                <c:ptCount val="1"/>
                <c:pt idx="0">
                  <c:v>0.85971399999999998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00F-4748-BDAF-4C9E54DEE30A}"/>
            </c:ext>
          </c:extLst>
        </c:ser>
        <c:ser>
          <c:idx val="22"/>
          <c:order val="22"/>
          <c:tx>
            <c:strRef>
              <c:f>data!$L$26</c:f>
              <c:strCache>
                <c:ptCount val="1"/>
                <c:pt idx="0">
                  <c:v>ThumbLeft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data!$M$26</c:f>
              <c:numCache>
                <c:formatCode>General</c:formatCode>
                <c:ptCount val="1"/>
                <c:pt idx="0">
                  <c:v>-9.0014229999999997E-3</c:v>
                </c:pt>
              </c:numCache>
            </c:numRef>
          </c:xVal>
          <c:yVal>
            <c:numRef>
              <c:f>data!$N$26</c:f>
              <c:numCache>
                <c:formatCode>General</c:formatCode>
                <c:ptCount val="1"/>
                <c:pt idx="0">
                  <c:v>0.7465174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00F-4748-BDAF-4C9E54DEE30A}"/>
            </c:ext>
          </c:extLst>
        </c:ser>
        <c:ser>
          <c:idx val="23"/>
          <c:order val="23"/>
          <c:tx>
            <c:strRef>
              <c:f>data!$L$27</c:f>
              <c:strCache>
                <c:ptCount val="1"/>
                <c:pt idx="0">
                  <c:v>HandTipRight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data!$M$27</c:f>
              <c:numCache>
                <c:formatCode>General</c:formatCode>
                <c:ptCount val="1"/>
                <c:pt idx="0">
                  <c:v>0.65144599999999997</c:v>
                </c:pt>
              </c:numCache>
            </c:numRef>
          </c:xVal>
          <c:yVal>
            <c:numRef>
              <c:f>data!$N$27</c:f>
              <c:numCache>
                <c:formatCode>General</c:formatCode>
                <c:ptCount val="1"/>
                <c:pt idx="0">
                  <c:v>0.8898703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00F-4748-BDAF-4C9E54DEE30A}"/>
            </c:ext>
          </c:extLst>
        </c:ser>
        <c:ser>
          <c:idx val="24"/>
          <c:order val="24"/>
          <c:tx>
            <c:strRef>
              <c:f>data!$L$28</c:f>
              <c:strCache>
                <c:ptCount val="1"/>
                <c:pt idx="0">
                  <c:v>ThumbRight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data!$M$28</c:f>
              <c:numCache>
                <c:formatCode>General</c:formatCode>
                <c:ptCount val="1"/>
                <c:pt idx="0">
                  <c:v>0.69425550000000003</c:v>
                </c:pt>
              </c:numCache>
            </c:numRef>
          </c:xVal>
          <c:yVal>
            <c:numRef>
              <c:f>data!$N$28</c:f>
              <c:numCache>
                <c:formatCode>General</c:formatCode>
                <c:ptCount val="1"/>
                <c:pt idx="0">
                  <c:v>0.85414449999999997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00F-4748-BDAF-4C9E54DE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26224"/>
        <c:axId val="334528192"/>
      </c:scatterChart>
      <c:valAx>
        <c:axId val="334526224"/>
        <c:scaling>
          <c:orientation val="minMax"/>
          <c:max val="1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528192"/>
        <c:crosses val="autoZero"/>
        <c:crossBetween val="midCat"/>
      </c:valAx>
      <c:valAx>
        <c:axId val="3345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5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29</xdr:row>
      <xdr:rowOff>38100</xdr:rowOff>
    </xdr:from>
    <xdr:to>
      <xdr:col>5</xdr:col>
      <xdr:colOff>309112</xdr:colOff>
      <xdr:row>43</xdr:row>
      <xdr:rowOff>114300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9523</xdr:colOff>
      <xdr:row>29</xdr:row>
      <xdr:rowOff>28575</xdr:rowOff>
    </xdr:from>
    <xdr:to>
      <xdr:col>10</xdr:col>
      <xdr:colOff>180523</xdr:colOff>
      <xdr:row>43</xdr:row>
      <xdr:rowOff>104775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895349</xdr:colOff>
      <xdr:row>29</xdr:row>
      <xdr:rowOff>0</xdr:rowOff>
    </xdr:from>
    <xdr:to>
      <xdr:col>15</xdr:col>
      <xdr:colOff>170999</xdr:colOff>
      <xdr:row>43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eletonDataOneBody3_2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keletonDataOneBody3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keletonDataOneBody2_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keletonDataOneBody2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keletonDataOneBody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515"/>
  <sheetViews>
    <sheetView tabSelected="1" topLeftCell="I1" zoomScaleNormal="100" workbookViewId="0">
      <selection activeCell="M1" sqref="M1:O2"/>
    </sheetView>
  </sheetViews>
  <sheetFormatPr baseColWidth="10" defaultRowHeight="15" x14ac:dyDescent="0.25"/>
  <cols>
    <col min="2" max="2" width="11.75" bestFit="1" customWidth="1"/>
    <col min="3" max="3" width="11.875" customWidth="1"/>
    <col min="4" max="4" width="10.875" customWidth="1"/>
    <col min="5" max="5" width="8.875" customWidth="1"/>
    <col min="7" max="7" width="11.75" bestFit="1" customWidth="1"/>
    <col min="8" max="8" width="12.5" bestFit="1" customWidth="1"/>
    <col min="9" max="9" width="11.875" bestFit="1" customWidth="1"/>
    <col min="10" max="10" width="8.875" customWidth="1"/>
    <col min="11" max="11" width="11.75" bestFit="1" customWidth="1"/>
    <col min="12" max="12" width="11.75" customWidth="1"/>
    <col min="13" max="13" width="12.5" customWidth="1"/>
    <col min="14" max="14" width="11.875" bestFit="1" customWidth="1"/>
    <col min="15" max="15" width="8.875" customWidth="1"/>
    <col min="17" max="17" width="11.75" bestFit="1" customWidth="1"/>
    <col min="18" max="18" width="12.5" bestFit="1" customWidth="1"/>
    <col min="19" max="19" width="10.875" customWidth="1"/>
    <col min="20" max="20" width="8.875" customWidth="1"/>
  </cols>
  <sheetData>
    <row r="1" spans="2:15" x14ac:dyDescent="0.25">
      <c r="C1" s="3" t="s">
        <v>28</v>
      </c>
      <c r="D1" s="3"/>
      <c r="E1" s="3"/>
      <c r="H1" s="3" t="s">
        <v>29</v>
      </c>
      <c r="I1" s="3"/>
      <c r="J1" s="3"/>
      <c r="M1" s="2" t="s">
        <v>30</v>
      </c>
      <c r="N1" s="2"/>
      <c r="O1" s="2"/>
    </row>
    <row r="2" spans="2:15" x14ac:dyDescent="0.25">
      <c r="C2" s="3"/>
      <c r="D2" s="3"/>
      <c r="E2" s="3"/>
      <c r="H2" s="3"/>
      <c r="I2" s="3"/>
      <c r="J2" s="3"/>
      <c r="M2" s="2"/>
      <c r="N2" s="2"/>
      <c r="O2" s="2"/>
    </row>
    <row r="3" spans="2:15" x14ac:dyDescent="0.25">
      <c r="C3" t="s">
        <v>1</v>
      </c>
      <c r="D3" t="s">
        <v>2</v>
      </c>
      <c r="E3" t="s">
        <v>3</v>
      </c>
      <c r="H3" t="s">
        <v>1</v>
      </c>
      <c r="I3" t="s">
        <v>2</v>
      </c>
      <c r="J3" t="s">
        <v>3</v>
      </c>
      <c r="M3" t="s">
        <v>1</v>
      </c>
      <c r="N3" t="s">
        <v>2</v>
      </c>
      <c r="O3" t="s">
        <v>3</v>
      </c>
    </row>
    <row r="4" spans="2:15" x14ac:dyDescent="0.25">
      <c r="B4" t="s">
        <v>0</v>
      </c>
      <c r="C4">
        <v>0.36535299999999998</v>
      </c>
      <c r="D4">
        <v>7.1339990000000006E-2</v>
      </c>
      <c r="E4">
        <v>2.301777</v>
      </c>
      <c r="G4" t="s">
        <v>0</v>
      </c>
      <c r="H4">
        <v>0.32302249999999999</v>
      </c>
      <c r="I4">
        <v>7.1281049999999999E-2</v>
      </c>
      <c r="J4">
        <v>2.2937569999999998</v>
      </c>
      <c r="L4" t="s">
        <v>0</v>
      </c>
      <c r="M4">
        <v>0.36393110000000001</v>
      </c>
      <c r="N4">
        <v>7.3243920000000004E-2</v>
      </c>
      <c r="O4">
        <v>2.300208</v>
      </c>
    </row>
    <row r="5" spans="2:15" x14ac:dyDescent="0.25">
      <c r="B5" t="s">
        <v>8</v>
      </c>
      <c r="C5">
        <v>0.36408940000000001</v>
      </c>
      <c r="D5">
        <v>0.40275</v>
      </c>
      <c r="E5">
        <v>2.3499500000000002</v>
      </c>
      <c r="G5" t="s">
        <v>8</v>
      </c>
      <c r="H5">
        <v>0.32257750000000002</v>
      </c>
      <c r="I5">
        <v>0.39842889999999997</v>
      </c>
      <c r="J5">
        <v>2.3452600000000001</v>
      </c>
      <c r="L5" t="s">
        <v>8</v>
      </c>
      <c r="M5">
        <v>0.35872809999999999</v>
      </c>
      <c r="N5">
        <v>0.4041593</v>
      </c>
      <c r="O5">
        <v>2.348719</v>
      </c>
    </row>
    <row r="6" spans="2:15" x14ac:dyDescent="0.25">
      <c r="B6" t="s">
        <v>4</v>
      </c>
      <c r="C6">
        <v>0.36174810000000002</v>
      </c>
      <c r="D6">
        <v>0.72110730000000001</v>
      </c>
      <c r="E6">
        <v>2.3853390000000001</v>
      </c>
      <c r="G6" t="s">
        <v>4</v>
      </c>
      <c r="H6">
        <v>0.3202605</v>
      </c>
      <c r="I6">
        <v>0.71246770000000004</v>
      </c>
      <c r="J6">
        <v>2.3833630000000001</v>
      </c>
      <c r="L6" t="s">
        <v>4</v>
      </c>
      <c r="M6">
        <v>0.35171819999999998</v>
      </c>
      <c r="N6">
        <v>0.72213740000000004</v>
      </c>
      <c r="O6">
        <v>2.383737</v>
      </c>
    </row>
    <row r="7" spans="2:15" x14ac:dyDescent="0.25">
      <c r="B7" t="s">
        <v>5</v>
      </c>
      <c r="C7">
        <v>0.36832759999999998</v>
      </c>
      <c r="D7">
        <v>0.87616939999999999</v>
      </c>
      <c r="E7">
        <v>2.3733580000000001</v>
      </c>
      <c r="G7" t="s">
        <v>5</v>
      </c>
      <c r="H7">
        <v>0.32434210000000002</v>
      </c>
      <c r="I7">
        <v>0.86616300000000002</v>
      </c>
      <c r="J7">
        <v>2.3755760000000001</v>
      </c>
      <c r="L7" t="s">
        <v>5</v>
      </c>
      <c r="M7">
        <v>0.35431820000000003</v>
      </c>
      <c r="N7">
        <v>0.87675760000000003</v>
      </c>
      <c r="O7">
        <v>2.3699690000000002</v>
      </c>
    </row>
    <row r="8" spans="2:15" x14ac:dyDescent="0.25">
      <c r="B8" t="s">
        <v>6</v>
      </c>
      <c r="C8">
        <v>0.1905569</v>
      </c>
      <c r="D8">
        <v>0.59431149999999999</v>
      </c>
      <c r="E8">
        <v>2.3979949999999999</v>
      </c>
      <c r="G8" t="s">
        <v>6</v>
      </c>
      <c r="H8">
        <v>0.1487714</v>
      </c>
      <c r="I8">
        <v>0.58445130000000001</v>
      </c>
      <c r="J8">
        <v>2.3892419999999999</v>
      </c>
      <c r="L8" t="s">
        <v>6</v>
      </c>
      <c r="M8">
        <v>0.1832114</v>
      </c>
      <c r="N8">
        <v>0.59447589999999995</v>
      </c>
      <c r="O8">
        <v>2.3977729999999999</v>
      </c>
    </row>
    <row r="9" spans="2:15" x14ac:dyDescent="0.25">
      <c r="B9" t="s">
        <v>9</v>
      </c>
      <c r="C9">
        <v>3.052375E-3</v>
      </c>
      <c r="D9">
        <v>0.46305570000000001</v>
      </c>
      <c r="E9">
        <v>2.4261819999999998</v>
      </c>
      <c r="G9" t="s">
        <v>9</v>
      </c>
      <c r="H9">
        <v>9.2358049999999997E-2</v>
      </c>
      <c r="I9">
        <v>0.3083939</v>
      </c>
      <c r="J9">
        <v>2.4009290000000001</v>
      </c>
      <c r="L9" t="s">
        <v>9</v>
      </c>
      <c r="M9">
        <v>-1.0749730000000001E-2</v>
      </c>
      <c r="N9">
        <v>0.47441240000000001</v>
      </c>
      <c r="O9">
        <v>2.4291109999999998</v>
      </c>
    </row>
    <row r="10" spans="2:15" x14ac:dyDescent="0.25">
      <c r="B10" t="s">
        <v>10</v>
      </c>
      <c r="C10">
        <v>-0.2176314</v>
      </c>
      <c r="D10">
        <v>0.50336709999999996</v>
      </c>
      <c r="E10">
        <v>2.3772030000000002</v>
      </c>
      <c r="G10" t="s">
        <v>10</v>
      </c>
      <c r="H10">
        <v>2.607131E-2</v>
      </c>
      <c r="I10">
        <v>8.6829840000000005E-2</v>
      </c>
      <c r="J10">
        <v>2.2944170000000002</v>
      </c>
      <c r="L10" t="s">
        <v>10</v>
      </c>
      <c r="M10">
        <v>-7.198657E-2</v>
      </c>
      <c r="N10">
        <v>0.69096800000000003</v>
      </c>
      <c r="O10">
        <v>2.420852</v>
      </c>
    </row>
    <row r="11" spans="2:15" x14ac:dyDescent="0.25">
      <c r="B11" t="s">
        <v>11</v>
      </c>
      <c r="C11">
        <v>-0.31626149999999997</v>
      </c>
      <c r="D11">
        <v>0.54013169999999999</v>
      </c>
      <c r="E11">
        <v>2.3658939999999999</v>
      </c>
      <c r="G11" t="s">
        <v>11</v>
      </c>
      <c r="H11">
        <v>1.3844479999999999E-2</v>
      </c>
      <c r="I11">
        <v>6.2554059999999998E-3</v>
      </c>
      <c r="J11">
        <v>2.2464469999999999</v>
      </c>
      <c r="L11" t="s">
        <v>11</v>
      </c>
      <c r="M11">
        <v>-6.5133239999999995E-2</v>
      </c>
      <c r="N11">
        <v>0.77920100000000003</v>
      </c>
      <c r="O11">
        <v>2.44895</v>
      </c>
    </row>
    <row r="12" spans="2:15" x14ac:dyDescent="0.25">
      <c r="B12" t="s">
        <v>7</v>
      </c>
      <c r="C12">
        <v>0.53142670000000003</v>
      </c>
      <c r="D12">
        <v>0.59410180000000001</v>
      </c>
      <c r="E12">
        <v>2.3225229999999999</v>
      </c>
      <c r="G12" t="s">
        <v>7</v>
      </c>
      <c r="H12">
        <v>0.48554199999999997</v>
      </c>
      <c r="I12">
        <v>0.58434200000000003</v>
      </c>
      <c r="J12">
        <v>2.323858</v>
      </c>
      <c r="L12" t="s">
        <v>7</v>
      </c>
      <c r="M12">
        <v>0.53236609999999995</v>
      </c>
      <c r="N12">
        <v>0.59904389999999996</v>
      </c>
      <c r="O12">
        <v>2.3091050000000002</v>
      </c>
    </row>
    <row r="13" spans="2:15" x14ac:dyDescent="0.25">
      <c r="B13" t="s">
        <v>12</v>
      </c>
      <c r="C13">
        <v>0.74985449999999998</v>
      </c>
      <c r="D13">
        <v>0.46528209999999998</v>
      </c>
      <c r="E13">
        <v>2.2699630000000002</v>
      </c>
      <c r="G13" t="s">
        <v>12</v>
      </c>
      <c r="H13">
        <v>0.56970969999999999</v>
      </c>
      <c r="I13">
        <v>0.33552140000000003</v>
      </c>
      <c r="J13">
        <v>2.3031649999999999</v>
      </c>
      <c r="L13" t="s">
        <v>12</v>
      </c>
      <c r="M13">
        <v>0.74045570000000005</v>
      </c>
      <c r="N13">
        <v>0.51213620000000004</v>
      </c>
      <c r="O13">
        <v>2.2668189999999999</v>
      </c>
    </row>
    <row r="14" spans="2:15" x14ac:dyDescent="0.25">
      <c r="B14" t="s">
        <v>13</v>
      </c>
      <c r="C14">
        <v>0.93850710000000004</v>
      </c>
      <c r="D14">
        <v>0.62973829999999997</v>
      </c>
      <c r="E14">
        <v>2.1741999999999999</v>
      </c>
      <c r="G14" t="s">
        <v>13</v>
      </c>
      <c r="H14">
        <v>0.61015090000000005</v>
      </c>
      <c r="I14">
        <v>0.12638859999999999</v>
      </c>
      <c r="J14">
        <v>2.1541250000000001</v>
      </c>
      <c r="L14" t="s">
        <v>13</v>
      </c>
      <c r="M14">
        <v>0.68505479999999996</v>
      </c>
      <c r="N14">
        <v>0.76189779999999996</v>
      </c>
      <c r="O14">
        <v>2.2456480000000001</v>
      </c>
    </row>
    <row r="15" spans="2:15" x14ac:dyDescent="0.25">
      <c r="B15" t="s">
        <v>14</v>
      </c>
      <c r="C15">
        <v>1.005064</v>
      </c>
      <c r="D15">
        <v>0.6753979</v>
      </c>
      <c r="E15">
        <v>2.1608770000000002</v>
      </c>
      <c r="G15" t="s">
        <v>14</v>
      </c>
      <c r="H15">
        <v>0.61119760000000001</v>
      </c>
      <c r="I15">
        <v>4.1710110000000002E-2</v>
      </c>
      <c r="J15">
        <v>2.1055329999999999</v>
      </c>
      <c r="L15" t="s">
        <v>14</v>
      </c>
      <c r="M15">
        <v>0.66847230000000002</v>
      </c>
      <c r="N15">
        <v>0.82106769999999996</v>
      </c>
      <c r="O15">
        <v>2.2841689999999999</v>
      </c>
    </row>
    <row r="16" spans="2:15" x14ac:dyDescent="0.25">
      <c r="B16" t="s">
        <v>15</v>
      </c>
      <c r="C16">
        <v>0.28165420000000002</v>
      </c>
      <c r="D16">
        <v>6.6987530000000003E-2</v>
      </c>
      <c r="E16">
        <v>2.2757459999999998</v>
      </c>
      <c r="G16" t="s">
        <v>15</v>
      </c>
      <c r="H16">
        <v>0.24012500000000001</v>
      </c>
      <c r="I16">
        <v>6.7712079999999994E-2</v>
      </c>
      <c r="J16">
        <v>2.266086</v>
      </c>
      <c r="L16" t="s">
        <v>15</v>
      </c>
      <c r="M16">
        <v>0.2809932</v>
      </c>
      <c r="N16">
        <v>6.8257639999999994E-2</v>
      </c>
      <c r="O16">
        <v>2.2759130000000001</v>
      </c>
    </row>
    <row r="17" spans="2:15" x14ac:dyDescent="0.25">
      <c r="B17" t="s">
        <v>16</v>
      </c>
      <c r="C17">
        <v>0.23701659999999999</v>
      </c>
      <c r="D17">
        <v>-0.39502300000000001</v>
      </c>
      <c r="E17">
        <v>2.2691240000000001</v>
      </c>
      <c r="G17" t="s">
        <v>16</v>
      </c>
      <c r="H17">
        <v>0.2071143</v>
      </c>
      <c r="I17">
        <v>-0.38919920000000002</v>
      </c>
      <c r="J17">
        <v>2.2484790000000001</v>
      </c>
      <c r="L17" t="s">
        <v>16</v>
      </c>
      <c r="M17">
        <v>0.23597109999999999</v>
      </c>
      <c r="N17">
        <v>-0.39439859999999999</v>
      </c>
      <c r="O17">
        <v>2.2682760000000002</v>
      </c>
    </row>
    <row r="18" spans="2:15" x14ac:dyDescent="0.25">
      <c r="B18" t="s">
        <v>17</v>
      </c>
      <c r="C18">
        <v>0.20308090000000001</v>
      </c>
      <c r="D18">
        <v>-0.75873869999999999</v>
      </c>
      <c r="E18">
        <v>2.2404579999999998</v>
      </c>
      <c r="G18" t="s">
        <v>17</v>
      </c>
      <c r="H18">
        <v>0.1972129</v>
      </c>
      <c r="I18">
        <v>-0.75627900000000003</v>
      </c>
      <c r="J18">
        <v>2.2356560000000001</v>
      </c>
      <c r="L18" t="s">
        <v>17</v>
      </c>
      <c r="M18">
        <v>0.20266519999999999</v>
      </c>
      <c r="N18">
        <v>-0.75948579999999999</v>
      </c>
      <c r="O18">
        <v>2.2403870000000001</v>
      </c>
    </row>
    <row r="19" spans="2:15" x14ac:dyDescent="0.25">
      <c r="B19" t="s">
        <v>18</v>
      </c>
      <c r="C19">
        <v>0.1665761</v>
      </c>
      <c r="D19">
        <v>-0.83030590000000004</v>
      </c>
      <c r="E19">
        <v>2.1486139999999998</v>
      </c>
      <c r="G19" t="s">
        <v>18</v>
      </c>
      <c r="H19">
        <v>0.16690940000000001</v>
      </c>
      <c r="I19">
        <v>-0.83500390000000002</v>
      </c>
      <c r="J19">
        <v>2.1495579999999999</v>
      </c>
      <c r="L19" t="s">
        <v>18</v>
      </c>
      <c r="M19">
        <v>0.16617100000000001</v>
      </c>
      <c r="N19">
        <v>-0.83082940000000005</v>
      </c>
      <c r="O19">
        <v>2.1489980000000002</v>
      </c>
    </row>
    <row r="20" spans="2:15" x14ac:dyDescent="0.25">
      <c r="B20" t="s">
        <v>19</v>
      </c>
      <c r="C20">
        <v>0.43656400000000001</v>
      </c>
      <c r="D20">
        <v>7.308481E-2</v>
      </c>
      <c r="E20">
        <v>2.2488679999999999</v>
      </c>
      <c r="G20" t="s">
        <v>19</v>
      </c>
      <c r="H20">
        <v>0.39461570000000001</v>
      </c>
      <c r="I20">
        <v>7.2333770000000006E-2</v>
      </c>
      <c r="J20">
        <v>2.2413729999999998</v>
      </c>
      <c r="L20" t="s">
        <v>19</v>
      </c>
      <c r="M20">
        <v>0.43421399999999999</v>
      </c>
      <c r="N20">
        <v>7.5548030000000002E-2</v>
      </c>
      <c r="O20">
        <v>2.2450839999999999</v>
      </c>
    </row>
    <row r="21" spans="2:15" x14ac:dyDescent="0.25">
      <c r="B21" t="s">
        <v>20</v>
      </c>
      <c r="C21">
        <v>0.50505449999999996</v>
      </c>
      <c r="D21">
        <v>-0.37254359999999997</v>
      </c>
      <c r="E21">
        <v>2.2071969999999999</v>
      </c>
      <c r="G21" t="s">
        <v>20</v>
      </c>
      <c r="H21">
        <v>0.48073919999999998</v>
      </c>
      <c r="I21">
        <v>-0.37179079999999998</v>
      </c>
      <c r="J21">
        <v>2.1903899999999998</v>
      </c>
      <c r="L21" t="s">
        <v>20</v>
      </c>
      <c r="M21">
        <v>0.50409570000000004</v>
      </c>
      <c r="N21">
        <v>-0.36974800000000002</v>
      </c>
      <c r="O21">
        <v>2.2062249999999999</v>
      </c>
    </row>
    <row r="22" spans="2:15" x14ac:dyDescent="0.25">
      <c r="B22" t="s">
        <v>21</v>
      </c>
      <c r="C22">
        <v>0.54619549999999994</v>
      </c>
      <c r="D22">
        <v>-0.72571180000000002</v>
      </c>
      <c r="E22">
        <v>2.163189</v>
      </c>
      <c r="G22" t="s">
        <v>21</v>
      </c>
      <c r="H22">
        <v>0.53887669999999999</v>
      </c>
      <c r="I22">
        <v>-0.72940119999999997</v>
      </c>
      <c r="J22">
        <v>2.1573199999999999</v>
      </c>
      <c r="L22" t="s">
        <v>21</v>
      </c>
      <c r="M22">
        <v>0.54610820000000004</v>
      </c>
      <c r="N22">
        <v>-0.72534730000000003</v>
      </c>
      <c r="O22">
        <v>2.1628449999999999</v>
      </c>
    </row>
    <row r="23" spans="2:15" x14ac:dyDescent="0.25">
      <c r="B23" t="s">
        <v>22</v>
      </c>
      <c r="C23">
        <v>0.51749679999999998</v>
      </c>
      <c r="D23">
        <v>-0.75142220000000004</v>
      </c>
      <c r="E23">
        <v>2.010208</v>
      </c>
      <c r="G23" t="s">
        <v>22</v>
      </c>
      <c r="H23">
        <v>0.5129861</v>
      </c>
      <c r="I23">
        <v>-0.75488160000000004</v>
      </c>
      <c r="J23">
        <v>2.0021420000000001</v>
      </c>
      <c r="L23" t="s">
        <v>22</v>
      </c>
      <c r="M23">
        <v>0.51373060000000004</v>
      </c>
      <c r="N23">
        <v>-0.7513166</v>
      </c>
      <c r="O23">
        <v>2.0111309999999998</v>
      </c>
    </row>
    <row r="24" spans="2:15" x14ac:dyDescent="0.25">
      <c r="B24" t="s">
        <v>23</v>
      </c>
      <c r="C24">
        <v>0.36262169999999999</v>
      </c>
      <c r="D24">
        <v>0.64325840000000001</v>
      </c>
      <c r="E24">
        <v>2.3787940000000001</v>
      </c>
      <c r="G24" t="s">
        <v>23</v>
      </c>
      <c r="H24">
        <v>0.32116329999999998</v>
      </c>
      <c r="I24">
        <v>0.63567260000000003</v>
      </c>
      <c r="J24">
        <v>2.3762050000000001</v>
      </c>
      <c r="L24" t="s">
        <v>23</v>
      </c>
      <c r="M24">
        <v>0.35376609999999997</v>
      </c>
      <c r="N24">
        <v>0.64435889999999996</v>
      </c>
      <c r="O24">
        <v>2.3773490000000002</v>
      </c>
    </row>
    <row r="25" spans="2:15" x14ac:dyDescent="0.25">
      <c r="B25" t="s">
        <v>24</v>
      </c>
      <c r="C25">
        <v>-0.39348539999999999</v>
      </c>
      <c r="D25">
        <v>0.58057809999999999</v>
      </c>
      <c r="E25">
        <v>2.3809019999999999</v>
      </c>
      <c r="G25" t="s">
        <v>24</v>
      </c>
      <c r="H25">
        <v>-1.1710679999999999E-3</v>
      </c>
      <c r="I25">
        <v>-7.2547120000000007E-2</v>
      </c>
      <c r="J25">
        <v>2.2152400000000001</v>
      </c>
      <c r="L25" t="s">
        <v>24</v>
      </c>
      <c r="M25">
        <v>-6.4274269999999994E-2</v>
      </c>
      <c r="N25">
        <v>0.85971399999999998</v>
      </c>
      <c r="O25">
        <v>2.4784000000000002</v>
      </c>
    </row>
    <row r="26" spans="2:15" x14ac:dyDescent="0.25">
      <c r="B26" t="s">
        <v>25</v>
      </c>
      <c r="C26">
        <v>-0.30266900000000002</v>
      </c>
      <c r="D26">
        <v>0.59481700000000004</v>
      </c>
      <c r="E26">
        <v>2.3548339999999999</v>
      </c>
      <c r="G26" t="s">
        <v>25</v>
      </c>
      <c r="H26">
        <v>-9.0909530000000006E-3</v>
      </c>
      <c r="I26">
        <v>-2.2068480000000001E-2</v>
      </c>
      <c r="J26">
        <v>2.22879</v>
      </c>
      <c r="L26" t="s">
        <v>25</v>
      </c>
      <c r="M26">
        <v>-9.0014229999999997E-3</v>
      </c>
      <c r="N26">
        <v>0.7465174</v>
      </c>
      <c r="O26">
        <v>2.3836879999999998</v>
      </c>
    </row>
    <row r="27" spans="2:15" x14ac:dyDescent="0.25">
      <c r="B27" t="s">
        <v>26</v>
      </c>
      <c r="C27">
        <v>1.077366</v>
      </c>
      <c r="D27">
        <v>0.72096780000000005</v>
      </c>
      <c r="E27">
        <v>2.1410840000000002</v>
      </c>
      <c r="G27" t="s">
        <v>26</v>
      </c>
      <c r="H27">
        <v>0.63392890000000002</v>
      </c>
      <c r="I27">
        <v>-3.2930139999999997E-2</v>
      </c>
      <c r="J27">
        <v>2.0696129999999999</v>
      </c>
      <c r="L27" t="s">
        <v>26</v>
      </c>
      <c r="M27">
        <v>0.65144599999999997</v>
      </c>
      <c r="N27">
        <v>0.8898703</v>
      </c>
      <c r="O27">
        <v>2.3020619999999998</v>
      </c>
    </row>
    <row r="28" spans="2:15" x14ac:dyDescent="0.25">
      <c r="B28" t="s">
        <v>27</v>
      </c>
      <c r="C28">
        <v>1.006542</v>
      </c>
      <c r="D28">
        <v>0.63299950000000005</v>
      </c>
      <c r="E28">
        <v>2.1204290000000001</v>
      </c>
      <c r="G28" t="s">
        <v>27</v>
      </c>
      <c r="H28">
        <v>0.63684549999999995</v>
      </c>
      <c r="I28">
        <v>2.1630719999999999E-2</v>
      </c>
      <c r="J28">
        <v>2.0771329999999999</v>
      </c>
      <c r="L28" t="s">
        <v>27</v>
      </c>
      <c r="M28">
        <v>0.69425550000000003</v>
      </c>
      <c r="N28">
        <v>0.85414449999999997</v>
      </c>
      <c r="O28">
        <v>2.266375</v>
      </c>
    </row>
    <row r="10661" spans="3:3" x14ac:dyDescent="0.25">
      <c r="C10661" s="1"/>
    </row>
    <row r="12135" spans="3:3" x14ac:dyDescent="0.25">
      <c r="C12135" s="1"/>
    </row>
    <row r="16915" spans="3:3" x14ac:dyDescent="0.25">
      <c r="C16915" s="1"/>
    </row>
    <row r="18761" spans="3:3" x14ac:dyDescent="0.25">
      <c r="C18761" s="1"/>
    </row>
    <row r="19515" spans="3:3" x14ac:dyDescent="0.25">
      <c r="C19515" s="1"/>
    </row>
  </sheetData>
  <mergeCells count="3">
    <mergeCell ref="C1:E2"/>
    <mergeCell ref="H1:J2"/>
    <mergeCell ref="M1:O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opLeftCell="A10" workbookViewId="0">
      <selection activeCell="I4" sqref="I4"/>
    </sheetView>
  </sheetViews>
  <sheetFormatPr baseColWidth="10" defaultRowHeight="15" x14ac:dyDescent="0.25"/>
  <cols>
    <col min="2" max="2" width="11.5" bestFit="1" customWidth="1"/>
    <col min="3" max="3" width="11.75" bestFit="1" customWidth="1"/>
    <col min="4" max="4" width="11.875" bestFit="1" customWidth="1"/>
  </cols>
  <sheetData>
    <row r="1" spans="2:6" x14ac:dyDescent="0.25">
      <c r="D1" t="s">
        <v>28</v>
      </c>
      <c r="E1" t="s">
        <v>29</v>
      </c>
      <c r="F1" t="s">
        <v>30</v>
      </c>
    </row>
    <row r="2" spans="2:6" x14ac:dyDescent="0.25">
      <c r="B2" t="s">
        <v>10</v>
      </c>
      <c r="C2" t="s">
        <v>9</v>
      </c>
      <c r="D2">
        <f>SQRT(( data!C$10-data!C$9)^2+(data!D$10-data!D9)^2)</f>
        <v>0.22433532383066787</v>
      </c>
      <c r="E2">
        <f>SQRT(( data!H10-data!H9)^2+(data!I10-data!I9)^2)</f>
        <v>0.23126730115498648</v>
      </c>
      <c r="F2">
        <f>SQRT(( data!M10-data!M9)^2+(data!N10-data!N9)^2)</f>
        <v>0.22504728050910902</v>
      </c>
    </row>
    <row r="3" spans="2:6" x14ac:dyDescent="0.25">
      <c r="B3" t="s">
        <v>9</v>
      </c>
      <c r="C3" t="s">
        <v>6</v>
      </c>
      <c r="D3">
        <f>SQRT(( data!C9-data!C8)^2+(data!D9-data!D8)^2)</f>
        <v>0.22887995091120503</v>
      </c>
      <c r="E3">
        <f>SQRT(( data!H9-data!H8)^2+(data!I9-data!I8)^2)</f>
        <v>0.28176258472867277</v>
      </c>
      <c r="F3">
        <f>SQRT(( data!M9-data!M8)^2+(data!N9-data!N8)^2)</f>
        <v>0.22811436601653759</v>
      </c>
    </row>
    <row r="4" spans="2:6" x14ac:dyDescent="0.25">
      <c r="B4" t="s">
        <v>6</v>
      </c>
      <c r="C4" t="s">
        <v>23</v>
      </c>
      <c r="D4">
        <f>SQRT(( data!C8-data!C24)^2+(data!D8-data!D24)^2)</f>
        <v>0.17889129218229152</v>
      </c>
      <c r="E4">
        <f>SQRT(( data!H8-data!H24)^2+(data!I8-data!I24)^2)</f>
        <v>0.17984045362292655</v>
      </c>
      <c r="F4">
        <f>SQRT(( data!M8-data!M24)^2+(data!N8-data!N24)^2)</f>
        <v>0.17769980129727211</v>
      </c>
    </row>
    <row r="5" spans="2:6" x14ac:dyDescent="0.25">
      <c r="B5" t="s">
        <v>4</v>
      </c>
      <c r="C5" t="s">
        <v>23</v>
      </c>
      <c r="D5">
        <f>SQRT(( data!C6-data!C24)^2+(data!D6-data!D24)^2)</f>
        <v>7.7853801501082773E-2</v>
      </c>
      <c r="E5">
        <f>SQRT(( data!H6-data!H24)^2+(data!I6-data!I24)^2)</f>
        <v>7.6800406456281209E-2</v>
      </c>
      <c r="F5">
        <f>SQRT(( data!M6-data!M24)^2+(data!N6-data!N24)^2)</f>
        <v>7.7805455828367287E-2</v>
      </c>
    </row>
    <row r="6" spans="2:6" x14ac:dyDescent="0.25">
      <c r="B6" t="s">
        <v>7</v>
      </c>
      <c r="C6" t="s">
        <v>23</v>
      </c>
      <c r="D6">
        <f>SQRT(( data!C12-data!C24)^2+(data!D12-data!D24)^2)</f>
        <v>0.17581666402409077</v>
      </c>
      <c r="E6">
        <f>SQRT(( data!H12-data!H24)^2+(data!I12-data!I24)^2)</f>
        <v>0.17220681609637289</v>
      </c>
      <c r="F6">
        <f>SQRT(( data!M12-data!M24)^2+(data!N12-data!N24)^2)</f>
        <v>0.18425908179788586</v>
      </c>
    </row>
    <row r="7" spans="2:6" x14ac:dyDescent="0.25">
      <c r="B7" t="s">
        <v>12</v>
      </c>
      <c r="C7" t="s">
        <v>7</v>
      </c>
      <c r="D7">
        <f>SQRT(( data!C13-data!C12)^2+(data!D13-data!D112)^2)</f>
        <v>0.51400207819934929</v>
      </c>
      <c r="E7">
        <f>SQRT(( data!H13-data!H12)^2+(data!I13-data!I12)^2)</f>
        <v>0.26267069251755132</v>
      </c>
      <c r="F7">
        <f>SQRT(( data!MI13-data!M12)^2+(data!N13-data!N12)^2)</f>
        <v>0.53941321150718946</v>
      </c>
    </row>
    <row r="8" spans="2:6" x14ac:dyDescent="0.25">
      <c r="B8" t="s">
        <v>13</v>
      </c>
      <c r="C8" t="s">
        <v>12</v>
      </c>
      <c r="D8">
        <f>SQRT(( data!C14-data!C13)^2+(data!D14-data!D13)^2)</f>
        <v>0.25027114337294265</v>
      </c>
      <c r="E8">
        <f>SQRT(( data!H14-data!H13)^2+(data!I14-data!I13)^2)</f>
        <v>0.21300708601659246</v>
      </c>
      <c r="F8">
        <f>SQRT(( data!M14-data!M13)^2+(data!N14-data!N13)^2)</f>
        <v>0.25583220390593903</v>
      </c>
    </row>
    <row r="9" spans="2:6" x14ac:dyDescent="0.25">
      <c r="B9" t="s">
        <v>6</v>
      </c>
      <c r="C9" t="s">
        <v>7</v>
      </c>
      <c r="D9">
        <f>SQRT(( data!C8-data!C12)^2+(data!D8-data!D12)^2)</f>
        <v>0.34086986450276002</v>
      </c>
      <c r="E9">
        <f>SQRT(( data!H8-data!H12)^2+(data!I8-data!I12)^2)</f>
        <v>0.33677061773683581</v>
      </c>
      <c r="F9">
        <f>SQRT(( data!M8-data!M12)^2+(data!N8-data!N12)^2)</f>
        <v>0.34918458035269823</v>
      </c>
    </row>
    <row r="10" spans="2:6" x14ac:dyDescent="0.25">
      <c r="B10" t="s">
        <v>8</v>
      </c>
      <c r="C10" t="s">
        <v>23</v>
      </c>
      <c r="D10">
        <f>SQRT(( data!C5-data!C24)^2+(data!D5-data!D24)^2)</f>
        <v>0.24051287827027062</v>
      </c>
      <c r="E10">
        <f>SQRT(( data!H5-data!H24)^2+(data!I5-data!I24)^2)</f>
        <v>0.23724791495676001</v>
      </c>
      <c r="F10">
        <f>SQRT(( data!M5-data!M24)^2+(data!N5-data!N24)^2)</f>
        <v>0.24025084658364884</v>
      </c>
    </row>
    <row r="11" spans="2:6" x14ac:dyDescent="0.25">
      <c r="B11" t="s">
        <v>15</v>
      </c>
      <c r="C11" t="s">
        <v>19</v>
      </c>
      <c r="D11">
        <f>SQRT(( data!C16-data!C20)^2+(data!D16-data!D20)^2)</f>
        <v>0.1550297486272825</v>
      </c>
      <c r="E11">
        <f>SQRT(( data!H16-data!H20)^2+(data!I16-data!I20)^2)</f>
        <v>0.15455981497448198</v>
      </c>
      <c r="F11">
        <f>SQRT(( data!M16-data!M20)^2+(data!N16-data!N20)^2)</f>
        <v>0.15339414375715943</v>
      </c>
    </row>
    <row r="12" spans="2:6" x14ac:dyDescent="0.25">
      <c r="B12" t="s">
        <v>8</v>
      </c>
      <c r="C12" t="s">
        <v>0</v>
      </c>
      <c r="D12">
        <f>SQRT(( data!C5-data!C4)^2+(data!D5-data!D4)^2)</f>
        <v>0.33141241891812095</v>
      </c>
      <c r="E12">
        <f>SQRT(( data!H5-data!H4)^2+(data!I5-data!I4)^2)</f>
        <v>0.3271481526535378</v>
      </c>
      <c r="F12">
        <f>SQRT(( data!M5-data!M4)^2+(data!N5-data!N4)^2)</f>
        <v>0.33095628099424912</v>
      </c>
    </row>
    <row r="13" spans="2:6" x14ac:dyDescent="0.25">
      <c r="B13" t="s">
        <v>0</v>
      </c>
      <c r="C13" t="s">
        <v>23</v>
      </c>
      <c r="D13">
        <f>SQRT(( data!C4-data!C24)^2+(data!D4-data!D24)^2)</f>
        <v>0.57192493187184812</v>
      </c>
      <c r="E13">
        <f>SQRT(( data!H4-data!H24)^2+(data!I4-data!I24)^2)</f>
        <v>0.56439461224930432</v>
      </c>
      <c r="F13">
        <f>SQRT(( data!M4-data!M24)^2+(data!N4-data!N24)^2)</f>
        <v>0.57120543380241084</v>
      </c>
    </row>
    <row r="14" spans="2:6" x14ac:dyDescent="0.25">
      <c r="B14" t="s">
        <v>17</v>
      </c>
      <c r="C14" t="s">
        <v>16</v>
      </c>
      <c r="D14">
        <f>SQRT(( data!C18-data!C17)^2+(data!D18-data!D17)^2)</f>
        <v>0.36529541765669604</v>
      </c>
      <c r="E14">
        <f>SQRT(( data!H18-data!H17)^2+(data!I18-data!I17)^2)</f>
        <v>0.36721331306204025</v>
      </c>
      <c r="F14">
        <f>SQRT(( data!M18-data!M17)^2+(data!N18-data!N17)^2)</f>
        <v>0.36660325500280272</v>
      </c>
    </row>
    <row r="15" spans="2:6" x14ac:dyDescent="0.25">
      <c r="B15" t="s">
        <v>16</v>
      </c>
      <c r="C15" t="s">
        <v>15</v>
      </c>
      <c r="D15">
        <f>SQRT(( data!C17-data!C16)^2+(data!D17-data!D16)^2)</f>
        <v>0.46416187388091334</v>
      </c>
      <c r="E15">
        <f>SQRT(( data!H17-data!H16)^2+(data!I17-data!I16)^2)</f>
        <v>0.45810219832012206</v>
      </c>
      <c r="F15">
        <f>SQRT(( data!M17-data!M16)^2+(data!N17-data!N16)^2)</f>
        <v>0.46484167831569023</v>
      </c>
    </row>
    <row r="16" spans="2:6" x14ac:dyDescent="0.25">
      <c r="B16" t="s">
        <v>20</v>
      </c>
      <c r="C16" t="s">
        <v>19</v>
      </c>
      <c r="D16">
        <f>SQRT(( data!C21-data!C20)^2+(data!D21-data!D20)^2)</f>
        <v>0.45086098565897015</v>
      </c>
      <c r="E16">
        <f>SQRT(( data!H21-data!H20)^2+(data!I21-data!I20)^2)</f>
        <v>0.45239793426797925</v>
      </c>
      <c r="F16">
        <f>SQRT(( data!M21-data!M20)^2+(data!N21-data!N20)^2)</f>
        <v>0.45074605525578471</v>
      </c>
    </row>
    <row r="17" spans="2:6" x14ac:dyDescent="0.25">
      <c r="B17" t="s">
        <v>31</v>
      </c>
      <c r="C17" t="s">
        <v>20</v>
      </c>
      <c r="D17">
        <f>SQRT(( data!C22-data!C21)^2+(data!D22-data!D21)^2)</f>
        <v>0.35555640814396811</v>
      </c>
      <c r="E17">
        <f>SQRT(( data!H22-data!H21)^2+(data!I22-data!I21)^2)</f>
        <v>0.36230535062901015</v>
      </c>
      <c r="F17">
        <f>SQRT(( data!M22-data!M21)^2+(data!N22-data!N21)^2)</f>
        <v>0.35807249589537032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data</vt:lpstr>
      <vt:lpstr>calc</vt:lpstr>
      <vt:lpstr>data!skeletonDataOneBody_1</vt:lpstr>
      <vt:lpstr>data!skeletonDataOneBody2_1</vt:lpstr>
      <vt:lpstr>data!skeletonDataOneBody2_3</vt:lpstr>
      <vt:lpstr>data!skeletonDataOneBody3</vt:lpstr>
      <vt:lpstr>data!skeletonDataOneBody3_2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2017-10-06T09:17:59Z</dcterms:created>
  <dcterms:modified xsi:type="dcterms:W3CDTF">2017-10-06T13:59:09Z</dcterms:modified>
</cp:coreProperties>
</file>