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4640"/>
  </bookViews>
  <sheets>
    <sheet name="ESP32S3-9INCHES_DISPLAY" sheetId="1" r:id="rId1"/>
    <sheet name="Sheet2" sheetId="2" r:id="rId2"/>
    <sheet name="Sheet3" sheetId="3" r:id="rId3"/>
  </sheets>
  <definedNames>
    <definedName name="_xlnm.Print_Titles" localSheetId="0">'ESP32S3-9INCHES_DISPLAY'!$1:$1</definedName>
  </definedNames>
  <calcPr calcId="145621"/>
</workbook>
</file>

<file path=xl/calcChain.xml><?xml version="1.0" encoding="utf-8"?>
<calcChain xmlns="http://schemas.openxmlformats.org/spreadsheetml/2006/main">
  <c r="A46" i="1" l="1"/>
  <c r="A45" i="1"/>
  <c r="A4" i="1" l="1"/>
  <c r="A5" i="1" s="1"/>
  <c r="A6" i="1" s="1"/>
  <c r="A7" i="1" s="1"/>
  <c r="A8" i="1" s="1"/>
  <c r="A9" i="1" s="1"/>
  <c r="A10" i="1" s="1"/>
  <c r="A11" i="1" s="1"/>
  <c r="A3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</calcChain>
</file>

<file path=xl/sharedStrings.xml><?xml version="1.0" encoding="utf-8"?>
<sst xmlns="http://schemas.openxmlformats.org/spreadsheetml/2006/main" count="244" uniqueCount="181">
  <si>
    <t>Comment</t>
  </si>
  <si>
    <t>Description</t>
  </si>
  <si>
    <t>Designator</t>
  </si>
  <si>
    <t>Footprint</t>
  </si>
  <si>
    <t>LibRef</t>
  </si>
  <si>
    <t>Quantity</t>
  </si>
  <si>
    <t>22uF</t>
  </si>
  <si>
    <t>Capacitor</t>
  </si>
  <si>
    <t>C1, C6</t>
  </si>
  <si>
    <t>2012[0805]</t>
  </si>
  <si>
    <t>0.1uF</t>
  </si>
  <si>
    <t>C2, C5, C8, C9, C12, C15, C16, C17</t>
  </si>
  <si>
    <t>1608[0603]</t>
  </si>
  <si>
    <t>1uF</t>
  </si>
  <si>
    <t>C3, C4</t>
  </si>
  <si>
    <t>10uF</t>
  </si>
  <si>
    <t>C7, C10, C11</t>
  </si>
  <si>
    <t>4.7uF</t>
  </si>
  <si>
    <t>C13, C14</t>
  </si>
  <si>
    <t>1N5819W</t>
  </si>
  <si>
    <t>40V 1A 600mV @ 1A SOD-123F Schottky Barrier Diodes (SBD) RoHS</t>
  </si>
  <si>
    <t>D1, D2, D3, D4</t>
  </si>
  <si>
    <t>SOD123FL</t>
  </si>
  <si>
    <t>RB056LAM-40TR</t>
  </si>
  <si>
    <t>Default Diode</t>
  </si>
  <si>
    <t>D5</t>
  </si>
  <si>
    <t>SOD128</t>
  </si>
  <si>
    <t>Typical INFRARED GaAs LED</t>
  </si>
  <si>
    <t>D6</t>
  </si>
  <si>
    <t>DSMIC04G-BK-TUBE</t>
  </si>
  <si>
    <t>Dip Switch SPST SMT Type,4 Position,Pitch 2.54mm.</t>
  </si>
  <si>
    <t>DIP1</t>
  </si>
  <si>
    <t>DSMIC04G-BK</t>
  </si>
  <si>
    <t>SMD0805-100</t>
  </si>
  <si>
    <t>F1</t>
  </si>
  <si>
    <t>FB1</t>
  </si>
  <si>
    <t>JUSHUO AFC07-S50ECC-00</t>
  </si>
  <si>
    <t>WR-FPC 0.50mm SMT ZIF Horizontal Top Contact</t>
  </si>
  <si>
    <t>FPC1</t>
  </si>
  <si>
    <t>68715014022</t>
  </si>
  <si>
    <t>WE-ZIF Connector WR-FPC 68715014022</t>
  </si>
  <si>
    <t>JUSHUO AFC07-S06FCA-00</t>
  </si>
  <si>
    <t>WR-FPC 0.50mm SMT ZIF Horizontal Bottom Contact</t>
  </si>
  <si>
    <t>FPC2</t>
  </si>
  <si>
    <t>68710614522</t>
  </si>
  <si>
    <t>WE-ZIF Connector WR-FPC 68710614522</t>
  </si>
  <si>
    <t>USB 3.1 C</t>
  </si>
  <si>
    <t>USB 3.1 Type C</t>
  </si>
  <si>
    <t>J1, J2</t>
  </si>
  <si>
    <t>USB-C-16P</t>
  </si>
  <si>
    <t>USB-3.1-Type-C</t>
  </si>
  <si>
    <t>08x2IDC-H9</t>
  </si>
  <si>
    <t>IDC Header 16 Pins Male</t>
  </si>
  <si>
    <t>JP1</t>
  </si>
  <si>
    <t>2X08</t>
  </si>
  <si>
    <t>10uH</t>
  </si>
  <si>
    <t>Inductor</t>
  </si>
  <si>
    <t>L1, L2</t>
  </si>
  <si>
    <t>INDUCTOR_5X5MM_NR5040_NOTHERMALS</t>
  </si>
  <si>
    <t>ESP32-S3-WROOM-2</t>
  </si>
  <si>
    <t>M1</t>
  </si>
  <si>
    <t>ESP32-S3-WROOM-1</t>
  </si>
  <si>
    <t>MMBT2222ALT1G</t>
  </si>
  <si>
    <t>Transistor NPN 40V/0.6A,General purpose</t>
  </si>
  <si>
    <t>Q1, Q2</t>
  </si>
  <si>
    <t>SOT23N-NPN</t>
  </si>
  <si>
    <t>10K</t>
  </si>
  <si>
    <t>Resistor</t>
  </si>
  <si>
    <t>R1, R2, R3, R4, R5, R6, R7, R12, R13, R19, R22, R23, R24, R25, R28, R29</t>
  </si>
  <si>
    <t>Res</t>
  </si>
  <si>
    <t>82K</t>
  </si>
  <si>
    <t>R10</t>
  </si>
  <si>
    <t>4.3K</t>
  </si>
  <si>
    <t>R11</t>
  </si>
  <si>
    <t>150</t>
  </si>
  <si>
    <t>R14</t>
  </si>
  <si>
    <t>1.2K</t>
  </si>
  <si>
    <t>R15</t>
  </si>
  <si>
    <t>47K</t>
  </si>
  <si>
    <t>R16</t>
  </si>
  <si>
    <t>1R</t>
  </si>
  <si>
    <t>R17</t>
  </si>
  <si>
    <t>R18</t>
  </si>
  <si>
    <t>22</t>
  </si>
  <si>
    <t>R20, R21, R32, R33</t>
  </si>
  <si>
    <t>5.1K</t>
  </si>
  <si>
    <t>R26, R27, R30, R31</t>
  </si>
  <si>
    <t>22.1K</t>
  </si>
  <si>
    <t>R34</t>
  </si>
  <si>
    <t>47.5K</t>
  </si>
  <si>
    <t>R35</t>
  </si>
  <si>
    <t>4.7K</t>
  </si>
  <si>
    <t>R36</t>
  </si>
  <si>
    <t>1K</t>
  </si>
  <si>
    <t>R37, R38, R39</t>
  </si>
  <si>
    <t>B3U-1000P</t>
  </si>
  <si>
    <t>SMD-BUTTON-WITHOUT-BOSS-(2P-3X2.5MM)</t>
  </si>
  <si>
    <t>S1, S2</t>
  </si>
  <si>
    <t>SW2-SMD-3.0X2.5X1.2+0.4MM</t>
  </si>
  <si>
    <t>MT3608</t>
  </si>
  <si>
    <t>Step-Up Positive Adjustable 1 1.2MHz SOT-23-6 DC-DC Converters RoHS</t>
  </si>
  <si>
    <t>U1</t>
  </si>
  <si>
    <t>SOT23-6</t>
  </si>
  <si>
    <t>MT9284BS6</t>
  </si>
  <si>
    <t>SOT-23-6 LED Drivers RoHS</t>
  </si>
  <si>
    <t>U2</t>
  </si>
  <si>
    <t>MT9284</t>
  </si>
  <si>
    <t>CP2102N</t>
  </si>
  <si>
    <t>SINGLE-CHIP USB-TO-UART BRIDGE</t>
  </si>
  <si>
    <t>U3</t>
  </si>
  <si>
    <t>QFN24_4X4</t>
  </si>
  <si>
    <t>TLV1117LV33</t>
  </si>
  <si>
    <t>1000mA Low-Dropout Linear Regulator, 4-pin SOT-223</t>
  </si>
  <si>
    <t>U4</t>
  </si>
  <si>
    <t>MP04A_N</t>
  </si>
  <si>
    <t>LD1117AS33TR</t>
  </si>
  <si>
    <t>12.0V</t>
  </si>
  <si>
    <t>ZD1</t>
  </si>
  <si>
    <t>SOD80</t>
  </si>
  <si>
    <t>ZD2</t>
  </si>
  <si>
    <t>Items</t>
  </si>
  <si>
    <t>https://lcsc.com/product-detail/Tactile-Switches_XKB-Connectivity-TS-3025-A-A-B_C561514.html</t>
  </si>
  <si>
    <t>TS-3025-A-A-B</t>
  </si>
  <si>
    <t>Links</t>
  </si>
  <si>
    <t>LMK212BJ226MG-T</t>
  </si>
  <si>
    <t>https://www.es.co.th/detail.asp?Prod=003300216</t>
  </si>
  <si>
    <t>06035C104KAT2A</t>
  </si>
  <si>
    <t>https://www.es.co.th/detail.asp?Prod=009200902</t>
  </si>
  <si>
    <t>GRM188C71C475KE21D</t>
  </si>
  <si>
    <t>https://www.es.co.th/detail.asp?Prod=016005816</t>
  </si>
  <si>
    <t>0603B105K100CT</t>
  </si>
  <si>
    <t>https://www.es.co.th/detail.asp?Prod=032800710</t>
  </si>
  <si>
    <t>CL21A106KAYNNNE</t>
  </si>
  <si>
    <t>https://www.es.co.th/detail.asp?Prod=008202135</t>
  </si>
  <si>
    <t>TZM5234B-GS08</t>
  </si>
  <si>
    <t>https://www.es.co.th/detail.asp?Prod=013503818</t>
  </si>
  <si>
    <t>TZM5242B-GS08</t>
  </si>
  <si>
    <t>https://www.es.co.th/detail.asp?Prod=013503850</t>
  </si>
  <si>
    <t>Small Signal Zener Diodes 12V/0.5W, Iz= 20mA</t>
  </si>
  <si>
    <t>Small Signal Zener Diodes 6.2V/0.5W, Iz=20mA</t>
  </si>
  <si>
    <t>0603WAF220JT5E</t>
  </si>
  <si>
    <t>https://www.es.co.th/detail.asp?Prod=015030536</t>
  </si>
  <si>
    <t>https://www.es.co.th/detail.asp?Prod=017614251</t>
  </si>
  <si>
    <t>D7</t>
  </si>
  <si>
    <t>D8</t>
  </si>
  <si>
    <t>LED_0603</t>
  </si>
  <si>
    <t>SML-D12P8WT86L</t>
  </si>
  <si>
    <t>https://www.es.co.th/detail.asp?Prod=017610709</t>
  </si>
  <si>
    <t>LED_RED</t>
  </si>
  <si>
    <t>SML-D12U8WT86R</t>
  </si>
  <si>
    <t>https://www.es.co.th/detail.asp?Prod=017613452</t>
  </si>
  <si>
    <t>SML-D12Y8WT86R</t>
  </si>
  <si>
    <t>LED_YELLOW</t>
  </si>
  <si>
    <t>LED_GREEN</t>
  </si>
  <si>
    <t>https://www.es.co.th/detail.asp?Prod=017604383</t>
  </si>
  <si>
    <t>RB160MM-40TR</t>
  </si>
  <si>
    <t>https://www.es.co.th/detail.asp?Prod=017610541</t>
  </si>
  <si>
    <t>https://www.es.co.th/detail.asp?Prod=000714364</t>
  </si>
  <si>
    <t>BLM18PG300SN1D</t>
  </si>
  <si>
    <t>Chip Ferrite Beads (Inductor Type) 30Ω ±25%, Rate Current 1000mA, DC Resistance(DCR) 0.05Ω</t>
  </si>
  <si>
    <t>FUSE</t>
  </si>
  <si>
    <t>https://www.es.co.th/detail.asp?Prod=016006573</t>
  </si>
  <si>
    <t>SCP16GS31/RH</t>
  </si>
  <si>
    <t>https://www.es.co.th/detail.asp?Prod=000704687</t>
  </si>
  <si>
    <t>24K</t>
  </si>
  <si>
    <t>NC</t>
  </si>
  <si>
    <t>6.2V</t>
  </si>
  <si>
    <t>M3x10</t>
  </si>
  <si>
    <t>Standoff PCB SMT</t>
  </si>
  <si>
    <t>https://www.aliexpress.com/item/1005002480992004.html?spm=a2g0o.order_list.0.0.53b552cetHPZWp&amp;gatewayAdapt=glo2tha</t>
  </si>
  <si>
    <t>https://lcsc.com/product-detail/Resettable-Fuses_TECHFUSE-SMD0805-100_C70061.html</t>
  </si>
  <si>
    <t>https://www.aliexpress.com/item/32879157886.html?spm=a2g0o.order_list.0.0.53b552cetHPZWp</t>
  </si>
  <si>
    <t>https://lcsc.com/product-detail/Inductors-SMD_Murata-Electronics-LQH5BPB100MT0L_C521243.html</t>
  </si>
  <si>
    <t>https://lcsc.com/product-detail/FFC-FPC-Connectors_JUSHUO-AFC07-S06FCC-00_C11048.html</t>
  </si>
  <si>
    <t>https://lcsc.com/product-detail/FFC-FPC-Connectors_JUSHUO-AFC07-S50ECA-00_C262650.html</t>
  </si>
  <si>
    <t>https://www.buydisplay.com/9-inch-tft-lcd-touch-screen-rgb-800x480-display-at090tn10-at090tn12</t>
  </si>
  <si>
    <t>9 inch TFT LCD Touch Screen RGB 800x480 Display,AT090TN10,AT090TN12</t>
  </si>
  <si>
    <t>9"Capacitive Touch Panel with Controller GT9271 10-Point Multi Touch</t>
  </si>
  <si>
    <t>https://www.buydisplay.com/9-inch-capacitive-touch-panel-with-controller-gt9271-10-point-multi-touch</t>
  </si>
  <si>
    <t>ER-TPC090-1</t>
  </si>
  <si>
    <t>ER-TFT090-2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</si>
</sst>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1" applyFill="1" applyBorder="1"/>
    <xf numFmtId="0" fontId="1" fillId="0" borderId="1" xfId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1" xfId="0" applyFill="1" applyBorder="1"/>
    <xf numFmtId="0" fontId="2" fillId="0" borderId="1" xfId="0" applyFont="1" applyFill="1" applyBorder="1"/>
    <xf numFmtId="0" fontId="3" fillId="0" borderId="1" xfId="0" quotePrefix="1" applyFon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.co.th/detail.asp?Prod=013503850" TargetMode="External"/><Relationship Id="rId13" Type="http://schemas.openxmlformats.org/officeDocument/2006/relationships/hyperlink" Target="https://www.es.co.th/detail.asp?Prod=017604383" TargetMode="External"/><Relationship Id="rId18" Type="http://schemas.openxmlformats.org/officeDocument/2006/relationships/hyperlink" Target="https://www.aliexpress.com/item/1005002480992004.html?spm=a2g0o.order_list.0.0.53b552cetHPZWp&amp;gatewayAdapt=glo2th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es.co.th/detail.asp?Prod=009200902" TargetMode="External"/><Relationship Id="rId21" Type="http://schemas.openxmlformats.org/officeDocument/2006/relationships/hyperlink" Target="https://lcsc.com/product-detail/Inductors-SMD_Murata-Electronics-LQH5BPB100MT0L_C521243.html" TargetMode="External"/><Relationship Id="rId7" Type="http://schemas.openxmlformats.org/officeDocument/2006/relationships/hyperlink" Target="https://www.es.co.th/detail.asp?Prod=013503818" TargetMode="External"/><Relationship Id="rId12" Type="http://schemas.openxmlformats.org/officeDocument/2006/relationships/hyperlink" Target="https://www.es.co.th/detail.asp?Prod=017613452" TargetMode="External"/><Relationship Id="rId17" Type="http://schemas.openxmlformats.org/officeDocument/2006/relationships/hyperlink" Target="https://www.es.co.th/detail.asp?Prod=000704687" TargetMode="External"/><Relationship Id="rId25" Type="http://schemas.openxmlformats.org/officeDocument/2006/relationships/hyperlink" Target="https://www.buydisplay.com/9-inch-capacitive-touch-panel-with-controller-gt9271-10-point-multi-touch" TargetMode="External"/><Relationship Id="rId2" Type="http://schemas.openxmlformats.org/officeDocument/2006/relationships/hyperlink" Target="https://www.es.co.th/detail.asp?Prod=003300216" TargetMode="External"/><Relationship Id="rId16" Type="http://schemas.openxmlformats.org/officeDocument/2006/relationships/hyperlink" Target="https://www.es.co.th/detail.asp?Prod=016006573" TargetMode="External"/><Relationship Id="rId20" Type="http://schemas.openxmlformats.org/officeDocument/2006/relationships/hyperlink" Target="https://www.aliexpress.com/item/32879157886.html?spm=a2g0o.order_list.0.0.53b552cetHPZWp" TargetMode="External"/><Relationship Id="rId1" Type="http://schemas.openxmlformats.org/officeDocument/2006/relationships/hyperlink" Target="https://lcsc.com/product-detail/Tactile-Switches_XKB-Connectivity-TS-3025-A-A-B_C561514.html" TargetMode="External"/><Relationship Id="rId6" Type="http://schemas.openxmlformats.org/officeDocument/2006/relationships/hyperlink" Target="https://www.es.co.th/detail.asp?Prod=008202135" TargetMode="External"/><Relationship Id="rId11" Type="http://schemas.openxmlformats.org/officeDocument/2006/relationships/hyperlink" Target="https://www.es.co.th/detail.asp?Prod=017610709" TargetMode="External"/><Relationship Id="rId24" Type="http://schemas.openxmlformats.org/officeDocument/2006/relationships/hyperlink" Target="https://www.buydisplay.com/9-inch-tft-lcd-touch-screen-rgb-800x480-display-at090tn10-at090tn12" TargetMode="External"/><Relationship Id="rId5" Type="http://schemas.openxmlformats.org/officeDocument/2006/relationships/hyperlink" Target="https://www.es.co.th/detail.asp?Prod=032800710" TargetMode="External"/><Relationship Id="rId15" Type="http://schemas.openxmlformats.org/officeDocument/2006/relationships/hyperlink" Target="https://www.es.co.th/detail.asp?Prod=000714364" TargetMode="External"/><Relationship Id="rId23" Type="http://schemas.openxmlformats.org/officeDocument/2006/relationships/hyperlink" Target="https://lcsc.com/product-detail/FFC-FPC-Connectors_JUSHUO-AFC07-S50ECA-00_C262650.html" TargetMode="External"/><Relationship Id="rId10" Type="http://schemas.openxmlformats.org/officeDocument/2006/relationships/hyperlink" Target="https://www.es.co.th/detail.asp?Prod=017614251" TargetMode="External"/><Relationship Id="rId19" Type="http://schemas.openxmlformats.org/officeDocument/2006/relationships/hyperlink" Target="https://lcsc.com/product-detail/Resettable-Fuses_TECHFUSE-SMD0805-100_C70061.html" TargetMode="External"/><Relationship Id="rId4" Type="http://schemas.openxmlformats.org/officeDocument/2006/relationships/hyperlink" Target="https://www.es.co.th/detail.asp?Prod=016005816" TargetMode="External"/><Relationship Id="rId9" Type="http://schemas.openxmlformats.org/officeDocument/2006/relationships/hyperlink" Target="https://www.es.co.th/detail.asp?Prod=015030536" TargetMode="External"/><Relationship Id="rId14" Type="http://schemas.openxmlformats.org/officeDocument/2006/relationships/hyperlink" Target="https://www.es.co.th/detail.asp?Prod=017610541" TargetMode="External"/><Relationship Id="rId22" Type="http://schemas.openxmlformats.org/officeDocument/2006/relationships/hyperlink" Target="https://lcsc.com/product-detail/FFC-FPC-Connectors_JUSHUO-AFC07-S06FCC-00_C110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9" zoomScale="120" zoomScaleNormal="120" workbookViewId="0">
      <selection activeCell="D49" sqref="D49"/>
    </sheetView>
  </sheetViews>
  <sheetFormatPr defaultRowHeight="15" x14ac:dyDescent="0.25"/>
  <cols>
    <col min="2" max="2" width="29" customWidth="1"/>
    <col min="3" max="7" width="19.7109375" customWidth="1"/>
    <col min="8" max="8" width="92.28515625" customWidth="1"/>
  </cols>
  <sheetData>
    <row r="1" spans="1:8" s="4" customFormat="1" x14ac:dyDescent="0.25">
      <c r="A1" s="3" t="s">
        <v>120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123</v>
      </c>
    </row>
    <row r="2" spans="1:8" x14ac:dyDescent="0.2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124</v>
      </c>
      <c r="G2" s="1">
        <v>2</v>
      </c>
      <c r="H2" s="6" t="s">
        <v>125</v>
      </c>
    </row>
    <row r="3" spans="1:8" x14ac:dyDescent="0.25">
      <c r="A3" s="2">
        <f>A2+1</f>
        <v>2</v>
      </c>
      <c r="B3" s="2" t="s">
        <v>10</v>
      </c>
      <c r="C3" s="2" t="s">
        <v>7</v>
      </c>
      <c r="D3" s="2" t="s">
        <v>11</v>
      </c>
      <c r="E3" s="2" t="s">
        <v>12</v>
      </c>
      <c r="F3" s="2" t="s">
        <v>126</v>
      </c>
      <c r="G3" s="1">
        <v>8</v>
      </c>
      <c r="H3" s="6" t="s">
        <v>127</v>
      </c>
    </row>
    <row r="4" spans="1:8" x14ac:dyDescent="0.25">
      <c r="A4" s="2">
        <f t="shared" ref="A4:A42" si="0">A3+1</f>
        <v>3</v>
      </c>
      <c r="B4" s="2" t="s">
        <v>13</v>
      </c>
      <c r="C4" s="2" t="s">
        <v>7</v>
      </c>
      <c r="D4" s="2" t="s">
        <v>14</v>
      </c>
      <c r="E4" s="2" t="s">
        <v>12</v>
      </c>
      <c r="F4" s="2" t="s">
        <v>130</v>
      </c>
      <c r="G4" s="1">
        <v>2</v>
      </c>
      <c r="H4" s="6" t="s">
        <v>131</v>
      </c>
    </row>
    <row r="5" spans="1:8" x14ac:dyDescent="0.25">
      <c r="A5" s="2">
        <f t="shared" si="0"/>
        <v>4</v>
      </c>
      <c r="B5" s="2" t="s">
        <v>15</v>
      </c>
      <c r="C5" s="2" t="s">
        <v>7</v>
      </c>
      <c r="D5" s="2" t="s">
        <v>16</v>
      </c>
      <c r="E5" s="2" t="s">
        <v>9</v>
      </c>
      <c r="F5" s="2" t="s">
        <v>132</v>
      </c>
      <c r="G5" s="1">
        <v>3</v>
      </c>
      <c r="H5" s="6" t="s">
        <v>133</v>
      </c>
    </row>
    <row r="6" spans="1:8" x14ac:dyDescent="0.25">
      <c r="A6" s="2">
        <f t="shared" si="0"/>
        <v>5</v>
      </c>
      <c r="B6" s="2" t="s">
        <v>17</v>
      </c>
      <c r="C6" s="2" t="s">
        <v>7</v>
      </c>
      <c r="D6" s="2" t="s">
        <v>18</v>
      </c>
      <c r="E6" s="2" t="s">
        <v>12</v>
      </c>
      <c r="F6" s="2" t="s">
        <v>128</v>
      </c>
      <c r="G6" s="1">
        <v>2</v>
      </c>
      <c r="H6" s="6" t="s">
        <v>129</v>
      </c>
    </row>
    <row r="7" spans="1:8" x14ac:dyDescent="0.25">
      <c r="A7" s="2">
        <f t="shared" si="0"/>
        <v>6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155</v>
      </c>
      <c r="G7" s="1">
        <v>4</v>
      </c>
      <c r="H7" s="6" t="s">
        <v>156</v>
      </c>
    </row>
    <row r="8" spans="1:8" x14ac:dyDescent="0.25">
      <c r="A8" s="2">
        <f t="shared" si="0"/>
        <v>7</v>
      </c>
      <c r="B8" s="2" t="s">
        <v>23</v>
      </c>
      <c r="C8" s="2" t="s">
        <v>24</v>
      </c>
      <c r="D8" s="2" t="s">
        <v>25</v>
      </c>
      <c r="E8" s="2" t="s">
        <v>26</v>
      </c>
      <c r="F8" s="2" t="s">
        <v>23</v>
      </c>
      <c r="G8" s="1">
        <v>1</v>
      </c>
      <c r="H8" s="6" t="s">
        <v>142</v>
      </c>
    </row>
    <row r="9" spans="1:8" x14ac:dyDescent="0.25">
      <c r="A9" s="2">
        <f t="shared" si="0"/>
        <v>8</v>
      </c>
      <c r="B9" s="2" t="s">
        <v>148</v>
      </c>
      <c r="C9" s="2" t="s">
        <v>27</v>
      </c>
      <c r="D9" s="2" t="s">
        <v>28</v>
      </c>
      <c r="E9" s="2" t="s">
        <v>145</v>
      </c>
      <c r="F9" s="2" t="s">
        <v>149</v>
      </c>
      <c r="G9" s="1">
        <v>1</v>
      </c>
      <c r="H9" s="6" t="s">
        <v>150</v>
      </c>
    </row>
    <row r="10" spans="1:8" x14ac:dyDescent="0.25">
      <c r="A10" s="2">
        <f t="shared" si="0"/>
        <v>9</v>
      </c>
      <c r="B10" s="2" t="s">
        <v>152</v>
      </c>
      <c r="C10" s="2" t="s">
        <v>27</v>
      </c>
      <c r="D10" s="2" t="s">
        <v>143</v>
      </c>
      <c r="E10" s="2" t="s">
        <v>145</v>
      </c>
      <c r="F10" s="2" t="s">
        <v>151</v>
      </c>
      <c r="G10" s="1">
        <v>1</v>
      </c>
      <c r="H10" s="6" t="s">
        <v>154</v>
      </c>
    </row>
    <row r="11" spans="1:8" x14ac:dyDescent="0.25">
      <c r="A11" s="2">
        <f t="shared" si="0"/>
        <v>10</v>
      </c>
      <c r="B11" s="2" t="s">
        <v>153</v>
      </c>
      <c r="C11" s="2" t="s">
        <v>27</v>
      </c>
      <c r="D11" s="2" t="s">
        <v>144</v>
      </c>
      <c r="E11" s="2" t="s">
        <v>145</v>
      </c>
      <c r="F11" s="2" t="s">
        <v>146</v>
      </c>
      <c r="G11" s="1">
        <v>1</v>
      </c>
      <c r="H11" s="6" t="s">
        <v>147</v>
      </c>
    </row>
    <row r="12" spans="1:8" x14ac:dyDescent="0.25">
      <c r="A12" s="2">
        <f t="shared" si="0"/>
        <v>11</v>
      </c>
      <c r="B12" s="2" t="s">
        <v>29</v>
      </c>
      <c r="C12" s="2" t="s">
        <v>30</v>
      </c>
      <c r="D12" s="2" t="s">
        <v>31</v>
      </c>
      <c r="E12" s="2" t="s">
        <v>32</v>
      </c>
      <c r="F12" s="2" t="s">
        <v>29</v>
      </c>
      <c r="G12" s="1">
        <v>1</v>
      </c>
      <c r="H12" s="6" t="s">
        <v>157</v>
      </c>
    </row>
    <row r="13" spans="1:8" ht="15" customHeight="1" x14ac:dyDescent="0.25">
      <c r="A13" s="2">
        <f t="shared" si="0"/>
        <v>12</v>
      </c>
      <c r="B13" s="2" t="s">
        <v>33</v>
      </c>
      <c r="C13" s="7" t="s">
        <v>160</v>
      </c>
      <c r="D13" s="2" t="s">
        <v>34</v>
      </c>
      <c r="E13" s="2" t="s">
        <v>9</v>
      </c>
      <c r="F13" s="2" t="s">
        <v>33</v>
      </c>
      <c r="G13" s="1">
        <v>1</v>
      </c>
      <c r="H13" s="6" t="s">
        <v>170</v>
      </c>
    </row>
    <row r="14" spans="1:8" ht="13.5" customHeight="1" x14ac:dyDescent="0.25">
      <c r="A14" s="2">
        <f t="shared" si="0"/>
        <v>13</v>
      </c>
      <c r="B14" s="2" t="s">
        <v>158</v>
      </c>
      <c r="C14" s="7" t="s">
        <v>159</v>
      </c>
      <c r="D14" s="2" t="s">
        <v>35</v>
      </c>
      <c r="E14" s="2" t="s">
        <v>12</v>
      </c>
      <c r="F14" s="2" t="s">
        <v>158</v>
      </c>
      <c r="G14" s="1">
        <v>1</v>
      </c>
      <c r="H14" s="6" t="s">
        <v>161</v>
      </c>
    </row>
    <row r="15" spans="1:8" x14ac:dyDescent="0.25">
      <c r="A15" s="2">
        <f t="shared" si="0"/>
        <v>14</v>
      </c>
      <c r="B15" s="8" t="s">
        <v>36</v>
      </c>
      <c r="C15" s="8" t="s">
        <v>37</v>
      </c>
      <c r="D15" s="8" t="s">
        <v>38</v>
      </c>
      <c r="E15" s="8" t="s">
        <v>39</v>
      </c>
      <c r="F15" s="8" t="s">
        <v>40</v>
      </c>
      <c r="G15" s="9">
        <v>1</v>
      </c>
      <c r="H15" s="6" t="s">
        <v>174</v>
      </c>
    </row>
    <row r="16" spans="1:8" x14ac:dyDescent="0.25">
      <c r="A16" s="2">
        <f t="shared" si="0"/>
        <v>15</v>
      </c>
      <c r="B16" s="8" t="s">
        <v>41</v>
      </c>
      <c r="C16" s="8" t="s">
        <v>42</v>
      </c>
      <c r="D16" s="8" t="s">
        <v>43</v>
      </c>
      <c r="E16" s="8" t="s">
        <v>44</v>
      </c>
      <c r="F16" s="8" t="s">
        <v>45</v>
      </c>
      <c r="G16" s="9">
        <v>1</v>
      </c>
      <c r="H16" s="6" t="s">
        <v>173</v>
      </c>
    </row>
    <row r="17" spans="1:8" x14ac:dyDescent="0.25">
      <c r="A17" s="2">
        <f t="shared" si="0"/>
        <v>16</v>
      </c>
      <c r="B17" s="8" t="s">
        <v>46</v>
      </c>
      <c r="C17" s="8" t="s">
        <v>47</v>
      </c>
      <c r="D17" s="8" t="s">
        <v>48</v>
      </c>
      <c r="E17" s="8" t="s">
        <v>49</v>
      </c>
      <c r="F17" s="8" t="s">
        <v>50</v>
      </c>
      <c r="G17" s="9">
        <v>2</v>
      </c>
      <c r="H17" s="6" t="s">
        <v>171</v>
      </c>
    </row>
    <row r="18" spans="1:8" x14ac:dyDescent="0.25">
      <c r="A18" s="2">
        <f t="shared" si="0"/>
        <v>17</v>
      </c>
      <c r="B18" s="11" t="s">
        <v>51</v>
      </c>
      <c r="C18" s="11" t="s">
        <v>52</v>
      </c>
      <c r="D18" s="11" t="s">
        <v>53</v>
      </c>
      <c r="E18" s="11" t="s">
        <v>54</v>
      </c>
      <c r="F18" s="11" t="s">
        <v>162</v>
      </c>
      <c r="G18" s="10">
        <v>1</v>
      </c>
      <c r="H18" s="6" t="s">
        <v>163</v>
      </c>
    </row>
    <row r="19" spans="1:8" x14ac:dyDescent="0.25">
      <c r="A19" s="2">
        <f t="shared" si="0"/>
        <v>18</v>
      </c>
      <c r="B19" s="8" t="s">
        <v>55</v>
      </c>
      <c r="C19" s="8" t="s">
        <v>56</v>
      </c>
      <c r="D19" s="8" t="s">
        <v>57</v>
      </c>
      <c r="E19" s="8" t="s">
        <v>58</v>
      </c>
      <c r="F19" s="8" t="s">
        <v>56</v>
      </c>
      <c r="G19" s="9">
        <v>2</v>
      </c>
      <c r="H19" s="6" t="s">
        <v>172</v>
      </c>
    </row>
    <row r="20" spans="1:8" x14ac:dyDescent="0.25">
      <c r="A20" s="2">
        <f t="shared" si="0"/>
        <v>19</v>
      </c>
      <c r="B20" s="8" t="s">
        <v>59</v>
      </c>
      <c r="C20" s="8" t="s">
        <v>59</v>
      </c>
      <c r="D20" s="8" t="s">
        <v>60</v>
      </c>
      <c r="E20" s="8" t="s">
        <v>61</v>
      </c>
      <c r="F20" s="8" t="s">
        <v>59</v>
      </c>
      <c r="G20" s="9">
        <v>1</v>
      </c>
      <c r="H20" s="1"/>
    </row>
    <row r="21" spans="1:8" x14ac:dyDescent="0.25">
      <c r="A21" s="2">
        <f t="shared" si="0"/>
        <v>20</v>
      </c>
      <c r="B21" s="8" t="s">
        <v>62</v>
      </c>
      <c r="C21" s="8" t="s">
        <v>63</v>
      </c>
      <c r="D21" s="8" t="s">
        <v>64</v>
      </c>
      <c r="E21" s="8" t="s">
        <v>65</v>
      </c>
      <c r="F21" s="8" t="s">
        <v>62</v>
      </c>
      <c r="G21" s="9">
        <v>2</v>
      </c>
      <c r="H21" s="1"/>
    </row>
    <row r="22" spans="1:8" x14ac:dyDescent="0.25">
      <c r="A22" s="2">
        <f t="shared" si="0"/>
        <v>21</v>
      </c>
      <c r="B22" s="11" t="s">
        <v>80</v>
      </c>
      <c r="C22" s="8" t="s">
        <v>67</v>
      </c>
      <c r="D22" s="8" t="s">
        <v>81</v>
      </c>
      <c r="E22" s="8" t="s">
        <v>9</v>
      </c>
      <c r="F22" s="8" t="s">
        <v>69</v>
      </c>
      <c r="G22" s="9">
        <v>1</v>
      </c>
      <c r="H22" s="1"/>
    </row>
    <row r="23" spans="1:8" x14ac:dyDescent="0.25">
      <c r="A23" s="2">
        <f t="shared" si="0"/>
        <v>22</v>
      </c>
      <c r="B23" s="11" t="s">
        <v>165</v>
      </c>
      <c r="C23" s="8" t="s">
        <v>67</v>
      </c>
      <c r="D23" s="8" t="s">
        <v>82</v>
      </c>
      <c r="E23" s="8" t="s">
        <v>9</v>
      </c>
      <c r="F23" s="8" t="s">
        <v>69</v>
      </c>
      <c r="G23" s="9">
        <v>1</v>
      </c>
      <c r="H23" s="1"/>
    </row>
    <row r="24" spans="1:8" x14ac:dyDescent="0.25">
      <c r="A24" s="2">
        <f t="shared" si="0"/>
        <v>23</v>
      </c>
      <c r="B24" s="11" t="s">
        <v>83</v>
      </c>
      <c r="C24" s="8" t="s">
        <v>67</v>
      </c>
      <c r="D24" s="8" t="s">
        <v>84</v>
      </c>
      <c r="E24" s="8" t="s">
        <v>12</v>
      </c>
      <c r="F24" s="8" t="s">
        <v>140</v>
      </c>
      <c r="G24" s="9">
        <v>4</v>
      </c>
      <c r="H24" s="6" t="s">
        <v>141</v>
      </c>
    </row>
    <row r="25" spans="1:8" x14ac:dyDescent="0.25">
      <c r="A25" s="2">
        <f t="shared" si="0"/>
        <v>24</v>
      </c>
      <c r="B25" s="11" t="s">
        <v>74</v>
      </c>
      <c r="C25" s="8" t="s">
        <v>67</v>
      </c>
      <c r="D25" s="8" t="s">
        <v>75</v>
      </c>
      <c r="E25" s="8" t="s">
        <v>12</v>
      </c>
      <c r="F25" s="8" t="s">
        <v>69</v>
      </c>
      <c r="G25" s="9">
        <v>1</v>
      </c>
      <c r="H25" s="1"/>
    </row>
    <row r="26" spans="1:8" x14ac:dyDescent="0.25">
      <c r="A26" s="2">
        <f t="shared" si="0"/>
        <v>25</v>
      </c>
      <c r="B26" s="11" t="s">
        <v>66</v>
      </c>
      <c r="C26" s="8" t="s">
        <v>67</v>
      </c>
      <c r="D26" s="8" t="s">
        <v>68</v>
      </c>
      <c r="E26" s="8" t="s">
        <v>12</v>
      </c>
      <c r="F26" s="8" t="s">
        <v>69</v>
      </c>
      <c r="G26" s="9">
        <v>16</v>
      </c>
      <c r="H26" s="1"/>
    </row>
    <row r="27" spans="1:8" x14ac:dyDescent="0.25">
      <c r="A27" s="2">
        <f t="shared" si="0"/>
        <v>26</v>
      </c>
      <c r="B27" s="11" t="s">
        <v>93</v>
      </c>
      <c r="C27" s="8" t="s">
        <v>67</v>
      </c>
      <c r="D27" s="8" t="s">
        <v>94</v>
      </c>
      <c r="E27" s="8" t="s">
        <v>12</v>
      </c>
      <c r="F27" s="8" t="s">
        <v>69</v>
      </c>
      <c r="G27" s="9">
        <v>3</v>
      </c>
      <c r="H27" s="1"/>
    </row>
    <row r="28" spans="1:8" x14ac:dyDescent="0.25">
      <c r="A28" s="2">
        <f t="shared" si="0"/>
        <v>27</v>
      </c>
      <c r="B28" s="11" t="s">
        <v>76</v>
      </c>
      <c r="C28" s="8" t="s">
        <v>67</v>
      </c>
      <c r="D28" s="8" t="s">
        <v>77</v>
      </c>
      <c r="E28" s="8" t="s">
        <v>12</v>
      </c>
      <c r="F28" s="8" t="s">
        <v>69</v>
      </c>
      <c r="G28" s="9">
        <v>1</v>
      </c>
      <c r="H28" s="1"/>
    </row>
    <row r="29" spans="1:8" x14ac:dyDescent="0.25">
      <c r="A29" s="2">
        <f t="shared" si="0"/>
        <v>28</v>
      </c>
      <c r="B29" s="11" t="s">
        <v>72</v>
      </c>
      <c r="C29" s="8" t="s">
        <v>67</v>
      </c>
      <c r="D29" s="8" t="s">
        <v>73</v>
      </c>
      <c r="E29" s="8" t="s">
        <v>12</v>
      </c>
      <c r="F29" s="8" t="s">
        <v>69</v>
      </c>
      <c r="G29" s="9">
        <v>1</v>
      </c>
      <c r="H29" s="1"/>
    </row>
    <row r="30" spans="1:8" x14ac:dyDescent="0.25">
      <c r="A30" s="2">
        <f t="shared" si="0"/>
        <v>29</v>
      </c>
      <c r="B30" s="11" t="s">
        <v>91</v>
      </c>
      <c r="C30" s="8" t="s">
        <v>67</v>
      </c>
      <c r="D30" s="8" t="s">
        <v>92</v>
      </c>
      <c r="E30" s="8" t="s">
        <v>12</v>
      </c>
      <c r="F30" s="8" t="s">
        <v>69</v>
      </c>
      <c r="G30" s="9">
        <v>1</v>
      </c>
      <c r="H30" s="1"/>
    </row>
    <row r="31" spans="1:8" x14ac:dyDescent="0.25">
      <c r="A31" s="2">
        <f t="shared" si="0"/>
        <v>30</v>
      </c>
      <c r="B31" s="11" t="s">
        <v>85</v>
      </c>
      <c r="C31" s="8" t="s">
        <v>67</v>
      </c>
      <c r="D31" s="8" t="s">
        <v>86</v>
      </c>
      <c r="E31" s="8" t="s">
        <v>12</v>
      </c>
      <c r="F31" s="8" t="s">
        <v>69</v>
      </c>
      <c r="G31" s="9">
        <v>4</v>
      </c>
      <c r="H31" s="1"/>
    </row>
    <row r="32" spans="1:8" x14ac:dyDescent="0.25">
      <c r="A32" s="2">
        <f t="shared" si="0"/>
        <v>31</v>
      </c>
      <c r="B32" s="11" t="s">
        <v>87</v>
      </c>
      <c r="C32" s="8" t="s">
        <v>67</v>
      </c>
      <c r="D32" s="8" t="s">
        <v>88</v>
      </c>
      <c r="E32" s="8" t="s">
        <v>12</v>
      </c>
      <c r="F32" s="8" t="s">
        <v>164</v>
      </c>
      <c r="G32" s="9">
        <v>1</v>
      </c>
      <c r="H32" s="1"/>
    </row>
    <row r="33" spans="1:8" x14ac:dyDescent="0.25">
      <c r="A33" s="2">
        <f t="shared" si="0"/>
        <v>32</v>
      </c>
      <c r="B33" s="11" t="s">
        <v>78</v>
      </c>
      <c r="C33" s="8" t="s">
        <v>67</v>
      </c>
      <c r="D33" s="8" t="s">
        <v>79</v>
      </c>
      <c r="E33" s="8" t="s">
        <v>12</v>
      </c>
      <c r="F33" s="8" t="s">
        <v>164</v>
      </c>
      <c r="G33" s="9">
        <v>1</v>
      </c>
      <c r="H33" s="1"/>
    </row>
    <row r="34" spans="1:8" x14ac:dyDescent="0.25">
      <c r="A34" s="2">
        <f t="shared" si="0"/>
        <v>33</v>
      </c>
      <c r="B34" s="11" t="s">
        <v>89</v>
      </c>
      <c r="C34" s="8" t="s">
        <v>67</v>
      </c>
      <c r="D34" s="8" t="s">
        <v>90</v>
      </c>
      <c r="E34" s="8" t="s">
        <v>12</v>
      </c>
      <c r="F34" s="8" t="s">
        <v>78</v>
      </c>
      <c r="G34" s="9">
        <v>1</v>
      </c>
      <c r="H34" s="1"/>
    </row>
    <row r="35" spans="1:8" x14ac:dyDescent="0.25">
      <c r="A35" s="2">
        <f t="shared" si="0"/>
        <v>34</v>
      </c>
      <c r="B35" s="11" t="s">
        <v>70</v>
      </c>
      <c r="C35" s="8" t="s">
        <v>67</v>
      </c>
      <c r="D35" s="8" t="s">
        <v>71</v>
      </c>
      <c r="E35" s="8" t="s">
        <v>12</v>
      </c>
      <c r="F35" s="8" t="s">
        <v>69</v>
      </c>
      <c r="G35" s="9">
        <v>1</v>
      </c>
      <c r="H35" s="1"/>
    </row>
    <row r="36" spans="1:8" x14ac:dyDescent="0.25">
      <c r="A36" s="2">
        <f t="shared" si="0"/>
        <v>35</v>
      </c>
      <c r="B36" s="8" t="s">
        <v>122</v>
      </c>
      <c r="C36" s="8" t="s">
        <v>96</v>
      </c>
      <c r="D36" s="8" t="s">
        <v>97</v>
      </c>
      <c r="E36" s="8" t="s">
        <v>98</v>
      </c>
      <c r="F36" s="8" t="s">
        <v>95</v>
      </c>
      <c r="G36" s="9">
        <v>2</v>
      </c>
      <c r="H36" s="5" t="s">
        <v>121</v>
      </c>
    </row>
    <row r="37" spans="1:8" x14ac:dyDescent="0.25">
      <c r="A37" s="2">
        <f t="shared" si="0"/>
        <v>36</v>
      </c>
      <c r="B37" s="8" t="s">
        <v>99</v>
      </c>
      <c r="C37" s="8" t="s">
        <v>100</v>
      </c>
      <c r="D37" s="8" t="s">
        <v>101</v>
      </c>
      <c r="E37" s="8" t="s">
        <v>102</v>
      </c>
      <c r="F37" s="8" t="s">
        <v>99</v>
      </c>
      <c r="G37" s="9">
        <v>1</v>
      </c>
      <c r="H37" s="1"/>
    </row>
    <row r="38" spans="1:8" x14ac:dyDescent="0.25">
      <c r="A38" s="2">
        <f t="shared" si="0"/>
        <v>37</v>
      </c>
      <c r="B38" s="8" t="s">
        <v>103</v>
      </c>
      <c r="C38" s="8" t="s">
        <v>104</v>
      </c>
      <c r="D38" s="8" t="s">
        <v>105</v>
      </c>
      <c r="E38" s="8" t="s">
        <v>102</v>
      </c>
      <c r="F38" s="8" t="s">
        <v>106</v>
      </c>
      <c r="G38" s="9">
        <v>1</v>
      </c>
      <c r="H38" s="1"/>
    </row>
    <row r="39" spans="1:8" x14ac:dyDescent="0.25">
      <c r="A39" s="2">
        <f t="shared" si="0"/>
        <v>38</v>
      </c>
      <c r="B39" s="8" t="s">
        <v>107</v>
      </c>
      <c r="C39" s="8" t="s">
        <v>108</v>
      </c>
      <c r="D39" s="8" t="s">
        <v>109</v>
      </c>
      <c r="E39" s="8" t="s">
        <v>110</v>
      </c>
      <c r="F39" s="8" t="s">
        <v>107</v>
      </c>
      <c r="G39" s="9">
        <v>1</v>
      </c>
      <c r="H39" s="1"/>
    </row>
    <row r="40" spans="1:8" x14ac:dyDescent="0.25">
      <c r="A40" s="2">
        <f t="shared" si="0"/>
        <v>39</v>
      </c>
      <c r="B40" s="8" t="s">
        <v>111</v>
      </c>
      <c r="C40" s="8" t="s">
        <v>112</v>
      </c>
      <c r="D40" s="8" t="s">
        <v>113</v>
      </c>
      <c r="E40" s="8" t="s">
        <v>114</v>
      </c>
      <c r="F40" s="8" t="s">
        <v>115</v>
      </c>
      <c r="G40" s="9">
        <v>1</v>
      </c>
      <c r="H40" s="1"/>
    </row>
    <row r="41" spans="1:8" x14ac:dyDescent="0.25">
      <c r="A41" s="2">
        <f t="shared" si="0"/>
        <v>40</v>
      </c>
      <c r="B41" s="2" t="s">
        <v>116</v>
      </c>
      <c r="C41" s="2" t="s">
        <v>138</v>
      </c>
      <c r="D41" s="2" t="s">
        <v>117</v>
      </c>
      <c r="E41" s="2" t="s">
        <v>118</v>
      </c>
      <c r="F41" s="2" t="s">
        <v>136</v>
      </c>
      <c r="G41" s="1">
        <v>1</v>
      </c>
      <c r="H41" s="6" t="s">
        <v>137</v>
      </c>
    </row>
    <row r="42" spans="1:8" x14ac:dyDescent="0.25">
      <c r="A42" s="2">
        <f t="shared" si="0"/>
        <v>41</v>
      </c>
      <c r="B42" s="2" t="s">
        <v>166</v>
      </c>
      <c r="C42" s="2" t="s">
        <v>139</v>
      </c>
      <c r="D42" s="2" t="s">
        <v>119</v>
      </c>
      <c r="E42" s="2" t="s">
        <v>118</v>
      </c>
      <c r="F42" s="2" t="s">
        <v>134</v>
      </c>
      <c r="G42" s="1">
        <v>1</v>
      </c>
      <c r="H42" s="6" t="s">
        <v>135</v>
      </c>
    </row>
    <row r="43" spans="1:8" x14ac:dyDescent="0.25">
      <c r="A43" s="2"/>
      <c r="B43" s="2"/>
      <c r="C43" s="2"/>
      <c r="D43" s="2"/>
      <c r="E43" s="2"/>
      <c r="F43" s="2"/>
      <c r="G43" s="1"/>
      <c r="H43" s="6"/>
    </row>
    <row r="44" spans="1:8" x14ac:dyDescent="0.25">
      <c r="A44" s="2">
        <f>A42+1</f>
        <v>42</v>
      </c>
      <c r="B44" s="1" t="s">
        <v>167</v>
      </c>
      <c r="C44" s="1" t="s">
        <v>168</v>
      </c>
      <c r="D44" s="2"/>
      <c r="E44" s="2"/>
      <c r="F44" s="1"/>
      <c r="G44" s="1">
        <v>4</v>
      </c>
      <c r="H44" s="6" t="s">
        <v>169</v>
      </c>
    </row>
    <row r="45" spans="1:8" x14ac:dyDescent="0.25">
      <c r="A45" s="2">
        <f>A44+1</f>
        <v>43</v>
      </c>
      <c r="B45" s="1" t="s">
        <v>180</v>
      </c>
      <c r="C45" s="12" t="s">
        <v>176</v>
      </c>
      <c r="D45" s="13"/>
      <c r="E45" s="13"/>
      <c r="F45" s="14"/>
      <c r="G45" s="1">
        <v>1</v>
      </c>
      <c r="H45" s="6" t="s">
        <v>175</v>
      </c>
    </row>
    <row r="46" spans="1:8" x14ac:dyDescent="0.25">
      <c r="A46" s="2">
        <f>A45+1</f>
        <v>44</v>
      </c>
      <c r="B46" s="1" t="s">
        <v>179</v>
      </c>
      <c r="C46" s="12" t="s">
        <v>177</v>
      </c>
      <c r="D46" s="13"/>
      <c r="E46" s="13"/>
      <c r="F46" s="14"/>
      <c r="G46" s="1">
        <v>1</v>
      </c>
      <c r="H46" s="6" t="s">
        <v>178</v>
      </c>
    </row>
  </sheetData>
  <sortState ref="B21:H34">
    <sortCondition ref="H21:H34"/>
  </sortState>
  <mergeCells count="2">
    <mergeCell ref="C46:F46"/>
    <mergeCell ref="C45:F45"/>
  </mergeCells>
  <hyperlinks>
    <hyperlink ref="H36" r:id="rId1"/>
    <hyperlink ref="H2" r:id="rId2"/>
    <hyperlink ref="H3" r:id="rId3"/>
    <hyperlink ref="H6" r:id="rId4"/>
    <hyperlink ref="H4" r:id="rId5"/>
    <hyperlink ref="H5" r:id="rId6"/>
    <hyperlink ref="H42" r:id="rId7"/>
    <hyperlink ref="H41" r:id="rId8"/>
    <hyperlink ref="H24" r:id="rId9"/>
    <hyperlink ref="H8" r:id="rId10"/>
    <hyperlink ref="H11" r:id="rId11"/>
    <hyperlink ref="H9" r:id="rId12"/>
    <hyperlink ref="H10" r:id="rId13"/>
    <hyperlink ref="H7" r:id="rId14"/>
    <hyperlink ref="H12" r:id="rId15"/>
    <hyperlink ref="H14" r:id="rId16"/>
    <hyperlink ref="H18" r:id="rId17"/>
    <hyperlink ref="H44" r:id="rId18"/>
    <hyperlink ref="H13" r:id="rId19"/>
    <hyperlink ref="H17" r:id="rId20"/>
    <hyperlink ref="H19" r:id="rId21"/>
    <hyperlink ref="H16" r:id="rId22"/>
    <hyperlink ref="H15" r:id="rId23"/>
    <hyperlink ref="H45" r:id="rId24"/>
    <hyperlink ref="H46" r:id="rId25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ESP32S3-9INCHES_DISPLAY</vt:lpstr>
      <vt:lpstr>Sheet2</vt:lpstr>
      <vt:lpstr>Sheet3</vt:lpstr>
      <vt:lpstr>'ESP32S3-9INCHES_DISPLAY'!Print_Titles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</dc:creator>
  <cp:lastModifiedBy>Bird</cp:lastModifiedBy>
  <dcterms:created xsi:type="dcterms:W3CDTF">2022-05-16T05:51:27Z</dcterms:created>
  <dcterms:modified xsi:type="dcterms:W3CDTF">2022-06-15T07:55:13Z</dcterms:modified>
</cp:coreProperties>
</file>