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335" windowHeight="14505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F40" i="1"/>
  <c r="F39"/>
  <c r="F38"/>
  <c r="F37"/>
  <c r="F36"/>
  <c r="F29"/>
  <c r="F30"/>
  <c r="F31"/>
  <c r="F32"/>
  <c r="F33"/>
  <c r="F34"/>
  <c r="F35"/>
  <c r="F28"/>
  <c r="F27"/>
  <c r="F26"/>
  <c r="F25"/>
  <c r="F24"/>
  <c r="F7"/>
  <c r="F8"/>
  <c r="F9"/>
  <c r="F10"/>
  <c r="F11"/>
  <c r="F12"/>
  <c r="F13"/>
  <c r="F14"/>
  <c r="F15"/>
  <c r="F16"/>
  <c r="F17"/>
  <c r="F18"/>
  <c r="F19"/>
  <c r="F20"/>
  <c r="F21"/>
  <c r="F22"/>
  <c r="F44" s="1"/>
  <c r="F23"/>
  <c r="F6"/>
</calcChain>
</file>

<file path=xl/sharedStrings.xml><?xml version="1.0" encoding="utf-8"?>
<sst xmlns="http://schemas.openxmlformats.org/spreadsheetml/2006/main" count="78" uniqueCount="78">
  <si>
    <t>Bestellung 1 für RGB LED-Band Treiber (2Platinen)</t>
  </si>
  <si>
    <t>Reichelt</t>
  </si>
  <si>
    <t>Menge</t>
  </si>
  <si>
    <t>Bestellnummer</t>
  </si>
  <si>
    <t xml:space="preserve">Beschreibung </t>
  </si>
  <si>
    <t>Einzelpreis</t>
  </si>
  <si>
    <t>Preis</t>
  </si>
  <si>
    <t>Zusatz Info</t>
  </si>
  <si>
    <t>FT 232 RL</t>
  </si>
  <si>
    <t>USB UART IC</t>
  </si>
  <si>
    <t>MCP 2515-I/SP</t>
  </si>
  <si>
    <t>CAN Bus Controller</t>
  </si>
  <si>
    <t>PCA 82C250 T</t>
  </si>
  <si>
    <t>CAN Bus Treiber IC</t>
  </si>
  <si>
    <t>ATMEGA 16-16 TQ</t>
  </si>
  <si>
    <t>ATMEAG 16 TQFP44 Package</t>
  </si>
  <si>
    <t>µA 7805</t>
  </si>
  <si>
    <t>Spannungsregler 1A 5V</t>
  </si>
  <si>
    <t>ADUM 1201 AR</t>
  </si>
  <si>
    <t>Digital Isolator, 2Kanal, SO8</t>
  </si>
  <si>
    <t>BAS 85 SMD</t>
  </si>
  <si>
    <t>Schottky Diode</t>
  </si>
  <si>
    <t>Power Off Reset Diode</t>
  </si>
  <si>
    <t>SA 39-11 RT</t>
  </si>
  <si>
    <t>7 Segment Anzeige gemeinsame Anode</t>
  </si>
  <si>
    <t>SMD-LED 0805 RT</t>
  </si>
  <si>
    <t>SMD-LED 0805 GN</t>
  </si>
  <si>
    <t>LED rot</t>
  </si>
  <si>
    <t>LED grün</t>
  </si>
  <si>
    <t>LUM 2411-02</t>
  </si>
  <si>
    <t>USB Buchse Serie B</t>
  </si>
  <si>
    <t>WSL 6G</t>
  </si>
  <si>
    <t>Wannenstecker 6Pol</t>
  </si>
  <si>
    <t>MPE 087-1-002</t>
  </si>
  <si>
    <t>Stiftleiste 2Pol 2,54</t>
  </si>
  <si>
    <t>Jumper</t>
  </si>
  <si>
    <t>MPE 149-1-002-F1</t>
  </si>
  <si>
    <t>Jumper Rot RM2,54</t>
  </si>
  <si>
    <t>AK 672/2-2,0</t>
  </si>
  <si>
    <t>USB-Kabel SteckerA SteckerB</t>
  </si>
  <si>
    <t>SNT MW100-12</t>
  </si>
  <si>
    <t>Netzteil 12V 8,5A 100W</t>
  </si>
  <si>
    <t>WAGO 236-754</t>
  </si>
  <si>
    <t>Leiterplattenklemme 7,5mm blau</t>
  </si>
  <si>
    <t>WAGO 236-756</t>
  </si>
  <si>
    <t>Leiterplattenklemme 7,5mm orange</t>
  </si>
  <si>
    <t>WAGO 263-600</t>
  </si>
  <si>
    <t>Ablschlussplatte orange</t>
  </si>
  <si>
    <t>WAGO 263-601</t>
  </si>
  <si>
    <t>Leiterplattenklemme 10mm grau</t>
  </si>
  <si>
    <t>WAGO 263-100</t>
  </si>
  <si>
    <t>Ablschlussplatte grau</t>
  </si>
  <si>
    <t>WAGO 263-746</t>
  </si>
  <si>
    <t>Leiterplattenklemme 5mm orange</t>
  </si>
  <si>
    <t>RAD FC 470/35</t>
  </si>
  <si>
    <t>Elko</t>
  </si>
  <si>
    <t>X7R-G0805 100N</t>
  </si>
  <si>
    <t>Vielschichtkondensator 100n 50V</t>
  </si>
  <si>
    <t>X5R-G0805 10/16</t>
  </si>
  <si>
    <t>Vielschichtkondensator 10u 16V</t>
  </si>
  <si>
    <t>Vielschichtkondensator 1u 50V</t>
  </si>
  <si>
    <t>Standart Quarz 8MHz</t>
  </si>
  <si>
    <t>Vielschichtkondensator 33p 50V</t>
  </si>
  <si>
    <t>BLM21PG331</t>
  </si>
  <si>
    <t>SMD Ferrit 0805</t>
  </si>
  <si>
    <t>LT 1785 CS8</t>
  </si>
  <si>
    <t>RS485 Treiber</t>
  </si>
  <si>
    <t>4x2 AWG26/7-50S</t>
  </si>
  <si>
    <t>50m CAT5 Patchkabel 4Adrig</t>
  </si>
  <si>
    <t>NKS 150 SW</t>
  </si>
  <si>
    <t>Schukostecker mit 1,5m Kabel</t>
  </si>
  <si>
    <t>CFS-WW 1,5</t>
  </si>
  <si>
    <t>Klinke klinke Stecker 1,5m</t>
  </si>
  <si>
    <t>anna</t>
  </si>
  <si>
    <t>Rauchmelder 2ER</t>
  </si>
  <si>
    <t>8,0000-HC49U-S</t>
  </si>
  <si>
    <t>NPO-G0805 33P</t>
  </si>
  <si>
    <t>X7R-G0805 1,0/50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</si>
</sst>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B33" sqref="B33"/>
    </sheetView>
  </sheetViews>
  <sheetFormatPr baseColWidth="10" defaultRowHeight="15"/>
  <cols>
    <col min="2" max="2" width="16.28515625" customWidth="1"/>
    <col min="3" max="3" width="34.28515625" customWidth="1"/>
    <col min="4" max="4" width="40.140625" customWidth="1"/>
  </cols>
  <sheetData>
    <row r="1" spans="1:6">
      <c r="A1" t="s">
        <v>0</v>
      </c>
    </row>
    <row r="3" spans="1:6">
      <c r="A3" t="s">
        <v>1</v>
      </c>
    </row>
    <row r="5" spans="1:6">
      <c r="A5" t="s">
        <v>2</v>
      </c>
      <c r="B5" t="s">
        <v>3</v>
      </c>
      <c r="C5" t="s">
        <v>4</v>
      </c>
      <c r="D5" t="s">
        <v>7</v>
      </c>
      <c r="E5" t="s">
        <v>5</v>
      </c>
      <c r="F5" t="s">
        <v>6</v>
      </c>
    </row>
    <row r="6" spans="1:6">
      <c r="F6">
        <f>E6*A6</f>
        <v>0</v>
      </c>
    </row>
    <row r="7" spans="1:6">
      <c r="A7">
        <v>2</v>
      </c>
      <c r="B7" t="s">
        <v>8</v>
      </c>
      <c r="C7" t="s">
        <v>9</v>
      </c>
      <c r="E7" s="1">
        <v>3.15</v>
      </c>
      <c r="F7" s="1">
        <f t="shared" ref="F7:F40" si="0">E7*A7</f>
        <v>6.3</v>
      </c>
    </row>
    <row r="8" spans="1:6">
      <c r="A8">
        <v>2</v>
      </c>
      <c r="B8" t="s">
        <v>10</v>
      </c>
      <c r="C8" t="s">
        <v>11</v>
      </c>
      <c r="E8" s="1">
        <v>1.7</v>
      </c>
      <c r="F8" s="1">
        <f t="shared" si="0"/>
        <v>3.4</v>
      </c>
    </row>
    <row r="9" spans="1:6">
      <c r="A9">
        <v>2</v>
      </c>
      <c r="B9" t="s">
        <v>12</v>
      </c>
      <c r="C9" t="s">
        <v>13</v>
      </c>
      <c r="E9" s="1">
        <v>1.1000000000000001</v>
      </c>
      <c r="F9" s="1">
        <f t="shared" si="0"/>
        <v>2.2000000000000002</v>
      </c>
    </row>
    <row r="10" spans="1:6">
      <c r="A10">
        <v>2</v>
      </c>
      <c r="B10" t="s">
        <v>14</v>
      </c>
      <c r="C10" t="s">
        <v>15</v>
      </c>
      <c r="E10" s="1">
        <v>3.25</v>
      </c>
      <c r="F10" s="1">
        <f t="shared" si="0"/>
        <v>6.5</v>
      </c>
    </row>
    <row r="11" spans="1:6">
      <c r="A11">
        <v>2</v>
      </c>
      <c r="B11" t="s">
        <v>16</v>
      </c>
      <c r="C11" t="s">
        <v>17</v>
      </c>
      <c r="E11" s="1">
        <v>0.27</v>
      </c>
      <c r="F11" s="1">
        <f t="shared" si="0"/>
        <v>0.54</v>
      </c>
    </row>
    <row r="12" spans="1:6" s="2" customFormat="1">
      <c r="A12" s="2">
        <v>4</v>
      </c>
      <c r="B12" s="2" t="s">
        <v>18</v>
      </c>
      <c r="C12" s="2" t="s">
        <v>19</v>
      </c>
      <c r="E12" s="3">
        <v>2.4500000000000002</v>
      </c>
      <c r="F12" s="3">
        <f t="shared" si="0"/>
        <v>9.8000000000000007</v>
      </c>
    </row>
    <row r="13" spans="1:6">
      <c r="A13">
        <v>6</v>
      </c>
      <c r="B13" t="s">
        <v>20</v>
      </c>
      <c r="C13" t="s">
        <v>21</v>
      </c>
      <c r="D13" t="s">
        <v>22</v>
      </c>
      <c r="E13" s="1">
        <v>0.04</v>
      </c>
      <c r="F13" s="1">
        <f t="shared" si="0"/>
        <v>0.24</v>
      </c>
    </row>
    <row r="14" spans="1:6">
      <c r="A14">
        <v>2</v>
      </c>
      <c r="B14" t="s">
        <v>23</v>
      </c>
      <c r="C14" t="s">
        <v>24</v>
      </c>
      <c r="E14" s="1">
        <v>0.57999999999999996</v>
      </c>
      <c r="F14" s="1">
        <f t="shared" si="0"/>
        <v>1.1599999999999999</v>
      </c>
    </row>
    <row r="15" spans="1:6">
      <c r="A15">
        <v>10</v>
      </c>
      <c r="B15" t="s">
        <v>25</v>
      </c>
      <c r="C15" t="s">
        <v>27</v>
      </c>
      <c r="E15" s="1">
        <v>0.08</v>
      </c>
      <c r="F15" s="1">
        <f t="shared" si="0"/>
        <v>0.8</v>
      </c>
    </row>
    <row r="16" spans="1:6">
      <c r="A16">
        <v>5</v>
      </c>
      <c r="B16" t="s">
        <v>26</v>
      </c>
      <c r="C16" t="s">
        <v>28</v>
      </c>
      <c r="E16" s="1">
        <v>0.08</v>
      </c>
      <c r="F16" s="1">
        <f t="shared" si="0"/>
        <v>0.4</v>
      </c>
    </row>
    <row r="17" spans="1:6">
      <c r="A17">
        <v>2</v>
      </c>
      <c r="B17" t="s">
        <v>29</v>
      </c>
      <c r="C17" t="s">
        <v>30</v>
      </c>
      <c r="E17" s="1">
        <v>0.49</v>
      </c>
      <c r="F17" s="1">
        <f t="shared" si="0"/>
        <v>0.98</v>
      </c>
    </row>
    <row r="18" spans="1:6">
      <c r="A18">
        <v>2</v>
      </c>
      <c r="B18" t="s">
        <v>31</v>
      </c>
      <c r="C18" t="s">
        <v>32</v>
      </c>
      <c r="E18" s="1">
        <v>0.16</v>
      </c>
      <c r="F18" s="1">
        <f t="shared" si="0"/>
        <v>0.32</v>
      </c>
    </row>
    <row r="19" spans="1:6">
      <c r="A19">
        <v>2</v>
      </c>
      <c r="B19" t="s">
        <v>33</v>
      </c>
      <c r="C19" t="s">
        <v>34</v>
      </c>
      <c r="D19" t="s">
        <v>35</v>
      </c>
      <c r="E19" s="1">
        <v>0.05</v>
      </c>
      <c r="F19" s="1">
        <f t="shared" si="0"/>
        <v>0.1</v>
      </c>
    </row>
    <row r="20" spans="1:6">
      <c r="A20">
        <v>2</v>
      </c>
      <c r="B20" t="s">
        <v>36</v>
      </c>
      <c r="C20" t="s">
        <v>37</v>
      </c>
      <c r="E20" s="1">
        <v>0.05</v>
      </c>
      <c r="F20" s="1">
        <f t="shared" si="0"/>
        <v>0.1</v>
      </c>
    </row>
    <row r="21" spans="1:6">
      <c r="A21">
        <v>2</v>
      </c>
      <c r="B21" t="s">
        <v>38</v>
      </c>
      <c r="C21" t="s">
        <v>39</v>
      </c>
      <c r="E21" s="1">
        <v>0.9</v>
      </c>
      <c r="F21" s="1">
        <f t="shared" si="0"/>
        <v>1.8</v>
      </c>
    </row>
    <row r="22" spans="1:6">
      <c r="A22">
        <v>2</v>
      </c>
      <c r="B22" t="s">
        <v>40</v>
      </c>
      <c r="C22" t="s">
        <v>41</v>
      </c>
      <c r="E22" s="1">
        <v>20.95</v>
      </c>
      <c r="F22" s="1">
        <f t="shared" si="0"/>
        <v>41.9</v>
      </c>
    </row>
    <row r="23" spans="1:6">
      <c r="A23">
        <v>4</v>
      </c>
      <c r="B23" t="s">
        <v>42</v>
      </c>
      <c r="C23" t="s">
        <v>43</v>
      </c>
      <c r="E23" s="1">
        <v>0.3</v>
      </c>
      <c r="F23" s="1">
        <f t="shared" si="0"/>
        <v>1.2</v>
      </c>
    </row>
    <row r="24" spans="1:6">
      <c r="A24">
        <v>4</v>
      </c>
      <c r="B24" t="s">
        <v>44</v>
      </c>
      <c r="C24" t="s">
        <v>45</v>
      </c>
      <c r="E24" s="1">
        <v>0.28000000000000003</v>
      </c>
      <c r="F24" s="1">
        <f t="shared" si="0"/>
        <v>1.1200000000000001</v>
      </c>
    </row>
    <row r="25" spans="1:6">
      <c r="A25">
        <v>2</v>
      </c>
      <c r="B25" t="s">
        <v>46</v>
      </c>
      <c r="C25" t="s">
        <v>47</v>
      </c>
      <c r="E25" s="1">
        <v>0.12</v>
      </c>
      <c r="F25" s="1">
        <f t="shared" si="0"/>
        <v>0.24</v>
      </c>
    </row>
    <row r="26" spans="1:6">
      <c r="A26">
        <v>10</v>
      </c>
      <c r="B26" t="s">
        <v>48</v>
      </c>
      <c r="C26" t="s">
        <v>49</v>
      </c>
      <c r="E26" s="1">
        <v>0.3</v>
      </c>
      <c r="F26" s="1">
        <f t="shared" si="0"/>
        <v>3</v>
      </c>
    </row>
    <row r="27" spans="1:6">
      <c r="A27">
        <v>2</v>
      </c>
      <c r="B27" t="s">
        <v>52</v>
      </c>
      <c r="C27" t="s">
        <v>53</v>
      </c>
      <c r="E27" s="1">
        <v>0.31</v>
      </c>
      <c r="F27" s="1">
        <f t="shared" si="0"/>
        <v>0.62</v>
      </c>
    </row>
    <row r="28" spans="1:6">
      <c r="A28">
        <v>2</v>
      </c>
      <c r="B28" t="s">
        <v>50</v>
      </c>
      <c r="C28" t="s">
        <v>51</v>
      </c>
      <c r="E28" s="1">
        <v>0.12</v>
      </c>
      <c r="F28" s="1">
        <f t="shared" si="0"/>
        <v>0.24</v>
      </c>
    </row>
    <row r="29" spans="1:6">
      <c r="A29">
        <v>5</v>
      </c>
      <c r="B29" t="s">
        <v>54</v>
      </c>
      <c r="C29" t="s">
        <v>55</v>
      </c>
      <c r="E29" s="1">
        <v>0.28999999999999998</v>
      </c>
      <c r="F29" s="1">
        <f t="shared" si="0"/>
        <v>1.45</v>
      </c>
    </row>
    <row r="30" spans="1:6">
      <c r="A30">
        <v>20</v>
      </c>
      <c r="B30" t="s">
        <v>56</v>
      </c>
      <c r="C30" t="s">
        <v>57</v>
      </c>
      <c r="E30" s="1">
        <v>0.05</v>
      </c>
      <c r="F30" s="1">
        <f t="shared" si="0"/>
        <v>1</v>
      </c>
    </row>
    <row r="31" spans="1:6">
      <c r="A31">
        <v>20</v>
      </c>
      <c r="B31" t="s">
        <v>58</v>
      </c>
      <c r="C31" t="s">
        <v>59</v>
      </c>
      <c r="E31" s="1">
        <v>0.06</v>
      </c>
      <c r="F31" s="1">
        <f t="shared" si="0"/>
        <v>1.2</v>
      </c>
    </row>
    <row r="32" spans="1:6">
      <c r="A32">
        <v>10</v>
      </c>
      <c r="B32" t="s">
        <v>76</v>
      </c>
      <c r="C32" t="s">
        <v>62</v>
      </c>
      <c r="E32" s="1">
        <v>0.05</v>
      </c>
      <c r="F32" s="1">
        <f t="shared" si="0"/>
        <v>0.5</v>
      </c>
    </row>
    <row r="33" spans="1:7">
      <c r="A33">
        <v>5</v>
      </c>
      <c r="B33" t="s">
        <v>77</v>
      </c>
      <c r="C33" t="s">
        <v>60</v>
      </c>
      <c r="E33" s="1">
        <v>7.0000000000000007E-2</v>
      </c>
      <c r="F33" s="1">
        <f t="shared" si="0"/>
        <v>0.35000000000000003</v>
      </c>
    </row>
    <row r="34" spans="1:7">
      <c r="A34">
        <v>4</v>
      </c>
      <c r="B34" t="s">
        <v>75</v>
      </c>
      <c r="C34" t="s">
        <v>61</v>
      </c>
      <c r="E34" s="1">
        <v>0.16</v>
      </c>
      <c r="F34" s="1">
        <f t="shared" si="0"/>
        <v>0.64</v>
      </c>
    </row>
    <row r="35" spans="1:7">
      <c r="A35">
        <v>10</v>
      </c>
      <c r="B35" t="s">
        <v>63</v>
      </c>
      <c r="C35" t="s">
        <v>64</v>
      </c>
      <c r="E35" s="1">
        <v>0.05</v>
      </c>
      <c r="F35" s="1">
        <f t="shared" si="0"/>
        <v>0.5</v>
      </c>
    </row>
    <row r="36" spans="1:7">
      <c r="A36">
        <v>4</v>
      </c>
      <c r="B36" t="s">
        <v>65</v>
      </c>
      <c r="C36" t="s">
        <v>66</v>
      </c>
      <c r="E36" s="1">
        <v>3.05</v>
      </c>
      <c r="F36" s="1">
        <f t="shared" si="0"/>
        <v>12.2</v>
      </c>
    </row>
    <row r="37" spans="1:7">
      <c r="A37">
        <v>1</v>
      </c>
      <c r="B37" t="s">
        <v>67</v>
      </c>
      <c r="C37" t="s">
        <v>68</v>
      </c>
      <c r="E37" s="1">
        <v>15.95</v>
      </c>
      <c r="F37" s="1">
        <f t="shared" si="0"/>
        <v>15.95</v>
      </c>
    </row>
    <row r="38" spans="1:7">
      <c r="A38">
        <v>2</v>
      </c>
      <c r="B38" t="s">
        <v>69</v>
      </c>
      <c r="C38" t="s">
        <v>70</v>
      </c>
      <c r="E38" s="1">
        <v>1.65</v>
      </c>
      <c r="F38" s="1">
        <f t="shared" si="0"/>
        <v>3.3</v>
      </c>
    </row>
    <row r="39" spans="1:7">
      <c r="A39">
        <v>1</v>
      </c>
      <c r="B39" t="s">
        <v>71</v>
      </c>
      <c r="C39" t="s">
        <v>72</v>
      </c>
      <c r="E39" s="1">
        <v>4.05</v>
      </c>
      <c r="F39" s="1">
        <f t="shared" si="0"/>
        <v>4.05</v>
      </c>
      <c r="G39" t="s">
        <v>73</v>
      </c>
    </row>
    <row r="40" spans="1:7">
      <c r="A40">
        <v>1</v>
      </c>
      <c r="B40" t="s">
        <v>74</v>
      </c>
      <c r="E40" s="1">
        <v>10.95</v>
      </c>
      <c r="F40" s="1">
        <f t="shared" si="0"/>
        <v>10.95</v>
      </c>
    </row>
    <row r="44" spans="1:7">
      <c r="F44" s="1">
        <f>SUM(F7:F39)</f>
        <v>124.1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2012-11-05T20:48:57Z</dcterms:created>
  <dcterms:modified xsi:type="dcterms:W3CDTF">2012-12-08T19:44:17Z</dcterms:modified>
</cp:coreProperties>
</file>