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esis\MastersThesisGit\Data\"/>
    </mc:Choice>
  </mc:AlternateContent>
  <bookViews>
    <workbookView xWindow="120" yWindow="93" windowWidth="23893" windowHeight="14533"/>
  </bookViews>
  <sheets>
    <sheet name="Ceramic_type_master" sheetId="1" r:id="rId1"/>
  </sheets>
  <definedNames>
    <definedName name="_xlnm._FilterDatabase" localSheetId="0" hidden="1">Ceramic_type_master!$A$1:$L$885</definedName>
    <definedName name="Ceramic_type_master">Ceramic_type_master!$A$1:$J$819</definedName>
  </definedNames>
  <calcPr calcId="171027"/>
</workbook>
</file>

<file path=xl/calcChain.xml><?xml version="1.0" encoding="utf-8"?>
<calcChain xmlns="http://schemas.openxmlformats.org/spreadsheetml/2006/main">
  <c r="H63" i="1" l="1"/>
  <c r="I63" i="1"/>
  <c r="H144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2" i="1"/>
  <c r="I854" i="1"/>
  <c r="I853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0" i="1"/>
  <c r="I581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1" i="1"/>
  <c r="I492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H885" i="1"/>
  <c r="H884" i="1"/>
  <c r="H883" i="1"/>
  <c r="H882" i="1"/>
  <c r="H881" i="1"/>
  <c r="H879" i="1"/>
  <c r="H878" i="1"/>
  <c r="H877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5" i="1"/>
  <c r="H854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2" i="1"/>
  <c r="H831" i="1"/>
  <c r="H830" i="1"/>
  <c r="H828" i="1"/>
  <c r="H827" i="1"/>
  <c r="H826" i="1"/>
  <c r="H824" i="1"/>
  <c r="H822" i="1"/>
  <c r="H820" i="1"/>
  <c r="H819" i="1"/>
  <c r="H818" i="1"/>
  <c r="H817" i="1"/>
  <c r="H816" i="1"/>
  <c r="H815" i="1"/>
  <c r="H814" i="1"/>
  <c r="H813" i="1"/>
  <c r="H812" i="1"/>
  <c r="H811" i="1"/>
  <c r="H810" i="1"/>
  <c r="H808" i="1"/>
  <c r="H806" i="1"/>
  <c r="H804" i="1"/>
  <c r="H802" i="1"/>
  <c r="H801" i="1"/>
  <c r="H800" i="1"/>
  <c r="H799" i="1"/>
  <c r="H796" i="1"/>
  <c r="H795" i="1"/>
  <c r="H793" i="1"/>
  <c r="H792" i="1"/>
  <c r="H791" i="1"/>
  <c r="H790" i="1"/>
  <c r="H789" i="1"/>
  <c r="H788" i="1"/>
  <c r="H787" i="1"/>
  <c r="H785" i="1"/>
  <c r="H784" i="1"/>
  <c r="H783" i="1"/>
  <c r="H782" i="1"/>
  <c r="H781" i="1"/>
  <c r="H780" i="1"/>
  <c r="H779" i="1"/>
  <c r="H776" i="1"/>
  <c r="H775" i="1"/>
  <c r="H774" i="1"/>
  <c r="H772" i="1"/>
  <c r="H771" i="1"/>
  <c r="H766" i="1"/>
  <c r="H765" i="1"/>
  <c r="H764" i="1"/>
  <c r="H762" i="1"/>
  <c r="H761" i="1"/>
  <c r="H760" i="1"/>
  <c r="H759" i="1"/>
  <c r="H758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698" i="1"/>
  <c r="H697" i="1"/>
  <c r="H696" i="1"/>
  <c r="H694" i="1"/>
  <c r="H693" i="1"/>
  <c r="H692" i="1"/>
  <c r="H691" i="1"/>
  <c r="H690" i="1"/>
  <c r="H688" i="1"/>
  <c r="H687" i="1"/>
  <c r="H686" i="1"/>
  <c r="H684" i="1"/>
  <c r="H683" i="1"/>
  <c r="H682" i="1"/>
  <c r="H681" i="1"/>
  <c r="H676" i="1"/>
  <c r="H675" i="1"/>
  <c r="H674" i="1"/>
  <c r="H673" i="1"/>
  <c r="H672" i="1"/>
  <c r="H671" i="1"/>
  <c r="H668" i="1"/>
  <c r="H667" i="1"/>
  <c r="H666" i="1"/>
  <c r="H665" i="1"/>
  <c r="H664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8" i="1"/>
  <c r="H646" i="1"/>
  <c r="H642" i="1"/>
  <c r="H641" i="1"/>
  <c r="H639" i="1"/>
  <c r="H638" i="1"/>
  <c r="H637" i="1"/>
  <c r="H636" i="1"/>
  <c r="H635" i="1"/>
  <c r="H634" i="1"/>
  <c r="H633" i="1"/>
  <c r="H632" i="1"/>
  <c r="H627" i="1"/>
  <c r="H626" i="1"/>
  <c r="H625" i="1"/>
  <c r="H624" i="1"/>
  <c r="H622" i="1"/>
  <c r="H621" i="1"/>
  <c r="H620" i="1"/>
  <c r="H618" i="1"/>
  <c r="H617" i="1"/>
  <c r="H612" i="1"/>
  <c r="H611" i="1"/>
  <c r="H610" i="1"/>
  <c r="H609" i="1"/>
  <c r="H608" i="1"/>
  <c r="H607" i="1"/>
  <c r="H606" i="1"/>
  <c r="H605" i="1"/>
  <c r="H603" i="1"/>
  <c r="H601" i="1"/>
  <c r="H600" i="1"/>
  <c r="H599" i="1"/>
  <c r="H598" i="1"/>
  <c r="H597" i="1"/>
  <c r="H596" i="1"/>
  <c r="H590" i="1"/>
  <c r="H588" i="1"/>
  <c r="H587" i="1"/>
  <c r="H586" i="1"/>
  <c r="H585" i="1"/>
  <c r="H584" i="1"/>
  <c r="H583" i="1"/>
  <c r="H582" i="1"/>
  <c r="H580" i="1"/>
  <c r="H581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3" i="1"/>
  <c r="H562" i="1"/>
  <c r="H561" i="1"/>
  <c r="H560" i="1"/>
  <c r="H557" i="1"/>
  <c r="H556" i="1"/>
  <c r="H555" i="1"/>
  <c r="H554" i="1"/>
  <c r="H553" i="1"/>
  <c r="H552" i="1"/>
  <c r="H551" i="1"/>
  <c r="H550" i="1"/>
  <c r="H549" i="1"/>
  <c r="H548" i="1"/>
  <c r="H545" i="1"/>
  <c r="H544" i="1"/>
  <c r="H543" i="1"/>
  <c r="H540" i="1"/>
  <c r="H539" i="1"/>
  <c r="H538" i="1"/>
  <c r="H537" i="1"/>
  <c r="H535" i="1"/>
  <c r="H531" i="1"/>
  <c r="H529" i="1"/>
  <c r="H528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2" i="1"/>
  <c r="H477" i="1"/>
  <c r="H476" i="1"/>
  <c r="H475" i="1"/>
  <c r="H474" i="1"/>
  <c r="H473" i="1"/>
  <c r="H472" i="1"/>
  <c r="H471" i="1"/>
  <c r="H470" i="1"/>
  <c r="H469" i="1"/>
  <c r="H468" i="1"/>
  <c r="H467" i="1"/>
  <c r="H456" i="1"/>
  <c r="H454" i="1"/>
  <c r="H452" i="1"/>
  <c r="H450" i="1"/>
  <c r="H443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4" i="1"/>
  <c r="H413" i="1"/>
  <c r="H412" i="1"/>
  <c r="H411" i="1"/>
  <c r="H407" i="1"/>
  <c r="H405" i="1"/>
  <c r="H404" i="1"/>
  <c r="H403" i="1"/>
  <c r="H402" i="1"/>
  <c r="H401" i="1"/>
  <c r="H400" i="1"/>
  <c r="H399" i="1"/>
  <c r="H397" i="1"/>
  <c r="H396" i="1"/>
  <c r="H395" i="1"/>
  <c r="H394" i="1"/>
  <c r="H391" i="1"/>
  <c r="H390" i="1"/>
  <c r="H385" i="1"/>
  <c r="H384" i="1"/>
  <c r="H383" i="1"/>
  <c r="H382" i="1"/>
  <c r="H381" i="1"/>
  <c r="H378" i="1"/>
  <c r="H377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1" i="1"/>
  <c r="H320" i="1"/>
  <c r="H319" i="1"/>
  <c r="H318" i="1"/>
  <c r="H317" i="1"/>
  <c r="H316" i="1"/>
  <c r="H315" i="1"/>
  <c r="H314" i="1"/>
  <c r="H312" i="1"/>
  <c r="H311" i="1"/>
  <c r="H310" i="1"/>
  <c r="H309" i="1"/>
  <c r="H308" i="1"/>
  <c r="H307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4" i="1"/>
  <c r="H262" i="1"/>
  <c r="H261" i="1"/>
  <c r="H260" i="1"/>
  <c r="H259" i="1"/>
  <c r="H258" i="1"/>
  <c r="H257" i="1"/>
  <c r="H256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6" i="1"/>
  <c r="H235" i="1"/>
  <c r="H234" i="1"/>
  <c r="H233" i="1"/>
  <c r="H232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2" i="1"/>
  <c r="H208" i="1"/>
  <c r="H207" i="1"/>
  <c r="H206" i="1"/>
  <c r="H203" i="1"/>
  <c r="H202" i="1"/>
  <c r="H201" i="1"/>
  <c r="H200" i="1"/>
  <c r="H199" i="1"/>
  <c r="H198" i="1"/>
  <c r="H197" i="1"/>
  <c r="H196" i="1"/>
  <c r="H191" i="1"/>
  <c r="H190" i="1"/>
  <c r="H189" i="1"/>
  <c r="H188" i="1"/>
  <c r="H187" i="1"/>
  <c r="H186" i="1"/>
  <c r="H185" i="1"/>
  <c r="H184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0" i="1"/>
  <c r="H159" i="1"/>
  <c r="H158" i="1"/>
  <c r="H157" i="1"/>
  <c r="H156" i="1"/>
  <c r="H155" i="1"/>
  <c r="H154" i="1"/>
  <c r="H151" i="1"/>
  <c r="H150" i="1"/>
  <c r="H149" i="1"/>
  <c r="H148" i="1"/>
  <c r="H146" i="1"/>
  <c r="H143" i="1"/>
  <c r="H141" i="1"/>
  <c r="H140" i="1"/>
  <c r="H139" i="1"/>
  <c r="H138" i="1"/>
  <c r="H137" i="1"/>
  <c r="H136" i="1"/>
  <c r="H135" i="1"/>
  <c r="H134" i="1"/>
  <c r="H133" i="1"/>
  <c r="H130" i="1"/>
  <c r="H127" i="1"/>
  <c r="H126" i="1"/>
  <c r="H123" i="1"/>
  <c r="H122" i="1"/>
  <c r="H121" i="1"/>
  <c r="H119" i="1"/>
  <c r="H118" i="1"/>
  <c r="H116" i="1"/>
  <c r="H115" i="1"/>
  <c r="H114" i="1"/>
  <c r="H113" i="1"/>
  <c r="H111" i="1"/>
  <c r="H108" i="1"/>
  <c r="H105" i="1"/>
  <c r="H104" i="1"/>
  <c r="H103" i="1"/>
  <c r="H102" i="1"/>
  <c r="H101" i="1"/>
  <c r="H100" i="1"/>
  <c r="H99" i="1"/>
  <c r="H98" i="1"/>
  <c r="H97" i="1"/>
  <c r="H94" i="1"/>
  <c r="H93" i="1"/>
  <c r="H92" i="1"/>
  <c r="H91" i="1"/>
  <c r="H90" i="1"/>
  <c r="H89" i="1"/>
  <c r="H85" i="1"/>
  <c r="H84" i="1"/>
  <c r="H83" i="1"/>
  <c r="H82" i="1"/>
  <c r="H81" i="1"/>
  <c r="H80" i="1"/>
  <c r="H79" i="1"/>
  <c r="H78" i="1"/>
  <c r="H77" i="1"/>
  <c r="H75" i="1"/>
  <c r="H74" i="1"/>
  <c r="H73" i="1"/>
  <c r="H72" i="1"/>
  <c r="H71" i="1"/>
  <c r="H70" i="1"/>
  <c r="H66" i="1"/>
  <c r="H65" i="1"/>
  <c r="H62" i="1"/>
  <c r="H61" i="1"/>
  <c r="H56" i="1"/>
  <c r="H55" i="1"/>
  <c r="H54" i="1"/>
  <c r="H53" i="1"/>
  <c r="H52" i="1"/>
  <c r="H51" i="1"/>
  <c r="H50" i="1"/>
  <c r="H49" i="1"/>
  <c r="H48" i="1"/>
  <c r="H47" i="1"/>
  <c r="H45" i="1"/>
  <c r="H44" i="1"/>
  <c r="H43" i="1"/>
  <c r="H42" i="1"/>
  <c r="H41" i="1"/>
  <c r="H40" i="1"/>
  <c r="H39" i="1"/>
  <c r="H38" i="1"/>
  <c r="H36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7" i="1"/>
  <c r="H16" i="1"/>
  <c r="H13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<sst xmlns="http://schemas.openxmlformats.org/spreadsheetml/2006/main" count="4274" uniqueCount="1280">
  <si>
    <t>Decoration</t>
  </si>
  <si>
    <t>Start_Date</t>
  </si>
  <si>
    <t>End_Date</t>
  </si>
  <si>
    <t>Comments</t>
  </si>
  <si>
    <t>San Juan Red Ware</t>
  </si>
  <si>
    <t>polychrome</t>
  </si>
  <si>
    <t>SW Virtual Museum</t>
  </si>
  <si>
    <t>bichrome</t>
  </si>
  <si>
    <t>Jim Allison; Lucius and Breternitz 1981; ALP project; CCAC Manual</t>
  </si>
  <si>
    <t>Northern Rio Grande White Ware</t>
  </si>
  <si>
    <t>Boyd Dyer 2008</t>
  </si>
  <si>
    <t>Oppelt lists as black-on-gray</t>
  </si>
  <si>
    <t>Acoma Matte Paint</t>
  </si>
  <si>
    <t>Harlow 1973</t>
  </si>
  <si>
    <t>Dittert and Plog 1980</t>
  </si>
  <si>
    <t>Adamana Brown Ware</t>
  </si>
  <si>
    <t>plain</t>
  </si>
  <si>
    <t>Burton et al 2007; Reuven Sinensky</t>
  </si>
  <si>
    <t>Rio Grande Glaze Ware</t>
  </si>
  <si>
    <t>Eckert 2006</t>
  </si>
  <si>
    <t>Alameda Brown Ware</t>
  </si>
  <si>
    <t>undifferentiated</t>
  </si>
  <si>
    <t>Colton and Hargrave 1937, Schroeder 1960, Colton 1958</t>
  </si>
  <si>
    <t>see pure types</t>
  </si>
  <si>
    <t>Mogollon Brown Ware</t>
  </si>
  <si>
    <t>Haury 1936</t>
  </si>
  <si>
    <t>Haury 1936, Hays-Gilpin 1998</t>
  </si>
  <si>
    <t>Apache Plain Ware</t>
  </si>
  <si>
    <t>Plain</t>
  </si>
  <si>
    <t>NAU ceramic manual 2001</t>
  </si>
  <si>
    <t>Tizon Brown Ware</t>
  </si>
  <si>
    <t>Dobyns and Euler 1958</t>
  </si>
  <si>
    <t>Prescott Gray Ware</t>
  </si>
  <si>
    <t>Windes 1977</t>
  </si>
  <si>
    <t>Colton 1939; Colton 1958</t>
  </si>
  <si>
    <t>Late Middle Gila Red Ware</t>
  </si>
  <si>
    <t>dates from J. Clark (perhaps as early as 1100?)</t>
  </si>
  <si>
    <t>Upper San Juan White Ware</t>
  </si>
  <si>
    <t>Reed and Goff 2007</t>
  </si>
  <si>
    <t>Upper San Juan Brown and Gray Ware</t>
  </si>
  <si>
    <t>Zuni Matte-Paint Ware</t>
  </si>
  <si>
    <t>Jeddito Yellow Ware</t>
  </si>
  <si>
    <t>Smith 1971</t>
  </si>
  <si>
    <t>Colton 1965; Frank and Harlow 1974</t>
  </si>
  <si>
    <t>Colton 1956</t>
  </si>
  <si>
    <t>Aztec Black Ware</t>
  </si>
  <si>
    <t>McKenna 1992</t>
  </si>
  <si>
    <t>Babacomari Series</t>
  </si>
  <si>
    <t>Jones 1996:52</t>
  </si>
  <si>
    <t>Di Peso 1951</t>
  </si>
  <si>
    <t>Chihuahuan Series</t>
  </si>
  <si>
    <t>Neuzil and Lyons 2008</t>
  </si>
  <si>
    <t>Belford Series</t>
  </si>
  <si>
    <t>DiPeso 1958</t>
  </si>
  <si>
    <t>dates from P. Lyons</t>
  </si>
  <si>
    <t>Neuzil and Lyons 2005</t>
  </si>
  <si>
    <t>Neuzil and Lyons say same as Cliff Red</t>
  </si>
  <si>
    <t>Chuska Gray Ware</t>
  </si>
  <si>
    <t>Dragoon Series</t>
  </si>
  <si>
    <t>Tuthill 1947</t>
  </si>
  <si>
    <t>Tusayan White Ware</t>
  </si>
  <si>
    <t>Colton and Hargrave 1937; Colton 1955; Dittert and Plog 1980</t>
  </si>
  <si>
    <t>Hopi White Ware</t>
  </si>
  <si>
    <t>Caywood and Spicer 1935; Colton 1956</t>
  </si>
  <si>
    <t>Colton 1956; Smith 1971</t>
  </si>
  <si>
    <t>Winslow Orange Ware</t>
  </si>
  <si>
    <t>Colton and Hargrave 1937</t>
  </si>
  <si>
    <t>Ambler 1985; Christenson and Bender 1985; Colton 1955; Dean 1991</t>
  </si>
  <si>
    <t>Lower Colorado Buff Ware</t>
  </si>
  <si>
    <t>Rogers 1945; Waters 1982</t>
  </si>
  <si>
    <t>Hays-Gilpin and Van Hartesveldt 1998</t>
  </si>
  <si>
    <t>Undifferentiated Decorated</t>
  </si>
  <si>
    <t>Undifferentiated Orange Ware</t>
  </si>
  <si>
    <t>Undifferentiated Red Ware</t>
  </si>
  <si>
    <t>Hurst 2009</t>
  </si>
  <si>
    <t>Undifferentiated White Ware</t>
  </si>
  <si>
    <t>Chuska White Ware</t>
  </si>
  <si>
    <t>Windes 1977 revised</t>
  </si>
  <si>
    <t>Undifferentiated Brown Ware</t>
  </si>
  <si>
    <t>Undifferentiated Buff Ware</t>
  </si>
  <si>
    <t>Tsegi Orange Ware</t>
  </si>
  <si>
    <t>Tucson Basin Brown Ware</t>
  </si>
  <si>
    <t>Heckman et al. 2000</t>
  </si>
  <si>
    <t>see references for pure types.</t>
  </si>
  <si>
    <t>combining dates from Gila Butte and Canada del Oro</t>
  </si>
  <si>
    <t>Neuzil and Lyons 2008 say most common AD 1250-1350</t>
  </si>
  <si>
    <t>Rio Grande White Ware</t>
  </si>
  <si>
    <t>Hawley 1936; Atwood 1974; Dittert and Plog 1980</t>
  </si>
  <si>
    <t>Middle Gila Buff Ware and Gray Ware</t>
  </si>
  <si>
    <t>Dean 1991</t>
  </si>
  <si>
    <t>Cibola White Ware</t>
  </si>
  <si>
    <t>check on this</t>
  </si>
  <si>
    <t>Late White Mountain Red Ware</t>
  </si>
  <si>
    <t>"Unknown date"</t>
  </si>
  <si>
    <t>San Simon Series</t>
  </si>
  <si>
    <t>Heckman et al. 2000; Sayles 1945</t>
  </si>
  <si>
    <t>Goetze and Mills 1993</t>
  </si>
  <si>
    <t>Cibola Gray Ware</t>
  </si>
  <si>
    <t>Blinman 1993; lump with indented corrugated</t>
  </si>
  <si>
    <t>Goetze and Mills 1993; updated from Windes</t>
  </si>
  <si>
    <t>Mesa Verde White Ware</t>
  </si>
  <si>
    <t>Breternitz et al. 1974; CCAC Manual</t>
  </si>
  <si>
    <t>(Oppelt has up to 900?)</t>
  </si>
  <si>
    <t>Mesa Verde Gray ware</t>
  </si>
  <si>
    <t>Breternitz et al. 1974; Crow Canyon</t>
  </si>
  <si>
    <t>see Chapin Gray</t>
  </si>
  <si>
    <t>Oppelt 2008</t>
  </si>
  <si>
    <t>Hays 1991, Hays et al. 1996</t>
  </si>
  <si>
    <t>Little Colorado White Ware</t>
  </si>
  <si>
    <t>Colton 1955</t>
  </si>
  <si>
    <t>undifferentiated dec</t>
  </si>
  <si>
    <t>Northern Jornada White Ware</t>
  </si>
  <si>
    <t>Habicht-Mauche 1993</t>
  </si>
  <si>
    <t>Chuska Orange Ware</t>
  </si>
  <si>
    <t>Oppelt</t>
  </si>
  <si>
    <t>Mills; Van Hartesvelt and Hays-Gilpin 1998</t>
  </si>
  <si>
    <t>McKenna and Toll 1984; Mills 1988, 1990; Windes 1984</t>
  </si>
  <si>
    <t>updated from Windes; McKenna and Toll 1984; Mills 1988, 1990; Windes 1984</t>
  </si>
  <si>
    <t>Windes personal communication 2015</t>
  </si>
  <si>
    <t>intersection of narrow neck banded and Kana'a gray</t>
  </si>
  <si>
    <t>PII rims</t>
  </si>
  <si>
    <t>intersection of types</t>
  </si>
  <si>
    <t>Windes personal communication, 2015</t>
  </si>
  <si>
    <t>PIII rims</t>
  </si>
  <si>
    <t>Undifferentiated Gray Ware</t>
  </si>
  <si>
    <t>Undifferentiated Middle Gila Red Ware</t>
  </si>
  <si>
    <t>Colton 1941</t>
  </si>
  <si>
    <t>Roosevelt Red Ware</t>
  </si>
  <si>
    <t>Lyons 2004</t>
  </si>
  <si>
    <t>Neuzil and Lyons 2006</t>
  </si>
  <si>
    <t>Cloverdale Brown Ware</t>
  </si>
  <si>
    <t>Fish, Fish, and Madsen 2006; Kidder and Cosgrove 1949</t>
  </si>
  <si>
    <t>Coconino Buff Ware</t>
  </si>
  <si>
    <t>Tusayan Gray Ware</t>
  </si>
  <si>
    <t>Red-on-buff?</t>
  </si>
  <si>
    <t>Waters 1982</t>
  </si>
  <si>
    <t>Breternitz 1959</t>
  </si>
  <si>
    <t>Hays-Gilpin 1998</t>
  </si>
  <si>
    <t>earliest corrugation on gray ware</t>
  </si>
  <si>
    <t>same as Undifferentiated Orange Ware</t>
  </si>
  <si>
    <t>Salado Series</t>
  </si>
  <si>
    <t>see pure type</t>
  </si>
  <si>
    <t>Hurst 2009; CCAC Manual</t>
  </si>
  <si>
    <t>San Francisco Mountain Gray Ware</t>
  </si>
  <si>
    <t>Colton 1958</t>
  </si>
  <si>
    <t>Quemado Gray Ware (Navajo Utility)</t>
  </si>
  <si>
    <t>Fulton 1934; Fulton and Tuthill 1940; Heckman et al. 2000</t>
  </si>
  <si>
    <t>Undifferentiated Middle Gila Red-on-brown variants</t>
  </si>
  <si>
    <t>see red-on-brown variants citations</t>
  </si>
  <si>
    <t>Jornada Mogollon Brown Ware</t>
  </si>
  <si>
    <t>Human Systems Research 1973</t>
  </si>
  <si>
    <t>UNM OCA ceramic guide</t>
  </si>
  <si>
    <t>Human Systems Research 1973; Smiley 1978; Whalen 1981</t>
  </si>
  <si>
    <t>Oppelt 2002</t>
  </si>
  <si>
    <t>Rio Abajo White Ware</t>
  </si>
  <si>
    <t>Marshall and Walt 1984; Wilson 2013</t>
  </si>
  <si>
    <t>Mills and Herr 1999</t>
  </si>
  <si>
    <t>??</t>
  </si>
  <si>
    <t>see other Middle Gila Buff and Gray references</t>
  </si>
  <si>
    <t>Middle Rio Grande White Ware</t>
  </si>
  <si>
    <t>Mera 1935; Wilkinson 1958; Dittert and Plog 1980</t>
  </si>
  <si>
    <t>Mills and Herr 1999; Toll and McKenna 1997</t>
  </si>
  <si>
    <t>Breternitz 1966</t>
  </si>
  <si>
    <t>Lyons 2004; Jeff Clark (pc)</t>
  </si>
  <si>
    <t>includes Patrick Lyon's Whiteriver polychrome:Gila variety type</t>
  </si>
  <si>
    <t>Wallace 2003</t>
  </si>
  <si>
    <t>Oppelt says "pre-1200 to post-1400"  ??</t>
  </si>
  <si>
    <t>Kidder and Shepard 1936</t>
  </si>
  <si>
    <t>see references for pure types</t>
  </si>
  <si>
    <t>Either/or</t>
  </si>
  <si>
    <t>Undifferentiated Glaze Ware</t>
  </si>
  <si>
    <t>Navajo Painted Ware</t>
  </si>
  <si>
    <t>Brugge 1981, Sesler, Hovezak, and Wilshusen_x000D_
2000</t>
  </si>
  <si>
    <t>Grasshopper Ware</t>
  </si>
  <si>
    <t>Van Keuren 2001</t>
  </si>
  <si>
    <t>Guadalupe White Ware</t>
  </si>
  <si>
    <t>Pippin 1987</t>
  </si>
  <si>
    <t>Hawikuh Glaze Ware</t>
  </si>
  <si>
    <t>Woodbury and Woodbury 1966</t>
  </si>
  <si>
    <t>Zuni Glaze Ware</t>
  </si>
  <si>
    <t>Carlson 1970</t>
  </si>
  <si>
    <t>Hopi Series</t>
  </si>
  <si>
    <t>Undifferentiated Polychrome</t>
  </si>
  <si>
    <t>Kintigh 1985</t>
  </si>
  <si>
    <t>Douglas 1987; Hays-Gilpin and Van Hartesveldt 1998</t>
  </si>
  <si>
    <t>Homolovi Gray Ware</t>
  </si>
  <si>
    <t>Homolovi Orange Ware</t>
  </si>
  <si>
    <t>Hays 1991</t>
  </si>
  <si>
    <t>Mera 1934; Colton and Hargrave 1937</t>
  </si>
  <si>
    <t>Jeddito Orange Ware</t>
  </si>
  <si>
    <t>updated from Bernardini</t>
  </si>
  <si>
    <t>DiPeso 1974</t>
  </si>
  <si>
    <t>Jemez White Ware</t>
  </si>
  <si>
    <t>a.k.a. Jornada Bichrome</t>
  </si>
  <si>
    <t>Hargrave 1932; Colton 1956</t>
  </si>
  <si>
    <t>Dittert and Plog 1980 (but see Kintigh 1985); Eckert 2006</t>
  </si>
  <si>
    <t>Hays-Gilpin 1998; Mills and Herr 1999</t>
  </si>
  <si>
    <t>Kinishba Ware</t>
  </si>
  <si>
    <t>Baldwin 1938, Wendorf 1950</t>
  </si>
  <si>
    <t>Kinishba Red Ware</t>
  </si>
  <si>
    <t>Lyons (in press)</t>
  </si>
  <si>
    <t>Colton 1958, Oppelt 2008</t>
  </si>
  <si>
    <t>time span of type site for date range</t>
  </si>
  <si>
    <t>Kintiel-Klagetoh Ware</t>
  </si>
  <si>
    <t>Wilson 2015</t>
  </si>
  <si>
    <t>combined types</t>
  </si>
  <si>
    <t>based on date range of prescott gray ware since they co-occur.</t>
  </si>
  <si>
    <t>Wozniack and Marshall 1991</t>
  </si>
  <si>
    <t>Early White Mountain Red Ware</t>
  </si>
  <si>
    <t>Wozniak and Marshall 1991</t>
  </si>
  <si>
    <t>Lyons (personal communication)</t>
  </si>
  <si>
    <t>Three Rivers Red Ware</t>
  </si>
  <si>
    <t>McKenna and Toll 1984; Windes 1984</t>
  </si>
  <si>
    <t>Little Colorado Gray Ware</t>
  </si>
  <si>
    <t>Pitoche Brown Ware</t>
  </si>
  <si>
    <t>SW virtual Museum</t>
  </si>
  <si>
    <t>Bertram 1990; Warren 1974</t>
  </si>
  <si>
    <t>Breternitz et al. 1974; CCAC Manual; Reed 2006</t>
  </si>
  <si>
    <t>(Oppelt says 980-1200?)</t>
  </si>
  <si>
    <t>Matsaki Buff Ware</t>
  </si>
  <si>
    <t>Maverick Mountain Series</t>
  </si>
  <si>
    <t>Neuzil 2008</t>
  </si>
  <si>
    <t>CCAC Website</t>
  </si>
  <si>
    <t>Oppelt has start date of 1080?</t>
  </si>
  <si>
    <t>CCAC Manual</t>
  </si>
  <si>
    <t>Breternitz et al. 1974; Blinman and Wilson 1991</t>
  </si>
  <si>
    <t>Reed 2006</t>
  </si>
  <si>
    <t>dates from other types in ware</t>
  </si>
  <si>
    <t>Mimbres White Ware</t>
  </si>
  <si>
    <t>Shafer and Brewington 1995</t>
  </si>
  <si>
    <t>Shaffer and Brewington</t>
  </si>
  <si>
    <t>Rinaldo and Bluhm 1956</t>
  </si>
  <si>
    <t>includes neckbanding and neck corrugated</t>
  </si>
  <si>
    <t>Undifferentiated Mogollon Red Ware</t>
  </si>
  <si>
    <t>Wallace 1998</t>
  </si>
  <si>
    <t>Haury 1936; Colton and Hargrave 1937</t>
  </si>
  <si>
    <t>SCARP Project</t>
  </si>
  <si>
    <t>Breternitz et al. 1974; Crow Canyon; Windes Updated later date</t>
  </si>
  <si>
    <t>Nantack listed as one type (not A or B): 1265-1290?</t>
  </si>
  <si>
    <t>Breternitz 1966; Oppelt 2007</t>
  </si>
  <si>
    <t>see above for Nantack polychrom A/B; not split in Oppelt; ref. Morris 1957</t>
  </si>
  <si>
    <t>Oppelt 2006</t>
  </si>
  <si>
    <t>Trincheras Series</t>
  </si>
  <si>
    <t>Dittert 1959</t>
  </si>
  <si>
    <t>Numic Brown Ware</t>
  </si>
  <si>
    <t>Morrato; Cole 2012</t>
  </si>
  <si>
    <t>Oppelt 2007</t>
  </si>
  <si>
    <t>earliest date: Tusayan Black-on-red</t>
  </si>
  <si>
    <t>MNA website</t>
  </si>
  <si>
    <t>Papago Ware</t>
  </si>
  <si>
    <t>Fontana et al 1962</t>
  </si>
  <si>
    <t>Sciscenti et al. 1963</t>
  </si>
  <si>
    <t>Wade and McChesney 1981</t>
  </si>
  <si>
    <t>Peppersauce Red Ware</t>
  </si>
  <si>
    <t>Wallace 1995</t>
  </si>
  <si>
    <t>Phoenix Red Ware</t>
  </si>
  <si>
    <t>Jeff Clark (personal communication)</t>
  </si>
  <si>
    <t>Mills and Herr 1999, Eckert 2006</t>
  </si>
  <si>
    <t>either/or</t>
  </si>
  <si>
    <t>Dittert and Plog 1980 (but see Kintigh 1985)</t>
  </si>
  <si>
    <t>DiPeso 1958; Cunkle 1994</t>
  </si>
  <si>
    <t>pinto or gila indeterminate</t>
  </si>
  <si>
    <t>early: Lino Gray, late: Kiet Seel gray</t>
  </si>
  <si>
    <t>Playas Red Ware</t>
  </si>
  <si>
    <t>Puerco Valley Brown Ware</t>
  </si>
  <si>
    <t>see original types</t>
  </si>
  <si>
    <t>Puerco Valley Gray Ware</t>
  </si>
  <si>
    <t>Puerco Valley Red Ware</t>
  </si>
  <si>
    <t>Hays-gilpin 1998</t>
  </si>
  <si>
    <t>Brugge 1981</t>
  </si>
  <si>
    <t>Ramos Black Ware</t>
  </si>
  <si>
    <t>Hendrickson 2003</t>
  </si>
  <si>
    <t>Medio period</t>
  </si>
  <si>
    <t>Goetze and Mills 1993; Mills and Herr 1999</t>
  </si>
  <si>
    <t>early: Abajo, late: Glaze F</t>
  </si>
  <si>
    <t>Undifferentiated Red-on-brown</t>
  </si>
  <si>
    <t>Mills and Herr 1999; Hays-Gilpin 1998</t>
  </si>
  <si>
    <t>see non slipped type</t>
  </si>
  <si>
    <t>Rincon Red Ware</t>
  </si>
  <si>
    <t>Colton 1932</t>
  </si>
  <si>
    <t>Doyel 1977</t>
  </si>
  <si>
    <t>Early Middle Gila Red Ware</t>
  </si>
  <si>
    <t>Wallace 2001; Craig 2001</t>
  </si>
  <si>
    <t>Vint 2000</t>
  </si>
  <si>
    <t>Wade and McChesney</t>
  </si>
  <si>
    <t>San Carlos Red Ware</t>
  </si>
  <si>
    <t>Foster 1994</t>
  </si>
  <si>
    <t>San Carlos Brown Ware</t>
  </si>
  <si>
    <t>Early Mogollon Red Ware</t>
  </si>
  <si>
    <t>LeBlanc 1982</t>
  </si>
  <si>
    <t>DiPeso 1956</t>
  </si>
  <si>
    <t>Doyel (2000); Crown (1981)</t>
  </si>
  <si>
    <t>Wilson and Warren 1973</t>
  </si>
  <si>
    <t>Sells Red Ware</t>
  </si>
  <si>
    <t>Haury 1950, Oppelt 2007, Scantling 1940</t>
  </si>
  <si>
    <t>Colton 1955; Dittert and Eddy 1963</t>
  </si>
  <si>
    <t>Gladwin 1931; Colton and Hargrave 1937; Hays-Gilpin 1998</t>
  </si>
  <si>
    <t>Mills, Herr and Van Kueren 1999</t>
  </si>
  <si>
    <t>Sichomovi Red Ware</t>
  </si>
  <si>
    <t>(Mills and Herr 1999 says 1100-1275?)</t>
  </si>
  <si>
    <t>Carlson 1970; Fixed by Peeples</t>
  </si>
  <si>
    <t>Colton 1958; Downum 1988</t>
  </si>
  <si>
    <t>Wallace 1995; Haury 1976</t>
  </si>
  <si>
    <t>?  Is this date correct??</t>
  </si>
  <si>
    <t>Oppelt 2007; Haury 1976; Wallace and Abbott 2001; Antieau 1981</t>
  </si>
  <si>
    <t>Toulouse and Stephenson 1960; Hayes et al. 1981</t>
  </si>
  <si>
    <t>Gregonis (2011)</t>
  </si>
  <si>
    <t>Taos White Ware</t>
  </si>
  <si>
    <t>Mera 1935; Wetherington 1968; Dittert and Plog 1980</t>
  </si>
  <si>
    <t>Matt Peeples personal communication 10/07/11</t>
  </si>
  <si>
    <t>Wilson 1999</t>
  </si>
  <si>
    <t>Human Systems Research 1973; Smiley 1978</t>
  </si>
  <si>
    <t>needs confirmation</t>
  </si>
  <si>
    <t>Lyons 2004 says 1340-1400; includes Lyons' Whiteriver poly: tonto variety</t>
  </si>
  <si>
    <t>Tortolita Red Ware</t>
  </si>
  <si>
    <t>Bernard-Shaw 1989; Wallace 2003</t>
  </si>
  <si>
    <t>Heckman et al. 2000; Haury 1950?</t>
  </si>
  <si>
    <t>Heckman et al. 2000 says all Trincheras is AD 700-1150, but not well dated</t>
  </si>
  <si>
    <t>Lindsay 1992</t>
  </si>
  <si>
    <t>Hayes-Gilpin and Van Hartesveldt 1998</t>
  </si>
  <si>
    <t>combined dates from Tusayan Gray Ware types in database</t>
  </si>
  <si>
    <t>Colton and Hargrave 1937; Barnett 1974</t>
  </si>
  <si>
    <t>Colton 1958; Barnett 1973</t>
  </si>
  <si>
    <t>Schroeder 1960</t>
  </si>
  <si>
    <t>Undifferentiated Ware</t>
  </si>
  <si>
    <t>Zuni Red Ware</t>
  </si>
  <si>
    <t>Vahki Plain Ware</t>
  </si>
  <si>
    <t>Dean 1991; Wallace (personal communication)</t>
  </si>
  <si>
    <t>Withers 1973</t>
  </si>
  <si>
    <t>Sayles 1936; DiPeso 1977</t>
  </si>
  <si>
    <t>Gummerman 1972</t>
  </si>
  <si>
    <t>Hayes 1964</t>
  </si>
  <si>
    <t>OAS Pottery Project</t>
  </si>
  <si>
    <t>this type is based on a quantitative assessment of the proportion of identified Early White Mttypes.</t>
  </si>
  <si>
    <t>this type is based on a quantitative assessment of the proportion of identified types.</t>
  </si>
  <si>
    <t>White Mountain Red Ware</t>
  </si>
  <si>
    <t>earliest date: La Plata Black-on-white</t>
  </si>
  <si>
    <t>Patrick Lyons</t>
  </si>
  <si>
    <t>Mills and Herr 1999; updated by SWSN 2015</t>
  </si>
  <si>
    <t>Red-on-tan?</t>
  </si>
  <si>
    <t>Schachner 2012</t>
  </si>
  <si>
    <t>Puerco Ridge Archaeological Survey type name</t>
  </si>
  <si>
    <t>Mera 1934, Hawley 1936, Hays-Gilpin 1998</t>
  </si>
  <si>
    <t>Colton and Hargrave 1937; Colton 1955</t>
  </si>
  <si>
    <t>Zuni Black Ware</t>
  </si>
  <si>
    <t>Woodbury and Woodbury 1966; Spier 1917</t>
  </si>
  <si>
    <t>References</t>
  </si>
  <si>
    <t>White Mountain Redware</t>
  </si>
  <si>
    <t>Crow Canyon</t>
  </si>
  <si>
    <t>Northern San Juan Gray Ware</t>
  </si>
  <si>
    <t>nmarchaeology.org</t>
  </si>
  <si>
    <t>Brown Ware</t>
  </si>
  <si>
    <t>Ute Pottery Dates Estimated</t>
  </si>
  <si>
    <t>Look at The Mid-America Pipeline Company/Williams Rocky Mountain Expansion Loop Pipeline
Archaeological Data Recovery Project, Northwestern New Mexico, Western Colorado and
CHANGES IN SETTLEMENT AND POPULATION 443
Eastern Utah.</t>
  </si>
  <si>
    <t>Reed and Goff 2007; appears to be the same as Arboles gray</t>
  </si>
  <si>
    <t>Unknown</t>
  </si>
  <si>
    <t>Upper San Juan Gray Ware</t>
  </si>
  <si>
    <t>Assumed based on Chapin and end of BIII period</t>
  </si>
  <si>
    <t>SWSN</t>
  </si>
  <si>
    <t>Goetze and Mills 1993; Mills and Herr 1999; Breternitz et al. 1974; CCAC Manual</t>
  </si>
  <si>
    <t>http://www.nmarchaeology.org/assets/files/archnotes/79.pdf</t>
  </si>
  <si>
    <t>Navajo Gray Ware</t>
  </si>
  <si>
    <t>Zuni-Acoma Glaze Ware</t>
  </si>
  <si>
    <t>Mills and Herr 1999; Hays-Gilpin and Van Hartesveldt 1998; McKenna and Toll 1984; Mills 1988, 1990; Windes 1984; Hays-Gilpin and Van Hartesveldt 1998</t>
  </si>
  <si>
    <t>Mills and Herr 1999; Hays-Gilpin and Van Hartesveldt 1998</t>
  </si>
  <si>
    <t>Mesa Verde Gray Ware</t>
  </si>
  <si>
    <t>Breternitz et al. 1974; CCAC Manual; Reed 2006; SW Virtual Museum</t>
  </si>
  <si>
    <t>Breternitz et al. 1974; CCAC Manual; Reed 2006; SW Virtual Museum; Mills and Herr 1999; Toll and McKenna 1997</t>
  </si>
  <si>
    <t>Cibola-Tusayan Early Red Ware</t>
  </si>
  <si>
    <t>Cibola-Tusayan Gray Ware</t>
  </si>
  <si>
    <t>Northern San Juan White Ware</t>
  </si>
  <si>
    <t>assumed to be the same as Tohatchi Neckbanded</t>
  </si>
  <si>
    <t>Must be Adamana Brown</t>
  </si>
  <si>
    <t>Forsyth 1977 compares it to Mancos Gray</t>
  </si>
  <si>
    <t>Forsyth 1977 compares it to Mancos Corrugated</t>
  </si>
  <si>
    <t>Forsyth 1977 compares it to Cortez Black-on-white</t>
  </si>
  <si>
    <t>Forsyth 1977 Compares it to Hovenweep Corrugated</t>
  </si>
  <si>
    <t>Forsyth 1977 compares to Chapin Black-on-white</t>
  </si>
  <si>
    <t>Using dates for undifferentiated neckbanded</t>
  </si>
  <si>
    <t>Assumed same as Rosa Neckbanded; this is an informal type used by Wilson and Blinman in their chapter 29 Ceramic Analysis report ( I don't know where it comes from)</t>
  </si>
  <si>
    <t>Assumed contemporary of Arboles Black-on-white; there is only 1 sherd classified as this type, but the Cedar Hill Special Treatment Project doesn't discuss what it is.</t>
  </si>
  <si>
    <t>Used dates of combined types</t>
  </si>
  <si>
    <t>Either Arboles Clapboard or Mancos Gray,  using min/max dates for both</t>
  </si>
  <si>
    <t>Estimate based on Crow Canyon dates</t>
  </si>
  <si>
    <t>Northern San Juan Undifferentiated</t>
  </si>
  <si>
    <t>www.musnaz.org/CeramicFIM/JedditoYellowWare/JYWindex.htm</t>
  </si>
  <si>
    <t>Start_Date_Dating</t>
  </si>
  <si>
    <t>End_Date_Dating</t>
  </si>
  <si>
    <t>Date_Range</t>
  </si>
  <si>
    <t>Date_Mean_Dating</t>
  </si>
  <si>
    <t>Ceramic_Type</t>
  </si>
  <si>
    <t>Ceramic_Ware</t>
  </si>
  <si>
    <t>Adjusted to 950 Allison, James</t>
  </si>
  <si>
    <t>ABAJO POLYCHROME</t>
  </si>
  <si>
    <t>ABAJO RED-ON-ORANGE</t>
  </si>
  <si>
    <t>ABIQUIU BLACK-ON-WHITE (BISCUIT A)</t>
  </si>
  <si>
    <t>ACOMA POLYCHROME</t>
  </si>
  <si>
    <t>ACOMITA POLYCHROME</t>
  </si>
  <si>
    <t>ADAMA BROWN</t>
  </si>
  <si>
    <t>ADAMANA BROWN</t>
  </si>
  <si>
    <t>AGUA FRIA GLAZE-ON-RED (GLAZE A)</t>
  </si>
  <si>
    <t>AKO POLYCHROME</t>
  </si>
  <si>
    <t>ALAMEDA BROWN WARE TYPE UNDIFFERENTIATED</t>
  </si>
  <si>
    <t>ALAMEDA CORRUGATED BROWN WARE TYPE UNDIFFERENTIATED</t>
  </si>
  <si>
    <t>ALMA NECK BANDED</t>
  </si>
  <si>
    <t>ALMA SERIES TYPE</t>
  </si>
  <si>
    <t>ALMA SERIES TYPE SMUDGED</t>
  </si>
  <si>
    <t>ANGELL BROWN</t>
  </si>
  <si>
    <t>APACHE PLAIN</t>
  </si>
  <si>
    <t>AQUARIUS BLACK-ON-BROWN</t>
  </si>
  <si>
    <t>AQUARIUS BLACK-ON-ORANGE</t>
  </si>
  <si>
    <t>AQUARIUS BROWN</t>
  </si>
  <si>
    <t>AQUARIUS ORANGE</t>
  </si>
  <si>
    <t>ARAVAIPA ORANGE</t>
  </si>
  <si>
    <t>ARAVAIPA RED</t>
  </si>
  <si>
    <t>ARBOLES BLACK-ON-WHITE</t>
  </si>
  <si>
    <t>ARBOLES CLAPBOARD</t>
  </si>
  <si>
    <t>ARBOLES COILED OR CORRUGATED</t>
  </si>
  <si>
    <t>ARBOLES GRAY</t>
  </si>
  <si>
    <t>ARBOLES NECKBANDED</t>
  </si>
  <si>
    <t>ARBOLES RED-ON-ORANGE</t>
  </si>
  <si>
    <t>ASHIWI POLYCHROME</t>
  </si>
  <si>
    <t>AWATOVI BLACK-ON-YELLOW</t>
  </si>
  <si>
    <t>AWATOVI POLYCHROME</t>
  </si>
  <si>
    <t>AWATOVI-JEDDITO BLACK-ON-YELLOW</t>
  </si>
  <si>
    <t>AZTEC BLACK</t>
  </si>
  <si>
    <t>BABACOMARI BICHROME</t>
  </si>
  <si>
    <t>BABACOMARI POLYCHROME</t>
  </si>
  <si>
    <t>BABACOMARI SERIES UNDIFFERENTIATED</t>
  </si>
  <si>
    <t>BABICORA POLYCHROME</t>
  </si>
  <si>
    <t>BANCOS BLACK-ON-WHITE</t>
  </si>
  <si>
    <t>BANDELIER BLACK-ON-WHITE (BISCUIT B)</t>
  </si>
  <si>
    <t>BELFORD CORRUGATED</t>
  </si>
  <si>
    <t>BELFORD PLAIN</t>
  </si>
  <si>
    <t>BELFORD RED</t>
  </si>
  <si>
    <t>BELFORD RED SMUDGED</t>
  </si>
  <si>
    <t>BENNETT GRAY</t>
  </si>
  <si>
    <t>BENSON RED-ON-BROWN</t>
  </si>
  <si>
    <t>BETATAKIN BLACK-ON-WHITE</t>
  </si>
  <si>
    <t>BIDAHOCHI BLACK-ON-WHITE</t>
  </si>
  <si>
    <t>BIDAHOCHI POLYCHROME</t>
  </si>
  <si>
    <t>BIII BLACK-ON-WHITE</t>
  </si>
  <si>
    <t>BLACK AX PLAIN</t>
  </si>
  <si>
    <t>BLACK AX POLYCHROME</t>
  </si>
  <si>
    <t>BLACK MESA BLACK-ON-WHITE</t>
  </si>
  <si>
    <t>BLACK MESA RED-ON-BUFF</t>
  </si>
  <si>
    <t>BLACK MESA/FLAGSTAFF BLACK-ON-WHITE</t>
  </si>
  <si>
    <t>BLACK MESA/SOSI BLACK-ON-WHITE</t>
  </si>
  <si>
    <t>BLACK-ON-GRAY UNDIFFERENTIATED</t>
  </si>
  <si>
    <t>BLACK-ON-ORANGE UNDIFFERENTIATED</t>
  </si>
  <si>
    <t>BLACK-ON-WHITE  MINERAL</t>
  </si>
  <si>
    <t>BLACK-ON-WHITE ORGANIC</t>
  </si>
  <si>
    <t>BLUE SHALE CORRUGATED</t>
  </si>
  <si>
    <t>BLUFF BLACK-ON-RED</t>
  </si>
  <si>
    <t>BMIII WHITE WARE UNDIFFERENTIATED</t>
  </si>
  <si>
    <t>BMIII/PI WHITE WARE TYPE UNDIFFERENTIATED</t>
  </si>
  <si>
    <t>BRIMHALL BLACK-ON-WHITE</t>
  </si>
  <si>
    <t>BRIMHALL/TAYLOR BLACK-ON-WHITE</t>
  </si>
  <si>
    <t>BROWN CORRUGATED WARE UNDIFFERENTIATED</t>
  </si>
  <si>
    <t>BROWN WARE UNDIFFERENTIATED</t>
  </si>
  <si>
    <t>BUFF WARE UNDIFFERENTIATED</t>
  </si>
  <si>
    <t>BURNHAM BLACK-ON-WHITE</t>
  </si>
  <si>
    <t>BURNHAM/NEWCOMB BLACK-ON-WHITE</t>
  </si>
  <si>
    <t>CAMERON POLYCHROME</t>
  </si>
  <si>
    <t>CAMERON/TUSAYAN POLYCHROME</t>
  </si>
  <si>
    <t>CANADA DEL ORO RED-ON-BROWN</t>
  </si>
  <si>
    <t>CAÑADA DEL ORO/RILLITO RED-ON-BROWN</t>
  </si>
  <si>
    <t>CAÑADA DEL ORO/RILLITO/RINCON RED-ON-BROWN</t>
  </si>
  <si>
    <t>CANADA DEL ORO-GILA BUTTE RED-ON-BROWN</t>
  </si>
  <si>
    <t>CAPTAIN TOM CORRUGATED</t>
  </si>
  <si>
    <t>CARRETAS POLYCHROME</t>
  </si>
  <si>
    <t>CASA COLORADO BLACK-ON-WHITE</t>
  </si>
  <si>
    <t>CASA GRANDE RED-ON-BUFF</t>
  </si>
  <si>
    <t>CASCABEL RED-ON-BROWN</t>
  </si>
  <si>
    <t>CEBOLLETA BLACK-ON-WHITE</t>
  </si>
  <si>
    <t>CEDAR CREEK POLYCHROME</t>
  </si>
  <si>
    <t>CEDAR CREEK/FOURMILE POLYCHROME</t>
  </si>
  <si>
    <t>CERBAT BLACK-ON-BROWN</t>
  </si>
  <si>
    <t>CERBAT BROWN</t>
  </si>
  <si>
    <t>CERBAT RED-ON-BROWN</t>
  </si>
  <si>
    <t>CERROS RED-ON-WHITE</t>
  </si>
  <si>
    <t>CHACO BLACK-ON-WHITE</t>
  </si>
  <si>
    <t>CHACO CORRUGATED</t>
  </si>
  <si>
    <t>CHACO-MCELMO BLACK-ON-WHITE (CARBON PAINT)</t>
  </si>
  <si>
    <t>CHAPIN BLACK-ON-GRAY</t>
  </si>
  <si>
    <t>CHAPIN BLACK-ON-WHITE</t>
  </si>
  <si>
    <t>CHAPIN GRAY</t>
  </si>
  <si>
    <t>CHAPIN GRAY FUGITIVE RED</t>
  </si>
  <si>
    <t>CHAVEZ PASS BLACK-ON-RED</t>
  </si>
  <si>
    <t>CHAVEZ PASS BROWN</t>
  </si>
  <si>
    <t>CHAVEZ PASS POLYCHROME</t>
  </si>
  <si>
    <t>CHAVEZ PASS RED</t>
  </si>
  <si>
    <t>CHEVELON BLACK-ON-WHITE</t>
  </si>
  <si>
    <t>CHIHUAHUAN POLYCHROME UNDIFFERENTIATED</t>
  </si>
  <si>
    <t>CHIHUAHUAN TYPE UNDIFFERENTIATED</t>
  </si>
  <si>
    <t>CHUPADERO BLACK-ON-WHITE</t>
  </si>
  <si>
    <t>CHUSKA BLACK-ON-WHITE</t>
  </si>
  <si>
    <t>CHUSKA BMIII/PI BLACK-ON-WHITE TYPE UNDIFFERENTIATED</t>
  </si>
  <si>
    <t>CHUSKA CARBON PAINTED WHITE WARE UNDIFFERENTIATED</t>
  </si>
  <si>
    <t>CHUSKA CLAPBOARD CORRUGATED GRAY UNDIFFERENTIATED</t>
  </si>
  <si>
    <t>CHUSKA CORRUGATED GRAY WARE UNDIFFERENTIATED</t>
  </si>
  <si>
    <t>CHUSKA GRAY WARE TYPE UNDIFFERENTIATED</t>
  </si>
  <si>
    <t>CHUSKA INDENTED CORRUGATED GRAY</t>
  </si>
  <si>
    <t>CHUSKA MINERAL PAINTED WHITE WARE UNDIFFERENTIATED</t>
  </si>
  <si>
    <t>CHUSKA NARROW NECKBANDED</t>
  </si>
  <si>
    <t>CHUSKA NECK INDENTED CORRUGATED GRAY</t>
  </si>
  <si>
    <t>CHUSKA NECKBANDED</t>
  </si>
  <si>
    <t>CHUSKA ORANGE WARE UNDIFFERENTIATED</t>
  </si>
  <si>
    <t>CHUSKA PI/PII BLACK-ON-WHITE TYPE UNDIFFERENTIATED</t>
  </si>
  <si>
    <t>CHUSKA PII BLACK-ON-WHITE TYPE UNDIFFERENTIATED</t>
  </si>
  <si>
    <t>CHUSKA PII GRAY TYPE UNDIFFERENTIATED</t>
  </si>
  <si>
    <t>CHUSKA PII/PIII BLACK-ON-WHITE TYPE UNDIFFERENTIATED</t>
  </si>
  <si>
    <t>CHUSKA PII/PIII GRAY TYPE UNDIFFERENTIATED</t>
  </si>
  <si>
    <t>CHUSKA PIII BLACK-ON-WHITE TYPE UNDIFFERENTIATED</t>
  </si>
  <si>
    <t>CHUSKA PIII GRAY TYPE UNDIFFERENTIATED</t>
  </si>
  <si>
    <t>CHUSKA PLAIN GRAY WARE TYPE UNDIFFERENTIATED</t>
  </si>
  <si>
    <t>CHUSKA WHITE WARE TYPE UNDIFFERENTIATED</t>
  </si>
  <si>
    <t>CHUSKA/BRIMHALL BLACK-ON-WHITE</t>
  </si>
  <si>
    <t>CIBECUE POLYCHROME</t>
  </si>
  <si>
    <t>CIBOLA BLACK-ON-WHITE UNDIFFERENTIATED</t>
  </si>
  <si>
    <t>CIBOLA BMIII/PI WHITE WARE TYPE UNDIFFERENTIATED</t>
  </si>
  <si>
    <t>CIBOLA CLAPBOARD CORRUGATED GRAY</t>
  </si>
  <si>
    <t>CIBOLA CORRUGATED GRAY WARE UNDIFFERENTIATED</t>
  </si>
  <si>
    <t>CIBOLA GRAY WARE UNDIFFERENTIATED</t>
  </si>
  <si>
    <t>CIBOLA INDENTED CORRUGATED GRAY</t>
  </si>
  <si>
    <t>CIBOLA LATE CORRUGATED WARE TYPE UNDIFFERENTIATED</t>
  </si>
  <si>
    <t>CIBOLA MOENKOPI STYLE CORRUGATED GRAY</t>
  </si>
  <si>
    <t>CIBOLA NARROW NECKBANDED</t>
  </si>
  <si>
    <t>CIBOLA NARROW NECKBANDED GRAY</t>
  </si>
  <si>
    <t>CIBOLA NECK INDENTED CORRUGATED</t>
  </si>
  <si>
    <t>CIBOLA NECKBANDED GRAY</t>
  </si>
  <si>
    <t>CIBOLA OBLITERATED CORRUGATED GRAY WARE</t>
  </si>
  <si>
    <t>CIBOLA PI WHITE WARE TYPE UNDIFFERENTIATED</t>
  </si>
  <si>
    <t>CIBOLA PI/PII WHITE WARE TYPE UNDIFFERENTIATED</t>
  </si>
  <si>
    <t>CIBOLA PII GRAY WARE TYPE UNDIFFERENTIATED</t>
  </si>
  <si>
    <t>CIBOLA PII WHITE WARE TYPE UNDIFFERENTIATED</t>
  </si>
  <si>
    <t>CIBOLA PII/PIII GRAY WARE TYPE UNDIFFERENTIATED</t>
  </si>
  <si>
    <t>CIBOLA PII/PIII INDENTED CORRUGATED TYPE UNDIFFERENTIATED</t>
  </si>
  <si>
    <t>CIBOLA PII/PIII WHITE WARE TYPE UNDIFFERENTIATED</t>
  </si>
  <si>
    <t>CIBOLA PIII GRAY WARE TYPE UNDIFFERENTIATED</t>
  </si>
  <si>
    <t>CIBOLA PIII WHITE WARE TYPE UNDIFFERENTIATED</t>
  </si>
  <si>
    <t>CIBOLA PIII/PIV WHITE WARE TYPE UNDIFFERENTIATED</t>
  </si>
  <si>
    <t>CIBOLA PLAIN CORRUGATED GRAY</t>
  </si>
  <si>
    <t>CIBOLA PLAIN GRAY</t>
  </si>
  <si>
    <t>CIBOLA WHITE WARE UNDIFFERENTIATED</t>
  </si>
  <si>
    <t>CIBOLA WIDE NECKBANDED</t>
  </si>
  <si>
    <t>CICUYE GLAZE POLYCHROME (GLAZE F)</t>
  </si>
  <si>
    <t>CICUYE GLAZE-ON-RED (GLAZE F)</t>
  </si>
  <si>
    <t>CIENEGUILLA GLAZE POLYCHROME (GLAZE A)</t>
  </si>
  <si>
    <t>CIENEGUILLA GLAZE-ON-YELLOW (GLAZE A)</t>
  </si>
  <si>
    <t>CITADEL POLYCHROME</t>
  </si>
  <si>
    <t>CITADEL/TUSAYAN POLYCHROME</t>
  </si>
  <si>
    <t>CLAPBOARD CORRUGATED BROWN WARE UNDIFFERENTIATED</t>
  </si>
  <si>
    <t>CLAPBOARD CORRUGATED GRAY WARE UNDIFFERENTIATED</t>
  </si>
  <si>
    <t>CLAPBOARDED GRAY WARE</t>
  </si>
  <si>
    <t>CLASSIC PERIOD REDWARE UNDIFFERENTIATED</t>
  </si>
  <si>
    <t>CLEAR CREEK BROWN</t>
  </si>
  <si>
    <t>CLIFF POLYCHROME</t>
  </si>
  <si>
    <t>CLIFF POLYCHROME CORRUGATED</t>
  </si>
  <si>
    <t>CLIFF WHITE-ON-RED</t>
  </si>
  <si>
    <t>CLIFF/NINE-MILE POLYCHROME</t>
  </si>
  <si>
    <t>CLOVERDALE CORRUGATED TYPE</t>
  </si>
  <si>
    <t>COCONINO BUFF WARE UNDIFFERENTIATED</t>
  </si>
  <si>
    <t>COCONINO GRAY</t>
  </si>
  <si>
    <t>COCONINO RED-ON-BUFF</t>
  </si>
  <si>
    <t>COILED GRAY</t>
  </si>
  <si>
    <t>COLORADO RED-ON-BEIGE</t>
  </si>
  <si>
    <t>COLORADO RED-ON-BUFF</t>
  </si>
  <si>
    <t>COOLIDGE CORRUGATED</t>
  </si>
  <si>
    <t>CORDUROY BLACK-ON-WHITE</t>
  </si>
  <si>
    <t>CORRALITOS POLYCHROME</t>
  </si>
  <si>
    <t>CORRUGATED BROWN WARE RED-SLIPPED</t>
  </si>
  <si>
    <t>CORRUGATED GRAY WARE UNDIFFERENTIATED</t>
  </si>
  <si>
    <t>CORRUGATED ORANGE WARE UNDIFFERENTIATED</t>
  </si>
  <si>
    <t>CORRUGATED SALADO RED UNDIFFERENTIATED</t>
  </si>
  <si>
    <t>CORTEZ BLACK-ON-WHITE</t>
  </si>
  <si>
    <t>CORTEZ/RED MESA BLACK-ON-WHITE</t>
  </si>
  <si>
    <t>CORTEZ-MANCOS BLACK-ON-WHITE</t>
  </si>
  <si>
    <t>CROZIER BLACK-ON-WHITE</t>
  </si>
  <si>
    <t>CRUMBLED HOUSE BLACK-ON-WHITE</t>
  </si>
  <si>
    <t>DEADMANS BLACK-ON-GRAY</t>
  </si>
  <si>
    <t>DEADMANS BLACK-ON-RED</t>
  </si>
  <si>
    <t>DEADMANS FUGITIVE RED</t>
  </si>
  <si>
    <t>DEADMANS GRAY</t>
  </si>
  <si>
    <t>DECORATED BROWN WARE TYPE UNDIFFERENTIATED</t>
  </si>
  <si>
    <t>DECORATED TYPE UNDIFFERENTIATED</t>
  </si>
  <si>
    <t>DEEP WELL RED-ON-BROWN</t>
  </si>
  <si>
    <t>DINETAH GRAY</t>
  </si>
  <si>
    <t>DINWIDDIE POLYCHROME</t>
  </si>
  <si>
    <t>DOGOSZHI BLACK-ON-WHITE</t>
  </si>
  <si>
    <t>DOGOSZHI POLYCHROME</t>
  </si>
  <si>
    <t>DOLORES CORRUGATED</t>
  </si>
  <si>
    <t>DOLORES RED</t>
  </si>
  <si>
    <t>DOS CABEZAS RED-ON-BROWN</t>
  </si>
  <si>
    <t>DOS CABEZAS/PINALENO RED-ON-BROWN</t>
  </si>
  <si>
    <t>DRAGOON SERIES RED-ON-BROWN</t>
  </si>
  <si>
    <t>DRAGOON SERIES RED-ON-BROWN UNDIFFERENTIATED</t>
  </si>
  <si>
    <t>DROLET BLACK-ON-WHITE</t>
  </si>
  <si>
    <t>DUBLAN POLYCHROME</t>
  </si>
  <si>
    <t>EARLY CORRUGATED</t>
  </si>
  <si>
    <t>EARLY MIDDLE GILA RED-ON-BROWN VARIANT UNDIFFERENTIATED</t>
  </si>
  <si>
    <t>EARLY WHITE WARE</t>
  </si>
  <si>
    <t>EARLY-INTERMEDIATE WHITE WARE</t>
  </si>
  <si>
    <t>EL PASO BICHROME</t>
  </si>
  <si>
    <t>EL PASO BROWN</t>
  </si>
  <si>
    <t>EL PASO POLYCHROME</t>
  </si>
  <si>
    <t>ELDEN CORRUGATED TYPE</t>
  </si>
  <si>
    <t>ELMENDORF BLACK-ON-WHITE</t>
  </si>
  <si>
    <t>ENCIERRO GLAZE POLYCHROME (GLAZE E)</t>
  </si>
  <si>
    <t>ENCINAS RED-ON-BROWN</t>
  </si>
  <si>
    <t>ENCINAS RED-ON-WHITE</t>
  </si>
  <si>
    <t>EQUIVOCAL BLACK-ON-YELLOW</t>
  </si>
  <si>
    <t>ESCAVADA BLACK-ON-WHITE</t>
  </si>
  <si>
    <t>ESCAVADA-PUERCO BLACK-ON-WHITE</t>
  </si>
  <si>
    <t>ESCONDIDA POLYCHROME</t>
  </si>
  <si>
    <t>ESCONDIDO GLAZE POLYCHROME (GLAZE E)</t>
  </si>
  <si>
    <t>ESPINOSA GLAZE POLYCHROME (GLAZE C)</t>
  </si>
  <si>
    <t>ESPINOSA GLAZE-ON-RED (GLAZE C)</t>
  </si>
  <si>
    <t>ESTRELLA RED-ON-GRAY</t>
  </si>
  <si>
    <t>ESTRELLA/SWEETWATER RED-ON-BUFF</t>
  </si>
  <si>
    <t>FILLETED NECKBANDED</t>
  </si>
  <si>
    <t>FLAGSTAFF BLACK-ON-WHITE</t>
  </si>
  <si>
    <t>FLAGSTAFF CORRUGATED</t>
  </si>
  <si>
    <t>FLOYD BLACK-ON-GRAY</t>
  </si>
  <si>
    <t>FORESTDALE SMUDGED</t>
  </si>
  <si>
    <t>FOURMILE POLYCHROME</t>
  </si>
  <si>
    <t>GALISTEO BLACK-ON-WHITE</t>
  </si>
  <si>
    <t>GALIURO RED-ON-BROWN</t>
  </si>
  <si>
    <t>GALIURO/ENCINAS RED-ON-BROWN</t>
  </si>
  <si>
    <t>GALLINA BLACK-ON-WHITE</t>
  </si>
  <si>
    <t>GALLUP BLACK-ON-WHITE</t>
  </si>
  <si>
    <t>GALLUP OR RESERVE BLACK-ON-WHITE</t>
  </si>
  <si>
    <t>GILA BLACK-ON-RED</t>
  </si>
  <si>
    <t>GILA BUTTE RED-ON-BUFF</t>
  </si>
  <si>
    <t>GILA BUTTE/SANTA CRUZ RED-ON-BUFF</t>
  </si>
  <si>
    <t>GILA BUTTE/SANTA CRUZ/SACATON RED-ON-BUFF</t>
  </si>
  <si>
    <t>GILA BUTTE-CANADA DEL ORO STYLE RED-ON-BROWN</t>
  </si>
  <si>
    <t>GILA POLYCHROME</t>
  </si>
  <si>
    <t>GILA RED</t>
  </si>
  <si>
    <t>GILA WHITE-ON-RED</t>
  </si>
  <si>
    <t>GILA/CLIFF POLYCHROME</t>
  </si>
  <si>
    <t>GILA/SALT RED</t>
  </si>
  <si>
    <t>GILA/TONTO POLYCHROME</t>
  </si>
  <si>
    <t>GLAZE POLYCHROME UNDIFFERENTIATED</t>
  </si>
  <si>
    <t>GLAZE WARE UNDIFFERENTIATED</t>
  </si>
  <si>
    <t>GLAZE-ON-RED UNDIFFERENTIATED</t>
  </si>
  <si>
    <t>GLAZE-ON-YELLOW UNDIFFERENTIATED</t>
  </si>
  <si>
    <t>GOBERNADOR CORRUGATED</t>
  </si>
  <si>
    <t>GOBERNADOR INDENTED</t>
  </si>
  <si>
    <t>GOBERNADOR POLYCHROME</t>
  </si>
  <si>
    <t>GOBERNADOR-NAVAJO POLYCHROME</t>
  </si>
  <si>
    <t>GRAPEVINE BROWN</t>
  </si>
  <si>
    <t>GRAPEVINE RED</t>
  </si>
  <si>
    <t>GRASSHOPPER POLYCHROME</t>
  </si>
  <si>
    <t>GRAY FUGITIVE RED UNDIFFERENTIATED</t>
  </si>
  <si>
    <t>GRAY HILLS BANDED</t>
  </si>
  <si>
    <t>GRAY WARE UNDIFFERENTIATED</t>
  </si>
  <si>
    <t>GUADALUPE BLACK-ON-WHITE</t>
  </si>
  <si>
    <t>HACKBERRRY GRAY</t>
  </si>
  <si>
    <t>HAWIKUH GLAZE POLYCHROME</t>
  </si>
  <si>
    <t>HAWIKUH GLAZE-ON-RED</t>
  </si>
  <si>
    <t>HAWIKUH GLAZE-ON-RED OR POLYCHROME</t>
  </si>
  <si>
    <t>HAWIKUH POLYCHROME</t>
  </si>
  <si>
    <t>HESHOTAUTHLA BLACK-ON-RED</t>
  </si>
  <si>
    <t>HESHOTAUTHLA BLACK-ON-RED OR POLYCHROME</t>
  </si>
  <si>
    <t>HESHOTAUTHLA POLYCHROME</t>
  </si>
  <si>
    <t>HIDDEN MOUNTAIN POLYCHROME</t>
  </si>
  <si>
    <t>HISTORIC ANASAZI</t>
  </si>
  <si>
    <t>HISTORIC HOPI UTILITY WARE</t>
  </si>
  <si>
    <t>HISTORIC HOPI YELLOW WARE</t>
  </si>
  <si>
    <t>HISTORIC POLYCHROME UNDIFFERENTIATED</t>
  </si>
  <si>
    <t>HISTORIC ZUNI TYPE UNDIFFERENTIATED</t>
  </si>
  <si>
    <t>HOLBROOK A BLACK-ON-WHITE</t>
  </si>
  <si>
    <t>HOLBROOK A/B BLACK-ON-WHITE</t>
  </si>
  <si>
    <t>HOLBROOK B BLACK-ON-WHITE</t>
  </si>
  <si>
    <t>HOLBROOK BLACK-ON-WHITE</t>
  </si>
  <si>
    <t>HOLBROOK/WALNUT BLACK-ON-WHITE</t>
  </si>
  <si>
    <t>HOMOLOVI BLACK-ON-RED</t>
  </si>
  <si>
    <t>HOMOLOVI CLAPBOARD CORRUGATED GRAY</t>
  </si>
  <si>
    <t>HOMOLOVI CORRUGATED</t>
  </si>
  <si>
    <t>HOMOLOVI GRAY CORRUGATED</t>
  </si>
  <si>
    <t>HOMOLOVI GRAY PLAIN</t>
  </si>
  <si>
    <t>HOMOLOVI PLAIN</t>
  </si>
  <si>
    <t>HOMOLOVI POLYCHROME</t>
  </si>
  <si>
    <t>HONANI TOOLED</t>
  </si>
  <si>
    <t>HOPI WHITE WARE UNDIFFERENTIATED</t>
  </si>
  <si>
    <t>HOVENWEEP CORRUGATED</t>
  </si>
  <si>
    <t>HOYAPI BLACK-ON-WHITE</t>
  </si>
  <si>
    <t>HUCKOVI BLACK-ON-ORANGE</t>
  </si>
  <si>
    <t>HUCKOVI ORANGE</t>
  </si>
  <si>
    <t>HUCKOVI POLYCHROME</t>
  </si>
  <si>
    <t>HUERIGOS POLYCHROME</t>
  </si>
  <si>
    <t>HUNTER CORRUGATED</t>
  </si>
  <si>
    <t>INDENTED CORRUGATED BROWN WARE UNDIFFERENTIATED</t>
  </si>
  <si>
    <t>INDENTED CORRUGATED GRAY WARE UNDIFFERENTIATED</t>
  </si>
  <si>
    <t>INDENTED CORRUGATED SMUDGED BROWN WARE UNDIFFERENTIATED</t>
  </si>
  <si>
    <t>INTERMEDIATE WHITE WARE</t>
  </si>
  <si>
    <t>INTERMEDIATE-LATE  WHITE WARE</t>
  </si>
  <si>
    <t>ISMAY BLACK-ON-GRAY</t>
  </si>
  <si>
    <t>JEDDITO BLACK-ON-ORANGE</t>
  </si>
  <si>
    <t>JEDDITO BLACK-ON-YELLOW</t>
  </si>
  <si>
    <t>JEDDITO BLACK-ON-YELLOW A</t>
  </si>
  <si>
    <t>JEDDITO BLACK-ON-YELLOW B</t>
  </si>
  <si>
    <t>JEDDITO BLACK-ON-YELLOW OR POLYCHROME</t>
  </si>
  <si>
    <t>JEDDITO BLACK-ON-YELLOW UNDIFFERENTIATED</t>
  </si>
  <si>
    <t>JEDDITO CORRUGATED</t>
  </si>
  <si>
    <t>JEDDITO ENGRAVED</t>
  </si>
  <si>
    <t>JEDDITO ORANGE</t>
  </si>
  <si>
    <t>JEDDITO PLAIN</t>
  </si>
  <si>
    <t>JEDDITO POLYCHROME</t>
  </si>
  <si>
    <t>JEDDITO STIPPLED</t>
  </si>
  <si>
    <t>JEDDITO TOOLED</t>
  </si>
  <si>
    <t>JEDDITO YELLOW WARE</t>
  </si>
  <si>
    <t>JEDDITO YELLOW WARE UNDIFFERENTIATED</t>
  </si>
  <si>
    <t>JEMEZ BLACK-ON-WHITE</t>
  </si>
  <si>
    <t>JORNADA POLYCHROME</t>
  </si>
  <si>
    <t>JORNADA RED-ON-BROWN</t>
  </si>
  <si>
    <t>KANA'A BLACK-ON-WHITE</t>
  </si>
  <si>
    <t>KANA'A GRAY WARE</t>
  </si>
  <si>
    <t>KANA'A NECKBANDED</t>
  </si>
  <si>
    <t>KANA'A/BLACK MESA BLACK-ON-WHITE</t>
  </si>
  <si>
    <t>KAWAIOKU POLYCHROME</t>
  </si>
  <si>
    <t>KAYENTA BLACK-ON-WHITE</t>
  </si>
  <si>
    <t>KAYENTA POLYCHROME</t>
  </si>
  <si>
    <t>KEAMS CORRUGATED</t>
  </si>
  <si>
    <t>KECHIPAWAN POLYCHROME</t>
  </si>
  <si>
    <t>KIA-KO BLACK-ON-WHITE</t>
  </si>
  <si>
    <t>KIAPKWA POLYCHROME</t>
  </si>
  <si>
    <t>KIATUTHLANNA BLACK-ON-WHITE</t>
  </si>
  <si>
    <t>KIATUTHLANNA-RED MESA BLACK-ON-WHITE</t>
  </si>
  <si>
    <t>KIET SIEL BLACK-ON-RED</t>
  </si>
  <si>
    <t>KIET SIEL GRAY</t>
  </si>
  <si>
    <t>KIET SIEL POLYCHROME</t>
  </si>
  <si>
    <t>KINISHBA POLYCHROME</t>
  </si>
  <si>
    <t>KINISHBA RED</t>
  </si>
  <si>
    <t>KINISHBA WHITE-ON-RED</t>
  </si>
  <si>
    <t>KINNIKINNICK BROWN</t>
  </si>
  <si>
    <t>KINNIKINNICK CORRUGATED</t>
  </si>
  <si>
    <t>KINNIKINNICK RED</t>
  </si>
  <si>
    <t>KINTIEL BLACK-ON-ORANGE</t>
  </si>
  <si>
    <t>KINTIEL-KLAGETOH TYPE UNDIFFERENTIATED</t>
  </si>
  <si>
    <t>KIRKLAND GRAY</t>
  </si>
  <si>
    <t>KLAGETOH BLACK-ON-WHITE</t>
  </si>
  <si>
    <t>KLAGETOH BLACK-ON-YELLOW</t>
  </si>
  <si>
    <t>KLAGETOH POLYCHROME</t>
  </si>
  <si>
    <t>KOKOP BLACK-ON-ORANGE</t>
  </si>
  <si>
    <t>KOKOP ORANGE</t>
  </si>
  <si>
    <t>KOKOP POLYCHROME</t>
  </si>
  <si>
    <t>KOTYITI GLAZE POLYCHROME (GLAZE F)</t>
  </si>
  <si>
    <t>KOTYITI GLAZE-ON-RED (GLAZE F)</t>
  </si>
  <si>
    <t>KOTYITI GLAZE-ON-YELLOW (GLAZE F)</t>
  </si>
  <si>
    <t>KOWINA BANDED</t>
  </si>
  <si>
    <t>KOWINA BLACK-ON-RED</t>
  </si>
  <si>
    <t>KOWINA BLACK-ON-WHITE</t>
  </si>
  <si>
    <t>KOWINA CORRUGATED</t>
  </si>
  <si>
    <t>KUAUA GLAZE POLYCHROME (GLAZE C)</t>
  </si>
  <si>
    <t>KWAHE-E BLACK-ON-WHITE</t>
  </si>
  <si>
    <t>KWAITUKI BLACK-ON-ORANGE</t>
  </si>
  <si>
    <t>KWAITUKI ORANGE</t>
  </si>
  <si>
    <t>KWAITUKI POLYCHROME</t>
  </si>
  <si>
    <t>KWAKINA POLYCHROME</t>
  </si>
  <si>
    <t>LA PLATA BLACK-ON-WHITE</t>
  </si>
  <si>
    <t>LA PLATA-WHITE MOUND BLACK-ON-WHITE</t>
  </si>
  <si>
    <t>LAGUNA POLYCHROME</t>
  </si>
  <si>
    <t>LARGO GLAZE POLYCHROME (GLAZE B)</t>
  </si>
  <si>
    <t>LARGO GLAZE-ON-RED (GLAZE B)</t>
  </si>
  <si>
    <t>LARGO GLAZE-ON-YELLOW (GLAZE B)</t>
  </si>
  <si>
    <t>LATE CORRUGATED</t>
  </si>
  <si>
    <t>LATE MIDDLE GILA RED-ON-BROWN VARIANT UNDIFFERENTIATED</t>
  </si>
  <si>
    <t>LATE ROOSEVELT POLYCHROME UNDIFFERENTIATED</t>
  </si>
  <si>
    <t>LATE WHITE WARE</t>
  </si>
  <si>
    <t>LATE WHITE WARE POLYCHROME</t>
  </si>
  <si>
    <t>LEUPP BLACK-ON-WHITE</t>
  </si>
  <si>
    <t>LINCOLN BLACK-ON-RED</t>
  </si>
  <si>
    <t>LINO BLACK-ON-GRAY</t>
  </si>
  <si>
    <t>LINO BLACK-ON-GRAY (CIBOLA)</t>
  </si>
  <si>
    <t>LINO BLACK-ON-GRAY (TUSAYAN)</t>
  </si>
  <si>
    <t>LINO GRAY</t>
  </si>
  <si>
    <t>LINO GRAY (CIBOLA)</t>
  </si>
  <si>
    <t>LINO GRAY (TRACHYTE)</t>
  </si>
  <si>
    <t>LINO GRAY (TUSAYAN)</t>
  </si>
  <si>
    <t>LINO GRAY FUGITIVE RED [CIBOLA SERIES]</t>
  </si>
  <si>
    <t>LINO GRAY FUGITIVE RED [TUSAYAN SERIES]</t>
  </si>
  <si>
    <t>LINO/KANA'A BLACK-ON-WHITE</t>
  </si>
  <si>
    <t>LINO/KANA'A GRAY</t>
  </si>
  <si>
    <t>LINO/PIEDRA BLACK-ON-WHITE</t>
  </si>
  <si>
    <t>LINO/ROSA/CHAPIN STYLE BLACK-ON-WHITE</t>
  </si>
  <si>
    <t>LITTLE COLORADO CLAPBOARD CORRUGATED GRAY</t>
  </si>
  <si>
    <t>LITTLE COLORADO CORRUGATED GRAY WARE UNDIFFERENTIATED</t>
  </si>
  <si>
    <t>LITTLE COLORADO GRAY WARE UNDIFFERENTIATED</t>
  </si>
  <si>
    <t>LITTLE COLORADO INDENTED CORRUGATED GRAY</t>
  </si>
  <si>
    <t>LITTLE COLORADO MOENKOPI STYLE CORRUGATED GRAY</t>
  </si>
  <si>
    <t>LITTLE COLORADO NARROW NECKBANDED</t>
  </si>
  <si>
    <t>LITTLE COLORADO NECK INDENTED CORRUGATED</t>
  </si>
  <si>
    <t>LITTLE COLORADO NECKBANDED GRAY</t>
  </si>
  <si>
    <t>LITTLE COLORADO OBLITERATED CORRUGATED GRAY</t>
  </si>
  <si>
    <t>LITTLE COLORADO PII GRAY WARE TYPE UNDIFFERENTIATED</t>
  </si>
  <si>
    <t>LITTLE COLORADO PII/PIII GRAY WARE TYPE UNDIFFERENTIATED</t>
  </si>
  <si>
    <t>LITTLE COLORADO PIII GRAY WARE TYPE UNDIFFERENTIATED</t>
  </si>
  <si>
    <t>LITTLE COLORADO PLAIN CORRUGATED GRAY TYPE UNDIFFERENTIATED</t>
  </si>
  <si>
    <t>LITTLE COLORADO PLAIN GRAY UNDIFFERENTIATED</t>
  </si>
  <si>
    <t>LITTLE COLORADO WHITE WARE UNDIFFERENTIATED</t>
  </si>
  <si>
    <t>LITTLE COLORADO WIDE NECKBANDED</t>
  </si>
  <si>
    <t>LOS LUNAS SMUDGED</t>
  </si>
  <si>
    <t>LOS MUERTOS POLYCHROME</t>
  </si>
  <si>
    <t>LOS PADILLAS GLAZE POLYCHROME (GLAZE A)</t>
  </si>
  <si>
    <t>LOWER COLORADO BUFF WARE TYPE UNDIFFERENTIATED</t>
  </si>
  <si>
    <t>MAGDELENA BLACK-ON-WHITE</t>
  </si>
  <si>
    <t>MANCOS BLACK-ON-WHITE</t>
  </si>
  <si>
    <t>MANCOS CORRUGATED</t>
  </si>
  <si>
    <t>MANCOS GRAY</t>
  </si>
  <si>
    <t>MANCOS/ESCAVADA BLACK-ON-WHITE</t>
  </si>
  <si>
    <t>MANCOS/GALLUP BLACK-ON-WHITE</t>
  </si>
  <si>
    <t>MANCOS/GALLUP/ESCAVADA BLACK-ON-WHITE</t>
  </si>
  <si>
    <t>MANCOS/MCELMO BLACK-ON-WHITE</t>
  </si>
  <si>
    <t>MATSAKI BROWN-ON-BUFF</t>
  </si>
  <si>
    <t>MATSAKI BUFF WARE TYPE UNDIFFERENTIATED</t>
  </si>
  <si>
    <t>MATSAKI POLYCHROME</t>
  </si>
  <si>
    <t>MAVERICK MOUNTAIN BLACK-ON-RED</t>
  </si>
  <si>
    <t>MAVERICK MOUNTAIN POLYCHROME</t>
  </si>
  <si>
    <t>MAVERICK MOUNTAIN TYPE UNDIFFERENTIATED</t>
  </si>
  <si>
    <t>MCCARTYS POLYCHROME</t>
  </si>
  <si>
    <t>MCCRACKEN</t>
  </si>
  <si>
    <t>MCDONALD CORRUGATED</t>
  </si>
  <si>
    <t>MCELMO BLACK-ON-WHITE</t>
  </si>
  <si>
    <t>MCELMO/MESA VERDE BLACK-ON-WHITE</t>
  </si>
  <si>
    <t>MCPHEE BLACK-ON-RED</t>
  </si>
  <si>
    <t>MEDICINE BLACK-ON-RED</t>
  </si>
  <si>
    <t>MEDICINE GRAY</t>
  </si>
  <si>
    <t>MEDICINE/TUSAYAN BLACK-ON-RED</t>
  </si>
  <si>
    <t>MEDIO GLAZE POLYCHROME (GLAZE B)</t>
  </si>
  <si>
    <t>MENEFEE GRAY</t>
  </si>
  <si>
    <t>MESA VERDE BLACK-ON-WHITE</t>
  </si>
  <si>
    <t>MESA VERDE BMIII/PI WHITE WARE TYPE UNDIFFERENTIATED</t>
  </si>
  <si>
    <t>MESA VERDE CORRUGATED</t>
  </si>
  <si>
    <t>MESA VERDE CORRUGATED UNDIFFERENTIATED</t>
  </si>
  <si>
    <t>MESA VERDE GRAY WARE UNDIFFERENTIATED</t>
  </si>
  <si>
    <t>MESA VERDE GRAY WARE UNDIFFERENTIATED EARLY</t>
  </si>
  <si>
    <t>MESA VERDE INTERMEDIATE WHITE WARE</t>
  </si>
  <si>
    <t>MESA VERDE LATE WHITE WARE MINERAL PAINT</t>
  </si>
  <si>
    <t>MESA VERDE LATE WHITE WARE ORGANIC PAINT</t>
  </si>
  <si>
    <t>MESA VERDE NECK CORRUGATED GRAY</t>
  </si>
  <si>
    <t>MESA VERDE NECKBANDED GRAY</t>
  </si>
  <si>
    <t>MESA VERDE PI WHITE WARE TYPE UNDIFFERENTIATED</t>
  </si>
  <si>
    <t>MESA VERDE PI/PII WHITE WARE TYPE UNDIFFERENTIATED</t>
  </si>
  <si>
    <t>MESA VERDE PII WHITE WARE TYPE UNDIFFERENTIATED</t>
  </si>
  <si>
    <t>MESA VERDE PII/PIII WHITE WARE TYPE UNDIFFERENTIATED</t>
  </si>
  <si>
    <t>MESA VERDE PIII WHITE WARE TYPE UNDIFFERENTIATED</t>
  </si>
  <si>
    <t>MESA VERDE PLAIN GRAY</t>
  </si>
  <si>
    <t>MESA VERDE WHITE WARE MINERAL</t>
  </si>
  <si>
    <t>MESA VERDE WHITE WARE ORGANIC</t>
  </si>
  <si>
    <t>MESA VERDE WHITE WARE UNDIFFERENTIATED</t>
  </si>
  <si>
    <t>MESA VERDE/CIBOLA WHITE WARE UNCLASSIFIED</t>
  </si>
  <si>
    <t>MIDDLE GILA BUFF WARE OR GRAY WARE UNDIFFERENTIATED</t>
  </si>
  <si>
    <t>MIDDLE GILA BUFF WARE UNDIFFERENTIATED</t>
  </si>
  <si>
    <t>MIDDLE GILA RED WARE TYPE UNDIFFERENTIATED</t>
  </si>
  <si>
    <t>MIDDLE GILA RED-ON-BROWN VARIANT UNDIFFERENTIATED</t>
  </si>
  <si>
    <t>MIDDLE GILA RED-ON-GRAY UNDIFFERENTIATED</t>
  </si>
  <si>
    <t>MIMBRES CORRUGATED</t>
  </si>
  <si>
    <t>MIMBRES POLYCHROME</t>
  </si>
  <si>
    <t>MIMBRES STYLE I BLACK-ON-WHITE (BOLDFACE)</t>
  </si>
  <si>
    <t>MIMBRES STYLE I/II BLACK-ON-WHITE</t>
  </si>
  <si>
    <t>MIMBRES STYLE II BLACK-ON-WHITE (TRANSITIONAL)</t>
  </si>
  <si>
    <t>MIMBRES STYLE II/III BLACK-ON-WHITE</t>
  </si>
  <si>
    <t>MIMBRES STYLE III BLACK-ON-WHITE (CLASSIC)</t>
  </si>
  <si>
    <t>MIMBRES WHITE WARE UNDIFFERENTIATED</t>
  </si>
  <si>
    <t>MOCCASIN GRAY</t>
  </si>
  <si>
    <t>MOENKOPI CORRUGATED</t>
  </si>
  <si>
    <t>MOGOLLON BLACK-ON-BROWN UNDIFFERENTIATED</t>
  </si>
  <si>
    <t>MOGOLLON BROWN DECORATED CORRUGATED UNDIFFERENTIATED</t>
  </si>
  <si>
    <t>MOGOLLON BROWN WARE UNDIFFERENTIATED</t>
  </si>
  <si>
    <t>MOGOLLON CLAPBOARD CORRUGATED BROWN WARE</t>
  </si>
  <si>
    <t>MOGOLLON CLAPBOARD CORRUGATED BROWN WARE SMUDGED</t>
  </si>
  <si>
    <t>MOGOLLON CORRUGATED BROWN WARE UNDIFFERENTIATED</t>
  </si>
  <si>
    <t>MOGOLLON CORRUGATED RED-SLIPPED</t>
  </si>
  <si>
    <t>MOGOLLON CORRUGATED SMUDGED BROWN WARE UNDIFFERENTIATED</t>
  </si>
  <si>
    <t>MOGOLLON INDENTED CORRUGATED BROWN WARE</t>
  </si>
  <si>
    <t>MOGOLLON INDENTED CORRUGATED BROWN WARE SMUDGED</t>
  </si>
  <si>
    <t>MOGOLLON INDENTED CORRUGATED RED-SLIPPED WHITE PAINT</t>
  </si>
  <si>
    <t>MOGOLLON INDENTED CORRUGATED WHITE PAINT</t>
  </si>
  <si>
    <t>MOGOLLON OBLITERATED CORRUGATED BROWN</t>
  </si>
  <si>
    <t>MOGOLLON OBLITERATED CORRUGATED BROWN WARE SMUDGED</t>
  </si>
  <si>
    <t>MOGOLLON OBLITERATED CORRUGATED RED SLIPPED</t>
  </si>
  <si>
    <t>MOGOLLON OBLITERATED CORRUGATED RED-SLIPPED WHITE PAINT</t>
  </si>
  <si>
    <t>MOGOLLON OBLITERATED CORRUGATED WHITE PAINT</t>
  </si>
  <si>
    <t>MOGOLLON PATTERNED CORRUGATED BROWN WARE</t>
  </si>
  <si>
    <t>MOGOLLON PATTERNED CORRUGATED BROWN WARE SMUDGED</t>
  </si>
  <si>
    <t>MOGOLLON PLAIN BROWN WARE</t>
  </si>
  <si>
    <t>MOGOLLON PLAIN BROWN WARE SMUDGED</t>
  </si>
  <si>
    <t>MOGOLLON PLAIN CORRUGATED BROWN WARE</t>
  </si>
  <si>
    <t>MOGOLLON PLAIN CORRUGATED BROWN WARE SMUDGED</t>
  </si>
  <si>
    <t>MOGOLLON RED SMUDGED</t>
  </si>
  <si>
    <t>MOGOLLON RED WARE TYPE UNDIFFERENTIATED</t>
  </si>
  <si>
    <t>MOGOLLON RED-ON-BROWN</t>
  </si>
  <si>
    <t>MOGOLLON RED-ON-BROWN UNDIFFERENTIATED</t>
  </si>
  <si>
    <t>MOGOLLON ZONED CORRUGATED BROWN WARE</t>
  </si>
  <si>
    <t>MOGOLLON ZONED CORRUGATED BROWN WARE SMUDGED</t>
  </si>
  <si>
    <t>MUDWARE UNDIFFERENTIATED</t>
  </si>
  <si>
    <t>MUMMY LAKE</t>
  </si>
  <si>
    <t>MUMMY LAKE GRAY</t>
  </si>
  <si>
    <t>MUSTANG BLACK-ON-WHITE I</t>
  </si>
  <si>
    <t>MUSTANG BLACK-ON-WHITE II</t>
  </si>
  <si>
    <t>NANTACK POLYCHROME A</t>
  </si>
  <si>
    <t>NANTACK POLYCHROME B</t>
  </si>
  <si>
    <t>NANTACK POLYCHROME UNDIFFERENTIATED</t>
  </si>
  <si>
    <t>NARROW NECKBANDED GRAY WARE TYPE UNDIFFERENTIATED</t>
  </si>
  <si>
    <t>NASCHITTI BLACK-ON-WHITE</t>
  </si>
  <si>
    <t>NASCHITTI OR NEWCOMB BLACK-ON-WHITE</t>
  </si>
  <si>
    <t>NAVA BLACK-ON-WHITE</t>
  </si>
  <si>
    <t>NAVA/CRUMBLED HOUSE BLACK-ON-WHITE</t>
  </si>
  <si>
    <t>NAVAJO</t>
  </si>
  <si>
    <t>NAVAJO POLYCHROME</t>
  </si>
  <si>
    <t>NECK INDENTED CORRUGATED GRAY WARE TYPE UNDIFFERENTIATED</t>
  </si>
  <si>
    <t>NECKBANDED GRAY WARE UNDIFFERENTIATED</t>
  </si>
  <si>
    <t>NEWCOMB BLACK-ON-WHITE</t>
  </si>
  <si>
    <t>NEWCOMB CORRUGATED</t>
  </si>
  <si>
    <t>NEWCOMB OR BURNHAM BLACK-ON-WHITE</t>
  </si>
  <si>
    <t>NINEMILE POLYCHROME</t>
  </si>
  <si>
    <t>NOGALES POLYCHROME</t>
  </si>
  <si>
    <t>NORTH PLAINS BLACK-ON-RED</t>
  </si>
  <si>
    <t>NORTH PLAINS POLYCHROME</t>
  </si>
  <si>
    <t>NUMIC BROWN WARE UNDIFFERENTIATED</t>
  </si>
  <si>
    <t>OBELISK GRAY</t>
  </si>
  <si>
    <t>OBLITERATED CORRUGATED BROWN WARE UNDIFFERENTIATED</t>
  </si>
  <si>
    <t>OBLITERATED CORRUGATED GRAY WARE UNDIFFERENTIATED</t>
  </si>
  <si>
    <t>OBLITERATED CORRUGATED SMUDGED BROWN WARE UNDIFFERENTIATED</t>
  </si>
  <si>
    <t>O'LEARY TOOLED</t>
  </si>
  <si>
    <t>ORANGE WARE UNDIFFERENTIATED</t>
  </si>
  <si>
    <t>ORAYVI PLAIN</t>
  </si>
  <si>
    <t>PAAYU POLYCHROME</t>
  </si>
  <si>
    <t>PADRE BLACK-ON-WHITE</t>
  </si>
  <si>
    <t>PADRE/WALNUT BLACK-ON-WHITE</t>
  </si>
  <si>
    <t>PAINTED CORRUGATED WARE UNDIFFERENTIATED</t>
  </si>
  <si>
    <t>PALOMAS RED-ON-BUFF</t>
  </si>
  <si>
    <t>PAPAGO PLAIN</t>
  </si>
  <si>
    <t>PAPAGO RED</t>
  </si>
  <si>
    <t>PAPAGO WARE UNDIFFERENTIATED</t>
  </si>
  <si>
    <t>PARKER RED-ON-BUFF</t>
  </si>
  <si>
    <t>PATTERNED CORRUGATED BROWN WARE UNDIFFERENTIATED</t>
  </si>
  <si>
    <t>PAYAN CORRUGATED</t>
  </si>
  <si>
    <t>PAYUPKI PLAIN</t>
  </si>
  <si>
    <t>PAYUPKI POLYCHROME</t>
  </si>
  <si>
    <t>PECOS GLAZE POLYCHROME(GLAZE E)</t>
  </si>
  <si>
    <t>PENA BLACK-ON-WHITE</t>
  </si>
  <si>
    <t>PEPPERSAUCE RED</t>
  </si>
  <si>
    <t>PHOENIX POLYCHROME</t>
  </si>
  <si>
    <t>PHOENIX RED</t>
  </si>
  <si>
    <t>PI WHITE WARE ORGANIC</t>
  </si>
  <si>
    <t>PI WHITE WARE TYPE UNDIFFERENTIATED</t>
  </si>
  <si>
    <t>PI/PII WHITE WARE MINERAL</t>
  </si>
  <si>
    <t>PI/PII WHITE WARE TYPE UNDIFFERENTIATED</t>
  </si>
  <si>
    <t>PIEDRA BLACK-ON-WHITE</t>
  </si>
  <si>
    <t>PIEDRA GRAY</t>
  </si>
  <si>
    <t>PII GRAY RIM TYPE UNDIFFERENTIATED</t>
  </si>
  <si>
    <t>PII WHITE WARE TYPE UNDIFFERENTIATED</t>
  </si>
  <si>
    <t>PII/PIII GRAY RIM TYPE UNDIFFERENTIATED</t>
  </si>
  <si>
    <t>PII/PIII WHITE WARE TYPE UNDIFFERENTIATED</t>
  </si>
  <si>
    <t>PIII GRAY RIM TYPE UNDIFFERENTIATED</t>
  </si>
  <si>
    <t>PIII WHITE WARE TYPE UNDIFFERENTIATED</t>
  </si>
  <si>
    <t>PILARES RIBBED BANDED</t>
  </si>
  <si>
    <t>PIMA PLAIN</t>
  </si>
  <si>
    <t>PINALENO RED-ON-BROWN</t>
  </si>
  <si>
    <t>PINALENO/GALIURO RED-ON-BROWN</t>
  </si>
  <si>
    <t>PINDI BLACK-ON-WHITE</t>
  </si>
  <si>
    <t>PINEDALE BLACK-ON-RED</t>
  </si>
  <si>
    <t>PINEDALE BLACK-ON-WHITE</t>
  </si>
  <si>
    <t>PINEDALE POLYCHROME</t>
  </si>
  <si>
    <t>PINEDALE/CEDAR CREEK POLYCHROME</t>
  </si>
  <si>
    <t>PINNAWA GLAZE-ON-WHITE</t>
  </si>
  <si>
    <t>PINNAWA RED-ON-WHITE</t>
  </si>
  <si>
    <t>PINTO BLACK-ON-RED</t>
  </si>
  <si>
    <t>PINTO BLACK-ON-RED CORRUGATED</t>
  </si>
  <si>
    <t>PINTO BLACK-ON-RED OR POLYCHROME</t>
  </si>
  <si>
    <t>PINTO POLYCHROME</t>
  </si>
  <si>
    <t>PINTO/GILA BLACK-ON-RED</t>
  </si>
  <si>
    <t>PINTO/GILA POLYCHROME</t>
  </si>
  <si>
    <t>PINTO-GILA BLACK-ON-RED</t>
  </si>
  <si>
    <t>PINTO-GILA POLYCHROME</t>
  </si>
  <si>
    <t>PINTO-GILA POLYCHROME A</t>
  </si>
  <si>
    <t>PINTO-GILA POLYCHROME B</t>
  </si>
  <si>
    <t>PITOCHE PLAIN</t>
  </si>
  <si>
    <t>PITOCHE RIBBED</t>
  </si>
  <si>
    <t>PLAIN BROWN SMUDGED UNDIFFERENTIATED</t>
  </si>
  <si>
    <t>PLAIN BROWN WARE UNDIFFERENTIATED</t>
  </si>
  <si>
    <t>PLAIN CORRUGATED BROWN WARE UNDIFFERENTIATED</t>
  </si>
  <si>
    <t>PLAIN CORRUGATED SMUDGED BROWN WARE UNDIFFERENTIATED</t>
  </si>
  <si>
    <t>PLAIN GRAY WARE UNDIFFERENTIATED</t>
  </si>
  <si>
    <t>PLAYAS BROWN</t>
  </si>
  <si>
    <t>PLAYAS RED</t>
  </si>
  <si>
    <t>POLACCA BLACK-ON-WHITE</t>
  </si>
  <si>
    <t>POLACCA POLYCHROME</t>
  </si>
  <si>
    <t>POLVADERA GLAZE-ON-RED (GLAZE F)</t>
  </si>
  <si>
    <t>POLVADERA GLAZE-ON-YELLOW (GLAZE F)</t>
  </si>
  <si>
    <t>POLYCHROME UNDIFFERENTIATED</t>
  </si>
  <si>
    <t>POTTERY MOUND POLYCHROME</t>
  </si>
  <si>
    <t>PRECLASSIC STYLE UNDIFFERENTIATED</t>
  </si>
  <si>
    <t>PRESCOTT GRAY WARE UNDIFFERENTIATED</t>
  </si>
  <si>
    <t>PRIETO POLYCHROME</t>
  </si>
  <si>
    <t>PUARAY GLAZE POLYCHROME (GLAZE E)</t>
  </si>
  <si>
    <t>PUARAY GLAZE-ON-RED (GLAZE E)</t>
  </si>
  <si>
    <t>PUARAY GLAZE-ON-YELLOW (GLAZE E)</t>
  </si>
  <si>
    <t>PUERCO BLACK-ON-RED</t>
  </si>
  <si>
    <t>PUERCO BLACK-ON-WHITE</t>
  </si>
  <si>
    <t>PUERCO OR RED MESA BLACK-ON-WHITE</t>
  </si>
  <si>
    <t>PUERCO VALLEY BROWN WARE UNDIFFERENTIATED</t>
  </si>
  <si>
    <t>PUERCO VALLEY CORRUGATED GRAY</t>
  </si>
  <si>
    <t>PUERCO VALLEY CORRUGATED GRAY WARE UNDIFFERENTIATED</t>
  </si>
  <si>
    <t>PUERCO VALLEY GRAY WARE UNDIFFERENTIATED</t>
  </si>
  <si>
    <t>PUERCO VALLEY MOENKOPI STYLE CORRUGATED GRAY</t>
  </si>
  <si>
    <t>PUERCO VALLEY NARROW CLAPBOARD CORRUGATED GRAY</t>
  </si>
  <si>
    <t>PUERCO VALLEY PLAIN GRAY</t>
  </si>
  <si>
    <t>PUERCO VALLEY RED WARE UNDIFFERENTIATED</t>
  </si>
  <si>
    <t>PUERCO VALLEY WIDE CLAPBOARD CORRUGATED GRAY</t>
  </si>
  <si>
    <t>PUERCO-RESERVE BLACK-ON-WHITE</t>
  </si>
  <si>
    <t>QUEMADO GRAY WARE UNDIFFERENTIATED</t>
  </si>
  <si>
    <t>RAINBOW GRAY</t>
  </si>
  <si>
    <t>RAMOS BLACK</t>
  </si>
  <si>
    <t>RAMOS POLYCHROME</t>
  </si>
  <si>
    <t>RED MESA BLACK-ON-WHITE</t>
  </si>
  <si>
    <t>RED WARE TYPE UNDIFFERENTIATED</t>
  </si>
  <si>
    <t>RED WARE UNDIFFERENTIATED</t>
  </si>
  <si>
    <t>RED-ON-BROWN UNDIFFERENTIATED</t>
  </si>
  <si>
    <t>RED-ON-WHITE UNDIFFERENTIATED</t>
  </si>
  <si>
    <t>RESERVE BLACK-ON-WHITE</t>
  </si>
  <si>
    <t>RESERVE/TULAROSA BLACK-ON-WHITE</t>
  </si>
  <si>
    <t>RILLITO RED-ON-BROWN</t>
  </si>
  <si>
    <t>RILLITO RED-ON-BROWN WHITE SLIP</t>
  </si>
  <si>
    <t>RILLITO/RINCON RED-ON-BROWN</t>
  </si>
  <si>
    <t>RILLITO/RINCON RED-ON-BROWN WHITE SLIP</t>
  </si>
  <si>
    <t>RINCON POLYCHROME</t>
  </si>
  <si>
    <t>RINCON RED</t>
  </si>
  <si>
    <t>RINCON RED-ON-BLACK</t>
  </si>
  <si>
    <t>RINCON RED-ON-BROWN</t>
  </si>
  <si>
    <t>RINCON RED-ON-BROWN WHITE SLIP</t>
  </si>
  <si>
    <t>RINCON/TANQUE VERDE RED-ON-BROWN</t>
  </si>
  <si>
    <t>RINCON/TANQUE VERDE RED-ON-BROWN WHITE SLIP</t>
  </si>
  <si>
    <t>RINCON/TORTOLITA RED</t>
  </si>
  <si>
    <t>RIO DE FLAG BROWN</t>
  </si>
  <si>
    <t>RIO GRANDE GLAZE UNDIFFERENTIATED</t>
  </si>
  <si>
    <t>RIO GRANDE GLAZES E AND F</t>
  </si>
  <si>
    <t>RIO GRANDE WHITE WARE UNDIFFERENTIATED</t>
  </si>
  <si>
    <t>RIO RICO POLYCHROME</t>
  </si>
  <si>
    <t>ROOSEVELT BLACK-ON-RED UNDIFFERENTIATED</t>
  </si>
  <si>
    <t>ROOSEVELT BLACK-ON-WHITE</t>
  </si>
  <si>
    <t>ROOSEVELT POLYCHROME UNDIFFERENTIATED</t>
  </si>
  <si>
    <t>ROOSEVELT RED WARE TYPE UNDIFFERENTIATED</t>
  </si>
  <si>
    <t>ROOSEVELT WHITE-ON-RED UNDIFFERENTIATED</t>
  </si>
  <si>
    <t>ROSA BLACK-ON-WHITE</t>
  </si>
  <si>
    <t>ROSA BROWN</t>
  </si>
  <si>
    <t>ROSA CORRUGATED</t>
  </si>
  <si>
    <t>ROSA GRAY</t>
  </si>
  <si>
    <t>ROSA NECKBANDED</t>
  </si>
  <si>
    <t>SACATON RED</t>
  </si>
  <si>
    <t>SACATON RED-ON-BUFF</t>
  </si>
  <si>
    <t>SACATON/CASA GRANDE RED-ON-BUFF</t>
  </si>
  <si>
    <t>SACATON-RINCON STYLE RED-ON-BROWN</t>
  </si>
  <si>
    <t>SALADO RED</t>
  </si>
  <si>
    <t>SALADO RED PLAIN</t>
  </si>
  <si>
    <t>SALADO WHITE-ON-RED</t>
  </si>
  <si>
    <t>SALT RED</t>
  </si>
  <si>
    <t>SALTON RED-ON-BUFF</t>
  </si>
  <si>
    <t>SAMBRITO UTILITY WARE UNDIFFERENTIATED</t>
  </si>
  <si>
    <t>SAN BERNARDO PLAIN</t>
  </si>
  <si>
    <t>SAN BERNARDO POLYCHROME</t>
  </si>
  <si>
    <t>SAN CARLOS RED</t>
  </si>
  <si>
    <t>SAN CARLOS RED-ON-BROWN</t>
  </si>
  <si>
    <t>SAN CARLOS RED-ON-WHITE</t>
  </si>
  <si>
    <t>SAN CLEMENTE GLAZE POLYCHROME (GLAZE A)</t>
  </si>
  <si>
    <t>SAN FRANCISCO MOUNTAIN GRAY UNDIFFERENTIATED</t>
  </si>
  <si>
    <t>SAN FRANCISCO RED</t>
  </si>
  <si>
    <t>SAN JUAN RED WARE UNDIFFERENTIATED</t>
  </si>
  <si>
    <t>SAN JUAN WHITE WARE UNDIFFERENTIATED</t>
  </si>
  <si>
    <t>SAN LAZARO GLAZE POLYCHROME (GLAZE D)</t>
  </si>
  <si>
    <t>SAN MARCIAL BLACK-ON-WHITE</t>
  </si>
  <si>
    <t>SAN MARCOS GLAZE POLYCHROME (GLAZE F)</t>
  </si>
  <si>
    <t>SAN MARCOS GLAZE-ON-RED (GLAZE F)</t>
  </si>
  <si>
    <t>SAN SIMON RED-ON-BROWN UNDIFFERENTIATED</t>
  </si>
  <si>
    <t>SANCHEZ GLAZE POLYCHROME (GLAZE A)</t>
  </si>
  <si>
    <t>SANCHEZ GLAZE-ON-RED (GLAZE A)</t>
  </si>
  <si>
    <t>SANCHEZ GLAZE-ON-YELLOW (GLAZE A)</t>
  </si>
  <si>
    <t>SANDY BROWN</t>
  </si>
  <si>
    <t>SANOSTEE BLACK-ON-RED</t>
  </si>
  <si>
    <t>SANOSTEE RED-ON-ORANGE</t>
  </si>
  <si>
    <t>SANTA CRUZ POLYCHROME</t>
  </si>
  <si>
    <t>SANTA CRUZ RED-ON-BUFF</t>
  </si>
  <si>
    <t>SANTA CRUZ/SACATON RED-ON-BUFF</t>
  </si>
  <si>
    <t>SANTA CRUZ/SACATON/CASA GRANDE RED-ON-BUFF</t>
  </si>
  <si>
    <t>SANTA FE BLACK-ON-WHITE</t>
  </si>
  <si>
    <t>SANTAN RED-ON-BUFF</t>
  </si>
  <si>
    <t>SECO CORRUGATED</t>
  </si>
  <si>
    <t>SELLS RED</t>
  </si>
  <si>
    <t>SELLS UNDIFFERENTIATED</t>
  </si>
  <si>
    <t>SHATO BLACK-ON-WHITE</t>
  </si>
  <si>
    <t>SHEEP SPRINGS GRAY</t>
  </si>
  <si>
    <t>SHEEP SPRINGS/TOCITO GRAY</t>
  </si>
  <si>
    <t>SHOSHONEAN MICACEOUS</t>
  </si>
  <si>
    <t>SHOWLOW BLACK-ON-RED</t>
  </si>
  <si>
    <t>SHOWLOW BLACK-ON-RED CORRUGATED</t>
  </si>
  <si>
    <t>SHOWLOW POLYCHROME</t>
  </si>
  <si>
    <t>SHOWLOW RED</t>
  </si>
  <si>
    <t>SHOWLOW RED CORRUGATED</t>
  </si>
  <si>
    <t>SICHOMOVI BLACK-ON-RED</t>
  </si>
  <si>
    <t>SIKYATKI POLYCHROME</t>
  </si>
  <si>
    <t>SIKYATKI POLYCHROME A</t>
  </si>
  <si>
    <t>SIKYATKI POLYCHROME B</t>
  </si>
  <si>
    <t>SIKYATKI POLYCHROME C</t>
  </si>
  <si>
    <t>SIKYATKI POLYCHROME D</t>
  </si>
  <si>
    <t>SIKYATKI POLYCHROME E</t>
  </si>
  <si>
    <t>SNAKETOWN RED-ON-BUFF</t>
  </si>
  <si>
    <t>SNAKETOWN RED-ON-BUFF/GRAY</t>
  </si>
  <si>
    <t>SNAKETOWN STYLE RED-ON-BROWN</t>
  </si>
  <si>
    <t>SNAKETOWN/GILA BUTTE RED-ON-BUFF</t>
  </si>
  <si>
    <t>SNAKETOWN/GILA BUTTE/SANTA CRUZ/SACATON RED-ON-BUFF</t>
  </si>
  <si>
    <t>SNOWFLAKE BLACK-ON-WHITE</t>
  </si>
  <si>
    <t>SNOWFLAKE OR PUERCO BLACK-ON-WHITE</t>
  </si>
  <si>
    <t>SOBAIPARI COILED RIM</t>
  </si>
  <si>
    <t>SOCORRO BLACK-ON-WHITE</t>
  </si>
  <si>
    <t>SOSI BLACK-ON-WHITE</t>
  </si>
  <si>
    <t>SOSI/DOGOZHI BLACK-ON-WHITE</t>
  </si>
  <si>
    <t>SPRINGERVILLE POLYCHROME</t>
  </si>
  <si>
    <t>ST. JOHNS BLACK-ON-RED</t>
  </si>
  <si>
    <t>ST. JOHNS BLACK-ON-RED OR POLYCHROME</t>
  </si>
  <si>
    <t>ST. JOHNS POLYCHROME</t>
  </si>
  <si>
    <t>ST. JOSEPHS BLACK-ON-WHITE</t>
  </si>
  <si>
    <t>STARKWEATHER DECORATED SMUDGED</t>
  </si>
  <si>
    <t>SUNSET RED/SUNSET BROWN</t>
  </si>
  <si>
    <t>SUNSET WHITE-ON-RED</t>
  </si>
  <si>
    <t>SWEETWATER POLYCHROME</t>
  </si>
  <si>
    <t>SWEETWATER RED-ON-GRAY</t>
  </si>
  <si>
    <t>SWEETWATER STYLE RED-ON-BROWN</t>
  </si>
  <si>
    <t>SWEETWATER/SNAKETOWN RED-ON-GRAY</t>
  </si>
  <si>
    <t>TABIRA BLACK-ON-WHITE</t>
  </si>
  <si>
    <t>TALLAHOGAN RED</t>
  </si>
  <si>
    <t>TALLOHOGAN RED</t>
  </si>
  <si>
    <t>TANQUE VERDE BLACK-ON-BROWN</t>
  </si>
  <si>
    <t>TANQUE VERDE BLACK-ON-WHITE</t>
  </si>
  <si>
    <t>TANQUE VERDE POLYCHROME</t>
  </si>
  <si>
    <t>TANQUE VERDE RED-ON-BROWN</t>
  </si>
  <si>
    <t>TANQUE VERDE RED-ON-BROWN WHITE SLIP</t>
  </si>
  <si>
    <t>TAOS BLACK-ON-WHITE</t>
  </si>
  <si>
    <t>TAYLOR BLACK-ON-WHITE</t>
  </si>
  <si>
    <t>TECHADO POLYCHROME</t>
  </si>
  <si>
    <t>THEODORE BLACK-ON-WHITE</t>
  </si>
  <si>
    <t>THREE CIRCLE NECK CORRUGATED</t>
  </si>
  <si>
    <t>THREE CIRCLE RED-ON-WHITE</t>
  </si>
  <si>
    <t>THREE RIVERS RED-ON-TERRACOTTA</t>
  </si>
  <si>
    <t>TIGUEX GLAZE POLYCHROME (GLAZE E)</t>
  </si>
  <si>
    <t>TIN CUP POLYCHROME</t>
  </si>
  <si>
    <t>TIZON TYPE UNDIFFERENTIATED</t>
  </si>
  <si>
    <t>TOADLENA BLACK-ON-WHITE</t>
  </si>
  <si>
    <t>TOCITO GRAY</t>
  </si>
  <si>
    <t>TOHATCHI CORRUGATED</t>
  </si>
  <si>
    <t>TONTO POLYCHROME</t>
  </si>
  <si>
    <t>TONTO-CLIFF POLYCHROME</t>
  </si>
  <si>
    <t>TOPOC RED-ON-BUFF</t>
  </si>
  <si>
    <t>TORTOLITA RED</t>
  </si>
  <si>
    <t>TRENEQUEL GLAZE POLYCHROME (GLAZE E)</t>
  </si>
  <si>
    <t>TRES ALAMOS RED-ON-BROWN</t>
  </si>
  <si>
    <t>TRINCHERAS POLYCHROME</t>
  </si>
  <si>
    <t>TRINCHERAS PURPLE-ON-RED</t>
  </si>
  <si>
    <t>TRINCHERAS RED</t>
  </si>
  <si>
    <t>TRINCHERAS TYPE UNDIFFERENTIATED</t>
  </si>
  <si>
    <t>TSEGI BLACK-ON-ORANGE</t>
  </si>
  <si>
    <t>TSEGI BLACK-ON-RED UNDIFFERENTIATED</t>
  </si>
  <si>
    <t>TSEGI ORANGE WARE UNDIFFERENTIATED</t>
  </si>
  <si>
    <t>TSEGI POLYCHROME</t>
  </si>
  <si>
    <t>TSEGI POLYCHROME UNDIFFERENTIATED</t>
  </si>
  <si>
    <t>TSEGI RED-ON-ORANGE</t>
  </si>
  <si>
    <t>TUCSON BASIN BROWN WARE UNDIFFERENTIATED</t>
  </si>
  <si>
    <t>TUCSON BASIN RED-ON-BROWN UNDIFFERENTIATED</t>
  </si>
  <si>
    <t>TUCSON BLACK-ON-RED</t>
  </si>
  <si>
    <t>TUCSON POLYCHROME</t>
  </si>
  <si>
    <t>TULAROSA BLACK-ON-WHITE</t>
  </si>
  <si>
    <t>TULAROSA FILLET RIM</t>
  </si>
  <si>
    <t>TULAROSA WHITE-ON-RED</t>
  </si>
  <si>
    <t>TULAROSA/KLAGETOH BLACK-ON-WHITE</t>
  </si>
  <si>
    <t>TULAROSA/PINEDALE BLACK-ON-WHITE</t>
  </si>
  <si>
    <t>TUMCO RED-ON-BUFF</t>
  </si>
  <si>
    <t>TUNICHA BLACK-ON-WHITE</t>
  </si>
  <si>
    <t>TURKEY HILL RED</t>
  </si>
  <si>
    <t>TURKEY HILL WHITE-ON-RED</t>
  </si>
  <si>
    <t>TUSAYAN A POLYCHROME</t>
  </si>
  <si>
    <t>TUSAYAN B POLYCHROME</t>
  </si>
  <si>
    <t>TUSAYAN BLACK-ON-RED</t>
  </si>
  <si>
    <t>TUSAYAN BLACK-ON-WHITE</t>
  </si>
  <si>
    <t>TUSAYAN BMIII/PI WHITE WARE TYPE UNDIFFERENTIATED</t>
  </si>
  <si>
    <t>TUSAYAN CLAPBOARD CORRUGATED</t>
  </si>
  <si>
    <t>TUSAYAN CORRUGATED</t>
  </si>
  <si>
    <t>TUSAYAN CORRUGATED GRAY WARE UNDIFFERENTIATED</t>
  </si>
  <si>
    <t>TUSAYAN GRAY WARE UNDIFFERENTIATED</t>
  </si>
  <si>
    <t>TUSAYAN INDENTED CORRUGATED GRAY</t>
  </si>
  <si>
    <t>TUSAYAN NARROW CLAPBOARD GRAY</t>
  </si>
  <si>
    <t>TUSAYAN NECK INDENTED CORRUGATED</t>
  </si>
  <si>
    <t>TUSAYAN PI WHITE WARE TYPE UNDIFFERENTIATED</t>
  </si>
  <si>
    <t>TUSAYAN PI/PII WHITE WARE TYPE UNDIFFERENTIATED</t>
  </si>
  <si>
    <t>TUSAYAN PII WHITE WARE TYPE UNDIFFERENTIATED</t>
  </si>
  <si>
    <t>TUSAYAN PII/PIII WHITE WARE TYPE UNDIFFERENTIATED</t>
  </si>
  <si>
    <t>TUSAYAN PIII WHITE WARE TYPE UNDIFFERENTIATED</t>
  </si>
  <si>
    <t>TUSAYAN PLAIN GRAY</t>
  </si>
  <si>
    <t>TUSAYAN POLYCHROME</t>
  </si>
  <si>
    <t>TUSAYAN WHITE WARE UNDIFFERENTIATED</t>
  </si>
  <si>
    <t>TUSAYAN WIDE CLAPBOARD GRAY</t>
  </si>
  <si>
    <t>TUSAYAN/KAYENTA BLACK-ON-WHITE</t>
  </si>
  <si>
    <t>TUSAYAN/MOENKOPI CORRUGATED</t>
  </si>
  <si>
    <t>TUWIUCA BLACK-ON-ORANGE</t>
  </si>
  <si>
    <t>TUWIUCA ORANGE</t>
  </si>
  <si>
    <t>TUWIUCA WHITE-ON-RED</t>
  </si>
  <si>
    <t>TUZIGOOT BLACK-ON-GREY</t>
  </si>
  <si>
    <t>TUZIGOOT BROWN</t>
  </si>
  <si>
    <t>TUZIGOOT RED</t>
  </si>
  <si>
    <t>TUZIGOOT RED-ON-BLACK</t>
  </si>
  <si>
    <t>TUZIGOOT WHITE-ON-RED</t>
  </si>
  <si>
    <t>TWIN TREES BLACK-ON-WHITE</t>
  </si>
  <si>
    <t>TWIN TREES PLAIN</t>
  </si>
  <si>
    <t>TYPE UNDIFFERENTIATED</t>
  </si>
  <si>
    <t>UNCOMPAHGRE</t>
  </si>
  <si>
    <t>UNDECORATED TYPE UNDIFFERENTIATED</t>
  </si>
  <si>
    <t>UNNAMED RED-ON-BUFF</t>
  </si>
  <si>
    <t>UNNAMED WHITE-ON-RED</t>
  </si>
  <si>
    <t>UPPER SAN JUAN PI GRAY WARE</t>
  </si>
  <si>
    <t>UPPER SAN JUAN WHITE WARE UNDIFFERENTIATED</t>
  </si>
  <si>
    <t>VAHKI PLAIN</t>
  </si>
  <si>
    <t>VAHKI RED</t>
  </si>
  <si>
    <t>VALLECITOS BLACK-ON-WHITE</t>
  </si>
  <si>
    <t>VALSHNI RED</t>
  </si>
  <si>
    <t>VERDE BLACK-ON-GRAY</t>
  </si>
  <si>
    <t>VERDE BROWN</t>
  </si>
  <si>
    <t>VERDE GRAY</t>
  </si>
  <si>
    <t>VERDE RED-ON-BUFF</t>
  </si>
  <si>
    <t>VILLA AHUMADA POLYCHROME</t>
  </si>
  <si>
    <t>WALNUT A BLACK-ON-WHITE</t>
  </si>
  <si>
    <t>WALNUT A/B BLACK-ON-WHITE</t>
  </si>
  <si>
    <t>WALNUT B BLACK-ON-WHITE</t>
  </si>
  <si>
    <t>WALNUT BLACK-ON-WHITE</t>
  </si>
  <si>
    <t>WALNUT/LEUPP BLACK-ON-WHITE</t>
  </si>
  <si>
    <t>WEPO BLACK-ON-WHITE</t>
  </si>
  <si>
    <t>WETHERILL BLACK-ON-WHITE</t>
  </si>
  <si>
    <t>WHETSTONE PLAIN</t>
  </si>
  <si>
    <t>WHITE MESA BLACK-ON-WHITE</t>
  </si>
  <si>
    <t>WHITE MOUND BLACK-ON-WHITE</t>
  </si>
  <si>
    <t>WHITE MOUND-KIATUTHLANNA BLACK-ON-WHITE</t>
  </si>
  <si>
    <t>WHITE MOUNTAIN RED WARE UNDIFFERENTIATED</t>
  </si>
  <si>
    <t>WHITE MOUNTAIN REDWARE</t>
  </si>
  <si>
    <t>WHITE MOUNTAIN TYPE UNDIFFERENTIATED</t>
  </si>
  <si>
    <t>WHITE MOUNTAIN TYPE UNDIFFERENTIATED EARLY</t>
  </si>
  <si>
    <t>WHITE MOUNTAIN TYPE UNDIFFERENTIATED LATE</t>
  </si>
  <si>
    <t>WHITE MOUNTAIN TYPE UNDIFFERENTIATED; ZUNI GLAZE</t>
  </si>
  <si>
    <t>WHITE WARE UNDIFFERENTIATED</t>
  </si>
  <si>
    <t>WHITE-ON-RED UNDIFFERENTIATED</t>
  </si>
  <si>
    <t>WHITERIVER POLYCHROME</t>
  </si>
  <si>
    <t>WIDE NECKBANDED GRAY WARE TYPE UNDIFFERENTIATED</t>
  </si>
  <si>
    <t>WINGATE BLACK-ON-RED</t>
  </si>
  <si>
    <t>WINGATE BLACK-ON-RED OR POLYCHROME</t>
  </si>
  <si>
    <t>WINGATE POLYCHROME</t>
  </si>
  <si>
    <t>WINGATE/ST. JOHNS BLACK-ON-RED OR POLYCHROME</t>
  </si>
  <si>
    <t>WINGFIELD PLAIN</t>
  </si>
  <si>
    <t>WINONA BROWN</t>
  </si>
  <si>
    <t>WINONA CORRUGATED</t>
  </si>
  <si>
    <t>WINONA RED-ON-BUFF</t>
  </si>
  <si>
    <t>WINSLOW BLACK-ON-ORANGE OR POLYCHROME PETRIFIED FOREST UNDIFFERENTIATED</t>
  </si>
  <si>
    <t>WINSLOW ORANGE WARE PETRIFIED FOREST UNDIFFERENTIATED</t>
  </si>
  <si>
    <t>WINSLOW ORANGE WARE UNDIFFERENTIATED</t>
  </si>
  <si>
    <t>WINSLOW POLYCHROME UNDIFFERENTIATED</t>
  </si>
  <si>
    <t>WIYO BLACK-ON-WHITE</t>
  </si>
  <si>
    <t>WOODRUFF BROWN</t>
  </si>
  <si>
    <t>WOODRUFF RED</t>
  </si>
  <si>
    <t>WOODRUFF RED SMUDGED</t>
  </si>
  <si>
    <t>WOODRUFF SMUDGED</t>
  </si>
  <si>
    <t>WUPATKI BLACK-ON-WHITE</t>
  </si>
  <si>
    <t>YOUNGS BROWN</t>
  </si>
  <si>
    <t>YUNQUE GLAZE-ON-RED (GLAZE F)</t>
  </si>
  <si>
    <t>ZUNI BLACK WARE</t>
  </si>
  <si>
    <t>ZUNI BUFF TYPE</t>
  </si>
  <si>
    <t>ZUNI GLAZE WARE UNDIFFERENTIATED</t>
  </si>
  <si>
    <t>ZUNI HISTORIC BLACK-ON-RED UNDIFFERENTIATED</t>
  </si>
  <si>
    <t>ZUNI HISTORIC POLYCHROME UNDIFFERENTIATED</t>
  </si>
  <si>
    <t>ZUNI LATE HISTORIC POLYCHROME</t>
  </si>
  <si>
    <t>Formal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</si>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</sst>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A1:L885"/>
    </sheetView>
  </sheetViews>
  <sheetFormatPr defaultRowHeight="14.35" x14ac:dyDescent="0.5"/>
  <cols>
    <col min="1" max="1" width="79.703125" bestFit="1" customWidth="1"/>
    <col min="2" max="2" width="51.703125" customWidth="1"/>
    <col min="3" max="3" width="19.703125" customWidth="1"/>
    <col min="4" max="4" width="9.41015625" customWidth="1"/>
    <col min="5" max="9" width="21" customWidth="1"/>
    <col min="10" max="10" width="23.87890625" customWidth="1"/>
    <col min="11" max="11" width="22.41015625" customWidth="1"/>
  </cols>
  <sheetData>
    <row r="1" spans="1:12" x14ac:dyDescent="0.5">
      <c r="A1" t="s">
        <v>390</v>
      </c>
      <c r="B1" t="s">
        <v>391</v>
      </c>
      <c r="C1" t="s">
        <v>0</v>
      </c>
      <c r="D1" t="s">
        <v>1</v>
      </c>
      <c r="E1" t="s">
        <v>2</v>
      </c>
      <c r="F1" t="s">
        <v>386</v>
      </c>
      <c r="G1" t="s">
        <v>387</v>
      </c>
      <c r="H1" t="s">
        <v>388</v>
      </c>
      <c r="I1" t="s">
        <v>389</v>
      </c>
      <c r="J1" t="s">
        <v>346</v>
      </c>
      <c r="K1" t="s">
        <v>3</v>
      </c>
      <c r="L1" t="s">
        <v>1277</v>
      </c>
    </row>
    <row r="2" spans="1:12" x14ac:dyDescent="0.5">
      <c r="A2" t="s">
        <v>393</v>
      </c>
      <c r="B2" t="s">
        <v>4</v>
      </c>
      <c r="C2" t="s">
        <v>5</v>
      </c>
      <c r="D2">
        <v>850</v>
      </c>
      <c r="E2">
        <v>925</v>
      </c>
      <c r="F2">
        <v>850</v>
      </c>
      <c r="G2">
        <v>925</v>
      </c>
      <c r="H2">
        <f t="shared" ref="H2:H10" si="0">G2-F2</f>
        <v>75</v>
      </c>
      <c r="I2">
        <f>IFERROR(AVERAGE(F2:G2),"")</f>
        <v>887.5</v>
      </c>
      <c r="J2" t="s">
        <v>6</v>
      </c>
      <c r="L2" t="s">
        <v>1278</v>
      </c>
    </row>
    <row r="3" spans="1:12" x14ac:dyDescent="0.5">
      <c r="A3" t="s">
        <v>394</v>
      </c>
      <c r="B3" t="s">
        <v>4</v>
      </c>
      <c r="C3" t="s">
        <v>7</v>
      </c>
      <c r="D3">
        <v>760</v>
      </c>
      <c r="E3">
        <v>880</v>
      </c>
      <c r="F3">
        <v>760</v>
      </c>
      <c r="G3">
        <v>880</v>
      </c>
      <c r="H3">
        <f t="shared" si="0"/>
        <v>120</v>
      </c>
      <c r="I3">
        <v>790</v>
      </c>
      <c r="J3" t="s">
        <v>8</v>
      </c>
      <c r="L3" t="s">
        <v>1278</v>
      </c>
    </row>
    <row r="4" spans="1:12" x14ac:dyDescent="0.5">
      <c r="A4" t="s">
        <v>395</v>
      </c>
      <c r="B4" t="s">
        <v>9</v>
      </c>
      <c r="C4" t="s">
        <v>7</v>
      </c>
      <c r="D4">
        <v>1340</v>
      </c>
      <c r="E4">
        <v>1450</v>
      </c>
      <c r="F4">
        <v>1340</v>
      </c>
      <c r="G4">
        <v>1450</v>
      </c>
      <c r="H4">
        <f t="shared" si="0"/>
        <v>110</v>
      </c>
      <c r="I4">
        <f t="shared" ref="I4:I67" si="1">IFERROR(AVERAGE(F4:G4),"")</f>
        <v>1395</v>
      </c>
      <c r="J4" t="s">
        <v>10</v>
      </c>
      <c r="K4" t="s">
        <v>11</v>
      </c>
      <c r="L4" t="s">
        <v>1278</v>
      </c>
    </row>
    <row r="5" spans="1:12" x14ac:dyDescent="0.5">
      <c r="A5" t="s">
        <v>396</v>
      </c>
      <c r="B5" t="s">
        <v>12</v>
      </c>
      <c r="C5" t="s">
        <v>5</v>
      </c>
      <c r="D5">
        <v>1890</v>
      </c>
      <c r="E5">
        <v>1900</v>
      </c>
      <c r="F5">
        <v>1890</v>
      </c>
      <c r="G5">
        <v>1900</v>
      </c>
      <c r="H5">
        <f t="shared" si="0"/>
        <v>10</v>
      </c>
      <c r="I5">
        <f t="shared" si="1"/>
        <v>1895</v>
      </c>
      <c r="J5" t="s">
        <v>13</v>
      </c>
      <c r="L5" t="s">
        <v>1278</v>
      </c>
    </row>
    <row r="6" spans="1:12" x14ac:dyDescent="0.5">
      <c r="A6" t="s">
        <v>397</v>
      </c>
      <c r="B6" t="s">
        <v>12</v>
      </c>
      <c r="C6" t="s">
        <v>5</v>
      </c>
      <c r="D6">
        <v>1750</v>
      </c>
      <c r="E6">
        <v>1850</v>
      </c>
      <c r="F6">
        <v>1750</v>
      </c>
      <c r="G6">
        <v>1850</v>
      </c>
      <c r="H6">
        <f t="shared" si="0"/>
        <v>100</v>
      </c>
      <c r="I6">
        <f t="shared" si="1"/>
        <v>1800</v>
      </c>
      <c r="J6" t="s">
        <v>14</v>
      </c>
      <c r="L6" t="s">
        <v>1278</v>
      </c>
    </row>
    <row r="7" spans="1:12" x14ac:dyDescent="0.5">
      <c r="A7" t="s">
        <v>398</v>
      </c>
      <c r="B7" t="s">
        <v>15</v>
      </c>
      <c r="C7" t="s">
        <v>16</v>
      </c>
      <c r="D7">
        <v>300</v>
      </c>
      <c r="E7">
        <v>550</v>
      </c>
      <c r="F7">
        <v>300</v>
      </c>
      <c r="G7">
        <v>550</v>
      </c>
      <c r="H7">
        <f t="shared" si="0"/>
        <v>250</v>
      </c>
      <c r="I7">
        <f t="shared" si="1"/>
        <v>425</v>
      </c>
      <c r="J7" t="s">
        <v>17</v>
      </c>
      <c r="K7" t="s">
        <v>372</v>
      </c>
      <c r="L7" t="s">
        <v>1278</v>
      </c>
    </row>
    <row r="8" spans="1:12" x14ac:dyDescent="0.5">
      <c r="A8" t="s">
        <v>399</v>
      </c>
      <c r="B8" t="s">
        <v>15</v>
      </c>
      <c r="C8" t="s">
        <v>16</v>
      </c>
      <c r="D8">
        <v>300</v>
      </c>
      <c r="E8">
        <v>550</v>
      </c>
      <c r="F8">
        <v>300</v>
      </c>
      <c r="G8">
        <v>550</v>
      </c>
      <c r="H8">
        <f t="shared" si="0"/>
        <v>250</v>
      </c>
      <c r="I8">
        <f t="shared" si="1"/>
        <v>425</v>
      </c>
      <c r="J8" t="s">
        <v>17</v>
      </c>
      <c r="L8" t="s">
        <v>1278</v>
      </c>
    </row>
    <row r="9" spans="1:12" x14ac:dyDescent="0.5">
      <c r="A9" t="s">
        <v>400</v>
      </c>
      <c r="B9" t="s">
        <v>18</v>
      </c>
      <c r="C9" t="s">
        <v>7</v>
      </c>
      <c r="D9">
        <v>1313</v>
      </c>
      <c r="E9">
        <v>1500</v>
      </c>
      <c r="F9">
        <v>1313</v>
      </c>
      <c r="G9">
        <v>1500</v>
      </c>
      <c r="H9">
        <f t="shared" si="0"/>
        <v>187</v>
      </c>
      <c r="I9">
        <f t="shared" si="1"/>
        <v>1406.5</v>
      </c>
      <c r="J9" t="s">
        <v>19</v>
      </c>
      <c r="L9" t="s">
        <v>1278</v>
      </c>
    </row>
    <row r="10" spans="1:12" x14ac:dyDescent="0.5">
      <c r="A10" t="s">
        <v>401</v>
      </c>
      <c r="B10" t="s">
        <v>12</v>
      </c>
      <c r="C10" t="s">
        <v>5</v>
      </c>
      <c r="D10">
        <v>1700</v>
      </c>
      <c r="E10">
        <v>1750</v>
      </c>
      <c r="F10">
        <v>1700</v>
      </c>
      <c r="G10">
        <v>1750</v>
      </c>
      <c r="H10">
        <f t="shared" si="0"/>
        <v>50</v>
      </c>
      <c r="I10">
        <f t="shared" si="1"/>
        <v>1725</v>
      </c>
      <c r="J10" t="s">
        <v>14</v>
      </c>
      <c r="L10" t="s">
        <v>1278</v>
      </c>
    </row>
    <row r="11" spans="1:12" x14ac:dyDescent="0.5">
      <c r="A11" t="s">
        <v>402</v>
      </c>
      <c r="B11" t="s">
        <v>20</v>
      </c>
      <c r="C11" t="s">
        <v>21</v>
      </c>
      <c r="D11">
        <v>700</v>
      </c>
      <c r="E11">
        <v>1400</v>
      </c>
      <c r="I11" t="str">
        <f t="shared" si="1"/>
        <v/>
      </c>
      <c r="J11" t="s">
        <v>22</v>
      </c>
      <c r="L11" t="s">
        <v>1279</v>
      </c>
    </row>
    <row r="12" spans="1:12" x14ac:dyDescent="0.5">
      <c r="A12" t="s">
        <v>403</v>
      </c>
      <c r="B12" t="s">
        <v>20</v>
      </c>
      <c r="C12" t="s">
        <v>16</v>
      </c>
      <c r="D12">
        <v>1080</v>
      </c>
      <c r="E12">
        <v>1385</v>
      </c>
      <c r="I12" t="str">
        <f t="shared" si="1"/>
        <v/>
      </c>
      <c r="J12" t="s">
        <v>23</v>
      </c>
      <c r="L12" t="s">
        <v>1279</v>
      </c>
    </row>
    <row r="13" spans="1:12" x14ac:dyDescent="0.5">
      <c r="A13" t="s">
        <v>404</v>
      </c>
      <c r="B13" t="s">
        <v>24</v>
      </c>
      <c r="C13" t="s">
        <v>16</v>
      </c>
      <c r="D13">
        <v>665</v>
      </c>
      <c r="E13">
        <v>910</v>
      </c>
      <c r="F13">
        <v>665</v>
      </c>
      <c r="G13">
        <v>910</v>
      </c>
      <c r="H13">
        <f>G13-F13</f>
        <v>245</v>
      </c>
      <c r="I13">
        <f t="shared" si="1"/>
        <v>787.5</v>
      </c>
      <c r="J13" t="s">
        <v>25</v>
      </c>
      <c r="L13" t="s">
        <v>1278</v>
      </c>
    </row>
    <row r="14" spans="1:12" x14ac:dyDescent="0.5">
      <c r="A14" t="s">
        <v>405</v>
      </c>
      <c r="B14" t="s">
        <v>24</v>
      </c>
      <c r="C14" t="s">
        <v>16</v>
      </c>
      <c r="D14">
        <v>300</v>
      </c>
      <c r="E14">
        <v>1000</v>
      </c>
      <c r="I14" t="str">
        <f t="shared" si="1"/>
        <v/>
      </c>
      <c r="J14" t="s">
        <v>26</v>
      </c>
      <c r="L14" t="s">
        <v>1278</v>
      </c>
    </row>
    <row r="15" spans="1:12" x14ac:dyDescent="0.5">
      <c r="A15" t="s">
        <v>406</v>
      </c>
      <c r="B15" t="s">
        <v>24</v>
      </c>
      <c r="C15" t="s">
        <v>16</v>
      </c>
      <c r="D15">
        <v>300</v>
      </c>
      <c r="E15">
        <v>1000</v>
      </c>
      <c r="I15" t="str">
        <f t="shared" si="1"/>
        <v/>
      </c>
      <c r="L15" t="s">
        <v>1278</v>
      </c>
    </row>
    <row r="16" spans="1:12" x14ac:dyDescent="0.5">
      <c r="A16" t="s">
        <v>407</v>
      </c>
      <c r="B16" t="s">
        <v>20</v>
      </c>
      <c r="C16" t="s">
        <v>16</v>
      </c>
      <c r="D16">
        <v>1000</v>
      </c>
      <c r="E16">
        <v>1150</v>
      </c>
      <c r="F16">
        <v>1000</v>
      </c>
      <c r="G16">
        <v>1150</v>
      </c>
      <c r="H16">
        <f>G16-F16</f>
        <v>150</v>
      </c>
      <c r="I16">
        <f t="shared" si="1"/>
        <v>1075</v>
      </c>
      <c r="L16" t="s">
        <v>1278</v>
      </c>
    </row>
    <row r="17" spans="1:12" x14ac:dyDescent="0.5">
      <c r="A17" t="s">
        <v>408</v>
      </c>
      <c r="B17" t="s">
        <v>27</v>
      </c>
      <c r="C17" t="s">
        <v>28</v>
      </c>
      <c r="D17">
        <v>1700</v>
      </c>
      <c r="E17">
        <v>1850</v>
      </c>
      <c r="F17">
        <v>1700</v>
      </c>
      <c r="G17">
        <v>1850</v>
      </c>
      <c r="H17">
        <f>G17-F17</f>
        <v>150</v>
      </c>
      <c r="I17">
        <f t="shared" si="1"/>
        <v>1775</v>
      </c>
      <c r="J17" t="s">
        <v>29</v>
      </c>
      <c r="L17" t="s">
        <v>1278</v>
      </c>
    </row>
    <row r="18" spans="1:12" x14ac:dyDescent="0.5">
      <c r="A18" t="s">
        <v>409</v>
      </c>
      <c r="B18" t="s">
        <v>30</v>
      </c>
      <c r="C18" t="s">
        <v>7</v>
      </c>
      <c r="D18">
        <v>900</v>
      </c>
      <c r="E18">
        <v>1890</v>
      </c>
      <c r="I18" t="str">
        <f t="shared" si="1"/>
        <v/>
      </c>
      <c r="J18" t="s">
        <v>31</v>
      </c>
      <c r="L18" t="s">
        <v>1278</v>
      </c>
    </row>
    <row r="19" spans="1:12" x14ac:dyDescent="0.5">
      <c r="A19" t="s">
        <v>410</v>
      </c>
      <c r="B19" t="s">
        <v>32</v>
      </c>
      <c r="C19" t="s">
        <v>7</v>
      </c>
      <c r="D19">
        <v>1000</v>
      </c>
      <c r="E19">
        <v>1100</v>
      </c>
      <c r="F19">
        <v>1000</v>
      </c>
      <c r="G19">
        <v>1100</v>
      </c>
      <c r="H19">
        <f>G19-F19</f>
        <v>100</v>
      </c>
      <c r="I19">
        <f t="shared" si="1"/>
        <v>1050</v>
      </c>
      <c r="J19" t="s">
        <v>33</v>
      </c>
      <c r="L19" t="s">
        <v>1278</v>
      </c>
    </row>
    <row r="20" spans="1:12" x14ac:dyDescent="0.5">
      <c r="A20" t="s">
        <v>411</v>
      </c>
      <c r="B20" t="s">
        <v>30</v>
      </c>
      <c r="C20" t="s">
        <v>16</v>
      </c>
      <c r="D20">
        <v>900</v>
      </c>
      <c r="E20">
        <v>1890</v>
      </c>
      <c r="I20" t="str">
        <f t="shared" si="1"/>
        <v/>
      </c>
      <c r="J20" t="s">
        <v>31</v>
      </c>
      <c r="L20" t="s">
        <v>1278</v>
      </c>
    </row>
    <row r="21" spans="1:12" x14ac:dyDescent="0.5">
      <c r="A21" t="s">
        <v>412</v>
      </c>
      <c r="B21" t="s">
        <v>32</v>
      </c>
      <c r="C21" t="s">
        <v>16</v>
      </c>
      <c r="D21">
        <v>1000</v>
      </c>
      <c r="E21">
        <v>1100</v>
      </c>
      <c r="F21">
        <v>1000</v>
      </c>
      <c r="G21">
        <v>1100</v>
      </c>
      <c r="H21">
        <f t="shared" ref="H21:H34" si="2">G21-F21</f>
        <v>100</v>
      </c>
      <c r="I21">
        <f t="shared" si="1"/>
        <v>1050</v>
      </c>
      <c r="J21" t="s">
        <v>34</v>
      </c>
      <c r="L21" t="s">
        <v>1278</v>
      </c>
    </row>
    <row r="22" spans="1:12" x14ac:dyDescent="0.5">
      <c r="A22" t="s">
        <v>413</v>
      </c>
      <c r="B22" t="s">
        <v>35</v>
      </c>
      <c r="C22" t="s">
        <v>16</v>
      </c>
      <c r="D22">
        <v>1200</v>
      </c>
      <c r="E22">
        <v>1400</v>
      </c>
      <c r="F22">
        <v>1200</v>
      </c>
      <c r="G22">
        <v>1400</v>
      </c>
      <c r="H22">
        <f t="shared" si="2"/>
        <v>200</v>
      </c>
      <c r="I22">
        <f t="shared" si="1"/>
        <v>1300</v>
      </c>
      <c r="K22" t="s">
        <v>36</v>
      </c>
      <c r="L22" t="s">
        <v>1278</v>
      </c>
    </row>
    <row r="23" spans="1:12" x14ac:dyDescent="0.5">
      <c r="A23" t="s">
        <v>414</v>
      </c>
      <c r="B23" t="s">
        <v>35</v>
      </c>
      <c r="C23" t="s">
        <v>16</v>
      </c>
      <c r="D23">
        <v>1200</v>
      </c>
      <c r="E23">
        <v>1400</v>
      </c>
      <c r="F23">
        <v>1200</v>
      </c>
      <c r="G23">
        <v>1400</v>
      </c>
      <c r="H23">
        <f t="shared" si="2"/>
        <v>200</v>
      </c>
      <c r="I23">
        <f t="shared" si="1"/>
        <v>1300</v>
      </c>
      <c r="K23" t="s">
        <v>36</v>
      </c>
      <c r="L23" t="s">
        <v>1278</v>
      </c>
    </row>
    <row r="24" spans="1:12" x14ac:dyDescent="0.5">
      <c r="A24" t="s">
        <v>415</v>
      </c>
      <c r="B24" t="s">
        <v>37</v>
      </c>
      <c r="C24" t="s">
        <v>7</v>
      </c>
      <c r="D24">
        <v>950</v>
      </c>
      <c r="E24">
        <v>1050</v>
      </c>
      <c r="F24">
        <v>950</v>
      </c>
      <c r="G24">
        <v>1050</v>
      </c>
      <c r="H24">
        <f t="shared" si="2"/>
        <v>100</v>
      </c>
      <c r="I24">
        <f t="shared" si="1"/>
        <v>1000</v>
      </c>
      <c r="J24" t="s">
        <v>38</v>
      </c>
      <c r="L24" t="s">
        <v>1278</v>
      </c>
    </row>
    <row r="25" spans="1:12" x14ac:dyDescent="0.5">
      <c r="A25" t="s">
        <v>416</v>
      </c>
      <c r="B25" t="s">
        <v>356</v>
      </c>
      <c r="C25" t="s">
        <v>16</v>
      </c>
      <c r="D25">
        <v>800</v>
      </c>
      <c r="E25">
        <v>1000</v>
      </c>
      <c r="F25">
        <v>800</v>
      </c>
      <c r="G25">
        <v>1000</v>
      </c>
      <c r="H25">
        <f t="shared" si="2"/>
        <v>200</v>
      </c>
      <c r="I25">
        <f t="shared" si="1"/>
        <v>900</v>
      </c>
      <c r="J25" t="s">
        <v>350</v>
      </c>
      <c r="L25" t="s">
        <v>1278</v>
      </c>
    </row>
    <row r="26" spans="1:12" x14ac:dyDescent="0.5">
      <c r="A26" t="s">
        <v>417</v>
      </c>
      <c r="B26" t="s">
        <v>39</v>
      </c>
      <c r="C26" t="s">
        <v>16</v>
      </c>
      <c r="D26">
        <v>975</v>
      </c>
      <c r="E26">
        <v>1050</v>
      </c>
      <c r="F26">
        <v>975</v>
      </c>
      <c r="G26">
        <v>1050</v>
      </c>
      <c r="H26">
        <f t="shared" si="2"/>
        <v>75</v>
      </c>
      <c r="I26">
        <f t="shared" si="1"/>
        <v>1012.5</v>
      </c>
      <c r="J26" t="s">
        <v>38</v>
      </c>
      <c r="L26" t="s">
        <v>1278</v>
      </c>
    </row>
    <row r="27" spans="1:12" x14ac:dyDescent="0.5">
      <c r="A27" t="s">
        <v>418</v>
      </c>
      <c r="B27" t="s">
        <v>39</v>
      </c>
      <c r="C27" t="s">
        <v>16</v>
      </c>
      <c r="D27">
        <v>900</v>
      </c>
      <c r="E27">
        <v>1050</v>
      </c>
      <c r="F27">
        <v>900</v>
      </c>
      <c r="G27">
        <v>1050</v>
      </c>
      <c r="H27">
        <f t="shared" si="2"/>
        <v>150</v>
      </c>
      <c r="I27">
        <f t="shared" si="1"/>
        <v>975</v>
      </c>
      <c r="J27" t="s">
        <v>38</v>
      </c>
      <c r="L27" t="s">
        <v>1278</v>
      </c>
    </row>
    <row r="28" spans="1:12" x14ac:dyDescent="0.5">
      <c r="A28" t="s">
        <v>419</v>
      </c>
      <c r="B28" t="s">
        <v>39</v>
      </c>
      <c r="C28" t="s">
        <v>16</v>
      </c>
      <c r="D28">
        <v>900</v>
      </c>
      <c r="E28">
        <v>1050</v>
      </c>
      <c r="F28">
        <v>900</v>
      </c>
      <c r="G28">
        <v>1050</v>
      </c>
      <c r="H28">
        <f t="shared" si="2"/>
        <v>150</v>
      </c>
      <c r="I28">
        <f t="shared" si="1"/>
        <v>975</v>
      </c>
      <c r="J28" t="s">
        <v>38</v>
      </c>
      <c r="L28" t="s">
        <v>1278</v>
      </c>
    </row>
    <row r="29" spans="1:12" x14ac:dyDescent="0.5">
      <c r="A29" t="s">
        <v>420</v>
      </c>
      <c r="B29" t="s">
        <v>384</v>
      </c>
      <c r="C29" t="s">
        <v>7</v>
      </c>
      <c r="D29">
        <v>950</v>
      </c>
      <c r="E29">
        <v>1050</v>
      </c>
      <c r="F29">
        <v>950</v>
      </c>
      <c r="G29">
        <v>1050</v>
      </c>
      <c r="H29">
        <f t="shared" si="2"/>
        <v>100</v>
      </c>
      <c r="I29">
        <f t="shared" si="1"/>
        <v>1000</v>
      </c>
      <c r="J29" t="s">
        <v>380</v>
      </c>
      <c r="L29" t="s">
        <v>1278</v>
      </c>
    </row>
    <row r="30" spans="1:12" x14ac:dyDescent="0.5">
      <c r="A30" t="s">
        <v>421</v>
      </c>
      <c r="B30" t="s">
        <v>40</v>
      </c>
      <c r="C30" t="s">
        <v>5</v>
      </c>
      <c r="D30">
        <v>1680</v>
      </c>
      <c r="E30">
        <v>1750</v>
      </c>
      <c r="F30">
        <v>1680</v>
      </c>
      <c r="G30">
        <v>1750</v>
      </c>
      <c r="H30">
        <f t="shared" si="2"/>
        <v>70</v>
      </c>
      <c r="I30">
        <f t="shared" si="1"/>
        <v>1715</v>
      </c>
      <c r="J30" t="s">
        <v>13</v>
      </c>
      <c r="L30" t="s">
        <v>1278</v>
      </c>
    </row>
    <row r="31" spans="1:12" x14ac:dyDescent="0.5">
      <c r="A31" t="s">
        <v>422</v>
      </c>
      <c r="B31" t="s">
        <v>41</v>
      </c>
      <c r="C31" t="s">
        <v>7</v>
      </c>
      <c r="D31">
        <v>1300</v>
      </c>
      <c r="E31">
        <v>1350</v>
      </c>
      <c r="F31">
        <v>1300</v>
      </c>
      <c r="G31">
        <v>1350</v>
      </c>
      <c r="H31">
        <f t="shared" si="2"/>
        <v>50</v>
      </c>
      <c r="I31">
        <f t="shared" si="1"/>
        <v>1325</v>
      </c>
      <c r="J31" t="s">
        <v>42</v>
      </c>
      <c r="L31" t="s">
        <v>1278</v>
      </c>
    </row>
    <row r="32" spans="1:12" x14ac:dyDescent="0.5">
      <c r="A32" t="s">
        <v>423</v>
      </c>
      <c r="B32" t="s">
        <v>41</v>
      </c>
      <c r="C32" t="s">
        <v>5</v>
      </c>
      <c r="D32">
        <v>1400</v>
      </c>
      <c r="E32">
        <v>1625</v>
      </c>
      <c r="F32">
        <v>1400</v>
      </c>
      <c r="G32">
        <v>1625</v>
      </c>
      <c r="H32">
        <f t="shared" si="2"/>
        <v>225</v>
      </c>
      <c r="I32">
        <f t="shared" si="1"/>
        <v>1512.5</v>
      </c>
      <c r="J32" t="s">
        <v>43</v>
      </c>
      <c r="L32" t="s">
        <v>1278</v>
      </c>
    </row>
    <row r="33" spans="1:12" x14ac:dyDescent="0.5">
      <c r="A33" t="s">
        <v>424</v>
      </c>
      <c r="B33" t="s">
        <v>41</v>
      </c>
      <c r="C33" t="s">
        <v>7</v>
      </c>
      <c r="D33">
        <v>1300</v>
      </c>
      <c r="E33">
        <v>1375</v>
      </c>
      <c r="F33">
        <v>1300</v>
      </c>
      <c r="G33">
        <v>1375</v>
      </c>
      <c r="H33">
        <f t="shared" si="2"/>
        <v>75</v>
      </c>
      <c r="I33">
        <f t="shared" si="1"/>
        <v>1337.5</v>
      </c>
      <c r="J33" t="s">
        <v>44</v>
      </c>
      <c r="L33" t="s">
        <v>1278</v>
      </c>
    </row>
    <row r="34" spans="1:12" x14ac:dyDescent="0.5">
      <c r="A34" t="s">
        <v>425</v>
      </c>
      <c r="B34" t="s">
        <v>45</v>
      </c>
      <c r="C34" t="s">
        <v>16</v>
      </c>
      <c r="D34">
        <v>1200</v>
      </c>
      <c r="E34">
        <v>1300</v>
      </c>
      <c r="F34">
        <v>1200</v>
      </c>
      <c r="G34">
        <v>1300</v>
      </c>
      <c r="H34">
        <f t="shared" si="2"/>
        <v>100</v>
      </c>
      <c r="I34">
        <f t="shared" si="1"/>
        <v>1250</v>
      </c>
      <c r="J34" t="s">
        <v>46</v>
      </c>
      <c r="L34" t="s">
        <v>1278</v>
      </c>
    </row>
    <row r="35" spans="1:12" x14ac:dyDescent="0.5">
      <c r="A35" t="s">
        <v>426</v>
      </c>
      <c r="B35" t="s">
        <v>47</v>
      </c>
      <c r="C35" t="s">
        <v>7</v>
      </c>
      <c r="D35">
        <v>700</v>
      </c>
      <c r="E35">
        <v>1300</v>
      </c>
      <c r="I35" t="str">
        <f t="shared" si="1"/>
        <v/>
      </c>
      <c r="J35" t="s">
        <v>48</v>
      </c>
      <c r="L35" t="s">
        <v>1278</v>
      </c>
    </row>
    <row r="36" spans="1:12" x14ac:dyDescent="0.5">
      <c r="A36" t="s">
        <v>427</v>
      </c>
      <c r="B36" t="s">
        <v>47</v>
      </c>
      <c r="C36" t="s">
        <v>5</v>
      </c>
      <c r="D36">
        <v>1250</v>
      </c>
      <c r="E36">
        <v>1450</v>
      </c>
      <c r="F36">
        <v>1250</v>
      </c>
      <c r="G36">
        <v>1450</v>
      </c>
      <c r="H36">
        <f>G36-F36</f>
        <v>200</v>
      </c>
      <c r="I36">
        <f t="shared" si="1"/>
        <v>1350</v>
      </c>
      <c r="J36" t="s">
        <v>49</v>
      </c>
      <c r="L36" t="s">
        <v>1278</v>
      </c>
    </row>
    <row r="37" spans="1:12" x14ac:dyDescent="0.5">
      <c r="A37" t="s">
        <v>428</v>
      </c>
      <c r="B37" t="s">
        <v>47</v>
      </c>
      <c r="C37" t="s">
        <v>16</v>
      </c>
      <c r="D37">
        <v>700</v>
      </c>
      <c r="E37">
        <v>1300</v>
      </c>
      <c r="I37" t="str">
        <f t="shared" si="1"/>
        <v/>
      </c>
      <c r="L37" t="s">
        <v>1279</v>
      </c>
    </row>
    <row r="38" spans="1:12" x14ac:dyDescent="0.5">
      <c r="A38" t="s">
        <v>429</v>
      </c>
      <c r="B38" t="s">
        <v>50</v>
      </c>
      <c r="C38" t="s">
        <v>5</v>
      </c>
      <c r="D38">
        <v>1200</v>
      </c>
      <c r="E38">
        <v>1450</v>
      </c>
      <c r="F38">
        <v>1200</v>
      </c>
      <c r="G38">
        <v>1450</v>
      </c>
      <c r="H38">
        <f t="shared" ref="H38:H45" si="3">G38-F38</f>
        <v>250</v>
      </c>
      <c r="I38">
        <f t="shared" si="1"/>
        <v>1325</v>
      </c>
      <c r="J38" t="s">
        <v>51</v>
      </c>
      <c r="L38" t="s">
        <v>1278</v>
      </c>
    </row>
    <row r="39" spans="1:12" x14ac:dyDescent="0.5">
      <c r="A39" t="s">
        <v>430</v>
      </c>
      <c r="B39" t="s">
        <v>37</v>
      </c>
      <c r="C39" t="s">
        <v>7</v>
      </c>
      <c r="D39">
        <v>825</v>
      </c>
      <c r="E39">
        <v>1000</v>
      </c>
      <c r="F39">
        <v>825</v>
      </c>
      <c r="G39">
        <v>1000</v>
      </c>
      <c r="H39">
        <f t="shared" si="3"/>
        <v>175</v>
      </c>
      <c r="I39">
        <f t="shared" si="1"/>
        <v>912.5</v>
      </c>
      <c r="J39" t="s">
        <v>38</v>
      </c>
      <c r="L39" t="s">
        <v>1278</v>
      </c>
    </row>
    <row r="40" spans="1:12" x14ac:dyDescent="0.5">
      <c r="A40" t="s">
        <v>431</v>
      </c>
      <c r="B40" t="s">
        <v>9</v>
      </c>
      <c r="C40" t="s">
        <v>7</v>
      </c>
      <c r="D40">
        <v>1400</v>
      </c>
      <c r="E40">
        <v>1550</v>
      </c>
      <c r="F40">
        <v>1400</v>
      </c>
      <c r="G40">
        <v>1550</v>
      </c>
      <c r="H40">
        <f t="shared" si="3"/>
        <v>150</v>
      </c>
      <c r="I40">
        <f t="shared" si="1"/>
        <v>1475</v>
      </c>
      <c r="J40" t="s">
        <v>10</v>
      </c>
      <c r="K40" t="s">
        <v>11</v>
      </c>
      <c r="L40" t="s">
        <v>1278</v>
      </c>
    </row>
    <row r="41" spans="1:12" x14ac:dyDescent="0.5">
      <c r="A41" t="s">
        <v>432</v>
      </c>
      <c r="B41" t="s">
        <v>52</v>
      </c>
      <c r="C41" t="s">
        <v>16</v>
      </c>
      <c r="D41">
        <v>1300</v>
      </c>
      <c r="E41">
        <v>1450</v>
      </c>
      <c r="F41">
        <v>1300</v>
      </c>
      <c r="G41">
        <v>1450</v>
      </c>
      <c r="H41">
        <f t="shared" si="3"/>
        <v>150</v>
      </c>
      <c r="I41">
        <f t="shared" si="1"/>
        <v>1375</v>
      </c>
      <c r="J41" t="s">
        <v>53</v>
      </c>
      <c r="L41" t="s">
        <v>1278</v>
      </c>
    </row>
    <row r="42" spans="1:12" x14ac:dyDescent="0.5">
      <c r="A42" t="s">
        <v>433</v>
      </c>
      <c r="B42" t="s">
        <v>52</v>
      </c>
      <c r="C42" t="s">
        <v>16</v>
      </c>
      <c r="D42">
        <v>1300</v>
      </c>
      <c r="E42">
        <v>1450</v>
      </c>
      <c r="F42">
        <v>1300</v>
      </c>
      <c r="G42">
        <v>1450</v>
      </c>
      <c r="H42">
        <f t="shared" si="3"/>
        <v>150</v>
      </c>
      <c r="I42">
        <f t="shared" si="1"/>
        <v>1375</v>
      </c>
      <c r="J42" t="s">
        <v>53</v>
      </c>
      <c r="L42" t="s">
        <v>1278</v>
      </c>
    </row>
    <row r="43" spans="1:12" x14ac:dyDescent="0.5">
      <c r="A43" t="s">
        <v>434</v>
      </c>
      <c r="B43" t="s">
        <v>52</v>
      </c>
      <c r="C43" t="s">
        <v>16</v>
      </c>
      <c r="D43">
        <v>1300</v>
      </c>
      <c r="E43">
        <v>1450</v>
      </c>
      <c r="F43">
        <v>1300</v>
      </c>
      <c r="G43">
        <v>1450</v>
      </c>
      <c r="H43">
        <f t="shared" si="3"/>
        <v>150</v>
      </c>
      <c r="I43">
        <f t="shared" si="1"/>
        <v>1375</v>
      </c>
      <c r="K43" t="s">
        <v>54</v>
      </c>
      <c r="L43" t="s">
        <v>1278</v>
      </c>
    </row>
    <row r="44" spans="1:12" x14ac:dyDescent="0.5">
      <c r="A44" t="s">
        <v>435</v>
      </c>
      <c r="B44" t="s">
        <v>52</v>
      </c>
      <c r="C44" t="s">
        <v>16</v>
      </c>
      <c r="D44">
        <v>1350</v>
      </c>
      <c r="E44">
        <v>1450</v>
      </c>
      <c r="F44">
        <v>1350</v>
      </c>
      <c r="G44">
        <v>1450</v>
      </c>
      <c r="H44">
        <f t="shared" si="3"/>
        <v>100</v>
      </c>
      <c r="I44">
        <f t="shared" si="1"/>
        <v>1400</v>
      </c>
      <c r="J44" t="s">
        <v>55</v>
      </c>
      <c r="K44" t="s">
        <v>56</v>
      </c>
      <c r="L44" t="s">
        <v>1278</v>
      </c>
    </row>
    <row r="45" spans="1:12" x14ac:dyDescent="0.5">
      <c r="A45" t="s">
        <v>436</v>
      </c>
      <c r="B45" t="s">
        <v>57</v>
      </c>
      <c r="C45" t="s">
        <v>16</v>
      </c>
      <c r="D45">
        <v>700</v>
      </c>
      <c r="E45">
        <v>850</v>
      </c>
      <c r="F45">
        <v>700</v>
      </c>
      <c r="G45">
        <v>850</v>
      </c>
      <c r="H45">
        <f t="shared" si="3"/>
        <v>150</v>
      </c>
      <c r="I45">
        <f t="shared" si="1"/>
        <v>775</v>
      </c>
      <c r="J45" t="s">
        <v>33</v>
      </c>
      <c r="L45" t="s">
        <v>1278</v>
      </c>
    </row>
    <row r="46" spans="1:12" x14ac:dyDescent="0.5">
      <c r="A46" t="s">
        <v>437</v>
      </c>
      <c r="B46" t="s">
        <v>58</v>
      </c>
      <c r="C46" t="s">
        <v>7</v>
      </c>
      <c r="D46">
        <v>750</v>
      </c>
      <c r="E46">
        <v>1150</v>
      </c>
      <c r="I46" t="str">
        <f t="shared" si="1"/>
        <v/>
      </c>
      <c r="J46" t="s">
        <v>59</v>
      </c>
      <c r="K46" t="s">
        <v>54</v>
      </c>
      <c r="L46" t="s">
        <v>1278</v>
      </c>
    </row>
    <row r="47" spans="1:12" x14ac:dyDescent="0.5">
      <c r="A47" t="s">
        <v>438</v>
      </c>
      <c r="B47" t="s">
        <v>60</v>
      </c>
      <c r="C47" t="s">
        <v>7</v>
      </c>
      <c r="D47">
        <v>1260</v>
      </c>
      <c r="E47">
        <v>1300</v>
      </c>
      <c r="F47">
        <v>1260</v>
      </c>
      <c r="G47">
        <v>1300</v>
      </c>
      <c r="H47">
        <f t="shared" ref="H47:H56" si="4">G47-F47</f>
        <v>40</v>
      </c>
      <c r="I47">
        <f t="shared" si="1"/>
        <v>1280</v>
      </c>
      <c r="J47" t="s">
        <v>61</v>
      </c>
      <c r="L47" t="s">
        <v>1278</v>
      </c>
    </row>
    <row r="48" spans="1:12" x14ac:dyDescent="0.5">
      <c r="A48" t="s">
        <v>439</v>
      </c>
      <c r="B48" t="s">
        <v>62</v>
      </c>
      <c r="C48" t="s">
        <v>7</v>
      </c>
      <c r="D48">
        <v>1325</v>
      </c>
      <c r="E48">
        <v>1400</v>
      </c>
      <c r="F48">
        <v>1325</v>
      </c>
      <c r="G48">
        <v>1400</v>
      </c>
      <c r="H48">
        <f t="shared" si="4"/>
        <v>75</v>
      </c>
      <c r="I48">
        <f t="shared" si="1"/>
        <v>1362.5</v>
      </c>
      <c r="J48" t="s">
        <v>63</v>
      </c>
      <c r="L48" t="s">
        <v>1278</v>
      </c>
    </row>
    <row r="49" spans="1:12" x14ac:dyDescent="0.5">
      <c r="A49" t="s">
        <v>440</v>
      </c>
      <c r="B49" t="s">
        <v>41</v>
      </c>
      <c r="C49" t="s">
        <v>5</v>
      </c>
      <c r="D49">
        <v>1325</v>
      </c>
      <c r="E49">
        <v>1400</v>
      </c>
      <c r="F49">
        <v>1325</v>
      </c>
      <c r="G49">
        <v>1400</v>
      </c>
      <c r="H49">
        <f t="shared" si="4"/>
        <v>75</v>
      </c>
      <c r="I49">
        <f t="shared" si="1"/>
        <v>1362.5</v>
      </c>
      <c r="J49" t="s">
        <v>64</v>
      </c>
      <c r="L49" t="s">
        <v>1278</v>
      </c>
    </row>
    <row r="50" spans="1:12" x14ac:dyDescent="0.5">
      <c r="A50" t="s">
        <v>441</v>
      </c>
      <c r="B50" t="s">
        <v>75</v>
      </c>
      <c r="C50" t="s">
        <v>7</v>
      </c>
      <c r="D50">
        <v>550</v>
      </c>
      <c r="E50">
        <v>750</v>
      </c>
      <c r="F50">
        <v>550</v>
      </c>
      <c r="G50">
        <v>750</v>
      </c>
      <c r="H50">
        <f t="shared" si="4"/>
        <v>200</v>
      </c>
      <c r="I50">
        <f t="shared" si="1"/>
        <v>650</v>
      </c>
      <c r="K50" t="s">
        <v>357</v>
      </c>
      <c r="L50" t="s">
        <v>1279</v>
      </c>
    </row>
    <row r="51" spans="1:12" x14ac:dyDescent="0.5">
      <c r="A51" t="s">
        <v>442</v>
      </c>
      <c r="B51" t="s">
        <v>65</v>
      </c>
      <c r="C51" t="s">
        <v>16</v>
      </c>
      <c r="D51">
        <v>1250</v>
      </c>
      <c r="E51">
        <v>1400</v>
      </c>
      <c r="F51">
        <v>1250</v>
      </c>
      <c r="G51">
        <v>1400</v>
      </c>
      <c r="H51">
        <f t="shared" si="4"/>
        <v>150</v>
      </c>
      <c r="I51">
        <f t="shared" si="1"/>
        <v>1325</v>
      </c>
      <c r="J51" t="s">
        <v>44</v>
      </c>
      <c r="L51" t="s">
        <v>1278</v>
      </c>
    </row>
    <row r="52" spans="1:12" x14ac:dyDescent="0.5">
      <c r="A52" t="s">
        <v>443</v>
      </c>
      <c r="B52" t="s">
        <v>65</v>
      </c>
      <c r="C52" t="s">
        <v>5</v>
      </c>
      <c r="D52">
        <v>1300</v>
      </c>
      <c r="E52">
        <v>1400</v>
      </c>
      <c r="F52">
        <v>1300</v>
      </c>
      <c r="G52">
        <v>1400</v>
      </c>
      <c r="H52">
        <f t="shared" si="4"/>
        <v>100</v>
      </c>
      <c r="I52">
        <f t="shared" si="1"/>
        <v>1350</v>
      </c>
      <c r="J52" t="s">
        <v>66</v>
      </c>
      <c r="L52" t="s">
        <v>1278</v>
      </c>
    </row>
    <row r="53" spans="1:12" x14ac:dyDescent="0.5">
      <c r="A53" t="s">
        <v>444</v>
      </c>
      <c r="B53" t="s">
        <v>60</v>
      </c>
      <c r="C53" t="s">
        <v>7</v>
      </c>
      <c r="D53">
        <v>1000</v>
      </c>
      <c r="E53">
        <v>1100</v>
      </c>
      <c r="F53">
        <v>1000</v>
      </c>
      <c r="G53">
        <v>1100</v>
      </c>
      <c r="H53">
        <f t="shared" si="4"/>
        <v>100</v>
      </c>
      <c r="I53">
        <f t="shared" si="1"/>
        <v>1050</v>
      </c>
      <c r="J53" t="s">
        <v>67</v>
      </c>
      <c r="L53" t="s">
        <v>1278</v>
      </c>
    </row>
    <row r="54" spans="1:12" x14ac:dyDescent="0.5">
      <c r="A54" t="s">
        <v>445</v>
      </c>
      <c r="B54" t="s">
        <v>68</v>
      </c>
      <c r="C54" t="s">
        <v>7</v>
      </c>
      <c r="D54">
        <v>800</v>
      </c>
      <c r="E54">
        <v>1000</v>
      </c>
      <c r="F54">
        <v>800</v>
      </c>
      <c r="G54">
        <v>1000</v>
      </c>
      <c r="H54">
        <f t="shared" si="4"/>
        <v>200</v>
      </c>
      <c r="I54">
        <f t="shared" si="1"/>
        <v>900</v>
      </c>
      <c r="J54" t="s">
        <v>69</v>
      </c>
      <c r="L54" t="s">
        <v>1278</v>
      </c>
    </row>
    <row r="55" spans="1:12" x14ac:dyDescent="0.5">
      <c r="A55" t="s">
        <v>446</v>
      </c>
      <c r="B55" t="s">
        <v>60</v>
      </c>
      <c r="C55" t="s">
        <v>7</v>
      </c>
      <c r="D55">
        <v>1000</v>
      </c>
      <c r="E55">
        <v>1220</v>
      </c>
      <c r="F55">
        <v>1000</v>
      </c>
      <c r="G55">
        <v>1220</v>
      </c>
      <c r="H55">
        <f t="shared" si="4"/>
        <v>220</v>
      </c>
      <c r="I55">
        <f t="shared" si="1"/>
        <v>1110</v>
      </c>
      <c r="J55" t="s">
        <v>23</v>
      </c>
      <c r="L55" t="s">
        <v>1278</v>
      </c>
    </row>
    <row r="56" spans="1:12" x14ac:dyDescent="0.5">
      <c r="A56" t="s">
        <v>447</v>
      </c>
      <c r="B56" t="s">
        <v>60</v>
      </c>
      <c r="C56" t="s">
        <v>7</v>
      </c>
      <c r="D56">
        <v>1000</v>
      </c>
      <c r="E56">
        <v>1180</v>
      </c>
      <c r="F56">
        <v>1000</v>
      </c>
      <c r="G56">
        <v>1180</v>
      </c>
      <c r="H56">
        <f t="shared" si="4"/>
        <v>180</v>
      </c>
      <c r="I56">
        <f t="shared" si="1"/>
        <v>1090</v>
      </c>
      <c r="J56" t="s">
        <v>70</v>
      </c>
      <c r="L56" t="s">
        <v>1278</v>
      </c>
    </row>
    <row r="57" spans="1:12" x14ac:dyDescent="0.5">
      <c r="A57" t="s">
        <v>448</v>
      </c>
      <c r="B57" t="s">
        <v>71</v>
      </c>
      <c r="C57" t="s">
        <v>7</v>
      </c>
      <c r="D57">
        <v>550</v>
      </c>
      <c r="E57">
        <v>1300</v>
      </c>
      <c r="I57" t="str">
        <f t="shared" si="1"/>
        <v/>
      </c>
      <c r="L57" t="s">
        <v>1279</v>
      </c>
    </row>
    <row r="58" spans="1:12" x14ac:dyDescent="0.5">
      <c r="A58" t="s">
        <v>449</v>
      </c>
      <c r="B58" t="s">
        <v>72</v>
      </c>
      <c r="C58" t="s">
        <v>7</v>
      </c>
      <c r="D58">
        <v>1000</v>
      </c>
      <c r="E58">
        <v>1350</v>
      </c>
      <c r="I58" t="str">
        <f t="shared" si="1"/>
        <v/>
      </c>
      <c r="L58" t="s">
        <v>1279</v>
      </c>
    </row>
    <row r="59" spans="1:12" x14ac:dyDescent="0.5">
      <c r="A59" t="s">
        <v>450</v>
      </c>
      <c r="B59" t="s">
        <v>75</v>
      </c>
      <c r="C59" t="s">
        <v>7</v>
      </c>
      <c r="D59">
        <v>575</v>
      </c>
      <c r="E59">
        <v>1280</v>
      </c>
      <c r="I59" t="str">
        <f t="shared" si="1"/>
        <v/>
      </c>
      <c r="J59" t="s">
        <v>348</v>
      </c>
      <c r="L59" t="s">
        <v>1279</v>
      </c>
    </row>
    <row r="60" spans="1:12" x14ac:dyDescent="0.5">
      <c r="A60" t="s">
        <v>451</v>
      </c>
      <c r="B60" t="s">
        <v>75</v>
      </c>
      <c r="C60" t="s">
        <v>7</v>
      </c>
      <c r="D60">
        <v>575</v>
      </c>
      <c r="E60">
        <v>1280</v>
      </c>
      <c r="I60" t="str">
        <f t="shared" si="1"/>
        <v/>
      </c>
      <c r="J60" t="s">
        <v>348</v>
      </c>
      <c r="L60" t="s">
        <v>1279</v>
      </c>
    </row>
    <row r="61" spans="1:12" x14ac:dyDescent="0.5">
      <c r="A61" t="s">
        <v>452</v>
      </c>
      <c r="B61" t="s">
        <v>57</v>
      </c>
      <c r="C61" t="s">
        <v>16</v>
      </c>
      <c r="D61">
        <v>925</v>
      </c>
      <c r="E61">
        <v>1150</v>
      </c>
      <c r="F61">
        <v>925</v>
      </c>
      <c r="G61">
        <v>1150</v>
      </c>
      <c r="H61">
        <f>G61-F61</f>
        <v>225</v>
      </c>
      <c r="I61">
        <f t="shared" si="1"/>
        <v>1037.5</v>
      </c>
      <c r="J61" t="s">
        <v>33</v>
      </c>
      <c r="L61" t="s">
        <v>1278</v>
      </c>
    </row>
    <row r="62" spans="1:12" x14ac:dyDescent="0.5">
      <c r="A62" t="s">
        <v>453</v>
      </c>
      <c r="B62" t="s">
        <v>4</v>
      </c>
      <c r="C62" t="s">
        <v>7</v>
      </c>
      <c r="D62">
        <v>800</v>
      </c>
      <c r="E62">
        <v>925</v>
      </c>
      <c r="F62">
        <v>800</v>
      </c>
      <c r="G62">
        <v>925</v>
      </c>
      <c r="H62">
        <f>G62-F62</f>
        <v>125</v>
      </c>
      <c r="I62">
        <f t="shared" si="1"/>
        <v>862.5</v>
      </c>
      <c r="J62" t="s">
        <v>74</v>
      </c>
      <c r="L62" t="s">
        <v>1278</v>
      </c>
    </row>
    <row r="63" spans="1:12" x14ac:dyDescent="0.5">
      <c r="A63" t="s">
        <v>454</v>
      </c>
      <c r="B63" t="s">
        <v>75</v>
      </c>
      <c r="C63" t="s">
        <v>7</v>
      </c>
      <c r="D63">
        <v>550</v>
      </c>
      <c r="E63">
        <v>750</v>
      </c>
      <c r="F63">
        <v>550</v>
      </c>
      <c r="G63">
        <v>750</v>
      </c>
      <c r="H63">
        <f>G63-F63</f>
        <v>200</v>
      </c>
      <c r="I63">
        <f t="shared" si="1"/>
        <v>650</v>
      </c>
      <c r="L63" t="s">
        <v>1279</v>
      </c>
    </row>
    <row r="64" spans="1:12" x14ac:dyDescent="0.5">
      <c r="A64" t="s">
        <v>455</v>
      </c>
      <c r="B64" t="s">
        <v>75</v>
      </c>
      <c r="C64" t="s">
        <v>7</v>
      </c>
      <c r="D64">
        <v>550</v>
      </c>
      <c r="E64">
        <v>900</v>
      </c>
      <c r="I64" t="str">
        <f t="shared" si="1"/>
        <v/>
      </c>
      <c r="L64" t="s">
        <v>1279</v>
      </c>
    </row>
    <row r="65" spans="1:12" x14ac:dyDescent="0.5">
      <c r="A65" t="s">
        <v>456</v>
      </c>
      <c r="B65" t="s">
        <v>76</v>
      </c>
      <c r="C65" t="s">
        <v>7</v>
      </c>
      <c r="D65">
        <v>1040</v>
      </c>
      <c r="E65">
        <v>1150</v>
      </c>
      <c r="F65">
        <v>1040</v>
      </c>
      <c r="G65">
        <v>1150</v>
      </c>
      <c r="H65">
        <f>G65-F65</f>
        <v>110</v>
      </c>
      <c r="I65">
        <f t="shared" si="1"/>
        <v>1095</v>
      </c>
      <c r="J65" t="s">
        <v>77</v>
      </c>
      <c r="L65" t="s">
        <v>1278</v>
      </c>
    </row>
    <row r="66" spans="1:12" x14ac:dyDescent="0.5">
      <c r="A66" t="s">
        <v>457</v>
      </c>
      <c r="B66" t="s">
        <v>76</v>
      </c>
      <c r="C66" t="s">
        <v>7</v>
      </c>
      <c r="D66">
        <v>1000</v>
      </c>
      <c r="E66">
        <v>1150</v>
      </c>
      <c r="F66">
        <v>1000</v>
      </c>
      <c r="G66">
        <v>1150</v>
      </c>
      <c r="H66">
        <f>G66-F66</f>
        <v>150</v>
      </c>
      <c r="I66">
        <f t="shared" si="1"/>
        <v>1075</v>
      </c>
      <c r="J66" t="s">
        <v>77</v>
      </c>
      <c r="L66" t="s">
        <v>1278</v>
      </c>
    </row>
    <row r="67" spans="1:12" x14ac:dyDescent="0.5">
      <c r="A67" t="s">
        <v>458</v>
      </c>
      <c r="B67" t="s">
        <v>78</v>
      </c>
      <c r="C67" t="s">
        <v>16</v>
      </c>
      <c r="D67">
        <v>800</v>
      </c>
      <c r="E67">
        <v>1450</v>
      </c>
      <c r="I67" t="str">
        <f t="shared" si="1"/>
        <v/>
      </c>
      <c r="L67" t="s">
        <v>1279</v>
      </c>
    </row>
    <row r="68" spans="1:12" x14ac:dyDescent="0.5">
      <c r="A68" t="s">
        <v>459</v>
      </c>
      <c r="B68" t="s">
        <v>78</v>
      </c>
      <c r="C68" t="s">
        <v>16</v>
      </c>
      <c r="D68">
        <v>500</v>
      </c>
      <c r="E68">
        <v>1450</v>
      </c>
      <c r="I68" t="str">
        <f t="shared" ref="I68:I131" si="5">IFERROR(AVERAGE(F68:G68),"")</f>
        <v/>
      </c>
      <c r="L68" t="s">
        <v>1279</v>
      </c>
    </row>
    <row r="69" spans="1:12" x14ac:dyDescent="0.5">
      <c r="A69" t="s">
        <v>460</v>
      </c>
      <c r="B69" t="s">
        <v>79</v>
      </c>
      <c r="C69" t="s">
        <v>21</v>
      </c>
      <c r="D69">
        <v>300</v>
      </c>
      <c r="E69">
        <v>1450</v>
      </c>
      <c r="I69" t="str">
        <f t="shared" si="5"/>
        <v/>
      </c>
      <c r="L69" t="s">
        <v>1279</v>
      </c>
    </row>
    <row r="70" spans="1:12" x14ac:dyDescent="0.5">
      <c r="A70" t="s">
        <v>461</v>
      </c>
      <c r="B70" t="s">
        <v>76</v>
      </c>
      <c r="C70" t="s">
        <v>7</v>
      </c>
      <c r="D70">
        <v>860</v>
      </c>
      <c r="E70">
        <v>1000</v>
      </c>
      <c r="F70">
        <v>860</v>
      </c>
      <c r="G70">
        <v>1000</v>
      </c>
      <c r="H70">
        <f t="shared" ref="H70:H75" si="6">G70-F70</f>
        <v>140</v>
      </c>
      <c r="I70">
        <f t="shared" si="5"/>
        <v>930</v>
      </c>
      <c r="J70" t="s">
        <v>33</v>
      </c>
      <c r="L70" t="s">
        <v>1278</v>
      </c>
    </row>
    <row r="71" spans="1:12" x14ac:dyDescent="0.5">
      <c r="A71" t="s">
        <v>462</v>
      </c>
      <c r="B71" t="s">
        <v>76</v>
      </c>
      <c r="C71" t="s">
        <v>7</v>
      </c>
      <c r="D71">
        <v>860</v>
      </c>
      <c r="E71">
        <v>1000</v>
      </c>
      <c r="F71">
        <v>860</v>
      </c>
      <c r="G71">
        <v>1000</v>
      </c>
      <c r="H71">
        <f t="shared" si="6"/>
        <v>140</v>
      </c>
      <c r="I71">
        <f t="shared" si="5"/>
        <v>930</v>
      </c>
      <c r="J71" t="s">
        <v>33</v>
      </c>
      <c r="L71" t="s">
        <v>1278</v>
      </c>
    </row>
    <row r="72" spans="1:12" x14ac:dyDescent="0.5">
      <c r="A72" t="s">
        <v>463</v>
      </c>
      <c r="B72" t="s">
        <v>80</v>
      </c>
      <c r="C72" t="s">
        <v>5</v>
      </c>
      <c r="D72">
        <v>1040</v>
      </c>
      <c r="E72">
        <v>1170</v>
      </c>
      <c r="F72">
        <v>1040</v>
      </c>
      <c r="G72">
        <v>1170</v>
      </c>
      <c r="H72">
        <f t="shared" si="6"/>
        <v>130</v>
      </c>
      <c r="I72">
        <f t="shared" si="5"/>
        <v>1105</v>
      </c>
      <c r="J72" t="s">
        <v>6</v>
      </c>
      <c r="L72" t="s">
        <v>1278</v>
      </c>
    </row>
    <row r="73" spans="1:12" x14ac:dyDescent="0.5">
      <c r="A73" t="s">
        <v>464</v>
      </c>
      <c r="B73" t="s">
        <v>80</v>
      </c>
      <c r="C73" t="s">
        <v>5</v>
      </c>
      <c r="D73">
        <v>1040</v>
      </c>
      <c r="E73">
        <v>1320</v>
      </c>
      <c r="F73">
        <v>1040</v>
      </c>
      <c r="G73">
        <v>1320</v>
      </c>
      <c r="H73">
        <f t="shared" si="6"/>
        <v>280</v>
      </c>
      <c r="I73">
        <f t="shared" si="5"/>
        <v>1180</v>
      </c>
      <c r="J73" t="s">
        <v>6</v>
      </c>
      <c r="L73" t="s">
        <v>1278</v>
      </c>
    </row>
    <row r="74" spans="1:12" x14ac:dyDescent="0.5">
      <c r="A74" t="s">
        <v>465</v>
      </c>
      <c r="B74" t="s">
        <v>81</v>
      </c>
      <c r="C74" t="s">
        <v>7</v>
      </c>
      <c r="D74">
        <v>700</v>
      </c>
      <c r="E74">
        <v>800</v>
      </c>
      <c r="F74">
        <v>700</v>
      </c>
      <c r="G74">
        <v>800</v>
      </c>
      <c r="H74">
        <f t="shared" si="6"/>
        <v>100</v>
      </c>
      <c r="I74">
        <f t="shared" si="5"/>
        <v>750</v>
      </c>
      <c r="J74" t="s">
        <v>82</v>
      </c>
      <c r="L74" t="s">
        <v>1278</v>
      </c>
    </row>
    <row r="75" spans="1:12" x14ac:dyDescent="0.5">
      <c r="A75" t="s">
        <v>466</v>
      </c>
      <c r="B75" t="s">
        <v>81</v>
      </c>
      <c r="C75" t="s">
        <v>7</v>
      </c>
      <c r="D75">
        <v>700</v>
      </c>
      <c r="E75">
        <v>950</v>
      </c>
      <c r="F75">
        <v>700</v>
      </c>
      <c r="G75">
        <v>950</v>
      </c>
      <c r="H75">
        <f t="shared" si="6"/>
        <v>250</v>
      </c>
      <c r="I75">
        <f t="shared" si="5"/>
        <v>825</v>
      </c>
      <c r="J75" t="s">
        <v>83</v>
      </c>
      <c r="L75" t="s">
        <v>1278</v>
      </c>
    </row>
    <row r="76" spans="1:12" x14ac:dyDescent="0.5">
      <c r="A76" t="s">
        <v>467</v>
      </c>
      <c r="B76" t="s">
        <v>81</v>
      </c>
      <c r="C76" t="s">
        <v>7</v>
      </c>
      <c r="D76">
        <v>700</v>
      </c>
      <c r="E76">
        <v>1150</v>
      </c>
      <c r="I76" t="str">
        <f t="shared" si="5"/>
        <v/>
      </c>
      <c r="J76" t="s">
        <v>83</v>
      </c>
      <c r="L76" t="s">
        <v>1278</v>
      </c>
    </row>
    <row r="77" spans="1:12" x14ac:dyDescent="0.5">
      <c r="A77" t="s">
        <v>468</v>
      </c>
      <c r="B77" t="s">
        <v>81</v>
      </c>
      <c r="C77" t="s">
        <v>7</v>
      </c>
      <c r="D77">
        <v>700</v>
      </c>
      <c r="E77">
        <v>850</v>
      </c>
      <c r="F77">
        <v>700</v>
      </c>
      <c r="G77">
        <v>850</v>
      </c>
      <c r="H77">
        <f t="shared" ref="H77:H85" si="7">G77-F77</f>
        <v>150</v>
      </c>
      <c r="I77">
        <f t="shared" si="5"/>
        <v>775</v>
      </c>
      <c r="K77" t="s">
        <v>84</v>
      </c>
      <c r="L77" t="s">
        <v>1278</v>
      </c>
    </row>
    <row r="78" spans="1:12" x14ac:dyDescent="0.5">
      <c r="A78" t="s">
        <v>469</v>
      </c>
      <c r="B78" t="s">
        <v>57</v>
      </c>
      <c r="C78" t="s">
        <v>16</v>
      </c>
      <c r="D78">
        <v>890</v>
      </c>
      <c r="E78">
        <v>1000</v>
      </c>
      <c r="F78">
        <v>890</v>
      </c>
      <c r="G78">
        <v>1000</v>
      </c>
      <c r="H78">
        <f t="shared" si="7"/>
        <v>110</v>
      </c>
      <c r="I78">
        <f t="shared" si="5"/>
        <v>945</v>
      </c>
      <c r="J78" t="s">
        <v>33</v>
      </c>
      <c r="L78" t="s">
        <v>1278</v>
      </c>
    </row>
    <row r="79" spans="1:12" x14ac:dyDescent="0.5">
      <c r="A79" t="s">
        <v>470</v>
      </c>
      <c r="B79" t="s">
        <v>50</v>
      </c>
      <c r="C79" t="s">
        <v>5</v>
      </c>
      <c r="D79">
        <v>1200</v>
      </c>
      <c r="E79">
        <v>1450</v>
      </c>
      <c r="F79">
        <v>1200</v>
      </c>
      <c r="G79">
        <v>1450</v>
      </c>
      <c r="H79">
        <f t="shared" si="7"/>
        <v>250</v>
      </c>
      <c r="I79">
        <f t="shared" si="5"/>
        <v>1325</v>
      </c>
      <c r="J79" t="s">
        <v>51</v>
      </c>
      <c r="K79" t="s">
        <v>85</v>
      </c>
      <c r="L79" t="s">
        <v>1278</v>
      </c>
    </row>
    <row r="80" spans="1:12" x14ac:dyDescent="0.5">
      <c r="A80" t="s">
        <v>471</v>
      </c>
      <c r="B80" t="s">
        <v>86</v>
      </c>
      <c r="C80" t="s">
        <v>7</v>
      </c>
      <c r="D80">
        <v>1150</v>
      </c>
      <c r="E80">
        <v>1400</v>
      </c>
      <c r="F80">
        <v>1150</v>
      </c>
      <c r="G80">
        <v>1400</v>
      </c>
      <c r="H80">
        <f t="shared" si="7"/>
        <v>250</v>
      </c>
      <c r="I80">
        <f t="shared" si="5"/>
        <v>1275</v>
      </c>
      <c r="J80" t="s">
        <v>87</v>
      </c>
      <c r="L80" t="s">
        <v>1278</v>
      </c>
    </row>
    <row r="81" spans="1:12" x14ac:dyDescent="0.5">
      <c r="A81" t="s">
        <v>472</v>
      </c>
      <c r="B81" t="s">
        <v>88</v>
      </c>
      <c r="C81" t="s">
        <v>7</v>
      </c>
      <c r="D81">
        <v>1200</v>
      </c>
      <c r="E81">
        <v>1350</v>
      </c>
      <c r="F81">
        <v>1200</v>
      </c>
      <c r="G81">
        <v>1350</v>
      </c>
      <c r="H81">
        <f t="shared" si="7"/>
        <v>150</v>
      </c>
      <c r="I81">
        <f t="shared" si="5"/>
        <v>1275</v>
      </c>
      <c r="J81" t="s">
        <v>89</v>
      </c>
      <c r="L81" t="s">
        <v>1278</v>
      </c>
    </row>
    <row r="82" spans="1:12" x14ac:dyDescent="0.5">
      <c r="A82" t="s">
        <v>473</v>
      </c>
      <c r="B82" t="s">
        <v>58</v>
      </c>
      <c r="C82" t="s">
        <v>7</v>
      </c>
      <c r="D82">
        <v>700</v>
      </c>
      <c r="E82">
        <v>900</v>
      </c>
      <c r="F82">
        <v>700</v>
      </c>
      <c r="G82">
        <v>900</v>
      </c>
      <c r="H82">
        <f t="shared" si="7"/>
        <v>200</v>
      </c>
      <c r="I82">
        <f t="shared" si="5"/>
        <v>800</v>
      </c>
      <c r="J82" t="s">
        <v>82</v>
      </c>
      <c r="L82" t="s">
        <v>1278</v>
      </c>
    </row>
    <row r="83" spans="1:12" x14ac:dyDescent="0.5">
      <c r="A83" t="s">
        <v>474</v>
      </c>
      <c r="B83" t="s">
        <v>90</v>
      </c>
      <c r="C83" t="s">
        <v>7</v>
      </c>
      <c r="D83">
        <v>1000</v>
      </c>
      <c r="E83">
        <v>1200</v>
      </c>
      <c r="F83">
        <v>1000</v>
      </c>
      <c r="G83">
        <v>1200</v>
      </c>
      <c r="H83">
        <f t="shared" si="7"/>
        <v>200</v>
      </c>
      <c r="I83">
        <f t="shared" si="5"/>
        <v>1100</v>
      </c>
      <c r="J83" t="s">
        <v>91</v>
      </c>
      <c r="L83" t="s">
        <v>1278</v>
      </c>
    </row>
    <row r="84" spans="1:12" x14ac:dyDescent="0.5">
      <c r="A84" t="s">
        <v>475</v>
      </c>
      <c r="B84" t="s">
        <v>92</v>
      </c>
      <c r="C84" t="s">
        <v>5</v>
      </c>
      <c r="D84">
        <v>1300</v>
      </c>
      <c r="E84">
        <v>1350</v>
      </c>
      <c r="F84">
        <v>1300</v>
      </c>
      <c r="G84">
        <v>1350</v>
      </c>
      <c r="H84">
        <f t="shared" si="7"/>
        <v>50</v>
      </c>
      <c r="I84">
        <f t="shared" si="5"/>
        <v>1325</v>
      </c>
      <c r="J84" t="s">
        <v>19</v>
      </c>
      <c r="L84" t="s">
        <v>1278</v>
      </c>
    </row>
    <row r="85" spans="1:12" x14ac:dyDescent="0.5">
      <c r="A85" t="s">
        <v>476</v>
      </c>
      <c r="B85" t="s">
        <v>92</v>
      </c>
      <c r="C85" t="s">
        <v>5</v>
      </c>
      <c r="D85">
        <v>1300</v>
      </c>
      <c r="E85">
        <v>1400</v>
      </c>
      <c r="F85">
        <v>1300</v>
      </c>
      <c r="G85">
        <v>1400</v>
      </c>
      <c r="H85">
        <f t="shared" si="7"/>
        <v>100</v>
      </c>
      <c r="I85">
        <f t="shared" si="5"/>
        <v>1350</v>
      </c>
      <c r="J85" t="s">
        <v>23</v>
      </c>
      <c r="L85" t="s">
        <v>1278</v>
      </c>
    </row>
    <row r="86" spans="1:12" x14ac:dyDescent="0.5">
      <c r="A86" t="s">
        <v>477</v>
      </c>
      <c r="B86" t="s">
        <v>30</v>
      </c>
      <c r="C86" t="s">
        <v>7</v>
      </c>
      <c r="D86">
        <v>700</v>
      </c>
      <c r="E86">
        <v>1890</v>
      </c>
      <c r="I86" t="str">
        <f t="shared" si="5"/>
        <v/>
      </c>
      <c r="J86" t="s">
        <v>31</v>
      </c>
      <c r="K86" t="s">
        <v>93</v>
      </c>
      <c r="L86" t="s">
        <v>1278</v>
      </c>
    </row>
    <row r="87" spans="1:12" x14ac:dyDescent="0.5">
      <c r="A87" t="s">
        <v>478</v>
      </c>
      <c r="B87" t="s">
        <v>30</v>
      </c>
      <c r="C87" t="s">
        <v>16</v>
      </c>
      <c r="D87">
        <v>700</v>
      </c>
      <c r="E87">
        <v>1890</v>
      </c>
      <c r="I87" t="str">
        <f t="shared" si="5"/>
        <v/>
      </c>
      <c r="J87" t="s">
        <v>31</v>
      </c>
      <c r="L87" t="s">
        <v>1278</v>
      </c>
    </row>
    <row r="88" spans="1:12" x14ac:dyDescent="0.5">
      <c r="A88" t="s">
        <v>479</v>
      </c>
      <c r="B88" t="s">
        <v>30</v>
      </c>
      <c r="C88" t="s">
        <v>7</v>
      </c>
      <c r="D88">
        <v>700</v>
      </c>
      <c r="E88">
        <v>1890</v>
      </c>
      <c r="I88" t="str">
        <f t="shared" si="5"/>
        <v/>
      </c>
      <c r="L88" t="s">
        <v>1278</v>
      </c>
    </row>
    <row r="89" spans="1:12" x14ac:dyDescent="0.5">
      <c r="A89" t="s">
        <v>480</v>
      </c>
      <c r="B89" t="s">
        <v>94</v>
      </c>
      <c r="C89" t="s">
        <v>7</v>
      </c>
      <c r="D89">
        <v>800</v>
      </c>
      <c r="E89">
        <v>1000</v>
      </c>
      <c r="F89">
        <v>800</v>
      </c>
      <c r="G89">
        <v>1000</v>
      </c>
      <c r="H89">
        <f t="shared" ref="H89:H94" si="8">G89-F89</f>
        <v>200</v>
      </c>
      <c r="I89">
        <f t="shared" si="5"/>
        <v>900</v>
      </c>
      <c r="J89" t="s">
        <v>95</v>
      </c>
      <c r="L89" t="s">
        <v>1278</v>
      </c>
    </row>
    <row r="90" spans="1:12" x14ac:dyDescent="0.5">
      <c r="A90" t="s">
        <v>481</v>
      </c>
      <c r="B90" t="s">
        <v>90</v>
      </c>
      <c r="C90" t="s">
        <v>7</v>
      </c>
      <c r="D90">
        <v>1075</v>
      </c>
      <c r="E90">
        <v>1150</v>
      </c>
      <c r="F90">
        <v>1075</v>
      </c>
      <c r="G90">
        <v>1150</v>
      </c>
      <c r="H90">
        <f t="shared" si="8"/>
        <v>75</v>
      </c>
      <c r="I90">
        <f t="shared" si="5"/>
        <v>1112.5</v>
      </c>
      <c r="J90" t="s">
        <v>96</v>
      </c>
      <c r="L90" t="s">
        <v>1278</v>
      </c>
    </row>
    <row r="91" spans="1:12" x14ac:dyDescent="0.5">
      <c r="A91" t="s">
        <v>482</v>
      </c>
      <c r="B91" t="s">
        <v>97</v>
      </c>
      <c r="C91" t="s">
        <v>16</v>
      </c>
      <c r="D91">
        <v>1050</v>
      </c>
      <c r="E91">
        <v>1100</v>
      </c>
      <c r="F91">
        <v>1050</v>
      </c>
      <c r="G91">
        <v>1100</v>
      </c>
      <c r="H91">
        <f t="shared" si="8"/>
        <v>50</v>
      </c>
      <c r="I91">
        <f t="shared" si="5"/>
        <v>1075</v>
      </c>
      <c r="J91" t="s">
        <v>98</v>
      </c>
      <c r="L91" t="s">
        <v>1278</v>
      </c>
    </row>
    <row r="92" spans="1:12" x14ac:dyDescent="0.5">
      <c r="A92" t="s">
        <v>483</v>
      </c>
      <c r="B92" t="s">
        <v>90</v>
      </c>
      <c r="C92" t="s">
        <v>7</v>
      </c>
      <c r="D92">
        <v>1090</v>
      </c>
      <c r="E92">
        <v>1175</v>
      </c>
      <c r="F92">
        <v>1090</v>
      </c>
      <c r="G92">
        <v>1175</v>
      </c>
      <c r="H92">
        <f t="shared" si="8"/>
        <v>85</v>
      </c>
      <c r="I92">
        <f t="shared" si="5"/>
        <v>1132.5</v>
      </c>
      <c r="J92" t="s">
        <v>99</v>
      </c>
      <c r="L92" t="s">
        <v>1278</v>
      </c>
    </row>
    <row r="93" spans="1:12" x14ac:dyDescent="0.5">
      <c r="A93" t="s">
        <v>484</v>
      </c>
      <c r="B93" t="s">
        <v>100</v>
      </c>
      <c r="C93" t="s">
        <v>7</v>
      </c>
      <c r="D93">
        <v>575</v>
      </c>
      <c r="E93">
        <v>880</v>
      </c>
      <c r="F93">
        <v>575</v>
      </c>
      <c r="G93">
        <v>880</v>
      </c>
      <c r="H93">
        <f t="shared" si="8"/>
        <v>305</v>
      </c>
      <c r="I93">
        <f t="shared" si="5"/>
        <v>727.5</v>
      </c>
      <c r="J93" t="s">
        <v>101</v>
      </c>
      <c r="L93" t="s">
        <v>1278</v>
      </c>
    </row>
    <row r="94" spans="1:12" x14ac:dyDescent="0.5">
      <c r="A94" t="s">
        <v>485</v>
      </c>
      <c r="B94" t="s">
        <v>100</v>
      </c>
      <c r="C94" t="s">
        <v>7</v>
      </c>
      <c r="D94">
        <v>575</v>
      </c>
      <c r="E94">
        <v>880</v>
      </c>
      <c r="F94">
        <v>575</v>
      </c>
      <c r="G94">
        <v>880</v>
      </c>
      <c r="H94">
        <f t="shared" si="8"/>
        <v>305</v>
      </c>
      <c r="I94">
        <f t="shared" si="5"/>
        <v>727.5</v>
      </c>
      <c r="J94" t="s">
        <v>101</v>
      </c>
      <c r="K94" t="s">
        <v>102</v>
      </c>
      <c r="L94" t="s">
        <v>1278</v>
      </c>
    </row>
    <row r="95" spans="1:12" x14ac:dyDescent="0.5">
      <c r="A95" t="s">
        <v>486</v>
      </c>
      <c r="B95" t="s">
        <v>103</v>
      </c>
      <c r="C95" t="s">
        <v>16</v>
      </c>
      <c r="D95">
        <v>575</v>
      </c>
      <c r="E95">
        <v>980</v>
      </c>
      <c r="I95" t="str">
        <f t="shared" si="5"/>
        <v/>
      </c>
      <c r="J95" t="s">
        <v>104</v>
      </c>
      <c r="L95" t="s">
        <v>1278</v>
      </c>
    </row>
    <row r="96" spans="1:12" x14ac:dyDescent="0.5">
      <c r="A96" t="s">
        <v>487</v>
      </c>
      <c r="B96" t="s">
        <v>103</v>
      </c>
      <c r="C96" t="s">
        <v>16</v>
      </c>
      <c r="D96">
        <v>575</v>
      </c>
      <c r="E96">
        <v>980</v>
      </c>
      <c r="I96" t="str">
        <f t="shared" si="5"/>
        <v/>
      </c>
      <c r="J96" t="s">
        <v>105</v>
      </c>
      <c r="L96" t="s">
        <v>1278</v>
      </c>
    </row>
    <row r="97" spans="1:12" x14ac:dyDescent="0.5">
      <c r="A97" t="s">
        <v>488</v>
      </c>
      <c r="B97" t="s">
        <v>65</v>
      </c>
      <c r="C97" t="s">
        <v>7</v>
      </c>
      <c r="D97">
        <v>1275</v>
      </c>
      <c r="E97">
        <v>1350</v>
      </c>
      <c r="F97">
        <v>1275</v>
      </c>
      <c r="G97">
        <v>1350</v>
      </c>
      <c r="H97">
        <f t="shared" ref="H97:H105" si="9">G97-F97</f>
        <v>75</v>
      </c>
      <c r="I97">
        <f t="shared" si="5"/>
        <v>1312.5</v>
      </c>
      <c r="J97" t="s">
        <v>44</v>
      </c>
      <c r="L97" t="s">
        <v>1278</v>
      </c>
    </row>
    <row r="98" spans="1:12" x14ac:dyDescent="0.5">
      <c r="A98" t="s">
        <v>489</v>
      </c>
      <c r="B98" t="s">
        <v>20</v>
      </c>
      <c r="C98" t="s">
        <v>16</v>
      </c>
      <c r="D98">
        <v>1200</v>
      </c>
      <c r="E98">
        <v>1400</v>
      </c>
      <c r="F98">
        <v>1200</v>
      </c>
      <c r="G98">
        <v>1400</v>
      </c>
      <c r="H98">
        <f t="shared" si="9"/>
        <v>200</v>
      </c>
      <c r="I98">
        <f t="shared" si="5"/>
        <v>1300</v>
      </c>
      <c r="J98" t="s">
        <v>106</v>
      </c>
      <c r="L98" t="s">
        <v>1278</v>
      </c>
    </row>
    <row r="99" spans="1:12" x14ac:dyDescent="0.5">
      <c r="A99" t="s">
        <v>490</v>
      </c>
      <c r="B99" t="s">
        <v>65</v>
      </c>
      <c r="C99" t="s">
        <v>5</v>
      </c>
      <c r="D99">
        <v>1300</v>
      </c>
      <c r="E99">
        <v>1400</v>
      </c>
      <c r="F99">
        <v>1300</v>
      </c>
      <c r="G99">
        <v>1400</v>
      </c>
      <c r="H99">
        <f t="shared" si="9"/>
        <v>100</v>
      </c>
      <c r="I99">
        <f t="shared" si="5"/>
        <v>1350</v>
      </c>
      <c r="J99" t="s">
        <v>66</v>
      </c>
      <c r="L99" t="s">
        <v>1278</v>
      </c>
    </row>
    <row r="100" spans="1:12" x14ac:dyDescent="0.5">
      <c r="A100" t="s">
        <v>491</v>
      </c>
      <c r="B100" t="s">
        <v>65</v>
      </c>
      <c r="C100" t="s">
        <v>16</v>
      </c>
      <c r="D100">
        <v>1250</v>
      </c>
      <c r="E100">
        <v>1350</v>
      </c>
      <c r="F100">
        <v>1250</v>
      </c>
      <c r="G100">
        <v>1350</v>
      </c>
      <c r="H100">
        <f t="shared" si="9"/>
        <v>100</v>
      </c>
      <c r="I100">
        <f t="shared" si="5"/>
        <v>1300</v>
      </c>
      <c r="J100" t="s">
        <v>107</v>
      </c>
      <c r="K100" t="s">
        <v>54</v>
      </c>
      <c r="L100" t="s">
        <v>1278</v>
      </c>
    </row>
    <row r="101" spans="1:12" x14ac:dyDescent="0.5">
      <c r="A101" t="s">
        <v>492</v>
      </c>
      <c r="B101" t="s">
        <v>108</v>
      </c>
      <c r="C101" t="s">
        <v>7</v>
      </c>
      <c r="D101">
        <v>1070</v>
      </c>
      <c r="E101">
        <v>1125</v>
      </c>
      <c r="F101">
        <v>1070</v>
      </c>
      <c r="G101">
        <v>1125</v>
      </c>
      <c r="H101">
        <f t="shared" si="9"/>
        <v>55</v>
      </c>
      <c r="I101">
        <f t="shared" si="5"/>
        <v>1097.5</v>
      </c>
      <c r="J101" t="s">
        <v>109</v>
      </c>
      <c r="L101" t="s">
        <v>1278</v>
      </c>
    </row>
    <row r="102" spans="1:12" x14ac:dyDescent="0.5">
      <c r="A102" t="s">
        <v>493</v>
      </c>
      <c r="B102" t="s">
        <v>50</v>
      </c>
      <c r="C102" t="s">
        <v>5</v>
      </c>
      <c r="D102">
        <v>1200</v>
      </c>
      <c r="E102">
        <v>1450</v>
      </c>
      <c r="F102">
        <v>1200</v>
      </c>
      <c r="G102">
        <v>1450</v>
      </c>
      <c r="H102">
        <f t="shared" si="9"/>
        <v>250</v>
      </c>
      <c r="I102">
        <f t="shared" si="5"/>
        <v>1325</v>
      </c>
      <c r="L102" t="s">
        <v>1279</v>
      </c>
    </row>
    <row r="103" spans="1:12" x14ac:dyDescent="0.5">
      <c r="A103" t="s">
        <v>494</v>
      </c>
      <c r="B103" t="s">
        <v>50</v>
      </c>
      <c r="C103" t="s">
        <v>110</v>
      </c>
      <c r="D103">
        <v>1200</v>
      </c>
      <c r="E103">
        <v>1450</v>
      </c>
      <c r="F103">
        <v>1200</v>
      </c>
      <c r="G103">
        <v>1450</v>
      </c>
      <c r="H103">
        <f t="shared" si="9"/>
        <v>250</v>
      </c>
      <c r="I103">
        <f t="shared" si="5"/>
        <v>1325</v>
      </c>
      <c r="L103" t="s">
        <v>1279</v>
      </c>
    </row>
    <row r="104" spans="1:12" x14ac:dyDescent="0.5">
      <c r="A104" t="s">
        <v>495</v>
      </c>
      <c r="B104" t="s">
        <v>111</v>
      </c>
      <c r="C104" t="s">
        <v>7</v>
      </c>
      <c r="D104">
        <v>1175</v>
      </c>
      <c r="E104">
        <v>1545</v>
      </c>
      <c r="F104">
        <v>1175</v>
      </c>
      <c r="G104">
        <v>1545</v>
      </c>
      <c r="H104">
        <f t="shared" si="9"/>
        <v>370</v>
      </c>
      <c r="I104">
        <f t="shared" si="5"/>
        <v>1360</v>
      </c>
      <c r="J104" t="s">
        <v>112</v>
      </c>
      <c r="L104" t="s">
        <v>1278</v>
      </c>
    </row>
    <row r="105" spans="1:12" x14ac:dyDescent="0.5">
      <c r="A105" t="s">
        <v>496</v>
      </c>
      <c r="B105" t="s">
        <v>76</v>
      </c>
      <c r="C105" t="s">
        <v>7</v>
      </c>
      <c r="D105">
        <v>1040</v>
      </c>
      <c r="E105">
        <v>1125</v>
      </c>
      <c r="F105">
        <v>1040</v>
      </c>
      <c r="G105">
        <v>1125</v>
      </c>
      <c r="H105">
        <f t="shared" si="9"/>
        <v>85</v>
      </c>
      <c r="I105">
        <f t="shared" si="5"/>
        <v>1082.5</v>
      </c>
      <c r="J105" t="s">
        <v>77</v>
      </c>
      <c r="L105" t="s">
        <v>1278</v>
      </c>
    </row>
    <row r="106" spans="1:12" x14ac:dyDescent="0.5">
      <c r="A106" t="s">
        <v>497</v>
      </c>
      <c r="B106" t="s">
        <v>76</v>
      </c>
      <c r="C106" t="s">
        <v>7</v>
      </c>
      <c r="D106">
        <v>700</v>
      </c>
      <c r="E106">
        <v>900</v>
      </c>
      <c r="I106" t="str">
        <f t="shared" si="5"/>
        <v/>
      </c>
      <c r="L106" t="s">
        <v>1279</v>
      </c>
    </row>
    <row r="107" spans="1:12" x14ac:dyDescent="0.5">
      <c r="A107" t="s">
        <v>498</v>
      </c>
      <c r="B107" t="s">
        <v>76</v>
      </c>
      <c r="C107" t="s">
        <v>7</v>
      </c>
      <c r="D107">
        <v>800</v>
      </c>
      <c r="E107">
        <v>1300</v>
      </c>
      <c r="I107" t="str">
        <f t="shared" si="5"/>
        <v/>
      </c>
      <c r="J107" t="s">
        <v>33</v>
      </c>
      <c r="L107" t="s">
        <v>1279</v>
      </c>
    </row>
    <row r="108" spans="1:12" x14ac:dyDescent="0.5">
      <c r="A108" t="s">
        <v>499</v>
      </c>
      <c r="B108" t="s">
        <v>57</v>
      </c>
      <c r="C108" t="s">
        <v>16</v>
      </c>
      <c r="D108">
        <v>900</v>
      </c>
      <c r="E108">
        <v>1100</v>
      </c>
      <c r="F108">
        <v>900</v>
      </c>
      <c r="G108">
        <v>1100</v>
      </c>
      <c r="H108">
        <f>G108-F108</f>
        <v>200</v>
      </c>
      <c r="I108">
        <f t="shared" si="5"/>
        <v>1000</v>
      </c>
      <c r="L108" t="s">
        <v>1279</v>
      </c>
    </row>
    <row r="109" spans="1:12" x14ac:dyDescent="0.5">
      <c r="A109" t="s">
        <v>500</v>
      </c>
      <c r="B109" t="s">
        <v>57</v>
      </c>
      <c r="C109" t="s">
        <v>16</v>
      </c>
      <c r="D109">
        <v>890</v>
      </c>
      <c r="E109">
        <v>1300</v>
      </c>
      <c r="I109" t="str">
        <f t="shared" si="5"/>
        <v/>
      </c>
      <c r="J109" t="s">
        <v>33</v>
      </c>
      <c r="L109" t="s">
        <v>1279</v>
      </c>
    </row>
    <row r="110" spans="1:12" x14ac:dyDescent="0.5">
      <c r="A110" t="s">
        <v>501</v>
      </c>
      <c r="B110" t="s">
        <v>57</v>
      </c>
      <c r="C110" t="s">
        <v>16</v>
      </c>
      <c r="D110">
        <v>700</v>
      </c>
      <c r="E110">
        <v>1300</v>
      </c>
      <c r="I110" t="str">
        <f t="shared" si="5"/>
        <v/>
      </c>
      <c r="J110" t="s">
        <v>33</v>
      </c>
      <c r="L110" t="s">
        <v>1279</v>
      </c>
    </row>
    <row r="111" spans="1:12" x14ac:dyDescent="0.5">
      <c r="A111" t="s">
        <v>502</v>
      </c>
      <c r="B111" t="s">
        <v>57</v>
      </c>
      <c r="C111" t="s">
        <v>16</v>
      </c>
      <c r="D111">
        <v>1040</v>
      </c>
      <c r="E111">
        <v>1300</v>
      </c>
      <c r="F111">
        <v>1040</v>
      </c>
      <c r="G111">
        <v>1300</v>
      </c>
      <c r="H111">
        <f>G111-F111</f>
        <v>260</v>
      </c>
      <c r="I111">
        <f t="shared" si="5"/>
        <v>1170</v>
      </c>
      <c r="J111" t="s">
        <v>33</v>
      </c>
      <c r="L111" t="s">
        <v>1278</v>
      </c>
    </row>
    <row r="112" spans="1:12" x14ac:dyDescent="0.5">
      <c r="A112" t="s">
        <v>503</v>
      </c>
      <c r="B112" t="s">
        <v>76</v>
      </c>
      <c r="C112" t="s">
        <v>7</v>
      </c>
      <c r="D112">
        <v>800</v>
      </c>
      <c r="E112">
        <v>1300</v>
      </c>
      <c r="I112" t="str">
        <f t="shared" si="5"/>
        <v/>
      </c>
      <c r="J112" t="s">
        <v>33</v>
      </c>
      <c r="L112" t="s">
        <v>1279</v>
      </c>
    </row>
    <row r="113" spans="1:12" x14ac:dyDescent="0.5">
      <c r="A113" t="s">
        <v>504</v>
      </c>
      <c r="B113" t="s">
        <v>57</v>
      </c>
      <c r="C113" t="s">
        <v>16</v>
      </c>
      <c r="D113">
        <v>825</v>
      </c>
      <c r="E113">
        <v>950</v>
      </c>
      <c r="F113">
        <v>825</v>
      </c>
      <c r="G113">
        <v>950</v>
      </c>
      <c r="H113">
        <f>G113-F113</f>
        <v>125</v>
      </c>
      <c r="I113">
        <f t="shared" si="5"/>
        <v>887.5</v>
      </c>
      <c r="J113" t="s">
        <v>33</v>
      </c>
      <c r="L113" t="s">
        <v>1278</v>
      </c>
    </row>
    <row r="114" spans="1:12" x14ac:dyDescent="0.5">
      <c r="A114" t="s">
        <v>505</v>
      </c>
      <c r="B114" t="s">
        <v>57</v>
      </c>
      <c r="C114" t="s">
        <v>16</v>
      </c>
      <c r="D114">
        <v>950</v>
      </c>
      <c r="E114">
        <v>1025</v>
      </c>
      <c r="F114">
        <v>950</v>
      </c>
      <c r="G114">
        <v>1025</v>
      </c>
      <c r="H114">
        <f>G114-F114</f>
        <v>75</v>
      </c>
      <c r="I114">
        <f t="shared" si="5"/>
        <v>987.5</v>
      </c>
      <c r="J114" t="s">
        <v>33</v>
      </c>
      <c r="L114" t="s">
        <v>1278</v>
      </c>
    </row>
    <row r="115" spans="1:12" x14ac:dyDescent="0.5">
      <c r="A115" t="s">
        <v>506</v>
      </c>
      <c r="B115" t="s">
        <v>57</v>
      </c>
      <c r="C115" t="s">
        <v>16</v>
      </c>
      <c r="D115">
        <v>800</v>
      </c>
      <c r="E115">
        <v>950</v>
      </c>
      <c r="F115">
        <v>800</v>
      </c>
      <c r="G115">
        <v>950</v>
      </c>
      <c r="H115">
        <f>G115-F115</f>
        <v>150</v>
      </c>
      <c r="I115">
        <f t="shared" si="5"/>
        <v>875</v>
      </c>
      <c r="J115" t="s">
        <v>33</v>
      </c>
      <c r="L115" t="s">
        <v>1278</v>
      </c>
    </row>
    <row r="116" spans="1:12" x14ac:dyDescent="0.5">
      <c r="A116" t="s">
        <v>507</v>
      </c>
      <c r="B116" t="s">
        <v>113</v>
      </c>
      <c r="C116" t="s">
        <v>7</v>
      </c>
      <c r="D116">
        <v>825</v>
      </c>
      <c r="E116">
        <v>875</v>
      </c>
      <c r="F116">
        <v>825</v>
      </c>
      <c r="G116">
        <v>875</v>
      </c>
      <c r="H116">
        <f>G116-F116</f>
        <v>50</v>
      </c>
      <c r="I116">
        <f t="shared" si="5"/>
        <v>850</v>
      </c>
      <c r="J116" t="s">
        <v>33</v>
      </c>
      <c r="L116" t="s">
        <v>1279</v>
      </c>
    </row>
    <row r="117" spans="1:12" x14ac:dyDescent="0.5">
      <c r="A117" t="s">
        <v>508</v>
      </c>
      <c r="B117" t="s">
        <v>76</v>
      </c>
      <c r="C117" t="s">
        <v>7</v>
      </c>
      <c r="D117">
        <v>700</v>
      </c>
      <c r="E117">
        <v>1100</v>
      </c>
      <c r="I117" t="str">
        <f t="shared" si="5"/>
        <v/>
      </c>
      <c r="L117" t="s">
        <v>1279</v>
      </c>
    </row>
    <row r="118" spans="1:12" x14ac:dyDescent="0.5">
      <c r="A118" t="s">
        <v>509</v>
      </c>
      <c r="B118" t="s">
        <v>76</v>
      </c>
      <c r="C118" t="s">
        <v>7</v>
      </c>
      <c r="D118">
        <v>900</v>
      </c>
      <c r="E118">
        <v>1100</v>
      </c>
      <c r="F118">
        <v>900</v>
      </c>
      <c r="G118">
        <v>1100</v>
      </c>
      <c r="H118">
        <f>G118-F118</f>
        <v>200</v>
      </c>
      <c r="I118">
        <f t="shared" si="5"/>
        <v>1000</v>
      </c>
      <c r="L118" t="s">
        <v>1279</v>
      </c>
    </row>
    <row r="119" spans="1:12" x14ac:dyDescent="0.5">
      <c r="A119" t="s">
        <v>510</v>
      </c>
      <c r="B119" t="s">
        <v>57</v>
      </c>
      <c r="C119" t="s">
        <v>16</v>
      </c>
      <c r="D119">
        <v>1040</v>
      </c>
      <c r="E119">
        <v>1100</v>
      </c>
      <c r="F119">
        <v>1040</v>
      </c>
      <c r="G119">
        <v>1100</v>
      </c>
      <c r="H119">
        <f>G119-F119</f>
        <v>60</v>
      </c>
      <c r="I119">
        <f t="shared" si="5"/>
        <v>1070</v>
      </c>
      <c r="J119" t="s">
        <v>33</v>
      </c>
      <c r="L119" t="s">
        <v>1279</v>
      </c>
    </row>
    <row r="120" spans="1:12" x14ac:dyDescent="0.5">
      <c r="A120" t="s">
        <v>511</v>
      </c>
      <c r="B120" t="s">
        <v>76</v>
      </c>
      <c r="C120" t="s">
        <v>7</v>
      </c>
      <c r="D120">
        <v>900</v>
      </c>
      <c r="E120">
        <v>1300</v>
      </c>
      <c r="I120" t="str">
        <f t="shared" si="5"/>
        <v/>
      </c>
      <c r="L120" t="s">
        <v>1279</v>
      </c>
    </row>
    <row r="121" spans="1:12" x14ac:dyDescent="0.5">
      <c r="A121" t="s">
        <v>512</v>
      </c>
      <c r="B121" t="s">
        <v>57</v>
      </c>
      <c r="C121" t="s">
        <v>16</v>
      </c>
      <c r="D121">
        <v>1040</v>
      </c>
      <c r="E121">
        <v>1300</v>
      </c>
      <c r="F121">
        <v>1040</v>
      </c>
      <c r="G121">
        <v>1300</v>
      </c>
      <c r="H121">
        <f>G121-F121</f>
        <v>260</v>
      </c>
      <c r="I121">
        <f t="shared" si="5"/>
        <v>1170</v>
      </c>
      <c r="J121" t="s">
        <v>33</v>
      </c>
      <c r="L121" t="s">
        <v>1279</v>
      </c>
    </row>
    <row r="122" spans="1:12" x14ac:dyDescent="0.5">
      <c r="A122" t="s">
        <v>513</v>
      </c>
      <c r="B122" t="s">
        <v>76</v>
      </c>
      <c r="C122" t="s">
        <v>7</v>
      </c>
      <c r="D122">
        <v>1100</v>
      </c>
      <c r="E122">
        <v>1300</v>
      </c>
      <c r="F122">
        <v>1100</v>
      </c>
      <c r="G122">
        <v>1300</v>
      </c>
      <c r="H122">
        <f>G122-F122</f>
        <v>200</v>
      </c>
      <c r="I122">
        <f t="shared" si="5"/>
        <v>1200</v>
      </c>
      <c r="L122" t="s">
        <v>1279</v>
      </c>
    </row>
    <row r="123" spans="1:12" x14ac:dyDescent="0.5">
      <c r="A123" t="s">
        <v>514</v>
      </c>
      <c r="B123" t="s">
        <v>57</v>
      </c>
      <c r="C123" t="s">
        <v>16</v>
      </c>
      <c r="D123">
        <v>1100</v>
      </c>
      <c r="E123">
        <v>1300</v>
      </c>
      <c r="F123">
        <v>1100</v>
      </c>
      <c r="G123">
        <v>1300</v>
      </c>
      <c r="H123">
        <f>G123-F123</f>
        <v>200</v>
      </c>
      <c r="I123">
        <f t="shared" si="5"/>
        <v>1200</v>
      </c>
      <c r="J123" t="s">
        <v>33</v>
      </c>
      <c r="L123" t="s">
        <v>1279</v>
      </c>
    </row>
    <row r="124" spans="1:12" x14ac:dyDescent="0.5">
      <c r="A124" t="s">
        <v>515</v>
      </c>
      <c r="B124" t="s">
        <v>57</v>
      </c>
      <c r="C124" t="s">
        <v>16</v>
      </c>
      <c r="D124">
        <v>700</v>
      </c>
      <c r="E124">
        <v>925</v>
      </c>
      <c r="I124" t="str">
        <f t="shared" si="5"/>
        <v/>
      </c>
      <c r="J124" t="s">
        <v>33</v>
      </c>
      <c r="L124" t="s">
        <v>1279</v>
      </c>
    </row>
    <row r="125" spans="1:12" x14ac:dyDescent="0.5">
      <c r="A125" t="s">
        <v>516</v>
      </c>
      <c r="B125" t="s">
        <v>76</v>
      </c>
      <c r="C125" t="s">
        <v>7</v>
      </c>
      <c r="D125">
        <v>800</v>
      </c>
      <c r="E125">
        <v>1300</v>
      </c>
      <c r="I125" t="str">
        <f t="shared" si="5"/>
        <v/>
      </c>
      <c r="J125" t="s">
        <v>33</v>
      </c>
      <c r="L125" t="s">
        <v>1279</v>
      </c>
    </row>
    <row r="126" spans="1:12" x14ac:dyDescent="0.5">
      <c r="A126" t="s">
        <v>517</v>
      </c>
      <c r="B126" t="s">
        <v>76</v>
      </c>
      <c r="C126" t="s">
        <v>7</v>
      </c>
      <c r="D126">
        <v>1040</v>
      </c>
      <c r="E126">
        <v>1150</v>
      </c>
      <c r="F126">
        <v>1040</v>
      </c>
      <c r="G126">
        <v>1150</v>
      </c>
      <c r="H126">
        <f>G126-F126</f>
        <v>110</v>
      </c>
      <c r="I126">
        <f t="shared" si="5"/>
        <v>1095</v>
      </c>
      <c r="J126" t="s">
        <v>77</v>
      </c>
      <c r="L126" t="s">
        <v>1278</v>
      </c>
    </row>
    <row r="127" spans="1:12" x14ac:dyDescent="0.5">
      <c r="A127" t="s">
        <v>518</v>
      </c>
      <c r="B127" t="s">
        <v>24</v>
      </c>
      <c r="C127" t="s">
        <v>5</v>
      </c>
      <c r="D127">
        <v>1275</v>
      </c>
      <c r="E127">
        <v>1350</v>
      </c>
      <c r="F127">
        <v>1275</v>
      </c>
      <c r="G127">
        <v>1350</v>
      </c>
      <c r="H127">
        <f>G127-F127</f>
        <v>75</v>
      </c>
      <c r="I127">
        <f t="shared" si="5"/>
        <v>1312.5</v>
      </c>
      <c r="J127" t="s">
        <v>114</v>
      </c>
      <c r="L127" t="s">
        <v>1278</v>
      </c>
    </row>
    <row r="128" spans="1:12" x14ac:dyDescent="0.5">
      <c r="A128" t="s">
        <v>519</v>
      </c>
      <c r="B128" t="s">
        <v>90</v>
      </c>
      <c r="C128" t="s">
        <v>7</v>
      </c>
      <c r="D128">
        <v>550</v>
      </c>
      <c r="E128">
        <v>1325</v>
      </c>
      <c r="I128" t="str">
        <f t="shared" si="5"/>
        <v/>
      </c>
      <c r="L128" t="s">
        <v>1279</v>
      </c>
    </row>
    <row r="129" spans="1:12" x14ac:dyDescent="0.5">
      <c r="A129" t="s">
        <v>520</v>
      </c>
      <c r="B129" t="s">
        <v>90</v>
      </c>
      <c r="C129" t="s">
        <v>7</v>
      </c>
      <c r="D129">
        <v>550</v>
      </c>
      <c r="E129">
        <v>900</v>
      </c>
      <c r="I129" t="str">
        <f t="shared" si="5"/>
        <v/>
      </c>
      <c r="L129" t="s">
        <v>1279</v>
      </c>
    </row>
    <row r="130" spans="1:12" x14ac:dyDescent="0.5">
      <c r="A130" t="s">
        <v>521</v>
      </c>
      <c r="B130" t="s">
        <v>97</v>
      </c>
      <c r="C130" t="s">
        <v>16</v>
      </c>
      <c r="D130">
        <v>900</v>
      </c>
      <c r="E130">
        <v>1100</v>
      </c>
      <c r="F130">
        <v>900</v>
      </c>
      <c r="G130">
        <v>1100</v>
      </c>
      <c r="H130">
        <f>G130-F130</f>
        <v>200</v>
      </c>
      <c r="I130">
        <f t="shared" si="5"/>
        <v>1000</v>
      </c>
      <c r="J130" t="s">
        <v>115</v>
      </c>
      <c r="L130" t="s">
        <v>1278</v>
      </c>
    </row>
    <row r="131" spans="1:12" x14ac:dyDescent="0.5">
      <c r="A131" t="s">
        <v>522</v>
      </c>
      <c r="B131" t="s">
        <v>97</v>
      </c>
      <c r="C131" t="s">
        <v>16</v>
      </c>
      <c r="D131">
        <v>900</v>
      </c>
      <c r="E131">
        <v>1400</v>
      </c>
      <c r="I131" t="str">
        <f t="shared" si="5"/>
        <v/>
      </c>
      <c r="J131" t="s">
        <v>116</v>
      </c>
      <c r="L131" t="s">
        <v>1279</v>
      </c>
    </row>
    <row r="132" spans="1:12" x14ac:dyDescent="0.5">
      <c r="A132" t="s">
        <v>523</v>
      </c>
      <c r="B132" t="s">
        <v>97</v>
      </c>
      <c r="C132" t="s">
        <v>16</v>
      </c>
      <c r="D132">
        <v>550</v>
      </c>
      <c r="E132">
        <v>1400</v>
      </c>
      <c r="I132" t="str">
        <f t="shared" ref="I132:I195" si="10">IFERROR(AVERAGE(F132:G132),"")</f>
        <v/>
      </c>
      <c r="J132" t="s">
        <v>116</v>
      </c>
      <c r="L132" t="s">
        <v>1279</v>
      </c>
    </row>
    <row r="133" spans="1:12" x14ac:dyDescent="0.5">
      <c r="A133" t="s">
        <v>524</v>
      </c>
      <c r="B133" t="s">
        <v>97</v>
      </c>
      <c r="C133" t="s">
        <v>16</v>
      </c>
      <c r="D133">
        <v>1040</v>
      </c>
      <c r="E133">
        <v>1400</v>
      </c>
      <c r="F133">
        <v>1040</v>
      </c>
      <c r="G133">
        <v>1400</v>
      </c>
      <c r="H133">
        <f t="shared" ref="H133:H141" si="11">G133-F133</f>
        <v>360</v>
      </c>
      <c r="I133">
        <f t="shared" si="10"/>
        <v>1220</v>
      </c>
      <c r="L133" t="s">
        <v>1278</v>
      </c>
    </row>
    <row r="134" spans="1:12" x14ac:dyDescent="0.5">
      <c r="A134" t="s">
        <v>525</v>
      </c>
      <c r="B134" t="s">
        <v>97</v>
      </c>
      <c r="C134" t="s">
        <v>16</v>
      </c>
      <c r="D134">
        <v>1200</v>
      </c>
      <c r="E134">
        <v>1400</v>
      </c>
      <c r="F134">
        <v>1200</v>
      </c>
      <c r="G134">
        <v>1400</v>
      </c>
      <c r="H134">
        <f t="shared" si="11"/>
        <v>200</v>
      </c>
      <c r="I134">
        <f t="shared" si="10"/>
        <v>1300</v>
      </c>
      <c r="L134" t="s">
        <v>1279</v>
      </c>
    </row>
    <row r="135" spans="1:12" x14ac:dyDescent="0.5">
      <c r="A135" t="s">
        <v>526</v>
      </c>
      <c r="B135" t="s">
        <v>97</v>
      </c>
      <c r="C135" t="s">
        <v>16</v>
      </c>
      <c r="D135">
        <v>1130</v>
      </c>
      <c r="E135">
        <v>1300</v>
      </c>
      <c r="F135">
        <v>1130</v>
      </c>
      <c r="G135">
        <v>1300</v>
      </c>
      <c r="H135">
        <f t="shared" si="11"/>
        <v>170</v>
      </c>
      <c r="I135">
        <f t="shared" si="10"/>
        <v>1215</v>
      </c>
      <c r="L135" t="s">
        <v>1278</v>
      </c>
    </row>
    <row r="136" spans="1:12" x14ac:dyDescent="0.5">
      <c r="A136" t="s">
        <v>527</v>
      </c>
      <c r="B136" t="s">
        <v>97</v>
      </c>
      <c r="C136" t="s">
        <v>16</v>
      </c>
      <c r="D136">
        <v>900</v>
      </c>
      <c r="E136">
        <v>1025</v>
      </c>
      <c r="F136">
        <v>900</v>
      </c>
      <c r="G136">
        <v>1025</v>
      </c>
      <c r="H136">
        <f t="shared" si="11"/>
        <v>125</v>
      </c>
      <c r="I136">
        <f t="shared" si="10"/>
        <v>962.5</v>
      </c>
      <c r="J136" t="s">
        <v>117</v>
      </c>
      <c r="L136" t="s">
        <v>1278</v>
      </c>
    </row>
    <row r="137" spans="1:12" x14ac:dyDescent="0.5">
      <c r="A137" t="s">
        <v>528</v>
      </c>
      <c r="B137" t="s">
        <v>97</v>
      </c>
      <c r="C137" t="s">
        <v>16</v>
      </c>
      <c r="D137">
        <v>900</v>
      </c>
      <c r="E137">
        <v>1025</v>
      </c>
      <c r="F137">
        <v>900</v>
      </c>
      <c r="G137">
        <v>1025</v>
      </c>
      <c r="H137">
        <f t="shared" si="11"/>
        <v>125</v>
      </c>
      <c r="I137">
        <f t="shared" si="10"/>
        <v>962.5</v>
      </c>
      <c r="J137" t="s">
        <v>117</v>
      </c>
      <c r="L137" t="s">
        <v>1278</v>
      </c>
    </row>
    <row r="138" spans="1:12" x14ac:dyDescent="0.5">
      <c r="A138" t="s">
        <v>529</v>
      </c>
      <c r="B138" t="s">
        <v>97</v>
      </c>
      <c r="C138" t="s">
        <v>16</v>
      </c>
      <c r="D138">
        <v>950</v>
      </c>
      <c r="E138">
        <v>1025</v>
      </c>
      <c r="F138">
        <v>950</v>
      </c>
      <c r="G138">
        <v>1025</v>
      </c>
      <c r="H138">
        <f t="shared" si="11"/>
        <v>75</v>
      </c>
      <c r="I138">
        <f t="shared" si="10"/>
        <v>987.5</v>
      </c>
      <c r="J138" t="s">
        <v>118</v>
      </c>
      <c r="L138" t="s">
        <v>1278</v>
      </c>
    </row>
    <row r="139" spans="1:12" x14ac:dyDescent="0.5">
      <c r="A139" t="s">
        <v>530</v>
      </c>
      <c r="B139" t="s">
        <v>97</v>
      </c>
      <c r="C139" t="s">
        <v>16</v>
      </c>
      <c r="D139">
        <v>850</v>
      </c>
      <c r="E139">
        <v>1025</v>
      </c>
      <c r="F139">
        <v>850</v>
      </c>
      <c r="G139">
        <v>1025</v>
      </c>
      <c r="H139">
        <f t="shared" si="11"/>
        <v>175</v>
      </c>
      <c r="I139">
        <f t="shared" si="10"/>
        <v>937.5</v>
      </c>
      <c r="J139" t="s">
        <v>119</v>
      </c>
      <c r="L139" t="s">
        <v>1278</v>
      </c>
    </row>
    <row r="140" spans="1:12" x14ac:dyDescent="0.5">
      <c r="A140" t="s">
        <v>531</v>
      </c>
      <c r="B140" t="s">
        <v>97</v>
      </c>
      <c r="C140" t="s">
        <v>16</v>
      </c>
      <c r="D140">
        <v>1200</v>
      </c>
      <c r="E140">
        <v>1400</v>
      </c>
      <c r="F140">
        <v>1200</v>
      </c>
      <c r="G140">
        <v>1400</v>
      </c>
      <c r="H140">
        <f t="shared" si="11"/>
        <v>200</v>
      </c>
      <c r="I140">
        <f t="shared" si="10"/>
        <v>1300</v>
      </c>
      <c r="L140" t="s">
        <v>1278</v>
      </c>
    </row>
    <row r="141" spans="1:12" x14ac:dyDescent="0.5">
      <c r="A141" t="s">
        <v>532</v>
      </c>
      <c r="B141" t="s">
        <v>90</v>
      </c>
      <c r="C141" t="s">
        <v>7</v>
      </c>
      <c r="D141">
        <v>700</v>
      </c>
      <c r="E141">
        <v>900</v>
      </c>
      <c r="F141">
        <v>700</v>
      </c>
      <c r="G141">
        <v>900</v>
      </c>
      <c r="H141">
        <f t="shared" si="11"/>
        <v>200</v>
      </c>
      <c r="I141">
        <f t="shared" si="10"/>
        <v>800</v>
      </c>
      <c r="L141" t="s">
        <v>1279</v>
      </c>
    </row>
    <row r="142" spans="1:12" x14ac:dyDescent="0.5">
      <c r="A142" t="s">
        <v>533</v>
      </c>
      <c r="B142" t="s">
        <v>90</v>
      </c>
      <c r="C142" t="s">
        <v>7</v>
      </c>
      <c r="D142">
        <v>700</v>
      </c>
      <c r="E142">
        <v>1100</v>
      </c>
      <c r="I142" t="str">
        <f t="shared" si="10"/>
        <v/>
      </c>
      <c r="L142" t="s">
        <v>1279</v>
      </c>
    </row>
    <row r="143" spans="1:12" x14ac:dyDescent="0.5">
      <c r="A143" t="s">
        <v>534</v>
      </c>
      <c r="B143" t="s">
        <v>97</v>
      </c>
      <c r="C143" t="s">
        <v>16</v>
      </c>
      <c r="D143">
        <v>950</v>
      </c>
      <c r="E143">
        <v>1100</v>
      </c>
      <c r="F143">
        <v>950</v>
      </c>
      <c r="G143">
        <v>1100</v>
      </c>
      <c r="H143">
        <f>G143-F143</f>
        <v>150</v>
      </c>
      <c r="I143">
        <f t="shared" si="10"/>
        <v>1025</v>
      </c>
      <c r="K143" t="s">
        <v>120</v>
      </c>
      <c r="L143" t="s">
        <v>1279</v>
      </c>
    </row>
    <row r="144" spans="1:12" x14ac:dyDescent="0.5">
      <c r="A144" t="s">
        <v>535</v>
      </c>
      <c r="B144" t="s">
        <v>90</v>
      </c>
      <c r="C144" t="s">
        <v>7</v>
      </c>
      <c r="D144">
        <v>880</v>
      </c>
      <c r="E144">
        <v>1100</v>
      </c>
      <c r="F144">
        <v>880</v>
      </c>
      <c r="G144">
        <v>1100</v>
      </c>
      <c r="H144">
        <f>G144-F144</f>
        <v>220</v>
      </c>
      <c r="I144">
        <f t="shared" si="10"/>
        <v>990</v>
      </c>
      <c r="L144" t="s">
        <v>1279</v>
      </c>
    </row>
    <row r="145" spans="1:12" x14ac:dyDescent="0.5">
      <c r="A145" t="s">
        <v>536</v>
      </c>
      <c r="B145" t="s">
        <v>97</v>
      </c>
      <c r="C145" t="s">
        <v>16</v>
      </c>
      <c r="D145">
        <v>950</v>
      </c>
      <c r="E145">
        <v>1300</v>
      </c>
      <c r="I145" t="str">
        <f t="shared" si="10"/>
        <v/>
      </c>
      <c r="J145" t="s">
        <v>121</v>
      </c>
      <c r="L145" t="s">
        <v>1279</v>
      </c>
    </row>
    <row r="146" spans="1:12" x14ac:dyDescent="0.5">
      <c r="A146" t="s">
        <v>537</v>
      </c>
      <c r="B146" t="s">
        <v>97</v>
      </c>
      <c r="C146" t="s">
        <v>16</v>
      </c>
      <c r="D146">
        <v>1050</v>
      </c>
      <c r="E146">
        <v>1150</v>
      </c>
      <c r="F146">
        <v>1050</v>
      </c>
      <c r="G146">
        <v>1150</v>
      </c>
      <c r="H146">
        <f>G146-F146</f>
        <v>100</v>
      </c>
      <c r="I146">
        <f t="shared" si="10"/>
        <v>1100</v>
      </c>
      <c r="J146" t="s">
        <v>122</v>
      </c>
      <c r="L146" t="s">
        <v>1279</v>
      </c>
    </row>
    <row r="147" spans="1:12" x14ac:dyDescent="0.5">
      <c r="A147" t="s">
        <v>538</v>
      </c>
      <c r="B147" t="s">
        <v>90</v>
      </c>
      <c r="C147" t="s">
        <v>7</v>
      </c>
      <c r="D147">
        <v>880</v>
      </c>
      <c r="E147">
        <v>1300</v>
      </c>
      <c r="I147" t="str">
        <f t="shared" si="10"/>
        <v/>
      </c>
      <c r="L147" t="s">
        <v>1279</v>
      </c>
    </row>
    <row r="148" spans="1:12" x14ac:dyDescent="0.5">
      <c r="A148" t="s">
        <v>539</v>
      </c>
      <c r="B148" t="s">
        <v>97</v>
      </c>
      <c r="C148" t="s">
        <v>16</v>
      </c>
      <c r="D148">
        <v>1100</v>
      </c>
      <c r="E148">
        <v>1300</v>
      </c>
      <c r="F148">
        <v>1100</v>
      </c>
      <c r="G148">
        <v>1300</v>
      </c>
      <c r="H148">
        <f>G148-F148</f>
        <v>200</v>
      </c>
      <c r="I148">
        <f t="shared" si="10"/>
        <v>1200</v>
      </c>
      <c r="K148" t="s">
        <v>123</v>
      </c>
      <c r="L148" t="s">
        <v>1279</v>
      </c>
    </row>
    <row r="149" spans="1:12" x14ac:dyDescent="0.5">
      <c r="A149" t="s">
        <v>540</v>
      </c>
      <c r="B149" t="s">
        <v>90</v>
      </c>
      <c r="C149" t="s">
        <v>7</v>
      </c>
      <c r="D149">
        <v>1100</v>
      </c>
      <c r="E149">
        <v>1300</v>
      </c>
      <c r="F149">
        <v>1100</v>
      </c>
      <c r="G149">
        <v>1300</v>
      </c>
      <c r="H149">
        <f>G149-F149</f>
        <v>200</v>
      </c>
      <c r="I149">
        <f t="shared" si="10"/>
        <v>1200</v>
      </c>
      <c r="L149" t="s">
        <v>1279</v>
      </c>
    </row>
    <row r="150" spans="1:12" x14ac:dyDescent="0.5">
      <c r="A150" t="s">
        <v>541</v>
      </c>
      <c r="B150" t="s">
        <v>90</v>
      </c>
      <c r="C150" t="s">
        <v>7</v>
      </c>
      <c r="D150">
        <v>1200</v>
      </c>
      <c r="E150">
        <v>1325</v>
      </c>
      <c r="F150">
        <v>1200</v>
      </c>
      <c r="G150">
        <v>1325</v>
      </c>
      <c r="H150">
        <f>G150-F150</f>
        <v>125</v>
      </c>
      <c r="I150">
        <f t="shared" si="10"/>
        <v>1262.5</v>
      </c>
      <c r="L150" t="s">
        <v>1279</v>
      </c>
    </row>
    <row r="151" spans="1:12" x14ac:dyDescent="0.5">
      <c r="A151" t="s">
        <v>542</v>
      </c>
      <c r="B151" t="s">
        <v>97</v>
      </c>
      <c r="C151" t="s">
        <v>16</v>
      </c>
      <c r="D151">
        <v>900</v>
      </c>
      <c r="E151">
        <v>1100</v>
      </c>
      <c r="F151">
        <v>900</v>
      </c>
      <c r="G151">
        <v>1100</v>
      </c>
      <c r="H151">
        <f>G151-F151</f>
        <v>200</v>
      </c>
      <c r="I151">
        <f t="shared" si="10"/>
        <v>1000</v>
      </c>
      <c r="L151" t="s">
        <v>1278</v>
      </c>
    </row>
    <row r="152" spans="1:12" x14ac:dyDescent="0.5">
      <c r="A152" t="s">
        <v>543</v>
      </c>
      <c r="B152" t="s">
        <v>97</v>
      </c>
      <c r="C152" t="s">
        <v>16</v>
      </c>
      <c r="D152">
        <v>550</v>
      </c>
      <c r="E152">
        <v>1040</v>
      </c>
      <c r="I152" t="str">
        <f t="shared" si="10"/>
        <v/>
      </c>
      <c r="J152" t="s">
        <v>118</v>
      </c>
      <c r="L152" t="s">
        <v>1278</v>
      </c>
    </row>
    <row r="153" spans="1:12" x14ac:dyDescent="0.5">
      <c r="A153" t="s">
        <v>544</v>
      </c>
      <c r="B153" t="s">
        <v>90</v>
      </c>
      <c r="C153" t="s">
        <v>7</v>
      </c>
      <c r="D153">
        <v>550</v>
      </c>
      <c r="E153">
        <v>1325</v>
      </c>
      <c r="I153" t="str">
        <f t="shared" si="10"/>
        <v/>
      </c>
      <c r="L153" t="s">
        <v>1279</v>
      </c>
    </row>
    <row r="154" spans="1:12" x14ac:dyDescent="0.5">
      <c r="A154" t="s">
        <v>545</v>
      </c>
      <c r="B154" t="s">
        <v>97</v>
      </c>
      <c r="C154" t="s">
        <v>16</v>
      </c>
      <c r="D154">
        <v>850</v>
      </c>
      <c r="E154">
        <v>925</v>
      </c>
      <c r="F154">
        <v>850</v>
      </c>
      <c r="G154">
        <v>925</v>
      </c>
      <c r="H154">
        <f t="shared" ref="H154:H160" si="12">G154-F154</f>
        <v>75</v>
      </c>
      <c r="I154">
        <f t="shared" si="10"/>
        <v>887.5</v>
      </c>
      <c r="J154" t="s">
        <v>117</v>
      </c>
      <c r="L154" t="s">
        <v>1278</v>
      </c>
    </row>
    <row r="155" spans="1:12" x14ac:dyDescent="0.5">
      <c r="A155" t="s">
        <v>546</v>
      </c>
      <c r="B155" t="s">
        <v>18</v>
      </c>
      <c r="C155" t="s">
        <v>5</v>
      </c>
      <c r="D155">
        <v>1520</v>
      </c>
      <c r="E155">
        <v>1700</v>
      </c>
      <c r="F155">
        <v>1520</v>
      </c>
      <c r="G155">
        <v>1700</v>
      </c>
      <c r="H155">
        <f t="shared" si="12"/>
        <v>180</v>
      </c>
      <c r="I155">
        <f t="shared" si="10"/>
        <v>1610</v>
      </c>
      <c r="J155" t="s">
        <v>19</v>
      </c>
      <c r="L155" t="s">
        <v>1278</v>
      </c>
    </row>
    <row r="156" spans="1:12" x14ac:dyDescent="0.5">
      <c r="A156" t="s">
        <v>547</v>
      </c>
      <c r="B156" t="s">
        <v>18</v>
      </c>
      <c r="C156" t="s">
        <v>7</v>
      </c>
      <c r="D156">
        <v>1520</v>
      </c>
      <c r="E156">
        <v>1700</v>
      </c>
      <c r="F156">
        <v>1520</v>
      </c>
      <c r="G156">
        <v>1700</v>
      </c>
      <c r="H156">
        <f t="shared" si="12"/>
        <v>180</v>
      </c>
      <c r="I156">
        <f t="shared" si="10"/>
        <v>1610</v>
      </c>
      <c r="J156" t="s">
        <v>19</v>
      </c>
      <c r="L156" t="s">
        <v>1278</v>
      </c>
    </row>
    <row r="157" spans="1:12" x14ac:dyDescent="0.5">
      <c r="A157" t="s">
        <v>548</v>
      </c>
      <c r="B157" t="s">
        <v>18</v>
      </c>
      <c r="C157" t="s">
        <v>5</v>
      </c>
      <c r="D157">
        <v>1321</v>
      </c>
      <c r="E157">
        <v>1450</v>
      </c>
      <c r="F157">
        <v>1321</v>
      </c>
      <c r="G157">
        <v>1450</v>
      </c>
      <c r="H157">
        <f t="shared" si="12"/>
        <v>129</v>
      </c>
      <c r="I157">
        <f t="shared" si="10"/>
        <v>1385.5</v>
      </c>
      <c r="J157" t="s">
        <v>19</v>
      </c>
      <c r="L157" t="s">
        <v>1278</v>
      </c>
    </row>
    <row r="158" spans="1:12" x14ac:dyDescent="0.5">
      <c r="A158" t="s">
        <v>549</v>
      </c>
      <c r="B158" t="s">
        <v>18</v>
      </c>
      <c r="C158" t="s">
        <v>7</v>
      </c>
      <c r="D158">
        <v>1321</v>
      </c>
      <c r="E158">
        <v>1450</v>
      </c>
      <c r="F158">
        <v>1321</v>
      </c>
      <c r="G158">
        <v>1450</v>
      </c>
      <c r="H158">
        <f t="shared" si="12"/>
        <v>129</v>
      </c>
      <c r="I158">
        <f t="shared" si="10"/>
        <v>1385.5</v>
      </c>
      <c r="J158" t="s">
        <v>19</v>
      </c>
      <c r="L158" t="s">
        <v>1278</v>
      </c>
    </row>
    <row r="159" spans="1:12" x14ac:dyDescent="0.5">
      <c r="A159" t="s">
        <v>550</v>
      </c>
      <c r="B159" t="s">
        <v>80</v>
      </c>
      <c r="C159" t="s">
        <v>5</v>
      </c>
      <c r="D159">
        <v>1040</v>
      </c>
      <c r="E159">
        <v>1200</v>
      </c>
      <c r="F159">
        <v>1040</v>
      </c>
      <c r="G159">
        <v>1200</v>
      </c>
      <c r="H159">
        <f t="shared" si="12"/>
        <v>160</v>
      </c>
      <c r="I159">
        <f t="shared" si="10"/>
        <v>1120</v>
      </c>
      <c r="J159" t="s">
        <v>6</v>
      </c>
      <c r="L159" t="s">
        <v>1278</v>
      </c>
    </row>
    <row r="160" spans="1:12" x14ac:dyDescent="0.5">
      <c r="A160" t="s">
        <v>551</v>
      </c>
      <c r="B160" t="s">
        <v>80</v>
      </c>
      <c r="C160" t="s">
        <v>5</v>
      </c>
      <c r="D160">
        <v>1040</v>
      </c>
      <c r="E160">
        <v>1320</v>
      </c>
      <c r="F160">
        <v>1040</v>
      </c>
      <c r="G160">
        <v>1320</v>
      </c>
      <c r="H160">
        <f t="shared" si="12"/>
        <v>280</v>
      </c>
      <c r="I160">
        <f t="shared" si="10"/>
        <v>1180</v>
      </c>
      <c r="J160" t="s">
        <v>6</v>
      </c>
      <c r="L160" t="s">
        <v>1278</v>
      </c>
    </row>
    <row r="161" spans="1:12" x14ac:dyDescent="0.5">
      <c r="A161" t="s">
        <v>552</v>
      </c>
      <c r="B161" t="s">
        <v>78</v>
      </c>
      <c r="C161" t="s">
        <v>16</v>
      </c>
      <c r="D161">
        <v>1000</v>
      </c>
      <c r="E161">
        <v>1450</v>
      </c>
      <c r="I161" t="str">
        <f t="shared" si="10"/>
        <v/>
      </c>
      <c r="L161" t="s">
        <v>1279</v>
      </c>
    </row>
    <row r="162" spans="1:12" x14ac:dyDescent="0.5">
      <c r="A162" t="s">
        <v>553</v>
      </c>
      <c r="B162" t="s">
        <v>124</v>
      </c>
      <c r="C162" t="s">
        <v>16</v>
      </c>
      <c r="D162">
        <v>900</v>
      </c>
      <c r="E162">
        <v>1100</v>
      </c>
      <c r="F162">
        <v>900</v>
      </c>
      <c r="G162">
        <v>1100</v>
      </c>
      <c r="H162">
        <f t="shared" ref="H162:H175" si="13">G162-F162</f>
        <v>200</v>
      </c>
      <c r="I162">
        <f t="shared" si="10"/>
        <v>1000</v>
      </c>
      <c r="L162" t="s">
        <v>1279</v>
      </c>
    </row>
    <row r="163" spans="1:12" x14ac:dyDescent="0.5">
      <c r="A163" t="s">
        <v>554</v>
      </c>
      <c r="B163" t="s">
        <v>124</v>
      </c>
      <c r="C163" t="s">
        <v>16</v>
      </c>
      <c r="D163">
        <v>800</v>
      </c>
      <c r="E163">
        <v>1060</v>
      </c>
      <c r="F163">
        <v>800</v>
      </c>
      <c r="G163">
        <v>1060</v>
      </c>
      <c r="H163">
        <f t="shared" si="13"/>
        <v>260</v>
      </c>
      <c r="I163">
        <f t="shared" si="10"/>
        <v>930</v>
      </c>
      <c r="K163" t="s">
        <v>382</v>
      </c>
      <c r="L163" t="s">
        <v>1279</v>
      </c>
    </row>
    <row r="164" spans="1:12" x14ac:dyDescent="0.5">
      <c r="A164" t="s">
        <v>555</v>
      </c>
      <c r="B164" t="s">
        <v>125</v>
      </c>
      <c r="C164" t="s">
        <v>16</v>
      </c>
      <c r="D164">
        <v>1200</v>
      </c>
      <c r="E164">
        <v>1450</v>
      </c>
      <c r="F164">
        <v>1200</v>
      </c>
      <c r="G164">
        <v>1450</v>
      </c>
      <c r="H164">
        <f t="shared" si="13"/>
        <v>250</v>
      </c>
      <c r="I164">
        <f t="shared" si="10"/>
        <v>1325</v>
      </c>
      <c r="L164" t="s">
        <v>1279</v>
      </c>
    </row>
    <row r="165" spans="1:12" x14ac:dyDescent="0.5">
      <c r="A165" t="s">
        <v>556</v>
      </c>
      <c r="B165" t="s">
        <v>20</v>
      </c>
      <c r="C165" t="s">
        <v>16</v>
      </c>
      <c r="D165">
        <v>1000</v>
      </c>
      <c r="E165">
        <v>1200</v>
      </c>
      <c r="F165">
        <v>1000</v>
      </c>
      <c r="G165">
        <v>1200</v>
      </c>
      <c r="H165">
        <f t="shared" si="13"/>
        <v>200</v>
      </c>
      <c r="I165">
        <f t="shared" si="10"/>
        <v>1100</v>
      </c>
      <c r="J165" t="s">
        <v>126</v>
      </c>
      <c r="L165" t="s">
        <v>1278</v>
      </c>
    </row>
    <row r="166" spans="1:12" x14ac:dyDescent="0.5">
      <c r="A166" t="s">
        <v>557</v>
      </c>
      <c r="B166" t="s">
        <v>127</v>
      </c>
      <c r="C166" t="s">
        <v>5</v>
      </c>
      <c r="D166">
        <v>1350</v>
      </c>
      <c r="E166">
        <v>1450</v>
      </c>
      <c r="F166">
        <v>1350</v>
      </c>
      <c r="G166">
        <v>1450</v>
      </c>
      <c r="H166">
        <f t="shared" si="13"/>
        <v>100</v>
      </c>
      <c r="I166">
        <f t="shared" si="10"/>
        <v>1400</v>
      </c>
      <c r="J166" t="s">
        <v>128</v>
      </c>
      <c r="L166" t="s">
        <v>1278</v>
      </c>
    </row>
    <row r="167" spans="1:12" x14ac:dyDescent="0.5">
      <c r="A167" t="s">
        <v>558</v>
      </c>
      <c r="B167" t="s">
        <v>127</v>
      </c>
      <c r="C167" t="s">
        <v>5</v>
      </c>
      <c r="D167">
        <v>1350</v>
      </c>
      <c r="E167">
        <v>1450</v>
      </c>
      <c r="F167">
        <v>1350</v>
      </c>
      <c r="G167">
        <v>1450</v>
      </c>
      <c r="H167">
        <f t="shared" si="13"/>
        <v>100</v>
      </c>
      <c r="I167">
        <f t="shared" si="10"/>
        <v>1400</v>
      </c>
      <c r="K167" t="s">
        <v>54</v>
      </c>
      <c r="L167" t="s">
        <v>1278</v>
      </c>
    </row>
    <row r="168" spans="1:12" x14ac:dyDescent="0.5">
      <c r="A168" t="s">
        <v>559</v>
      </c>
      <c r="B168" t="s">
        <v>127</v>
      </c>
      <c r="C168" t="s">
        <v>7</v>
      </c>
      <c r="D168">
        <v>1350</v>
      </c>
      <c r="E168">
        <v>1450</v>
      </c>
      <c r="F168">
        <v>1350</v>
      </c>
      <c r="G168">
        <v>1450</v>
      </c>
      <c r="H168">
        <f t="shared" si="13"/>
        <v>100</v>
      </c>
      <c r="I168">
        <f t="shared" si="10"/>
        <v>1400</v>
      </c>
      <c r="J168" t="s">
        <v>129</v>
      </c>
      <c r="L168" t="s">
        <v>1278</v>
      </c>
    </row>
    <row r="169" spans="1:12" x14ac:dyDescent="0.5">
      <c r="A169" t="s">
        <v>560</v>
      </c>
      <c r="B169" t="s">
        <v>127</v>
      </c>
      <c r="C169" t="s">
        <v>5</v>
      </c>
      <c r="D169">
        <v>1350</v>
      </c>
      <c r="E169">
        <v>1450</v>
      </c>
      <c r="F169">
        <v>1350</v>
      </c>
      <c r="G169">
        <v>1450</v>
      </c>
      <c r="H169">
        <f t="shared" si="13"/>
        <v>100</v>
      </c>
      <c r="I169">
        <f t="shared" si="10"/>
        <v>1400</v>
      </c>
      <c r="L169" t="s">
        <v>1278</v>
      </c>
    </row>
    <row r="170" spans="1:12" x14ac:dyDescent="0.5">
      <c r="A170" t="s">
        <v>561</v>
      </c>
      <c r="B170" t="s">
        <v>130</v>
      </c>
      <c r="C170" t="s">
        <v>16</v>
      </c>
      <c r="D170">
        <v>1200</v>
      </c>
      <c r="E170">
        <v>1450</v>
      </c>
      <c r="F170">
        <v>1200</v>
      </c>
      <c r="G170">
        <v>1450</v>
      </c>
      <c r="H170">
        <f t="shared" si="13"/>
        <v>250</v>
      </c>
      <c r="I170">
        <f t="shared" si="10"/>
        <v>1325</v>
      </c>
      <c r="J170" t="s">
        <v>131</v>
      </c>
      <c r="L170" t="s">
        <v>1278</v>
      </c>
    </row>
    <row r="171" spans="1:12" x14ac:dyDescent="0.5">
      <c r="A171" t="s">
        <v>562</v>
      </c>
      <c r="B171" t="s">
        <v>132</v>
      </c>
      <c r="C171" t="s">
        <v>7</v>
      </c>
      <c r="D171">
        <v>1050</v>
      </c>
      <c r="E171">
        <v>1150</v>
      </c>
      <c r="F171">
        <v>1050</v>
      </c>
      <c r="G171">
        <v>1150</v>
      </c>
      <c r="H171">
        <f t="shared" si="13"/>
        <v>100</v>
      </c>
      <c r="I171">
        <f t="shared" si="10"/>
        <v>1100</v>
      </c>
      <c r="L171" t="s">
        <v>1279</v>
      </c>
    </row>
    <row r="172" spans="1:12" x14ac:dyDescent="0.5">
      <c r="A172" t="s">
        <v>563</v>
      </c>
      <c r="B172" t="s">
        <v>133</v>
      </c>
      <c r="C172" t="s">
        <v>16</v>
      </c>
      <c r="D172">
        <v>950</v>
      </c>
      <c r="E172">
        <v>1100</v>
      </c>
      <c r="F172">
        <v>950</v>
      </c>
      <c r="G172">
        <v>1100</v>
      </c>
      <c r="H172">
        <f t="shared" si="13"/>
        <v>150</v>
      </c>
      <c r="I172">
        <f t="shared" si="10"/>
        <v>1025</v>
      </c>
      <c r="J172" t="s">
        <v>6</v>
      </c>
      <c r="L172" t="s">
        <v>1278</v>
      </c>
    </row>
    <row r="173" spans="1:12" x14ac:dyDescent="0.5">
      <c r="A173" t="s">
        <v>564</v>
      </c>
      <c r="B173" t="s">
        <v>132</v>
      </c>
      <c r="C173" t="s">
        <v>7</v>
      </c>
      <c r="D173">
        <v>1050</v>
      </c>
      <c r="E173">
        <v>1150</v>
      </c>
      <c r="F173">
        <v>1050</v>
      </c>
      <c r="G173">
        <v>1150</v>
      </c>
      <c r="H173">
        <f t="shared" si="13"/>
        <v>100</v>
      </c>
      <c r="I173">
        <f t="shared" si="10"/>
        <v>1100</v>
      </c>
      <c r="J173" t="s">
        <v>66</v>
      </c>
      <c r="K173" t="s">
        <v>134</v>
      </c>
      <c r="L173" t="s">
        <v>1278</v>
      </c>
    </row>
    <row r="174" spans="1:12" x14ac:dyDescent="0.5">
      <c r="A174" t="s">
        <v>565</v>
      </c>
      <c r="B174" t="s">
        <v>39</v>
      </c>
      <c r="C174" t="s">
        <v>16</v>
      </c>
      <c r="D174">
        <v>975</v>
      </c>
      <c r="E174">
        <v>1050</v>
      </c>
      <c r="F174">
        <v>975</v>
      </c>
      <c r="G174">
        <v>1050</v>
      </c>
      <c r="H174">
        <f t="shared" si="13"/>
        <v>75</v>
      </c>
      <c r="I174">
        <f t="shared" si="10"/>
        <v>1012.5</v>
      </c>
      <c r="J174" t="s">
        <v>354</v>
      </c>
      <c r="L174" t="s">
        <v>1278</v>
      </c>
    </row>
    <row r="175" spans="1:12" x14ac:dyDescent="0.5">
      <c r="A175" t="s">
        <v>566</v>
      </c>
      <c r="B175" t="s">
        <v>68</v>
      </c>
      <c r="C175" t="s">
        <v>7</v>
      </c>
      <c r="D175">
        <v>800</v>
      </c>
      <c r="E175">
        <v>1050</v>
      </c>
      <c r="F175">
        <v>800</v>
      </c>
      <c r="G175">
        <v>1050</v>
      </c>
      <c r="H175">
        <f t="shared" si="13"/>
        <v>250</v>
      </c>
      <c r="I175">
        <f t="shared" si="10"/>
        <v>925</v>
      </c>
      <c r="J175" t="s">
        <v>69</v>
      </c>
      <c r="L175" t="s">
        <v>1278</v>
      </c>
    </row>
    <row r="176" spans="1:12" x14ac:dyDescent="0.5">
      <c r="A176" t="s">
        <v>567</v>
      </c>
      <c r="B176" t="s">
        <v>68</v>
      </c>
      <c r="C176" t="s">
        <v>7</v>
      </c>
      <c r="D176">
        <v>1500</v>
      </c>
      <c r="E176">
        <v>1900</v>
      </c>
      <c r="I176" t="str">
        <f t="shared" si="10"/>
        <v/>
      </c>
      <c r="J176" t="s">
        <v>135</v>
      </c>
      <c r="L176" t="s">
        <v>1278</v>
      </c>
    </row>
    <row r="177" spans="1:12" x14ac:dyDescent="0.5">
      <c r="A177" t="s">
        <v>568</v>
      </c>
      <c r="B177" t="s">
        <v>57</v>
      </c>
      <c r="C177" t="s">
        <v>16</v>
      </c>
      <c r="D177">
        <v>1050</v>
      </c>
      <c r="E177">
        <v>1100</v>
      </c>
      <c r="F177">
        <v>1050</v>
      </c>
      <c r="G177">
        <v>1100</v>
      </c>
      <c r="H177">
        <f>G177-F177</f>
        <v>50</v>
      </c>
      <c r="I177">
        <f t="shared" si="10"/>
        <v>1075</v>
      </c>
      <c r="J177" t="s">
        <v>33</v>
      </c>
      <c r="L177" t="s">
        <v>1278</v>
      </c>
    </row>
    <row r="178" spans="1:12" x14ac:dyDescent="0.5">
      <c r="A178" t="s">
        <v>569</v>
      </c>
      <c r="B178" t="s">
        <v>90</v>
      </c>
      <c r="C178" t="s">
        <v>7</v>
      </c>
      <c r="D178">
        <v>800</v>
      </c>
      <c r="E178">
        <v>900</v>
      </c>
      <c r="F178">
        <v>800</v>
      </c>
      <c r="G178">
        <v>900</v>
      </c>
      <c r="H178">
        <f>G178-F178</f>
        <v>100</v>
      </c>
      <c r="I178">
        <f t="shared" si="10"/>
        <v>850</v>
      </c>
      <c r="J178" t="s">
        <v>136</v>
      </c>
      <c r="L178" t="s">
        <v>1278</v>
      </c>
    </row>
    <row r="179" spans="1:12" x14ac:dyDescent="0.5">
      <c r="A179" t="s">
        <v>570</v>
      </c>
      <c r="B179" t="s">
        <v>50</v>
      </c>
      <c r="C179" t="s">
        <v>5</v>
      </c>
      <c r="D179">
        <v>1200</v>
      </c>
      <c r="E179">
        <v>1450</v>
      </c>
      <c r="F179">
        <v>1200</v>
      </c>
      <c r="G179">
        <v>1450</v>
      </c>
      <c r="H179">
        <f>G179-F179</f>
        <v>250</v>
      </c>
      <c r="I179">
        <f t="shared" si="10"/>
        <v>1325</v>
      </c>
      <c r="J179" t="s">
        <v>51</v>
      </c>
      <c r="L179" t="s">
        <v>1278</v>
      </c>
    </row>
    <row r="180" spans="1:12" x14ac:dyDescent="0.5">
      <c r="A180" t="s">
        <v>571</v>
      </c>
      <c r="B180" t="s">
        <v>78</v>
      </c>
      <c r="C180" t="s">
        <v>16</v>
      </c>
      <c r="D180">
        <v>1000</v>
      </c>
      <c r="E180">
        <v>1450</v>
      </c>
      <c r="I180" t="str">
        <f t="shared" si="10"/>
        <v/>
      </c>
      <c r="L180" t="s">
        <v>1279</v>
      </c>
    </row>
    <row r="181" spans="1:12" x14ac:dyDescent="0.5">
      <c r="A181" t="s">
        <v>572</v>
      </c>
      <c r="B181" t="s">
        <v>124</v>
      </c>
      <c r="C181" t="s">
        <v>16</v>
      </c>
      <c r="D181">
        <v>800</v>
      </c>
      <c r="E181">
        <v>1400</v>
      </c>
      <c r="I181" t="str">
        <f t="shared" si="10"/>
        <v/>
      </c>
      <c r="J181" t="s">
        <v>137</v>
      </c>
      <c r="K181" t="s">
        <v>138</v>
      </c>
      <c r="L181" t="s">
        <v>1279</v>
      </c>
    </row>
    <row r="182" spans="1:12" x14ac:dyDescent="0.5">
      <c r="A182" t="s">
        <v>573</v>
      </c>
      <c r="B182" t="s">
        <v>72</v>
      </c>
      <c r="C182" t="s">
        <v>16</v>
      </c>
      <c r="D182">
        <v>1000</v>
      </c>
      <c r="E182">
        <v>1350</v>
      </c>
      <c r="I182" t="str">
        <f t="shared" si="10"/>
        <v/>
      </c>
      <c r="J182" t="s">
        <v>139</v>
      </c>
      <c r="L182" t="s">
        <v>1279</v>
      </c>
    </row>
    <row r="183" spans="1:12" x14ac:dyDescent="0.5">
      <c r="A183" t="s">
        <v>574</v>
      </c>
      <c r="B183" t="s">
        <v>140</v>
      </c>
      <c r="C183" t="s">
        <v>16</v>
      </c>
      <c r="D183">
        <v>1150</v>
      </c>
      <c r="E183">
        <v>1450</v>
      </c>
      <c r="I183" t="str">
        <f t="shared" si="10"/>
        <v/>
      </c>
      <c r="L183" t="s">
        <v>1279</v>
      </c>
    </row>
    <row r="184" spans="1:12" x14ac:dyDescent="0.5">
      <c r="A184" t="s">
        <v>575</v>
      </c>
      <c r="B184" t="s">
        <v>100</v>
      </c>
      <c r="C184" t="s">
        <v>7</v>
      </c>
      <c r="D184">
        <v>880</v>
      </c>
      <c r="E184">
        <v>1060</v>
      </c>
      <c r="F184">
        <v>880</v>
      </c>
      <c r="G184">
        <v>1060</v>
      </c>
      <c r="H184">
        <f t="shared" ref="H184:H191" si="14">G184-F184</f>
        <v>180</v>
      </c>
      <c r="I184">
        <f t="shared" si="10"/>
        <v>970</v>
      </c>
      <c r="J184" t="s">
        <v>101</v>
      </c>
      <c r="L184" t="s">
        <v>1278</v>
      </c>
    </row>
    <row r="185" spans="1:12" x14ac:dyDescent="0.5">
      <c r="A185" t="s">
        <v>576</v>
      </c>
      <c r="B185" t="s">
        <v>75</v>
      </c>
      <c r="C185" t="s">
        <v>7</v>
      </c>
      <c r="D185">
        <v>880</v>
      </c>
      <c r="E185">
        <v>1060</v>
      </c>
      <c r="F185">
        <v>880</v>
      </c>
      <c r="G185">
        <v>1060</v>
      </c>
      <c r="H185">
        <f t="shared" si="14"/>
        <v>180</v>
      </c>
      <c r="I185">
        <f t="shared" si="10"/>
        <v>970</v>
      </c>
      <c r="J185" t="s">
        <v>359</v>
      </c>
      <c r="L185" t="s">
        <v>1279</v>
      </c>
    </row>
    <row r="186" spans="1:12" x14ac:dyDescent="0.5">
      <c r="A186" t="s">
        <v>577</v>
      </c>
      <c r="B186" t="s">
        <v>100</v>
      </c>
      <c r="C186" t="s">
        <v>7</v>
      </c>
      <c r="D186">
        <v>880</v>
      </c>
      <c r="E186">
        <v>1180</v>
      </c>
      <c r="F186">
        <v>880</v>
      </c>
      <c r="G186">
        <v>1180</v>
      </c>
      <c r="H186">
        <f t="shared" si="14"/>
        <v>300</v>
      </c>
      <c r="I186">
        <f t="shared" si="10"/>
        <v>1030</v>
      </c>
      <c r="J186" t="s">
        <v>141</v>
      </c>
      <c r="L186" t="s">
        <v>1278</v>
      </c>
    </row>
    <row r="187" spans="1:12" x14ac:dyDescent="0.5">
      <c r="A187" t="s">
        <v>578</v>
      </c>
      <c r="B187" t="s">
        <v>76</v>
      </c>
      <c r="C187" t="s">
        <v>7</v>
      </c>
      <c r="D187">
        <v>800</v>
      </c>
      <c r="E187">
        <v>900</v>
      </c>
      <c r="F187">
        <v>800</v>
      </c>
      <c r="G187">
        <v>900</v>
      </c>
      <c r="H187">
        <f t="shared" si="14"/>
        <v>100</v>
      </c>
      <c r="I187">
        <f t="shared" si="10"/>
        <v>850</v>
      </c>
      <c r="J187" t="s">
        <v>33</v>
      </c>
      <c r="L187" t="s">
        <v>1278</v>
      </c>
    </row>
    <row r="188" spans="1:12" x14ac:dyDescent="0.5">
      <c r="A188" t="s">
        <v>579</v>
      </c>
      <c r="B188" t="s">
        <v>76</v>
      </c>
      <c r="C188" t="s">
        <v>7</v>
      </c>
      <c r="D188">
        <v>1150</v>
      </c>
      <c r="E188">
        <v>1300</v>
      </c>
      <c r="F188">
        <v>1150</v>
      </c>
      <c r="G188">
        <v>1300</v>
      </c>
      <c r="H188">
        <f t="shared" si="14"/>
        <v>150</v>
      </c>
      <c r="I188">
        <f t="shared" si="10"/>
        <v>1225</v>
      </c>
      <c r="J188" t="s">
        <v>33</v>
      </c>
      <c r="L188" t="s">
        <v>1278</v>
      </c>
    </row>
    <row r="189" spans="1:12" x14ac:dyDescent="0.5">
      <c r="A189" t="s">
        <v>580</v>
      </c>
      <c r="B189" t="s">
        <v>143</v>
      </c>
      <c r="C189" t="s">
        <v>7</v>
      </c>
      <c r="D189">
        <v>900</v>
      </c>
      <c r="E189">
        <v>1100</v>
      </c>
      <c r="F189">
        <v>900</v>
      </c>
      <c r="G189">
        <v>1100</v>
      </c>
      <c r="H189">
        <f t="shared" si="14"/>
        <v>200</v>
      </c>
      <c r="I189">
        <f t="shared" si="10"/>
        <v>1000</v>
      </c>
      <c r="J189" t="s">
        <v>144</v>
      </c>
      <c r="L189" t="s">
        <v>1278</v>
      </c>
    </row>
    <row r="190" spans="1:12" x14ac:dyDescent="0.5">
      <c r="A190" t="s">
        <v>581</v>
      </c>
      <c r="B190" t="s">
        <v>4</v>
      </c>
      <c r="C190" t="s">
        <v>7</v>
      </c>
      <c r="D190">
        <v>880</v>
      </c>
      <c r="E190">
        <v>1050</v>
      </c>
      <c r="F190">
        <v>880</v>
      </c>
      <c r="G190">
        <v>1050</v>
      </c>
      <c r="H190">
        <f t="shared" si="14"/>
        <v>170</v>
      </c>
      <c r="I190">
        <f t="shared" si="10"/>
        <v>965</v>
      </c>
      <c r="J190" t="s">
        <v>142</v>
      </c>
      <c r="L190" t="s">
        <v>1278</v>
      </c>
    </row>
    <row r="191" spans="1:12" x14ac:dyDescent="0.5">
      <c r="A191" t="s">
        <v>582</v>
      </c>
      <c r="B191" t="s">
        <v>143</v>
      </c>
      <c r="C191" t="s">
        <v>16</v>
      </c>
      <c r="D191">
        <v>900</v>
      </c>
      <c r="E191">
        <v>1100</v>
      </c>
      <c r="F191">
        <v>900</v>
      </c>
      <c r="G191">
        <v>1100</v>
      </c>
      <c r="H191">
        <f t="shared" si="14"/>
        <v>200</v>
      </c>
      <c r="I191">
        <f t="shared" si="10"/>
        <v>1000</v>
      </c>
      <c r="J191" t="s">
        <v>144</v>
      </c>
      <c r="L191" t="s">
        <v>1278</v>
      </c>
    </row>
    <row r="192" spans="1:12" x14ac:dyDescent="0.5">
      <c r="A192" t="s">
        <v>583</v>
      </c>
      <c r="B192" t="s">
        <v>143</v>
      </c>
      <c r="C192" t="s">
        <v>16</v>
      </c>
      <c r="D192">
        <v>775</v>
      </c>
      <c r="E192">
        <v>1200</v>
      </c>
      <c r="I192" t="str">
        <f t="shared" si="10"/>
        <v/>
      </c>
      <c r="J192" t="s">
        <v>144</v>
      </c>
      <c r="L192" t="s">
        <v>1278</v>
      </c>
    </row>
    <row r="193" spans="1:12" x14ac:dyDescent="0.5">
      <c r="A193" t="s">
        <v>584</v>
      </c>
      <c r="B193" t="s">
        <v>71</v>
      </c>
      <c r="C193" t="s">
        <v>110</v>
      </c>
      <c r="D193">
        <v>700</v>
      </c>
      <c r="E193">
        <v>1450</v>
      </c>
      <c r="I193" t="str">
        <f t="shared" si="10"/>
        <v/>
      </c>
      <c r="L193" t="s">
        <v>1279</v>
      </c>
    </row>
    <row r="194" spans="1:12" x14ac:dyDescent="0.5">
      <c r="A194" t="s">
        <v>585</v>
      </c>
      <c r="B194" t="s">
        <v>71</v>
      </c>
      <c r="C194" t="s">
        <v>110</v>
      </c>
      <c r="D194">
        <v>300</v>
      </c>
      <c r="E194">
        <v>1900</v>
      </c>
      <c r="I194" t="str">
        <f t="shared" si="10"/>
        <v/>
      </c>
      <c r="L194" t="s">
        <v>1279</v>
      </c>
    </row>
    <row r="195" spans="1:12" x14ac:dyDescent="0.5">
      <c r="A195" t="s">
        <v>586</v>
      </c>
      <c r="B195" t="s">
        <v>58</v>
      </c>
      <c r="C195" t="s">
        <v>7</v>
      </c>
      <c r="D195">
        <v>750</v>
      </c>
      <c r="E195">
        <v>1150</v>
      </c>
      <c r="I195" t="str">
        <f t="shared" si="10"/>
        <v/>
      </c>
      <c r="J195" t="s">
        <v>59</v>
      </c>
      <c r="K195" t="s">
        <v>54</v>
      </c>
      <c r="L195" t="s">
        <v>1278</v>
      </c>
    </row>
    <row r="196" spans="1:12" x14ac:dyDescent="0.5">
      <c r="A196" t="s">
        <v>587</v>
      </c>
      <c r="B196" t="s">
        <v>145</v>
      </c>
      <c r="C196" t="s">
        <v>16</v>
      </c>
      <c r="D196">
        <v>1500</v>
      </c>
      <c r="E196">
        <v>1750</v>
      </c>
      <c r="F196">
        <v>1500</v>
      </c>
      <c r="G196">
        <v>1750</v>
      </c>
      <c r="H196">
        <f t="shared" ref="H196:H203" si="15">G196-F196</f>
        <v>250</v>
      </c>
      <c r="I196">
        <f t="shared" ref="I196:I259" si="16">IFERROR(AVERAGE(F196:G196),"")</f>
        <v>1625</v>
      </c>
      <c r="J196" t="s">
        <v>38</v>
      </c>
      <c r="L196" t="s">
        <v>1278</v>
      </c>
    </row>
    <row r="197" spans="1:12" x14ac:dyDescent="0.5">
      <c r="A197" t="s">
        <v>588</v>
      </c>
      <c r="B197" t="s">
        <v>127</v>
      </c>
      <c r="C197" t="s">
        <v>5</v>
      </c>
      <c r="D197">
        <v>1350</v>
      </c>
      <c r="E197">
        <v>1450</v>
      </c>
      <c r="F197">
        <v>1350</v>
      </c>
      <c r="G197">
        <v>1450</v>
      </c>
      <c r="H197">
        <f t="shared" si="15"/>
        <v>100</v>
      </c>
      <c r="I197">
        <f t="shared" si="16"/>
        <v>1400</v>
      </c>
      <c r="J197" t="s">
        <v>128</v>
      </c>
      <c r="L197" t="s">
        <v>1278</v>
      </c>
    </row>
    <row r="198" spans="1:12" x14ac:dyDescent="0.5">
      <c r="A198" t="s">
        <v>589</v>
      </c>
      <c r="B198" t="s">
        <v>60</v>
      </c>
      <c r="C198" t="s">
        <v>7</v>
      </c>
      <c r="D198">
        <v>1040</v>
      </c>
      <c r="E198">
        <v>1210</v>
      </c>
      <c r="F198">
        <v>1040</v>
      </c>
      <c r="G198">
        <v>1210</v>
      </c>
      <c r="H198">
        <f t="shared" si="15"/>
        <v>170</v>
      </c>
      <c r="I198">
        <f t="shared" si="16"/>
        <v>1125</v>
      </c>
      <c r="J198" t="s">
        <v>67</v>
      </c>
      <c r="L198" t="s">
        <v>1278</v>
      </c>
    </row>
    <row r="199" spans="1:12" x14ac:dyDescent="0.5">
      <c r="A199" t="s">
        <v>590</v>
      </c>
      <c r="B199" t="s">
        <v>80</v>
      </c>
      <c r="C199" t="s">
        <v>5</v>
      </c>
      <c r="D199">
        <v>1040</v>
      </c>
      <c r="E199">
        <v>1320</v>
      </c>
      <c r="F199">
        <v>1040</v>
      </c>
      <c r="G199">
        <v>1320</v>
      </c>
      <c r="H199">
        <f t="shared" si="15"/>
        <v>280</v>
      </c>
      <c r="I199">
        <f t="shared" si="16"/>
        <v>1180</v>
      </c>
      <c r="J199" t="s">
        <v>6</v>
      </c>
      <c r="L199" t="s">
        <v>1278</v>
      </c>
    </row>
    <row r="200" spans="1:12" x14ac:dyDescent="0.5">
      <c r="A200" t="s">
        <v>591</v>
      </c>
      <c r="B200" t="s">
        <v>103</v>
      </c>
      <c r="C200" t="s">
        <v>16</v>
      </c>
      <c r="D200">
        <v>1100</v>
      </c>
      <c r="E200">
        <v>1200</v>
      </c>
      <c r="F200">
        <v>1100</v>
      </c>
      <c r="G200">
        <v>1200</v>
      </c>
      <c r="H200">
        <f t="shared" si="15"/>
        <v>100</v>
      </c>
      <c r="I200">
        <f t="shared" si="16"/>
        <v>1150</v>
      </c>
      <c r="J200" t="s">
        <v>104</v>
      </c>
      <c r="L200" t="s">
        <v>1278</v>
      </c>
    </row>
    <row r="201" spans="1:12" x14ac:dyDescent="0.5">
      <c r="A201" t="s">
        <v>592</v>
      </c>
      <c r="B201" t="s">
        <v>4</v>
      </c>
      <c r="C201" t="s">
        <v>7</v>
      </c>
      <c r="D201">
        <v>750</v>
      </c>
      <c r="E201">
        <v>900</v>
      </c>
      <c r="F201">
        <v>550</v>
      </c>
      <c r="G201">
        <v>900</v>
      </c>
      <c r="H201">
        <f t="shared" si="15"/>
        <v>350</v>
      </c>
      <c r="I201">
        <f t="shared" si="16"/>
        <v>725</v>
      </c>
      <c r="J201" t="s">
        <v>6</v>
      </c>
      <c r="L201" t="s">
        <v>1278</v>
      </c>
    </row>
    <row r="202" spans="1:12" x14ac:dyDescent="0.5">
      <c r="A202" t="s">
        <v>593</v>
      </c>
      <c r="B202" t="s">
        <v>94</v>
      </c>
      <c r="C202" t="s">
        <v>7</v>
      </c>
      <c r="D202">
        <v>650</v>
      </c>
      <c r="E202">
        <v>800</v>
      </c>
      <c r="F202">
        <v>650</v>
      </c>
      <c r="G202">
        <v>800</v>
      </c>
      <c r="H202">
        <f t="shared" si="15"/>
        <v>150</v>
      </c>
      <c r="I202">
        <f t="shared" si="16"/>
        <v>725</v>
      </c>
      <c r="J202" t="s">
        <v>82</v>
      </c>
      <c r="L202" t="s">
        <v>1278</v>
      </c>
    </row>
    <row r="203" spans="1:12" x14ac:dyDescent="0.5">
      <c r="A203" t="s">
        <v>594</v>
      </c>
      <c r="B203" t="s">
        <v>94</v>
      </c>
      <c r="C203" t="s">
        <v>7</v>
      </c>
      <c r="D203">
        <v>650</v>
      </c>
      <c r="E203">
        <v>900</v>
      </c>
      <c r="F203">
        <v>650</v>
      </c>
      <c r="G203">
        <v>900</v>
      </c>
      <c r="H203">
        <f t="shared" si="15"/>
        <v>250</v>
      </c>
      <c r="I203">
        <f t="shared" si="16"/>
        <v>775</v>
      </c>
      <c r="J203" t="s">
        <v>23</v>
      </c>
      <c r="L203" t="s">
        <v>1278</v>
      </c>
    </row>
    <row r="204" spans="1:12" x14ac:dyDescent="0.5">
      <c r="A204" t="s">
        <v>595</v>
      </c>
      <c r="B204" t="s">
        <v>58</v>
      </c>
      <c r="C204" t="s">
        <v>7</v>
      </c>
      <c r="D204">
        <v>700</v>
      </c>
      <c r="E204">
        <v>1100</v>
      </c>
      <c r="I204" t="str">
        <f t="shared" si="16"/>
        <v/>
      </c>
      <c r="J204" t="s">
        <v>146</v>
      </c>
      <c r="L204" t="s">
        <v>1278</v>
      </c>
    </row>
    <row r="205" spans="1:12" x14ac:dyDescent="0.5">
      <c r="A205" t="s">
        <v>596</v>
      </c>
      <c r="B205" t="s">
        <v>58</v>
      </c>
      <c r="C205" t="s">
        <v>7</v>
      </c>
      <c r="D205">
        <v>700</v>
      </c>
      <c r="E205">
        <v>1100</v>
      </c>
      <c r="I205" t="str">
        <f t="shared" si="16"/>
        <v/>
      </c>
      <c r="L205" t="s">
        <v>1279</v>
      </c>
    </row>
    <row r="206" spans="1:12" x14ac:dyDescent="0.5">
      <c r="A206" t="s">
        <v>597</v>
      </c>
      <c r="B206" t="s">
        <v>76</v>
      </c>
      <c r="C206" t="s">
        <v>7</v>
      </c>
      <c r="D206">
        <v>900</v>
      </c>
      <c r="E206">
        <v>1000</v>
      </c>
      <c r="F206">
        <v>900</v>
      </c>
      <c r="G206">
        <v>1000</v>
      </c>
      <c r="H206">
        <f>G206-F206</f>
        <v>100</v>
      </c>
      <c r="I206">
        <f t="shared" si="16"/>
        <v>950</v>
      </c>
      <c r="J206" t="s">
        <v>33</v>
      </c>
      <c r="L206" t="s">
        <v>1278</v>
      </c>
    </row>
    <row r="207" spans="1:12" x14ac:dyDescent="0.5">
      <c r="A207" t="s">
        <v>598</v>
      </c>
      <c r="B207" t="s">
        <v>50</v>
      </c>
      <c r="C207" t="s">
        <v>5</v>
      </c>
      <c r="D207">
        <v>1200</v>
      </c>
      <c r="E207">
        <v>1450</v>
      </c>
      <c r="F207">
        <v>1200</v>
      </c>
      <c r="G207">
        <v>1450</v>
      </c>
      <c r="H207">
        <f>G207-F207</f>
        <v>250</v>
      </c>
      <c r="I207">
        <f t="shared" si="16"/>
        <v>1325</v>
      </c>
      <c r="J207" t="s">
        <v>51</v>
      </c>
      <c r="L207" t="s">
        <v>1278</v>
      </c>
    </row>
    <row r="208" spans="1:12" x14ac:dyDescent="0.5">
      <c r="A208" t="s">
        <v>599</v>
      </c>
      <c r="B208" t="s">
        <v>75</v>
      </c>
      <c r="C208" t="s">
        <v>16</v>
      </c>
      <c r="D208">
        <v>920</v>
      </c>
      <c r="E208">
        <v>1150</v>
      </c>
      <c r="F208">
        <v>920</v>
      </c>
      <c r="G208">
        <v>1150</v>
      </c>
      <c r="H208">
        <f>G208-F208</f>
        <v>230</v>
      </c>
      <c r="I208">
        <f t="shared" si="16"/>
        <v>1035</v>
      </c>
      <c r="K208" t="s">
        <v>383</v>
      </c>
      <c r="L208" t="s">
        <v>1279</v>
      </c>
    </row>
    <row r="209" spans="1:12" x14ac:dyDescent="0.5">
      <c r="A209" t="s">
        <v>600</v>
      </c>
      <c r="B209" t="s">
        <v>147</v>
      </c>
      <c r="C209" t="s">
        <v>7</v>
      </c>
      <c r="D209">
        <v>700</v>
      </c>
      <c r="E209">
        <v>1150</v>
      </c>
      <c r="I209" t="str">
        <f t="shared" si="16"/>
        <v/>
      </c>
      <c r="J209" t="s">
        <v>148</v>
      </c>
      <c r="L209" t="s">
        <v>1279</v>
      </c>
    </row>
    <row r="210" spans="1:12" x14ac:dyDescent="0.5">
      <c r="A210" t="s">
        <v>601</v>
      </c>
      <c r="B210" t="s">
        <v>75</v>
      </c>
      <c r="C210" t="s">
        <v>7</v>
      </c>
      <c r="D210">
        <v>575</v>
      </c>
      <c r="E210">
        <v>920</v>
      </c>
      <c r="I210" t="str">
        <f t="shared" si="16"/>
        <v/>
      </c>
      <c r="J210" t="s">
        <v>348</v>
      </c>
      <c r="L210" t="s">
        <v>1279</v>
      </c>
    </row>
    <row r="211" spans="1:12" x14ac:dyDescent="0.5">
      <c r="A211" t="s">
        <v>602</v>
      </c>
      <c r="B211" t="s">
        <v>75</v>
      </c>
      <c r="C211" t="s">
        <v>7</v>
      </c>
      <c r="D211">
        <v>575</v>
      </c>
      <c r="E211">
        <v>1150</v>
      </c>
      <c r="I211" t="str">
        <f t="shared" si="16"/>
        <v/>
      </c>
      <c r="K211" t="s">
        <v>383</v>
      </c>
      <c r="L211" t="s">
        <v>1279</v>
      </c>
    </row>
    <row r="212" spans="1:12" x14ac:dyDescent="0.5">
      <c r="A212" t="s">
        <v>603</v>
      </c>
      <c r="B212" t="s">
        <v>149</v>
      </c>
      <c r="C212" t="s">
        <v>7</v>
      </c>
      <c r="D212">
        <v>1000</v>
      </c>
      <c r="E212">
        <v>1100</v>
      </c>
      <c r="F212">
        <v>1000</v>
      </c>
      <c r="G212">
        <v>1100</v>
      </c>
      <c r="H212">
        <f>G212-F212</f>
        <v>100</v>
      </c>
      <c r="I212">
        <f t="shared" si="16"/>
        <v>1050</v>
      </c>
      <c r="J212" t="s">
        <v>150</v>
      </c>
      <c r="L212" t="s">
        <v>1278</v>
      </c>
    </row>
    <row r="213" spans="1:12" x14ac:dyDescent="0.5">
      <c r="A213" t="s">
        <v>604</v>
      </c>
      <c r="B213" t="s">
        <v>149</v>
      </c>
      <c r="C213" t="s">
        <v>16</v>
      </c>
      <c r="D213">
        <v>500</v>
      </c>
      <c r="E213">
        <v>1350</v>
      </c>
      <c r="I213" t="str">
        <f t="shared" si="16"/>
        <v/>
      </c>
      <c r="J213" t="s">
        <v>151</v>
      </c>
      <c r="L213" t="s">
        <v>1278</v>
      </c>
    </row>
    <row r="214" spans="1:12" x14ac:dyDescent="0.5">
      <c r="A214" t="s">
        <v>605</v>
      </c>
      <c r="B214" t="s">
        <v>149</v>
      </c>
      <c r="C214" t="s">
        <v>5</v>
      </c>
      <c r="D214">
        <v>1100</v>
      </c>
      <c r="E214">
        <v>1350</v>
      </c>
      <c r="F214">
        <v>1100</v>
      </c>
      <c r="G214">
        <v>1350</v>
      </c>
      <c r="H214">
        <f t="shared" ref="H214:H230" si="17">G214-F214</f>
        <v>250</v>
      </c>
      <c r="I214">
        <f t="shared" si="16"/>
        <v>1225</v>
      </c>
      <c r="J214" t="s">
        <v>152</v>
      </c>
      <c r="L214" t="s">
        <v>1278</v>
      </c>
    </row>
    <row r="215" spans="1:12" x14ac:dyDescent="0.5">
      <c r="A215" t="s">
        <v>606</v>
      </c>
      <c r="B215" t="s">
        <v>20</v>
      </c>
      <c r="C215" t="s">
        <v>16</v>
      </c>
      <c r="D215">
        <v>1085</v>
      </c>
      <c r="E215">
        <v>1200</v>
      </c>
      <c r="F215">
        <v>1085</v>
      </c>
      <c r="G215">
        <v>1200</v>
      </c>
      <c r="H215">
        <f t="shared" si="17"/>
        <v>115</v>
      </c>
      <c r="I215">
        <f t="shared" si="16"/>
        <v>1142.5</v>
      </c>
      <c r="J215" t="s">
        <v>153</v>
      </c>
      <c r="L215" t="s">
        <v>1278</v>
      </c>
    </row>
    <row r="216" spans="1:12" x14ac:dyDescent="0.5">
      <c r="A216" t="s">
        <v>607</v>
      </c>
      <c r="B216" t="s">
        <v>154</v>
      </c>
      <c r="C216" t="s">
        <v>7</v>
      </c>
      <c r="D216">
        <v>1100</v>
      </c>
      <c r="E216">
        <v>1275</v>
      </c>
      <c r="F216">
        <v>1100</v>
      </c>
      <c r="G216">
        <v>1275</v>
      </c>
      <c r="H216">
        <f t="shared" si="17"/>
        <v>175</v>
      </c>
      <c r="I216">
        <f t="shared" si="16"/>
        <v>1187.5</v>
      </c>
      <c r="J216" t="s">
        <v>155</v>
      </c>
      <c r="L216" t="s">
        <v>1278</v>
      </c>
    </row>
    <row r="217" spans="1:12" x14ac:dyDescent="0.5">
      <c r="A217" t="s">
        <v>608</v>
      </c>
      <c r="B217" t="s">
        <v>18</v>
      </c>
      <c r="C217" t="s">
        <v>5</v>
      </c>
      <c r="D217">
        <v>1480</v>
      </c>
      <c r="E217">
        <v>1630</v>
      </c>
      <c r="F217">
        <v>1480</v>
      </c>
      <c r="G217">
        <v>1630</v>
      </c>
      <c r="H217">
        <f t="shared" si="17"/>
        <v>150</v>
      </c>
      <c r="I217">
        <f t="shared" si="16"/>
        <v>1555</v>
      </c>
      <c r="J217" t="s">
        <v>19</v>
      </c>
      <c r="L217" t="s">
        <v>1278</v>
      </c>
    </row>
    <row r="218" spans="1:12" x14ac:dyDescent="0.5">
      <c r="A218" t="s">
        <v>609</v>
      </c>
      <c r="B218" t="s">
        <v>94</v>
      </c>
      <c r="C218" t="s">
        <v>7</v>
      </c>
      <c r="D218">
        <v>950</v>
      </c>
      <c r="E218">
        <v>1200</v>
      </c>
      <c r="F218">
        <v>950</v>
      </c>
      <c r="G218">
        <v>1200</v>
      </c>
      <c r="H218">
        <f t="shared" si="17"/>
        <v>250</v>
      </c>
      <c r="I218">
        <f t="shared" si="16"/>
        <v>1075</v>
      </c>
      <c r="J218" t="s">
        <v>82</v>
      </c>
      <c r="L218" t="s">
        <v>1278</v>
      </c>
    </row>
    <row r="219" spans="1:12" x14ac:dyDescent="0.5">
      <c r="A219" t="s">
        <v>610</v>
      </c>
      <c r="B219" t="s">
        <v>94</v>
      </c>
      <c r="C219" t="s">
        <v>7</v>
      </c>
      <c r="D219">
        <v>950</v>
      </c>
      <c r="E219">
        <v>1200</v>
      </c>
      <c r="F219">
        <v>950</v>
      </c>
      <c r="G219">
        <v>1200</v>
      </c>
      <c r="H219">
        <f t="shared" si="17"/>
        <v>250</v>
      </c>
      <c r="I219">
        <f t="shared" si="16"/>
        <v>1075</v>
      </c>
      <c r="J219" t="s">
        <v>82</v>
      </c>
      <c r="L219" t="s">
        <v>1278</v>
      </c>
    </row>
    <row r="220" spans="1:12" x14ac:dyDescent="0.5">
      <c r="A220" t="s">
        <v>611</v>
      </c>
      <c r="B220" t="s">
        <v>41</v>
      </c>
      <c r="C220" t="s">
        <v>7</v>
      </c>
      <c r="D220">
        <v>1325</v>
      </c>
      <c r="E220">
        <v>1450</v>
      </c>
      <c r="F220">
        <v>1325</v>
      </c>
      <c r="G220">
        <v>1450</v>
      </c>
      <c r="H220">
        <f t="shared" si="17"/>
        <v>125</v>
      </c>
      <c r="I220">
        <f t="shared" si="16"/>
        <v>1387.5</v>
      </c>
      <c r="L220" t="s">
        <v>1278</v>
      </c>
    </row>
    <row r="221" spans="1:12" x14ac:dyDescent="0.5">
      <c r="A221" t="s">
        <v>612</v>
      </c>
      <c r="B221" t="s">
        <v>90</v>
      </c>
      <c r="C221" t="s">
        <v>7</v>
      </c>
      <c r="D221">
        <v>1000</v>
      </c>
      <c r="E221">
        <v>1100</v>
      </c>
      <c r="F221">
        <v>1000</v>
      </c>
      <c r="G221">
        <v>1100</v>
      </c>
      <c r="H221">
        <f t="shared" si="17"/>
        <v>100</v>
      </c>
      <c r="I221">
        <f t="shared" si="16"/>
        <v>1050</v>
      </c>
      <c r="J221" t="s">
        <v>156</v>
      </c>
      <c r="L221" t="s">
        <v>1278</v>
      </c>
    </row>
    <row r="222" spans="1:12" x14ac:dyDescent="0.5">
      <c r="A222" t="s">
        <v>613</v>
      </c>
      <c r="B222" t="s">
        <v>90</v>
      </c>
      <c r="C222" t="s">
        <v>7</v>
      </c>
      <c r="D222">
        <v>1000</v>
      </c>
      <c r="E222">
        <v>1100</v>
      </c>
      <c r="F222">
        <v>1000</v>
      </c>
      <c r="G222">
        <v>1100</v>
      </c>
      <c r="H222">
        <f t="shared" si="17"/>
        <v>100</v>
      </c>
      <c r="I222">
        <f t="shared" si="16"/>
        <v>1050</v>
      </c>
      <c r="L222" t="s">
        <v>1278</v>
      </c>
    </row>
    <row r="223" spans="1:12" x14ac:dyDescent="0.5">
      <c r="A223" t="s">
        <v>614</v>
      </c>
      <c r="B223" t="s">
        <v>50</v>
      </c>
      <c r="C223" t="s">
        <v>5</v>
      </c>
      <c r="D223">
        <v>1200</v>
      </c>
      <c r="E223">
        <v>1450</v>
      </c>
      <c r="F223">
        <v>1200</v>
      </c>
      <c r="G223">
        <v>1450</v>
      </c>
      <c r="H223">
        <f t="shared" si="17"/>
        <v>250</v>
      </c>
      <c r="I223">
        <f t="shared" si="16"/>
        <v>1325</v>
      </c>
      <c r="L223" t="s">
        <v>1278</v>
      </c>
    </row>
    <row r="224" spans="1:12" x14ac:dyDescent="0.5">
      <c r="A224" t="s">
        <v>615</v>
      </c>
      <c r="B224" t="s">
        <v>18</v>
      </c>
      <c r="C224" t="s">
        <v>5</v>
      </c>
      <c r="D224">
        <v>1480</v>
      </c>
      <c r="E224">
        <v>1630</v>
      </c>
      <c r="F224">
        <v>1480</v>
      </c>
      <c r="G224">
        <v>1630</v>
      </c>
      <c r="H224">
        <f t="shared" si="17"/>
        <v>150</v>
      </c>
      <c r="I224">
        <f t="shared" si="16"/>
        <v>1555</v>
      </c>
      <c r="J224" t="s">
        <v>19</v>
      </c>
      <c r="L224" t="s">
        <v>1278</v>
      </c>
    </row>
    <row r="225" spans="1:12" x14ac:dyDescent="0.5">
      <c r="A225" t="s">
        <v>616</v>
      </c>
      <c r="B225" t="s">
        <v>18</v>
      </c>
      <c r="C225" t="s">
        <v>5</v>
      </c>
      <c r="D225">
        <v>1410</v>
      </c>
      <c r="E225">
        <v>1600</v>
      </c>
      <c r="F225">
        <v>1410</v>
      </c>
      <c r="G225">
        <v>1600</v>
      </c>
      <c r="H225">
        <f t="shared" si="17"/>
        <v>190</v>
      </c>
      <c r="I225">
        <f t="shared" si="16"/>
        <v>1505</v>
      </c>
      <c r="J225" t="s">
        <v>19</v>
      </c>
      <c r="L225" t="s">
        <v>1278</v>
      </c>
    </row>
    <row r="226" spans="1:12" x14ac:dyDescent="0.5">
      <c r="A226" t="s">
        <v>617</v>
      </c>
      <c r="B226" t="s">
        <v>18</v>
      </c>
      <c r="C226" t="s">
        <v>7</v>
      </c>
      <c r="D226">
        <v>1410</v>
      </c>
      <c r="E226">
        <v>1600</v>
      </c>
      <c r="F226">
        <v>1410</v>
      </c>
      <c r="G226">
        <v>1600</v>
      </c>
      <c r="H226">
        <f t="shared" si="17"/>
        <v>190</v>
      </c>
      <c r="I226">
        <f t="shared" si="16"/>
        <v>1505</v>
      </c>
      <c r="J226" t="s">
        <v>19</v>
      </c>
      <c r="L226" t="s">
        <v>1278</v>
      </c>
    </row>
    <row r="227" spans="1:12" x14ac:dyDescent="0.5">
      <c r="A227" t="s">
        <v>618</v>
      </c>
      <c r="B227" t="s">
        <v>88</v>
      </c>
      <c r="C227" t="s">
        <v>7</v>
      </c>
      <c r="D227">
        <v>500</v>
      </c>
      <c r="E227">
        <v>600</v>
      </c>
      <c r="F227">
        <v>500</v>
      </c>
      <c r="G227">
        <v>600</v>
      </c>
      <c r="H227">
        <f t="shared" si="17"/>
        <v>100</v>
      </c>
      <c r="I227">
        <f t="shared" si="16"/>
        <v>550</v>
      </c>
      <c r="J227" t="s">
        <v>89</v>
      </c>
      <c r="K227" t="s">
        <v>157</v>
      </c>
      <c r="L227" t="s">
        <v>1278</v>
      </c>
    </row>
    <row r="228" spans="1:12" x14ac:dyDescent="0.5">
      <c r="A228" t="s">
        <v>619</v>
      </c>
      <c r="B228" t="s">
        <v>88</v>
      </c>
      <c r="C228" t="s">
        <v>7</v>
      </c>
      <c r="D228">
        <v>300</v>
      </c>
      <c r="E228">
        <v>600</v>
      </c>
      <c r="F228">
        <v>300</v>
      </c>
      <c r="G228">
        <v>600</v>
      </c>
      <c r="H228">
        <f t="shared" si="17"/>
        <v>300</v>
      </c>
      <c r="I228">
        <f t="shared" si="16"/>
        <v>450</v>
      </c>
      <c r="J228" t="s">
        <v>158</v>
      </c>
      <c r="L228" t="s">
        <v>1278</v>
      </c>
    </row>
    <row r="229" spans="1:12" x14ac:dyDescent="0.5">
      <c r="A229" t="s">
        <v>620</v>
      </c>
      <c r="B229" t="s">
        <v>124</v>
      </c>
      <c r="C229" t="s">
        <v>16</v>
      </c>
      <c r="D229">
        <v>850</v>
      </c>
      <c r="E229">
        <v>1025</v>
      </c>
      <c r="F229">
        <v>850</v>
      </c>
      <c r="G229">
        <v>1025</v>
      </c>
      <c r="H229">
        <f t="shared" si="17"/>
        <v>175</v>
      </c>
      <c r="I229">
        <f t="shared" si="16"/>
        <v>937.5</v>
      </c>
      <c r="J229" t="s">
        <v>378</v>
      </c>
      <c r="L229" t="s">
        <v>1279</v>
      </c>
    </row>
    <row r="230" spans="1:12" x14ac:dyDescent="0.5">
      <c r="A230" t="s">
        <v>621</v>
      </c>
      <c r="B230" t="s">
        <v>60</v>
      </c>
      <c r="C230" t="s">
        <v>7</v>
      </c>
      <c r="D230">
        <v>1150</v>
      </c>
      <c r="E230">
        <v>1220</v>
      </c>
      <c r="F230">
        <v>1150</v>
      </c>
      <c r="G230">
        <v>1220</v>
      </c>
      <c r="H230">
        <f t="shared" si="17"/>
        <v>70</v>
      </c>
      <c r="I230">
        <f t="shared" si="16"/>
        <v>1185</v>
      </c>
      <c r="J230" t="s">
        <v>67</v>
      </c>
      <c r="L230" t="s">
        <v>1278</v>
      </c>
    </row>
    <row r="231" spans="1:12" x14ac:dyDescent="0.5">
      <c r="A231" t="s">
        <v>622</v>
      </c>
      <c r="B231" t="s">
        <v>20</v>
      </c>
      <c r="C231" t="s">
        <v>16</v>
      </c>
      <c r="D231">
        <v>1000</v>
      </c>
      <c r="E231">
        <v>1400</v>
      </c>
      <c r="I231" t="str">
        <f t="shared" si="16"/>
        <v/>
      </c>
      <c r="L231" t="s">
        <v>1278</v>
      </c>
    </row>
    <row r="232" spans="1:12" x14ac:dyDescent="0.5">
      <c r="A232" t="s">
        <v>623</v>
      </c>
      <c r="B232" t="s">
        <v>143</v>
      </c>
      <c r="C232" t="s">
        <v>7</v>
      </c>
      <c r="D232">
        <v>700</v>
      </c>
      <c r="E232">
        <v>900</v>
      </c>
      <c r="F232">
        <v>700</v>
      </c>
      <c r="G232">
        <v>900</v>
      </c>
      <c r="H232">
        <f>G232-F232</f>
        <v>200</v>
      </c>
      <c r="I232">
        <f t="shared" si="16"/>
        <v>800</v>
      </c>
      <c r="J232" t="s">
        <v>144</v>
      </c>
      <c r="L232" t="s">
        <v>1278</v>
      </c>
    </row>
    <row r="233" spans="1:12" x14ac:dyDescent="0.5">
      <c r="A233" t="s">
        <v>624</v>
      </c>
      <c r="B233" t="s">
        <v>355</v>
      </c>
      <c r="C233" t="s">
        <v>16</v>
      </c>
      <c r="D233">
        <v>870</v>
      </c>
      <c r="E233">
        <v>950</v>
      </c>
      <c r="F233">
        <v>870</v>
      </c>
      <c r="G233">
        <v>950</v>
      </c>
      <c r="H233">
        <f>G233-F233</f>
        <v>80</v>
      </c>
      <c r="I233">
        <f t="shared" si="16"/>
        <v>910</v>
      </c>
      <c r="J233" t="s">
        <v>360</v>
      </c>
      <c r="L233" t="s">
        <v>1278</v>
      </c>
    </row>
    <row r="234" spans="1:12" x14ac:dyDescent="0.5">
      <c r="A234" t="s">
        <v>625</v>
      </c>
      <c r="B234" t="s">
        <v>92</v>
      </c>
      <c r="C234" t="s">
        <v>5</v>
      </c>
      <c r="D234">
        <v>1325</v>
      </c>
      <c r="E234">
        <v>1400</v>
      </c>
      <c r="F234">
        <v>1325</v>
      </c>
      <c r="G234">
        <v>1400</v>
      </c>
      <c r="H234">
        <f>G234-F234</f>
        <v>75</v>
      </c>
      <c r="I234">
        <f t="shared" si="16"/>
        <v>1362.5</v>
      </c>
      <c r="J234" t="s">
        <v>19</v>
      </c>
      <c r="L234" t="s">
        <v>1278</v>
      </c>
    </row>
    <row r="235" spans="1:12" x14ac:dyDescent="0.5">
      <c r="A235" t="s">
        <v>626</v>
      </c>
      <c r="B235" t="s">
        <v>159</v>
      </c>
      <c r="C235" t="s">
        <v>7</v>
      </c>
      <c r="D235">
        <v>1270</v>
      </c>
      <c r="E235">
        <v>1425</v>
      </c>
      <c r="F235">
        <v>1270</v>
      </c>
      <c r="G235">
        <v>1425</v>
      </c>
      <c r="H235">
        <f>G235-F235</f>
        <v>155</v>
      </c>
      <c r="I235">
        <f t="shared" si="16"/>
        <v>1347.5</v>
      </c>
      <c r="J235" t="s">
        <v>112</v>
      </c>
      <c r="L235" t="s">
        <v>1278</v>
      </c>
    </row>
    <row r="236" spans="1:12" x14ac:dyDescent="0.5">
      <c r="A236" t="s">
        <v>627</v>
      </c>
      <c r="B236" t="s">
        <v>94</v>
      </c>
      <c r="C236" t="s">
        <v>7</v>
      </c>
      <c r="D236">
        <v>700</v>
      </c>
      <c r="E236">
        <v>900</v>
      </c>
      <c r="F236">
        <v>700</v>
      </c>
      <c r="G236">
        <v>900</v>
      </c>
      <c r="H236">
        <f>G236-F236</f>
        <v>200</v>
      </c>
      <c r="I236">
        <f t="shared" si="16"/>
        <v>800</v>
      </c>
      <c r="J236" t="s">
        <v>82</v>
      </c>
      <c r="L236" t="s">
        <v>1278</v>
      </c>
    </row>
    <row r="237" spans="1:12" x14ac:dyDescent="0.5">
      <c r="A237" t="s">
        <v>628</v>
      </c>
      <c r="B237" t="s">
        <v>94</v>
      </c>
      <c r="C237" t="s">
        <v>7</v>
      </c>
      <c r="D237">
        <v>700</v>
      </c>
      <c r="E237">
        <v>1200</v>
      </c>
      <c r="I237" t="str">
        <f t="shared" si="16"/>
        <v/>
      </c>
      <c r="J237" t="s">
        <v>23</v>
      </c>
      <c r="L237" t="s">
        <v>1278</v>
      </c>
    </row>
    <row r="238" spans="1:12" x14ac:dyDescent="0.5">
      <c r="A238" t="s">
        <v>629</v>
      </c>
      <c r="B238" t="s">
        <v>37</v>
      </c>
      <c r="C238" t="s">
        <v>7</v>
      </c>
      <c r="D238">
        <v>1050</v>
      </c>
      <c r="E238">
        <v>1300</v>
      </c>
      <c r="F238">
        <v>1050</v>
      </c>
      <c r="G238">
        <v>1300</v>
      </c>
      <c r="H238">
        <f t="shared" ref="H238:H243" si="18">G238-F238</f>
        <v>250</v>
      </c>
      <c r="I238">
        <f t="shared" si="16"/>
        <v>1175</v>
      </c>
      <c r="J238" t="s">
        <v>160</v>
      </c>
      <c r="L238" t="s">
        <v>1278</v>
      </c>
    </row>
    <row r="239" spans="1:12" x14ac:dyDescent="0.5">
      <c r="A239" t="s">
        <v>630</v>
      </c>
      <c r="B239" t="s">
        <v>90</v>
      </c>
      <c r="C239" t="s">
        <v>7</v>
      </c>
      <c r="D239">
        <v>1040</v>
      </c>
      <c r="E239">
        <v>1150</v>
      </c>
      <c r="F239">
        <v>1040</v>
      </c>
      <c r="G239">
        <v>1150</v>
      </c>
      <c r="H239">
        <f t="shared" si="18"/>
        <v>110</v>
      </c>
      <c r="I239">
        <f t="shared" si="16"/>
        <v>1095</v>
      </c>
      <c r="J239" t="s">
        <v>161</v>
      </c>
      <c r="L239" t="s">
        <v>1278</v>
      </c>
    </row>
    <row r="240" spans="1:12" x14ac:dyDescent="0.5">
      <c r="A240" t="s">
        <v>631</v>
      </c>
      <c r="B240" t="s">
        <v>90</v>
      </c>
      <c r="C240" t="s">
        <v>7</v>
      </c>
      <c r="D240">
        <v>1040</v>
      </c>
      <c r="E240">
        <v>1200</v>
      </c>
      <c r="F240">
        <v>1040</v>
      </c>
      <c r="G240">
        <v>1200</v>
      </c>
      <c r="H240">
        <f t="shared" si="18"/>
        <v>160</v>
      </c>
      <c r="I240">
        <f t="shared" si="16"/>
        <v>1120</v>
      </c>
      <c r="J240" t="s">
        <v>23</v>
      </c>
      <c r="L240" t="s">
        <v>1278</v>
      </c>
    </row>
    <row r="241" spans="1:12" x14ac:dyDescent="0.5">
      <c r="A241" t="s">
        <v>632</v>
      </c>
      <c r="B241" t="s">
        <v>127</v>
      </c>
      <c r="C241" t="s">
        <v>7</v>
      </c>
      <c r="D241">
        <v>1300</v>
      </c>
      <c r="E241">
        <v>1375</v>
      </c>
      <c r="F241">
        <v>1300</v>
      </c>
      <c r="G241">
        <v>1375</v>
      </c>
      <c r="H241">
        <f t="shared" si="18"/>
        <v>75</v>
      </c>
      <c r="I241">
        <f t="shared" si="16"/>
        <v>1337.5</v>
      </c>
      <c r="J241" t="s">
        <v>162</v>
      </c>
      <c r="L241" t="s">
        <v>1278</v>
      </c>
    </row>
    <row r="242" spans="1:12" x14ac:dyDescent="0.5">
      <c r="A242" t="s">
        <v>633</v>
      </c>
      <c r="B242" t="s">
        <v>88</v>
      </c>
      <c r="C242" t="s">
        <v>7</v>
      </c>
      <c r="D242">
        <v>750</v>
      </c>
      <c r="E242">
        <v>850</v>
      </c>
      <c r="F242">
        <v>750</v>
      </c>
      <c r="G242">
        <v>850</v>
      </c>
      <c r="H242">
        <f t="shared" si="18"/>
        <v>100</v>
      </c>
      <c r="I242">
        <f t="shared" si="16"/>
        <v>800</v>
      </c>
      <c r="J242" t="s">
        <v>89</v>
      </c>
      <c r="L242" t="s">
        <v>1278</v>
      </c>
    </row>
    <row r="243" spans="1:12" x14ac:dyDescent="0.5">
      <c r="A243" t="s">
        <v>634</v>
      </c>
      <c r="B243" t="s">
        <v>88</v>
      </c>
      <c r="C243" t="s">
        <v>7</v>
      </c>
      <c r="D243">
        <v>750</v>
      </c>
      <c r="E243">
        <v>1000</v>
      </c>
      <c r="F243">
        <v>750</v>
      </c>
      <c r="G243">
        <v>1000</v>
      </c>
      <c r="H243">
        <f t="shared" si="18"/>
        <v>250</v>
      </c>
      <c r="I243">
        <f t="shared" si="16"/>
        <v>875</v>
      </c>
      <c r="J243" t="s">
        <v>158</v>
      </c>
      <c r="L243" t="s">
        <v>1278</v>
      </c>
    </row>
    <row r="244" spans="1:12" x14ac:dyDescent="0.5">
      <c r="A244" t="s">
        <v>635</v>
      </c>
      <c r="B244" t="s">
        <v>88</v>
      </c>
      <c r="C244" t="s">
        <v>7</v>
      </c>
      <c r="D244">
        <v>750</v>
      </c>
      <c r="E244">
        <v>1150</v>
      </c>
      <c r="I244" t="str">
        <f t="shared" si="16"/>
        <v/>
      </c>
      <c r="J244" t="s">
        <v>158</v>
      </c>
      <c r="L244" t="s">
        <v>1278</v>
      </c>
    </row>
    <row r="245" spans="1:12" x14ac:dyDescent="0.5">
      <c r="A245" t="s">
        <v>636</v>
      </c>
      <c r="B245" t="s">
        <v>81</v>
      </c>
      <c r="C245" t="s">
        <v>7</v>
      </c>
      <c r="D245">
        <v>700</v>
      </c>
      <c r="E245">
        <v>850</v>
      </c>
      <c r="F245">
        <v>700</v>
      </c>
      <c r="G245">
        <v>850</v>
      </c>
      <c r="H245">
        <f t="shared" ref="H245:H251" si="19">G245-F245</f>
        <v>150</v>
      </c>
      <c r="I245">
        <f t="shared" si="16"/>
        <v>775</v>
      </c>
      <c r="K245" t="s">
        <v>84</v>
      </c>
      <c r="L245" t="s">
        <v>1278</v>
      </c>
    </row>
    <row r="246" spans="1:12" x14ac:dyDescent="0.5">
      <c r="A246" t="s">
        <v>637</v>
      </c>
      <c r="B246" t="s">
        <v>127</v>
      </c>
      <c r="C246" t="s">
        <v>5</v>
      </c>
      <c r="D246">
        <v>1325</v>
      </c>
      <c r="E246">
        <v>1450</v>
      </c>
      <c r="F246">
        <v>1325</v>
      </c>
      <c r="G246">
        <v>1450</v>
      </c>
      <c r="H246">
        <f t="shared" si="19"/>
        <v>125</v>
      </c>
      <c r="I246">
        <f t="shared" si="16"/>
        <v>1387.5</v>
      </c>
      <c r="J246" t="s">
        <v>163</v>
      </c>
      <c r="K246" t="s">
        <v>164</v>
      </c>
      <c r="L246" t="s">
        <v>1278</v>
      </c>
    </row>
    <row r="247" spans="1:12" x14ac:dyDescent="0.5">
      <c r="A247" t="s">
        <v>638</v>
      </c>
      <c r="B247" t="s">
        <v>35</v>
      </c>
      <c r="C247" t="s">
        <v>16</v>
      </c>
      <c r="D247">
        <v>1125</v>
      </c>
      <c r="E247">
        <v>1300</v>
      </c>
      <c r="F247">
        <v>1125</v>
      </c>
      <c r="G247">
        <v>1300</v>
      </c>
      <c r="H247">
        <f t="shared" si="19"/>
        <v>175</v>
      </c>
      <c r="I247">
        <f t="shared" si="16"/>
        <v>1212.5</v>
      </c>
      <c r="J247" t="s">
        <v>165</v>
      </c>
      <c r="K247" t="s">
        <v>166</v>
      </c>
      <c r="L247" t="s">
        <v>1278</v>
      </c>
    </row>
    <row r="248" spans="1:12" x14ac:dyDescent="0.5">
      <c r="A248" t="s">
        <v>639</v>
      </c>
      <c r="B248" t="s">
        <v>35</v>
      </c>
      <c r="C248" t="s">
        <v>7</v>
      </c>
      <c r="D248">
        <v>1300</v>
      </c>
      <c r="E248">
        <v>1350</v>
      </c>
      <c r="F248">
        <v>1300</v>
      </c>
      <c r="G248">
        <v>1350</v>
      </c>
      <c r="H248">
        <f t="shared" si="19"/>
        <v>50</v>
      </c>
      <c r="I248">
        <f t="shared" si="16"/>
        <v>1325</v>
      </c>
      <c r="J248" t="s">
        <v>167</v>
      </c>
      <c r="L248" t="s">
        <v>1278</v>
      </c>
    </row>
    <row r="249" spans="1:12" x14ac:dyDescent="0.5">
      <c r="A249" t="s">
        <v>640</v>
      </c>
      <c r="B249" t="s">
        <v>127</v>
      </c>
      <c r="C249" t="s">
        <v>5</v>
      </c>
      <c r="D249">
        <v>1325</v>
      </c>
      <c r="E249">
        <v>1450</v>
      </c>
      <c r="F249">
        <v>1325</v>
      </c>
      <c r="G249">
        <v>1450</v>
      </c>
      <c r="H249">
        <f t="shared" si="19"/>
        <v>125</v>
      </c>
      <c r="I249">
        <f t="shared" si="16"/>
        <v>1387.5</v>
      </c>
      <c r="J249" t="s">
        <v>23</v>
      </c>
      <c r="L249" t="s">
        <v>1278</v>
      </c>
    </row>
    <row r="250" spans="1:12" x14ac:dyDescent="0.5">
      <c r="A250" t="s">
        <v>641</v>
      </c>
      <c r="B250" t="s">
        <v>35</v>
      </c>
      <c r="C250" t="s">
        <v>16</v>
      </c>
      <c r="D250">
        <v>1125</v>
      </c>
      <c r="E250">
        <v>1450</v>
      </c>
      <c r="F250">
        <v>1125</v>
      </c>
      <c r="G250">
        <v>1450</v>
      </c>
      <c r="H250">
        <f t="shared" si="19"/>
        <v>325</v>
      </c>
      <c r="I250">
        <f t="shared" si="16"/>
        <v>1287.5</v>
      </c>
      <c r="J250" t="s">
        <v>168</v>
      </c>
      <c r="L250" t="s">
        <v>1278</v>
      </c>
    </row>
    <row r="251" spans="1:12" x14ac:dyDescent="0.5">
      <c r="A251" t="s">
        <v>642</v>
      </c>
      <c r="B251" t="s">
        <v>127</v>
      </c>
      <c r="C251" t="s">
        <v>5</v>
      </c>
      <c r="D251">
        <v>1325</v>
      </c>
      <c r="E251">
        <v>1450</v>
      </c>
      <c r="F251">
        <v>1325</v>
      </c>
      <c r="G251">
        <v>1450</v>
      </c>
      <c r="H251">
        <f t="shared" si="19"/>
        <v>125</v>
      </c>
      <c r="I251">
        <f t="shared" si="16"/>
        <v>1387.5</v>
      </c>
      <c r="J251" t="s">
        <v>128</v>
      </c>
      <c r="K251" t="s">
        <v>169</v>
      </c>
      <c r="L251" t="s">
        <v>1278</v>
      </c>
    </row>
    <row r="252" spans="1:12" x14ac:dyDescent="0.5">
      <c r="A252" t="s">
        <v>643</v>
      </c>
      <c r="B252" t="s">
        <v>170</v>
      </c>
      <c r="C252" t="s">
        <v>5</v>
      </c>
      <c r="D252">
        <v>1313</v>
      </c>
      <c r="E252">
        <v>1700</v>
      </c>
      <c r="I252" t="str">
        <f t="shared" si="16"/>
        <v/>
      </c>
      <c r="L252" t="s">
        <v>1279</v>
      </c>
    </row>
    <row r="253" spans="1:12" x14ac:dyDescent="0.5">
      <c r="A253" t="s">
        <v>644</v>
      </c>
      <c r="B253" t="s">
        <v>37</v>
      </c>
      <c r="C253" t="s">
        <v>7</v>
      </c>
      <c r="D253">
        <v>700</v>
      </c>
      <c r="E253">
        <v>1100</v>
      </c>
      <c r="I253" t="str">
        <f t="shared" si="16"/>
        <v/>
      </c>
      <c r="J253" t="s">
        <v>350</v>
      </c>
      <c r="L253" t="s">
        <v>1279</v>
      </c>
    </row>
    <row r="254" spans="1:12" x14ac:dyDescent="0.5">
      <c r="A254" t="s">
        <v>645</v>
      </c>
      <c r="B254" t="s">
        <v>170</v>
      </c>
      <c r="C254" t="s">
        <v>7</v>
      </c>
      <c r="D254">
        <v>1313</v>
      </c>
      <c r="E254">
        <v>1700</v>
      </c>
      <c r="I254" t="str">
        <f t="shared" si="16"/>
        <v/>
      </c>
      <c r="L254" t="s">
        <v>1279</v>
      </c>
    </row>
    <row r="255" spans="1:12" x14ac:dyDescent="0.5">
      <c r="A255" t="s">
        <v>646</v>
      </c>
      <c r="B255" t="s">
        <v>170</v>
      </c>
      <c r="C255" t="s">
        <v>7</v>
      </c>
      <c r="D255">
        <v>1321</v>
      </c>
      <c r="E255">
        <v>1700</v>
      </c>
      <c r="I255" t="str">
        <f t="shared" si="16"/>
        <v/>
      </c>
      <c r="L255" t="s">
        <v>1279</v>
      </c>
    </row>
    <row r="256" spans="1:12" x14ac:dyDescent="0.5">
      <c r="A256" t="s">
        <v>647</v>
      </c>
      <c r="B256" t="s">
        <v>361</v>
      </c>
      <c r="C256" t="s">
        <v>16</v>
      </c>
      <c r="D256">
        <v>1500</v>
      </c>
      <c r="E256">
        <v>1800</v>
      </c>
      <c r="F256">
        <v>1500</v>
      </c>
      <c r="G256">
        <v>1800</v>
      </c>
      <c r="H256">
        <f t="shared" ref="H256:H262" si="20">G256-F256</f>
        <v>300</v>
      </c>
      <c r="I256">
        <f t="shared" si="16"/>
        <v>1650</v>
      </c>
      <c r="J256" t="s">
        <v>350</v>
      </c>
      <c r="L256" t="s">
        <v>1278</v>
      </c>
    </row>
    <row r="257" spans="1:12" x14ac:dyDescent="0.5">
      <c r="A257" t="s">
        <v>648</v>
      </c>
      <c r="B257" t="s">
        <v>361</v>
      </c>
      <c r="C257" t="s">
        <v>16</v>
      </c>
      <c r="D257">
        <v>1500</v>
      </c>
      <c r="E257">
        <v>1800</v>
      </c>
      <c r="F257">
        <v>1500</v>
      </c>
      <c r="G257">
        <v>1800</v>
      </c>
      <c r="H257">
        <f t="shared" si="20"/>
        <v>300</v>
      </c>
      <c r="I257">
        <f t="shared" si="16"/>
        <v>1650</v>
      </c>
      <c r="J257" t="s">
        <v>350</v>
      </c>
      <c r="L257" t="s">
        <v>1278</v>
      </c>
    </row>
    <row r="258" spans="1:12" x14ac:dyDescent="0.5">
      <c r="A258" t="s">
        <v>649</v>
      </c>
      <c r="B258" t="s">
        <v>171</v>
      </c>
      <c r="C258" t="s">
        <v>5</v>
      </c>
      <c r="D258">
        <v>1650</v>
      </c>
      <c r="E258">
        <v>1775</v>
      </c>
      <c r="F258">
        <v>1650</v>
      </c>
      <c r="G258">
        <v>1775</v>
      </c>
      <c r="H258">
        <f t="shared" si="20"/>
        <v>125</v>
      </c>
      <c r="I258">
        <f t="shared" si="16"/>
        <v>1712.5</v>
      </c>
      <c r="J258" t="s">
        <v>172</v>
      </c>
      <c r="L258" t="s">
        <v>1278</v>
      </c>
    </row>
    <row r="259" spans="1:12" x14ac:dyDescent="0.5">
      <c r="A259" t="s">
        <v>650</v>
      </c>
      <c r="B259" t="s">
        <v>361</v>
      </c>
      <c r="C259" t="s">
        <v>16</v>
      </c>
      <c r="D259">
        <v>1500</v>
      </c>
      <c r="E259">
        <v>1800</v>
      </c>
      <c r="F259">
        <v>1500</v>
      </c>
      <c r="G259">
        <v>1800</v>
      </c>
      <c r="H259">
        <f t="shared" si="20"/>
        <v>300</v>
      </c>
      <c r="I259">
        <f t="shared" si="16"/>
        <v>1650</v>
      </c>
      <c r="J259" t="s">
        <v>350</v>
      </c>
      <c r="L259" t="s">
        <v>1278</v>
      </c>
    </row>
    <row r="260" spans="1:12" x14ac:dyDescent="0.5">
      <c r="A260" t="s">
        <v>651</v>
      </c>
      <c r="B260" t="s">
        <v>20</v>
      </c>
      <c r="C260" t="s">
        <v>16</v>
      </c>
      <c r="D260">
        <v>1150</v>
      </c>
      <c r="E260">
        <v>1350</v>
      </c>
      <c r="F260">
        <v>1150</v>
      </c>
      <c r="G260">
        <v>1350</v>
      </c>
      <c r="H260">
        <f t="shared" si="20"/>
        <v>200</v>
      </c>
      <c r="I260">
        <f t="shared" ref="I260:I323" si="21">IFERROR(AVERAGE(F260:G260),"")</f>
        <v>1250</v>
      </c>
      <c r="J260" t="s">
        <v>144</v>
      </c>
      <c r="L260" t="s">
        <v>1278</v>
      </c>
    </row>
    <row r="261" spans="1:12" x14ac:dyDescent="0.5">
      <c r="A261" t="s">
        <v>652</v>
      </c>
      <c r="B261" t="s">
        <v>20</v>
      </c>
      <c r="C261" t="s">
        <v>16</v>
      </c>
      <c r="D261">
        <v>1150</v>
      </c>
      <c r="E261">
        <v>1300</v>
      </c>
      <c r="F261">
        <v>1150</v>
      </c>
      <c r="G261">
        <v>1300</v>
      </c>
      <c r="H261">
        <f t="shared" si="20"/>
        <v>150</v>
      </c>
      <c r="I261">
        <f t="shared" si="21"/>
        <v>1225</v>
      </c>
      <c r="J261" t="s">
        <v>144</v>
      </c>
      <c r="L261" t="s">
        <v>1278</v>
      </c>
    </row>
    <row r="262" spans="1:12" x14ac:dyDescent="0.5">
      <c r="A262" t="s">
        <v>653</v>
      </c>
      <c r="B262" t="s">
        <v>173</v>
      </c>
      <c r="C262" t="s">
        <v>5</v>
      </c>
      <c r="D262">
        <v>1330</v>
      </c>
      <c r="E262">
        <v>1375</v>
      </c>
      <c r="F262">
        <v>1330</v>
      </c>
      <c r="G262">
        <v>1375</v>
      </c>
      <c r="H262">
        <f t="shared" si="20"/>
        <v>45</v>
      </c>
      <c r="I262">
        <f t="shared" si="21"/>
        <v>1352.5</v>
      </c>
      <c r="J262" t="s">
        <v>174</v>
      </c>
      <c r="L262" t="s">
        <v>1278</v>
      </c>
    </row>
    <row r="263" spans="1:12" x14ac:dyDescent="0.5">
      <c r="A263" t="s">
        <v>654</v>
      </c>
      <c r="B263" t="s">
        <v>124</v>
      </c>
      <c r="C263" t="s">
        <v>16</v>
      </c>
      <c r="D263">
        <v>500</v>
      </c>
      <c r="E263">
        <v>1100</v>
      </c>
      <c r="I263" t="str">
        <f t="shared" si="21"/>
        <v/>
      </c>
      <c r="J263" t="s">
        <v>23</v>
      </c>
      <c r="L263" t="s">
        <v>1279</v>
      </c>
    </row>
    <row r="264" spans="1:12" x14ac:dyDescent="0.5">
      <c r="A264" t="s">
        <v>655</v>
      </c>
      <c r="B264" t="s">
        <v>57</v>
      </c>
      <c r="C264" t="s">
        <v>16</v>
      </c>
      <c r="D264">
        <v>850</v>
      </c>
      <c r="E264">
        <v>950</v>
      </c>
      <c r="F264">
        <v>850</v>
      </c>
      <c r="G264">
        <v>950</v>
      </c>
      <c r="H264">
        <f>G264-F264</f>
        <v>100</v>
      </c>
      <c r="I264">
        <f t="shared" si="21"/>
        <v>900</v>
      </c>
      <c r="J264" t="s">
        <v>33</v>
      </c>
      <c r="L264" t="s">
        <v>1278</v>
      </c>
    </row>
    <row r="265" spans="1:12" x14ac:dyDescent="0.5">
      <c r="A265" t="s">
        <v>656</v>
      </c>
      <c r="B265" t="s">
        <v>124</v>
      </c>
      <c r="C265" t="s">
        <v>16</v>
      </c>
      <c r="D265">
        <v>400</v>
      </c>
      <c r="E265">
        <v>1400</v>
      </c>
      <c r="I265" t="str">
        <f t="shared" si="21"/>
        <v/>
      </c>
      <c r="L265" t="s">
        <v>1279</v>
      </c>
    </row>
    <row r="266" spans="1:12" x14ac:dyDescent="0.5">
      <c r="A266" t="s">
        <v>657</v>
      </c>
      <c r="B266" t="s">
        <v>175</v>
      </c>
      <c r="C266" t="s">
        <v>7</v>
      </c>
      <c r="D266">
        <v>1200</v>
      </c>
      <c r="E266">
        <v>1265</v>
      </c>
      <c r="F266">
        <v>1200</v>
      </c>
      <c r="G266">
        <v>1265</v>
      </c>
      <c r="H266">
        <f t="shared" ref="H266:H301" si="22">G266-F266</f>
        <v>65</v>
      </c>
      <c r="I266">
        <f t="shared" si="21"/>
        <v>1232.5</v>
      </c>
      <c r="J266" t="s">
        <v>176</v>
      </c>
      <c r="L266" t="s">
        <v>1278</v>
      </c>
    </row>
    <row r="267" spans="1:12" x14ac:dyDescent="0.5">
      <c r="A267" t="s">
        <v>658</v>
      </c>
      <c r="B267" t="s">
        <v>103</v>
      </c>
      <c r="C267" t="s">
        <v>16</v>
      </c>
      <c r="D267">
        <v>1100</v>
      </c>
      <c r="E267">
        <v>1280</v>
      </c>
      <c r="F267">
        <v>1100</v>
      </c>
      <c r="G267">
        <v>1280</v>
      </c>
      <c r="H267">
        <f t="shared" si="22"/>
        <v>180</v>
      </c>
      <c r="I267">
        <f t="shared" si="21"/>
        <v>1190</v>
      </c>
      <c r="J267" t="s">
        <v>376</v>
      </c>
      <c r="L267" t="s">
        <v>1278</v>
      </c>
    </row>
    <row r="268" spans="1:12" x14ac:dyDescent="0.5">
      <c r="A268" t="s">
        <v>659</v>
      </c>
      <c r="B268" t="s">
        <v>362</v>
      </c>
      <c r="C268" t="s">
        <v>7</v>
      </c>
      <c r="D268">
        <v>1630</v>
      </c>
      <c r="E268">
        <v>1700</v>
      </c>
      <c r="F268">
        <v>1630</v>
      </c>
      <c r="G268">
        <v>1700</v>
      </c>
      <c r="H268">
        <f t="shared" si="22"/>
        <v>70</v>
      </c>
      <c r="I268">
        <f t="shared" si="21"/>
        <v>1665</v>
      </c>
      <c r="J268" t="s">
        <v>350</v>
      </c>
      <c r="L268" t="s">
        <v>1278</v>
      </c>
    </row>
    <row r="269" spans="1:12" x14ac:dyDescent="0.5">
      <c r="A269" t="s">
        <v>660</v>
      </c>
      <c r="B269" t="s">
        <v>177</v>
      </c>
      <c r="C269" t="s">
        <v>7</v>
      </c>
      <c r="D269">
        <v>1630</v>
      </c>
      <c r="E269">
        <v>1680</v>
      </c>
      <c r="F269">
        <v>1630</v>
      </c>
      <c r="G269">
        <v>1680</v>
      </c>
      <c r="H269">
        <f t="shared" si="22"/>
        <v>50</v>
      </c>
      <c r="I269">
        <f t="shared" si="21"/>
        <v>1655</v>
      </c>
      <c r="J269" t="s">
        <v>14</v>
      </c>
      <c r="L269" t="s">
        <v>1278</v>
      </c>
    </row>
    <row r="270" spans="1:12" x14ac:dyDescent="0.5">
      <c r="A270" t="s">
        <v>661</v>
      </c>
      <c r="B270" t="s">
        <v>177</v>
      </c>
      <c r="C270" t="s">
        <v>5</v>
      </c>
      <c r="D270">
        <v>1630</v>
      </c>
      <c r="E270">
        <v>1680</v>
      </c>
      <c r="F270">
        <v>1630</v>
      </c>
      <c r="G270">
        <v>1680</v>
      </c>
      <c r="H270">
        <f t="shared" si="22"/>
        <v>50</v>
      </c>
      <c r="I270">
        <f t="shared" si="21"/>
        <v>1655</v>
      </c>
      <c r="J270" t="s">
        <v>178</v>
      </c>
      <c r="L270" t="s">
        <v>1278</v>
      </c>
    </row>
    <row r="271" spans="1:12" x14ac:dyDescent="0.5">
      <c r="A271" t="s">
        <v>662</v>
      </c>
      <c r="B271" t="s">
        <v>177</v>
      </c>
      <c r="C271" t="s">
        <v>5</v>
      </c>
      <c r="D271">
        <v>1630</v>
      </c>
      <c r="E271">
        <v>1680</v>
      </c>
      <c r="F271">
        <v>1630</v>
      </c>
      <c r="G271">
        <v>1680</v>
      </c>
      <c r="H271">
        <f t="shared" si="22"/>
        <v>50</v>
      </c>
      <c r="I271">
        <f t="shared" si="21"/>
        <v>1655</v>
      </c>
      <c r="J271" t="s">
        <v>14</v>
      </c>
      <c r="L271" t="s">
        <v>1278</v>
      </c>
    </row>
    <row r="272" spans="1:12" x14ac:dyDescent="0.5">
      <c r="A272" t="s">
        <v>663</v>
      </c>
      <c r="B272" t="s">
        <v>179</v>
      </c>
      <c r="C272" t="s">
        <v>7</v>
      </c>
      <c r="D272">
        <v>1275</v>
      </c>
      <c r="E272">
        <v>1450</v>
      </c>
      <c r="F272">
        <v>1275</v>
      </c>
      <c r="G272">
        <v>1450</v>
      </c>
      <c r="H272">
        <f t="shared" si="22"/>
        <v>175</v>
      </c>
      <c r="I272">
        <f t="shared" si="21"/>
        <v>1362.5</v>
      </c>
      <c r="J272" t="s">
        <v>19</v>
      </c>
      <c r="L272" t="s">
        <v>1278</v>
      </c>
    </row>
    <row r="273" spans="1:12" x14ac:dyDescent="0.5">
      <c r="A273" t="s">
        <v>664</v>
      </c>
      <c r="B273" t="s">
        <v>179</v>
      </c>
      <c r="C273" t="s">
        <v>5</v>
      </c>
      <c r="D273">
        <v>1275</v>
      </c>
      <c r="E273">
        <v>1450</v>
      </c>
      <c r="F273">
        <v>1275</v>
      </c>
      <c r="G273">
        <v>1450</v>
      </c>
      <c r="H273">
        <f t="shared" si="22"/>
        <v>175</v>
      </c>
      <c r="I273">
        <f t="shared" si="21"/>
        <v>1362.5</v>
      </c>
      <c r="J273" t="s">
        <v>180</v>
      </c>
      <c r="L273" t="s">
        <v>1278</v>
      </c>
    </row>
    <row r="274" spans="1:12" x14ac:dyDescent="0.5">
      <c r="A274" t="s">
        <v>665</v>
      </c>
      <c r="B274" t="s">
        <v>179</v>
      </c>
      <c r="C274" t="s">
        <v>5</v>
      </c>
      <c r="D274">
        <v>1275</v>
      </c>
      <c r="E274">
        <v>1450</v>
      </c>
      <c r="F274">
        <v>1275</v>
      </c>
      <c r="G274">
        <v>1450</v>
      </c>
      <c r="H274">
        <f t="shared" si="22"/>
        <v>175</v>
      </c>
      <c r="I274">
        <f t="shared" si="21"/>
        <v>1362.5</v>
      </c>
      <c r="J274" t="s">
        <v>19</v>
      </c>
      <c r="L274" t="s">
        <v>1278</v>
      </c>
    </row>
    <row r="275" spans="1:12" x14ac:dyDescent="0.5">
      <c r="A275" t="s">
        <v>666</v>
      </c>
      <c r="B275" t="s">
        <v>18</v>
      </c>
      <c r="C275" t="s">
        <v>5</v>
      </c>
      <c r="D275">
        <v>1400</v>
      </c>
      <c r="E275">
        <v>1450</v>
      </c>
      <c r="F275">
        <v>1400</v>
      </c>
      <c r="G275">
        <v>1450</v>
      </c>
      <c r="H275">
        <f t="shared" si="22"/>
        <v>50</v>
      </c>
      <c r="I275">
        <f t="shared" si="21"/>
        <v>1425</v>
      </c>
      <c r="J275" t="s">
        <v>19</v>
      </c>
      <c r="L275" t="s">
        <v>1278</v>
      </c>
    </row>
    <row r="276" spans="1:12" x14ac:dyDescent="0.5">
      <c r="A276" t="s">
        <v>667</v>
      </c>
      <c r="B276" t="s">
        <v>18</v>
      </c>
      <c r="C276" t="s">
        <v>5</v>
      </c>
      <c r="D276">
        <v>1630</v>
      </c>
      <c r="E276">
        <v>1700</v>
      </c>
      <c r="F276">
        <v>1630</v>
      </c>
      <c r="G276">
        <v>1700</v>
      </c>
      <c r="H276">
        <f t="shared" si="22"/>
        <v>70</v>
      </c>
      <c r="I276">
        <f t="shared" si="21"/>
        <v>1665</v>
      </c>
      <c r="J276" t="s">
        <v>350</v>
      </c>
      <c r="L276" t="s">
        <v>1278</v>
      </c>
    </row>
    <row r="277" spans="1:12" x14ac:dyDescent="0.5">
      <c r="A277" t="s">
        <v>668</v>
      </c>
      <c r="B277" t="s">
        <v>181</v>
      </c>
      <c r="C277" t="s">
        <v>16</v>
      </c>
      <c r="D277">
        <v>1600</v>
      </c>
      <c r="E277">
        <v>1900</v>
      </c>
      <c r="F277">
        <v>1600</v>
      </c>
      <c r="G277">
        <v>1900</v>
      </c>
      <c r="H277">
        <f t="shared" si="22"/>
        <v>300</v>
      </c>
      <c r="I277">
        <f t="shared" si="21"/>
        <v>1750</v>
      </c>
      <c r="L277" t="s">
        <v>1278</v>
      </c>
    </row>
    <row r="278" spans="1:12" x14ac:dyDescent="0.5">
      <c r="A278" t="s">
        <v>669</v>
      </c>
      <c r="B278" t="s">
        <v>41</v>
      </c>
      <c r="C278" t="s">
        <v>7</v>
      </c>
      <c r="D278">
        <v>1600</v>
      </c>
      <c r="E278">
        <v>1900</v>
      </c>
      <c r="F278">
        <v>1600</v>
      </c>
      <c r="G278">
        <v>1900</v>
      </c>
      <c r="H278">
        <f t="shared" si="22"/>
        <v>300</v>
      </c>
      <c r="I278">
        <f t="shared" si="21"/>
        <v>1750</v>
      </c>
      <c r="L278" t="s">
        <v>1278</v>
      </c>
    </row>
    <row r="279" spans="1:12" x14ac:dyDescent="0.5">
      <c r="A279" t="s">
        <v>670</v>
      </c>
      <c r="B279" t="s">
        <v>182</v>
      </c>
      <c r="C279" t="s">
        <v>5</v>
      </c>
      <c r="D279">
        <v>1600</v>
      </c>
      <c r="E279">
        <v>1900</v>
      </c>
      <c r="F279">
        <v>1600</v>
      </c>
      <c r="G279">
        <v>1900</v>
      </c>
      <c r="H279">
        <f t="shared" si="22"/>
        <v>300</v>
      </c>
      <c r="I279">
        <f t="shared" si="21"/>
        <v>1750</v>
      </c>
      <c r="L279" t="s">
        <v>1279</v>
      </c>
    </row>
    <row r="280" spans="1:12" x14ac:dyDescent="0.5">
      <c r="A280" t="s">
        <v>671</v>
      </c>
      <c r="B280" t="s">
        <v>40</v>
      </c>
      <c r="C280" t="s">
        <v>5</v>
      </c>
      <c r="D280">
        <v>1680</v>
      </c>
      <c r="E280">
        <v>1900</v>
      </c>
      <c r="F280">
        <v>1680</v>
      </c>
      <c r="G280">
        <v>1900</v>
      </c>
      <c r="H280">
        <f t="shared" si="22"/>
        <v>220</v>
      </c>
      <c r="I280">
        <f t="shared" si="21"/>
        <v>1790</v>
      </c>
      <c r="J280" t="s">
        <v>183</v>
      </c>
      <c r="L280" t="s">
        <v>1279</v>
      </c>
    </row>
    <row r="281" spans="1:12" x14ac:dyDescent="0.5">
      <c r="A281" t="s">
        <v>672</v>
      </c>
      <c r="B281" t="s">
        <v>108</v>
      </c>
      <c r="C281" t="s">
        <v>7</v>
      </c>
      <c r="D281">
        <v>1050</v>
      </c>
      <c r="E281">
        <v>1150</v>
      </c>
      <c r="F281">
        <v>1050</v>
      </c>
      <c r="G281">
        <v>1150</v>
      </c>
      <c r="H281">
        <f t="shared" si="22"/>
        <v>100</v>
      </c>
      <c r="I281">
        <f t="shared" si="21"/>
        <v>1100</v>
      </c>
      <c r="J281" t="s">
        <v>184</v>
      </c>
      <c r="L281" t="s">
        <v>1278</v>
      </c>
    </row>
    <row r="282" spans="1:12" x14ac:dyDescent="0.5">
      <c r="A282" t="s">
        <v>673</v>
      </c>
      <c r="B282" t="s">
        <v>108</v>
      </c>
      <c r="C282" t="s">
        <v>7</v>
      </c>
      <c r="D282">
        <v>1050</v>
      </c>
      <c r="E282">
        <v>1150</v>
      </c>
      <c r="F282">
        <v>1050</v>
      </c>
      <c r="G282">
        <v>1150</v>
      </c>
      <c r="H282">
        <f t="shared" si="22"/>
        <v>100</v>
      </c>
      <c r="I282">
        <f t="shared" si="21"/>
        <v>1100</v>
      </c>
      <c r="J282" t="s">
        <v>70</v>
      </c>
      <c r="L282" t="s">
        <v>1278</v>
      </c>
    </row>
    <row r="283" spans="1:12" x14ac:dyDescent="0.5">
      <c r="A283" t="s">
        <v>674</v>
      </c>
      <c r="B283" t="s">
        <v>108</v>
      </c>
      <c r="C283" t="s">
        <v>7</v>
      </c>
      <c r="D283">
        <v>1050</v>
      </c>
      <c r="E283">
        <v>1150</v>
      </c>
      <c r="F283">
        <v>1050</v>
      </c>
      <c r="G283">
        <v>1150</v>
      </c>
      <c r="H283">
        <f t="shared" si="22"/>
        <v>100</v>
      </c>
      <c r="I283">
        <f t="shared" si="21"/>
        <v>1100</v>
      </c>
      <c r="J283" t="s">
        <v>184</v>
      </c>
      <c r="L283" t="s">
        <v>1278</v>
      </c>
    </row>
    <row r="284" spans="1:12" x14ac:dyDescent="0.5">
      <c r="A284" t="s">
        <v>675</v>
      </c>
      <c r="B284" t="s">
        <v>108</v>
      </c>
      <c r="C284" t="s">
        <v>7</v>
      </c>
      <c r="D284">
        <v>1050</v>
      </c>
      <c r="E284">
        <v>1150</v>
      </c>
      <c r="F284">
        <v>1050</v>
      </c>
      <c r="G284">
        <v>1150</v>
      </c>
      <c r="H284">
        <f t="shared" si="22"/>
        <v>100</v>
      </c>
      <c r="I284">
        <f t="shared" si="21"/>
        <v>1100</v>
      </c>
      <c r="J284" t="s">
        <v>184</v>
      </c>
      <c r="L284" t="s">
        <v>1278</v>
      </c>
    </row>
    <row r="285" spans="1:12" x14ac:dyDescent="0.5">
      <c r="A285" t="s">
        <v>676</v>
      </c>
      <c r="B285" t="s">
        <v>108</v>
      </c>
      <c r="C285" t="s">
        <v>7</v>
      </c>
      <c r="D285">
        <v>1050</v>
      </c>
      <c r="E285">
        <v>1250</v>
      </c>
      <c r="F285">
        <v>1050</v>
      </c>
      <c r="G285">
        <v>1250</v>
      </c>
      <c r="H285">
        <f t="shared" si="22"/>
        <v>200</v>
      </c>
      <c r="I285">
        <f t="shared" si="21"/>
        <v>1150</v>
      </c>
      <c r="J285" t="s">
        <v>70</v>
      </c>
      <c r="L285" t="s">
        <v>1278</v>
      </c>
    </row>
    <row r="286" spans="1:12" x14ac:dyDescent="0.5">
      <c r="A286" t="s">
        <v>677</v>
      </c>
      <c r="B286" t="s">
        <v>65</v>
      </c>
      <c r="C286" t="s">
        <v>7</v>
      </c>
      <c r="D286">
        <v>1300</v>
      </c>
      <c r="E286">
        <v>1400</v>
      </c>
      <c r="F286">
        <v>1300</v>
      </c>
      <c r="G286">
        <v>1400</v>
      </c>
      <c r="H286">
        <f t="shared" si="22"/>
        <v>100</v>
      </c>
      <c r="I286">
        <f t="shared" si="21"/>
        <v>1350</v>
      </c>
      <c r="J286" t="s">
        <v>66</v>
      </c>
      <c r="L286" t="s">
        <v>1278</v>
      </c>
    </row>
    <row r="287" spans="1:12" x14ac:dyDescent="0.5">
      <c r="A287" t="s">
        <v>678</v>
      </c>
      <c r="B287" t="s">
        <v>185</v>
      </c>
      <c r="C287" t="s">
        <v>16</v>
      </c>
      <c r="D287">
        <v>1030</v>
      </c>
      <c r="E287">
        <v>1300</v>
      </c>
      <c r="F287">
        <v>1030</v>
      </c>
      <c r="G287">
        <v>1300</v>
      </c>
      <c r="H287">
        <f t="shared" si="22"/>
        <v>270</v>
      </c>
      <c r="I287">
        <f t="shared" si="21"/>
        <v>1165</v>
      </c>
      <c r="L287" t="s">
        <v>1278</v>
      </c>
    </row>
    <row r="288" spans="1:12" x14ac:dyDescent="0.5">
      <c r="A288" t="s">
        <v>679</v>
      </c>
      <c r="B288" t="s">
        <v>186</v>
      </c>
      <c r="C288" t="s">
        <v>16</v>
      </c>
      <c r="D288">
        <v>1300</v>
      </c>
      <c r="E288">
        <v>1425</v>
      </c>
      <c r="F288">
        <v>1300</v>
      </c>
      <c r="G288">
        <v>1425</v>
      </c>
      <c r="H288">
        <f t="shared" si="22"/>
        <v>125</v>
      </c>
      <c r="I288">
        <f t="shared" si="21"/>
        <v>1362.5</v>
      </c>
      <c r="J288" t="s">
        <v>44</v>
      </c>
      <c r="L288" t="s">
        <v>1278</v>
      </c>
    </row>
    <row r="289" spans="1:12" x14ac:dyDescent="0.5">
      <c r="A289" t="s">
        <v>680</v>
      </c>
      <c r="B289" t="s">
        <v>185</v>
      </c>
      <c r="C289" t="s">
        <v>16</v>
      </c>
      <c r="D289">
        <v>1300</v>
      </c>
      <c r="E289">
        <v>1425</v>
      </c>
      <c r="F289">
        <v>1300</v>
      </c>
      <c r="G289">
        <v>1425</v>
      </c>
      <c r="H289">
        <f t="shared" si="22"/>
        <v>125</v>
      </c>
      <c r="I289">
        <f t="shared" si="21"/>
        <v>1362.5</v>
      </c>
      <c r="J289" t="s">
        <v>187</v>
      </c>
      <c r="L289" t="s">
        <v>1278</v>
      </c>
    </row>
    <row r="290" spans="1:12" x14ac:dyDescent="0.5">
      <c r="A290" t="s">
        <v>681</v>
      </c>
      <c r="B290" t="s">
        <v>185</v>
      </c>
      <c r="C290" t="s">
        <v>16</v>
      </c>
      <c r="D290">
        <v>1300</v>
      </c>
      <c r="E290">
        <v>1400</v>
      </c>
      <c r="F290">
        <v>1300</v>
      </c>
      <c r="G290">
        <v>1400</v>
      </c>
      <c r="H290">
        <f t="shared" si="22"/>
        <v>100</v>
      </c>
      <c r="I290">
        <f t="shared" si="21"/>
        <v>1350</v>
      </c>
      <c r="J290" t="s">
        <v>187</v>
      </c>
      <c r="L290" t="s">
        <v>1278</v>
      </c>
    </row>
    <row r="291" spans="1:12" x14ac:dyDescent="0.5">
      <c r="A291" t="s">
        <v>682</v>
      </c>
      <c r="B291" t="s">
        <v>186</v>
      </c>
      <c r="C291" t="s">
        <v>16</v>
      </c>
      <c r="D291">
        <v>1300</v>
      </c>
      <c r="E291">
        <v>1400</v>
      </c>
      <c r="F291">
        <v>1300</v>
      </c>
      <c r="G291">
        <v>1400</v>
      </c>
      <c r="H291">
        <f t="shared" si="22"/>
        <v>100</v>
      </c>
      <c r="I291">
        <f t="shared" si="21"/>
        <v>1350</v>
      </c>
      <c r="J291" t="s">
        <v>44</v>
      </c>
      <c r="L291" t="s">
        <v>1278</v>
      </c>
    </row>
    <row r="292" spans="1:12" x14ac:dyDescent="0.5">
      <c r="A292" t="s">
        <v>683</v>
      </c>
      <c r="B292" t="s">
        <v>65</v>
      </c>
      <c r="C292" t="s">
        <v>5</v>
      </c>
      <c r="D292">
        <v>1300</v>
      </c>
      <c r="E292">
        <v>1400</v>
      </c>
      <c r="F292">
        <v>1300</v>
      </c>
      <c r="G292">
        <v>1400</v>
      </c>
      <c r="H292">
        <f t="shared" si="22"/>
        <v>100</v>
      </c>
      <c r="I292">
        <f t="shared" si="21"/>
        <v>1350</v>
      </c>
      <c r="J292" t="s">
        <v>188</v>
      </c>
      <c r="L292" t="s">
        <v>1278</v>
      </c>
    </row>
    <row r="293" spans="1:12" x14ac:dyDescent="0.5">
      <c r="A293" t="s">
        <v>684</v>
      </c>
      <c r="B293" t="s">
        <v>133</v>
      </c>
      <c r="C293" t="s">
        <v>16</v>
      </c>
      <c r="D293">
        <v>850</v>
      </c>
      <c r="E293">
        <v>950</v>
      </c>
      <c r="F293">
        <v>850</v>
      </c>
      <c r="G293">
        <v>950</v>
      </c>
      <c r="H293">
        <f t="shared" si="22"/>
        <v>100</v>
      </c>
      <c r="I293">
        <f t="shared" si="21"/>
        <v>900</v>
      </c>
      <c r="L293" t="s">
        <v>1278</v>
      </c>
    </row>
    <row r="294" spans="1:12" x14ac:dyDescent="0.5">
      <c r="A294" t="s">
        <v>685</v>
      </c>
      <c r="B294" t="s">
        <v>62</v>
      </c>
      <c r="C294" t="s">
        <v>21</v>
      </c>
      <c r="D294">
        <v>1100</v>
      </c>
      <c r="E294">
        <v>1300</v>
      </c>
      <c r="F294">
        <v>1100</v>
      </c>
      <c r="G294">
        <v>1300</v>
      </c>
      <c r="H294">
        <f t="shared" si="22"/>
        <v>200</v>
      </c>
      <c r="I294">
        <f t="shared" si="21"/>
        <v>1200</v>
      </c>
      <c r="J294" t="s">
        <v>128</v>
      </c>
      <c r="L294" t="s">
        <v>1279</v>
      </c>
    </row>
    <row r="295" spans="1:12" x14ac:dyDescent="0.5">
      <c r="A295" t="s">
        <v>686</v>
      </c>
      <c r="B295" t="s">
        <v>103</v>
      </c>
      <c r="C295" t="s">
        <v>16</v>
      </c>
      <c r="D295">
        <v>1100</v>
      </c>
      <c r="E295">
        <v>1280</v>
      </c>
      <c r="F295">
        <v>1100</v>
      </c>
      <c r="G295">
        <v>1280</v>
      </c>
      <c r="H295">
        <f t="shared" si="22"/>
        <v>180</v>
      </c>
      <c r="I295">
        <f t="shared" si="21"/>
        <v>1190</v>
      </c>
      <c r="J295" t="s">
        <v>104</v>
      </c>
      <c r="L295" t="s">
        <v>1278</v>
      </c>
    </row>
    <row r="296" spans="1:12" x14ac:dyDescent="0.5">
      <c r="A296" t="s">
        <v>687</v>
      </c>
      <c r="B296" t="s">
        <v>62</v>
      </c>
      <c r="C296" t="s">
        <v>7</v>
      </c>
      <c r="D296">
        <v>1250</v>
      </c>
      <c r="E296">
        <v>1300</v>
      </c>
      <c r="F296">
        <v>1250</v>
      </c>
      <c r="G296">
        <v>1300</v>
      </c>
      <c r="H296">
        <f t="shared" si="22"/>
        <v>50</v>
      </c>
      <c r="I296">
        <f t="shared" si="21"/>
        <v>1275</v>
      </c>
      <c r="J296" t="s">
        <v>109</v>
      </c>
      <c r="L296" t="s">
        <v>1278</v>
      </c>
    </row>
    <row r="297" spans="1:12" x14ac:dyDescent="0.5">
      <c r="A297" t="s">
        <v>688</v>
      </c>
      <c r="B297" t="s">
        <v>189</v>
      </c>
      <c r="C297" t="s">
        <v>7</v>
      </c>
      <c r="D297">
        <v>1300</v>
      </c>
      <c r="E297">
        <v>1350</v>
      </c>
      <c r="F297">
        <v>1300</v>
      </c>
      <c r="G297">
        <v>1350</v>
      </c>
      <c r="H297">
        <f t="shared" si="22"/>
        <v>50</v>
      </c>
      <c r="I297">
        <f t="shared" si="21"/>
        <v>1325</v>
      </c>
      <c r="J297" t="s">
        <v>190</v>
      </c>
      <c r="L297" t="s">
        <v>1278</v>
      </c>
    </row>
    <row r="298" spans="1:12" x14ac:dyDescent="0.5">
      <c r="A298" t="s">
        <v>689</v>
      </c>
      <c r="B298" t="s">
        <v>189</v>
      </c>
      <c r="C298" t="s">
        <v>16</v>
      </c>
      <c r="D298">
        <v>1300</v>
      </c>
      <c r="E298">
        <v>1350</v>
      </c>
      <c r="F298">
        <v>1300</v>
      </c>
      <c r="G298">
        <v>1350</v>
      </c>
      <c r="H298">
        <f t="shared" si="22"/>
        <v>50</v>
      </c>
      <c r="I298">
        <f t="shared" si="21"/>
        <v>1325</v>
      </c>
      <c r="J298" t="s">
        <v>190</v>
      </c>
      <c r="L298" t="s">
        <v>1278</v>
      </c>
    </row>
    <row r="299" spans="1:12" x14ac:dyDescent="0.5">
      <c r="A299" t="s">
        <v>690</v>
      </c>
      <c r="B299" t="s">
        <v>189</v>
      </c>
      <c r="C299" t="s">
        <v>5</v>
      </c>
      <c r="D299">
        <v>1300</v>
      </c>
      <c r="E299">
        <v>1350</v>
      </c>
      <c r="F299">
        <v>1300</v>
      </c>
      <c r="G299">
        <v>1350</v>
      </c>
      <c r="H299">
        <f t="shared" si="22"/>
        <v>50</v>
      </c>
      <c r="I299">
        <f t="shared" si="21"/>
        <v>1325</v>
      </c>
      <c r="J299" t="s">
        <v>190</v>
      </c>
      <c r="L299" t="s">
        <v>1278</v>
      </c>
    </row>
    <row r="300" spans="1:12" x14ac:dyDescent="0.5">
      <c r="A300" t="s">
        <v>691</v>
      </c>
      <c r="B300" t="s">
        <v>50</v>
      </c>
      <c r="C300" t="s">
        <v>5</v>
      </c>
      <c r="D300">
        <v>1350</v>
      </c>
      <c r="E300">
        <v>1450</v>
      </c>
      <c r="F300">
        <v>1350</v>
      </c>
      <c r="G300">
        <v>1450</v>
      </c>
      <c r="H300">
        <f t="shared" si="22"/>
        <v>100</v>
      </c>
      <c r="I300">
        <f t="shared" si="21"/>
        <v>1400</v>
      </c>
      <c r="J300" t="s">
        <v>191</v>
      </c>
      <c r="L300" t="s">
        <v>1278</v>
      </c>
    </row>
    <row r="301" spans="1:12" x14ac:dyDescent="0.5">
      <c r="A301" t="s">
        <v>692</v>
      </c>
      <c r="B301" t="s">
        <v>57</v>
      </c>
      <c r="C301" t="s">
        <v>16</v>
      </c>
      <c r="D301">
        <v>1100</v>
      </c>
      <c r="E301">
        <v>1300</v>
      </c>
      <c r="F301">
        <v>1100</v>
      </c>
      <c r="G301">
        <v>1300</v>
      </c>
      <c r="H301">
        <f t="shared" si="22"/>
        <v>200</v>
      </c>
      <c r="I301">
        <f t="shared" si="21"/>
        <v>1200</v>
      </c>
      <c r="J301" t="s">
        <v>33</v>
      </c>
      <c r="L301" t="s">
        <v>1278</v>
      </c>
    </row>
    <row r="302" spans="1:12" x14ac:dyDescent="0.5">
      <c r="A302" t="s">
        <v>693</v>
      </c>
      <c r="B302" t="s">
        <v>78</v>
      </c>
      <c r="C302" t="s">
        <v>16</v>
      </c>
      <c r="D302">
        <v>1000</v>
      </c>
      <c r="E302">
        <v>1450</v>
      </c>
      <c r="I302" t="str">
        <f t="shared" si="21"/>
        <v/>
      </c>
      <c r="L302" t="s">
        <v>1279</v>
      </c>
    </row>
    <row r="303" spans="1:12" x14ac:dyDescent="0.5">
      <c r="A303" t="s">
        <v>694</v>
      </c>
      <c r="B303" t="s">
        <v>124</v>
      </c>
      <c r="C303" t="s">
        <v>16</v>
      </c>
      <c r="D303">
        <v>950</v>
      </c>
      <c r="E303">
        <v>1400</v>
      </c>
      <c r="I303" t="str">
        <f t="shared" si="21"/>
        <v/>
      </c>
      <c r="L303" t="s">
        <v>1279</v>
      </c>
    </row>
    <row r="304" spans="1:12" x14ac:dyDescent="0.5">
      <c r="A304" t="s">
        <v>695</v>
      </c>
      <c r="B304" t="s">
        <v>78</v>
      </c>
      <c r="C304" t="s">
        <v>16</v>
      </c>
      <c r="D304">
        <v>1000</v>
      </c>
      <c r="E304">
        <v>1450</v>
      </c>
      <c r="I304" t="str">
        <f t="shared" si="21"/>
        <v/>
      </c>
      <c r="L304" t="s">
        <v>1279</v>
      </c>
    </row>
    <row r="305" spans="1:12" x14ac:dyDescent="0.5">
      <c r="A305" t="s">
        <v>696</v>
      </c>
      <c r="B305" t="s">
        <v>75</v>
      </c>
      <c r="C305" t="s">
        <v>7</v>
      </c>
      <c r="D305">
        <v>900</v>
      </c>
      <c r="E305">
        <v>1150</v>
      </c>
      <c r="I305" t="str">
        <f t="shared" si="21"/>
        <v/>
      </c>
      <c r="K305" t="s">
        <v>383</v>
      </c>
      <c r="L305" t="s">
        <v>1279</v>
      </c>
    </row>
    <row r="306" spans="1:12" x14ac:dyDescent="0.5">
      <c r="A306" t="s">
        <v>697</v>
      </c>
      <c r="B306" t="s">
        <v>75</v>
      </c>
      <c r="C306" t="s">
        <v>7</v>
      </c>
      <c r="D306">
        <v>900</v>
      </c>
      <c r="E306">
        <v>1280</v>
      </c>
      <c r="I306" t="str">
        <f t="shared" si="21"/>
        <v/>
      </c>
      <c r="K306" t="s">
        <v>383</v>
      </c>
      <c r="L306" t="s">
        <v>1279</v>
      </c>
    </row>
    <row r="307" spans="1:12" x14ac:dyDescent="0.5">
      <c r="A307" t="s">
        <v>698</v>
      </c>
      <c r="B307" t="s">
        <v>100</v>
      </c>
      <c r="C307" t="s">
        <v>7</v>
      </c>
      <c r="D307">
        <v>575</v>
      </c>
      <c r="E307">
        <v>880</v>
      </c>
      <c r="F307">
        <v>575</v>
      </c>
      <c r="G307">
        <v>880</v>
      </c>
      <c r="H307">
        <f t="shared" ref="H307:H312" si="23">G307-F307</f>
        <v>305</v>
      </c>
      <c r="I307">
        <f t="shared" si="21"/>
        <v>727.5</v>
      </c>
      <c r="J307" t="s">
        <v>377</v>
      </c>
      <c r="L307" t="s">
        <v>1278</v>
      </c>
    </row>
    <row r="308" spans="1:12" x14ac:dyDescent="0.5">
      <c r="A308" t="s">
        <v>699</v>
      </c>
      <c r="B308" t="s">
        <v>189</v>
      </c>
      <c r="C308" t="s">
        <v>7</v>
      </c>
      <c r="D308">
        <v>1250</v>
      </c>
      <c r="E308">
        <v>1300</v>
      </c>
      <c r="F308">
        <v>1250</v>
      </c>
      <c r="G308">
        <v>1300</v>
      </c>
      <c r="H308">
        <f t="shared" si="23"/>
        <v>50</v>
      </c>
      <c r="I308">
        <f t="shared" si="21"/>
        <v>1275</v>
      </c>
      <c r="J308" t="s">
        <v>190</v>
      </c>
      <c r="L308" t="s">
        <v>1278</v>
      </c>
    </row>
    <row r="309" spans="1:12" x14ac:dyDescent="0.5">
      <c r="A309" t="s">
        <v>700</v>
      </c>
      <c r="B309" t="s">
        <v>41</v>
      </c>
      <c r="C309" t="s">
        <v>7</v>
      </c>
      <c r="D309">
        <v>1300</v>
      </c>
      <c r="E309">
        <v>1450</v>
      </c>
      <c r="F309">
        <v>1300</v>
      </c>
      <c r="G309">
        <v>1450</v>
      </c>
      <c r="H309">
        <f t="shared" si="23"/>
        <v>150</v>
      </c>
      <c r="I309">
        <f t="shared" si="21"/>
        <v>1375</v>
      </c>
      <c r="J309" t="s">
        <v>112</v>
      </c>
      <c r="L309" t="s">
        <v>1278</v>
      </c>
    </row>
    <row r="310" spans="1:12" x14ac:dyDescent="0.5">
      <c r="A310" t="s">
        <v>701</v>
      </c>
      <c r="B310" t="s">
        <v>41</v>
      </c>
      <c r="C310" t="s">
        <v>7</v>
      </c>
      <c r="D310">
        <v>1385</v>
      </c>
      <c r="E310">
        <v>1450</v>
      </c>
      <c r="F310">
        <v>1385</v>
      </c>
      <c r="G310">
        <v>1450</v>
      </c>
      <c r="H310">
        <f t="shared" si="23"/>
        <v>65</v>
      </c>
      <c r="I310">
        <f t="shared" si="21"/>
        <v>1417.5</v>
      </c>
      <c r="L310" t="s">
        <v>1278</v>
      </c>
    </row>
    <row r="311" spans="1:12" x14ac:dyDescent="0.5">
      <c r="A311" t="s">
        <v>702</v>
      </c>
      <c r="B311" t="s">
        <v>41</v>
      </c>
      <c r="C311" t="s">
        <v>7</v>
      </c>
      <c r="D311">
        <v>1450</v>
      </c>
      <c r="E311">
        <v>1629</v>
      </c>
      <c r="F311">
        <v>1450</v>
      </c>
      <c r="G311">
        <v>1629</v>
      </c>
      <c r="H311">
        <f t="shared" si="23"/>
        <v>179</v>
      </c>
      <c r="I311">
        <f t="shared" si="21"/>
        <v>1539.5</v>
      </c>
      <c r="L311" t="s">
        <v>1278</v>
      </c>
    </row>
    <row r="312" spans="1:12" x14ac:dyDescent="0.5">
      <c r="A312" t="s">
        <v>703</v>
      </c>
      <c r="B312" t="s">
        <v>41</v>
      </c>
      <c r="C312" t="s">
        <v>110</v>
      </c>
      <c r="D312">
        <v>1300</v>
      </c>
      <c r="E312">
        <v>1629</v>
      </c>
      <c r="F312">
        <v>1300</v>
      </c>
      <c r="G312">
        <v>1629</v>
      </c>
      <c r="H312">
        <f t="shared" si="23"/>
        <v>329</v>
      </c>
      <c r="I312">
        <f t="shared" si="21"/>
        <v>1464.5</v>
      </c>
      <c r="J312" t="s">
        <v>385</v>
      </c>
      <c r="L312" t="s">
        <v>1278</v>
      </c>
    </row>
    <row r="313" spans="1:12" x14ac:dyDescent="0.5">
      <c r="A313" t="s">
        <v>704</v>
      </c>
      <c r="B313" t="s">
        <v>41</v>
      </c>
      <c r="C313" t="s">
        <v>7</v>
      </c>
      <c r="D313">
        <v>1300</v>
      </c>
      <c r="E313">
        <v>1629</v>
      </c>
      <c r="I313" t="str">
        <f t="shared" si="21"/>
        <v/>
      </c>
      <c r="J313" t="s">
        <v>385</v>
      </c>
      <c r="L313" t="s">
        <v>1279</v>
      </c>
    </row>
    <row r="314" spans="1:12" x14ac:dyDescent="0.5">
      <c r="A314" t="s">
        <v>705</v>
      </c>
      <c r="B314" t="s">
        <v>41</v>
      </c>
      <c r="C314" t="s">
        <v>16</v>
      </c>
      <c r="D314">
        <v>1300</v>
      </c>
      <c r="E314">
        <v>1400</v>
      </c>
      <c r="F314">
        <v>1300</v>
      </c>
      <c r="G314">
        <v>1400</v>
      </c>
      <c r="H314">
        <f t="shared" ref="H314:H321" si="24">G314-F314</f>
        <v>100</v>
      </c>
      <c r="I314">
        <f t="shared" si="21"/>
        <v>1350</v>
      </c>
      <c r="J314" t="s">
        <v>153</v>
      </c>
      <c r="L314" t="s">
        <v>1278</v>
      </c>
    </row>
    <row r="315" spans="1:12" x14ac:dyDescent="0.5">
      <c r="A315" t="s">
        <v>706</v>
      </c>
      <c r="B315" t="s">
        <v>41</v>
      </c>
      <c r="C315" t="s">
        <v>5</v>
      </c>
      <c r="D315">
        <v>1350</v>
      </c>
      <c r="E315">
        <v>1600</v>
      </c>
      <c r="F315">
        <v>1350</v>
      </c>
      <c r="G315">
        <v>1600</v>
      </c>
      <c r="H315">
        <f t="shared" si="24"/>
        <v>250</v>
      </c>
      <c r="I315">
        <f t="shared" si="21"/>
        <v>1475</v>
      </c>
      <c r="J315" t="s">
        <v>44</v>
      </c>
      <c r="L315" t="s">
        <v>1278</v>
      </c>
    </row>
    <row r="316" spans="1:12" x14ac:dyDescent="0.5">
      <c r="A316" t="s">
        <v>707</v>
      </c>
      <c r="B316" t="s">
        <v>189</v>
      </c>
      <c r="C316" t="s">
        <v>7</v>
      </c>
      <c r="D316">
        <v>1250</v>
      </c>
      <c r="E316">
        <v>1300</v>
      </c>
      <c r="F316">
        <v>1250</v>
      </c>
      <c r="G316">
        <v>1300</v>
      </c>
      <c r="H316">
        <f t="shared" si="24"/>
        <v>50</v>
      </c>
      <c r="I316">
        <f t="shared" si="21"/>
        <v>1275</v>
      </c>
      <c r="J316" t="s">
        <v>190</v>
      </c>
      <c r="L316" t="s">
        <v>1278</v>
      </c>
    </row>
    <row r="317" spans="1:12" x14ac:dyDescent="0.5">
      <c r="A317" t="s">
        <v>708</v>
      </c>
      <c r="B317" t="s">
        <v>41</v>
      </c>
      <c r="C317" t="s">
        <v>16</v>
      </c>
      <c r="D317">
        <v>1300</v>
      </c>
      <c r="E317">
        <v>1629</v>
      </c>
      <c r="F317">
        <v>1300</v>
      </c>
      <c r="G317">
        <v>1629</v>
      </c>
      <c r="H317">
        <f t="shared" si="24"/>
        <v>329</v>
      </c>
      <c r="I317">
        <f t="shared" si="21"/>
        <v>1464.5</v>
      </c>
      <c r="J317" t="s">
        <v>44</v>
      </c>
      <c r="L317" t="s">
        <v>1278</v>
      </c>
    </row>
    <row r="318" spans="1:12" x14ac:dyDescent="0.5">
      <c r="A318" t="s">
        <v>709</v>
      </c>
      <c r="B318" t="s">
        <v>189</v>
      </c>
      <c r="C318" t="s">
        <v>5</v>
      </c>
      <c r="D318">
        <v>1250</v>
      </c>
      <c r="E318">
        <v>1300</v>
      </c>
      <c r="F318">
        <v>1250</v>
      </c>
      <c r="G318">
        <v>1300</v>
      </c>
      <c r="H318">
        <f t="shared" si="24"/>
        <v>50</v>
      </c>
      <c r="I318">
        <f t="shared" si="21"/>
        <v>1275</v>
      </c>
      <c r="J318" t="s">
        <v>190</v>
      </c>
      <c r="L318" t="s">
        <v>1278</v>
      </c>
    </row>
    <row r="319" spans="1:12" x14ac:dyDescent="0.5">
      <c r="A319" t="s">
        <v>710</v>
      </c>
      <c r="B319" t="s">
        <v>41</v>
      </c>
      <c r="C319" t="s">
        <v>7</v>
      </c>
      <c r="D319">
        <v>1350</v>
      </c>
      <c r="E319">
        <v>1600</v>
      </c>
      <c r="F319">
        <v>1350</v>
      </c>
      <c r="G319">
        <v>1600</v>
      </c>
      <c r="H319">
        <f t="shared" si="24"/>
        <v>250</v>
      </c>
      <c r="I319">
        <f t="shared" si="21"/>
        <v>1475</v>
      </c>
      <c r="J319" t="s">
        <v>44</v>
      </c>
      <c r="L319" t="s">
        <v>1278</v>
      </c>
    </row>
    <row r="320" spans="1:12" x14ac:dyDescent="0.5">
      <c r="A320" t="s">
        <v>711</v>
      </c>
      <c r="B320" t="s">
        <v>41</v>
      </c>
      <c r="C320" t="s">
        <v>16</v>
      </c>
      <c r="D320">
        <v>1300</v>
      </c>
      <c r="E320">
        <v>1400</v>
      </c>
      <c r="F320">
        <v>1300</v>
      </c>
      <c r="G320">
        <v>1400</v>
      </c>
      <c r="H320">
        <f t="shared" si="24"/>
        <v>100</v>
      </c>
      <c r="I320">
        <f t="shared" si="21"/>
        <v>1350</v>
      </c>
      <c r="L320" t="s">
        <v>1278</v>
      </c>
    </row>
    <row r="321" spans="1:12" x14ac:dyDescent="0.5">
      <c r="A321" t="s">
        <v>712</v>
      </c>
      <c r="B321" t="s">
        <v>41</v>
      </c>
      <c r="C321" t="s">
        <v>7</v>
      </c>
      <c r="D321">
        <v>1300</v>
      </c>
      <c r="E321">
        <v>1375</v>
      </c>
      <c r="F321">
        <v>1300</v>
      </c>
      <c r="G321">
        <v>1375</v>
      </c>
      <c r="H321">
        <f t="shared" si="24"/>
        <v>75</v>
      </c>
      <c r="I321">
        <f t="shared" si="21"/>
        <v>1337.5</v>
      </c>
      <c r="J321" t="s">
        <v>44</v>
      </c>
      <c r="L321" t="s">
        <v>1278</v>
      </c>
    </row>
    <row r="322" spans="1:12" x14ac:dyDescent="0.5">
      <c r="A322" t="s">
        <v>713</v>
      </c>
      <c r="B322" t="s">
        <v>41</v>
      </c>
      <c r="C322" t="s">
        <v>21</v>
      </c>
      <c r="D322">
        <v>1300</v>
      </c>
      <c r="E322">
        <v>1629</v>
      </c>
      <c r="I322" t="str">
        <f t="shared" si="21"/>
        <v/>
      </c>
      <c r="J322" t="s">
        <v>385</v>
      </c>
      <c r="L322" t="s">
        <v>1279</v>
      </c>
    </row>
    <row r="323" spans="1:12" x14ac:dyDescent="0.5">
      <c r="A323" t="s">
        <v>714</v>
      </c>
      <c r="B323" t="s">
        <v>192</v>
      </c>
      <c r="C323" t="s">
        <v>7</v>
      </c>
      <c r="D323">
        <v>1300</v>
      </c>
      <c r="E323">
        <v>1750</v>
      </c>
      <c r="I323" t="str">
        <f t="shared" si="21"/>
        <v/>
      </c>
      <c r="J323" t="s">
        <v>10</v>
      </c>
      <c r="L323" t="s">
        <v>1278</v>
      </c>
    </row>
    <row r="324" spans="1:12" x14ac:dyDescent="0.5">
      <c r="A324" t="s">
        <v>715</v>
      </c>
      <c r="B324" t="s">
        <v>149</v>
      </c>
      <c r="C324" t="s">
        <v>5</v>
      </c>
      <c r="D324">
        <v>900</v>
      </c>
      <c r="E324">
        <v>1350</v>
      </c>
      <c r="I324" t="str">
        <f t="shared" ref="I324:I387" si="25">IFERROR(AVERAGE(F324:G324),"")</f>
        <v/>
      </c>
      <c r="J324" t="s">
        <v>150</v>
      </c>
      <c r="L324" t="s">
        <v>1278</v>
      </c>
    </row>
    <row r="325" spans="1:12" x14ac:dyDescent="0.5">
      <c r="A325" t="s">
        <v>716</v>
      </c>
      <c r="B325" t="s">
        <v>149</v>
      </c>
      <c r="C325" t="s">
        <v>7</v>
      </c>
      <c r="D325">
        <v>900</v>
      </c>
      <c r="E325">
        <v>1350</v>
      </c>
      <c r="I325" t="str">
        <f t="shared" si="25"/>
        <v/>
      </c>
      <c r="J325" t="s">
        <v>150</v>
      </c>
      <c r="K325" t="s">
        <v>193</v>
      </c>
      <c r="L325" t="s">
        <v>1278</v>
      </c>
    </row>
    <row r="326" spans="1:12" x14ac:dyDescent="0.5">
      <c r="A326" t="s">
        <v>717</v>
      </c>
      <c r="B326" t="s">
        <v>60</v>
      </c>
      <c r="C326" t="s">
        <v>7</v>
      </c>
      <c r="D326">
        <v>825</v>
      </c>
      <c r="E326">
        <v>1000</v>
      </c>
      <c r="F326">
        <v>825</v>
      </c>
      <c r="G326">
        <v>1000</v>
      </c>
      <c r="H326">
        <f t="shared" ref="H326:H349" si="26">G326-F326</f>
        <v>175</v>
      </c>
      <c r="I326">
        <f t="shared" si="25"/>
        <v>912.5</v>
      </c>
      <c r="J326" t="s">
        <v>67</v>
      </c>
      <c r="L326" t="s">
        <v>1278</v>
      </c>
    </row>
    <row r="327" spans="1:12" x14ac:dyDescent="0.5">
      <c r="A327" t="s">
        <v>718</v>
      </c>
      <c r="B327" t="s">
        <v>133</v>
      </c>
      <c r="C327" t="s">
        <v>16</v>
      </c>
      <c r="D327">
        <v>865</v>
      </c>
      <c r="E327">
        <v>1050</v>
      </c>
      <c r="F327">
        <v>865</v>
      </c>
      <c r="G327">
        <v>1050</v>
      </c>
      <c r="H327">
        <f t="shared" si="26"/>
        <v>185</v>
      </c>
      <c r="I327">
        <f t="shared" si="25"/>
        <v>957.5</v>
      </c>
      <c r="J327" t="s">
        <v>6</v>
      </c>
      <c r="L327" t="s">
        <v>1278</v>
      </c>
    </row>
    <row r="328" spans="1:12" x14ac:dyDescent="0.5">
      <c r="A328" t="s">
        <v>719</v>
      </c>
      <c r="B328" t="s">
        <v>133</v>
      </c>
      <c r="C328" t="s">
        <v>16</v>
      </c>
      <c r="D328">
        <v>950</v>
      </c>
      <c r="E328">
        <v>1100</v>
      </c>
      <c r="F328">
        <v>950</v>
      </c>
      <c r="G328">
        <v>1100</v>
      </c>
      <c r="H328">
        <f t="shared" si="26"/>
        <v>150</v>
      </c>
      <c r="I328">
        <f t="shared" si="25"/>
        <v>1025</v>
      </c>
      <c r="L328" t="s">
        <v>1278</v>
      </c>
    </row>
    <row r="329" spans="1:12" x14ac:dyDescent="0.5">
      <c r="A329" t="s">
        <v>720</v>
      </c>
      <c r="B329" t="s">
        <v>60</v>
      </c>
      <c r="C329" t="s">
        <v>7</v>
      </c>
      <c r="D329">
        <v>800</v>
      </c>
      <c r="E329">
        <v>1100</v>
      </c>
      <c r="F329">
        <v>800</v>
      </c>
      <c r="G329">
        <v>1100</v>
      </c>
      <c r="H329">
        <f t="shared" si="26"/>
        <v>300</v>
      </c>
      <c r="I329">
        <f t="shared" si="25"/>
        <v>950</v>
      </c>
      <c r="J329" t="s">
        <v>23</v>
      </c>
      <c r="L329" t="s">
        <v>1278</v>
      </c>
    </row>
    <row r="330" spans="1:12" x14ac:dyDescent="0.5">
      <c r="A330" t="s">
        <v>721</v>
      </c>
      <c r="B330" t="s">
        <v>41</v>
      </c>
      <c r="C330" t="s">
        <v>5</v>
      </c>
      <c r="D330">
        <v>1400</v>
      </c>
      <c r="E330">
        <v>1625</v>
      </c>
      <c r="F330">
        <v>1400</v>
      </c>
      <c r="G330">
        <v>1625</v>
      </c>
      <c r="H330">
        <f t="shared" si="26"/>
        <v>225</v>
      </c>
      <c r="I330">
        <f t="shared" si="25"/>
        <v>1512.5</v>
      </c>
      <c r="J330" t="s">
        <v>194</v>
      </c>
      <c r="L330" t="s">
        <v>1278</v>
      </c>
    </row>
    <row r="331" spans="1:12" x14ac:dyDescent="0.5">
      <c r="A331" t="s">
        <v>722</v>
      </c>
      <c r="B331" t="s">
        <v>60</v>
      </c>
      <c r="C331" t="s">
        <v>7</v>
      </c>
      <c r="D331">
        <v>1250</v>
      </c>
      <c r="E331">
        <v>1300</v>
      </c>
      <c r="F331">
        <v>1250</v>
      </c>
      <c r="G331">
        <v>1300</v>
      </c>
      <c r="H331">
        <f t="shared" si="26"/>
        <v>50</v>
      </c>
      <c r="I331">
        <f t="shared" si="25"/>
        <v>1275</v>
      </c>
      <c r="J331" t="s">
        <v>14</v>
      </c>
      <c r="L331" t="s">
        <v>1278</v>
      </c>
    </row>
    <row r="332" spans="1:12" x14ac:dyDescent="0.5">
      <c r="A332" t="s">
        <v>723</v>
      </c>
      <c r="B332" t="s">
        <v>80</v>
      </c>
      <c r="C332" t="s">
        <v>5</v>
      </c>
      <c r="D332">
        <v>1250</v>
      </c>
      <c r="E332">
        <v>1320</v>
      </c>
      <c r="F332">
        <v>1250</v>
      </c>
      <c r="G332">
        <v>1320</v>
      </c>
      <c r="H332">
        <f t="shared" si="26"/>
        <v>70</v>
      </c>
      <c r="I332">
        <f t="shared" si="25"/>
        <v>1285</v>
      </c>
      <c r="J332" t="s">
        <v>6</v>
      </c>
      <c r="L332" t="s">
        <v>1278</v>
      </c>
    </row>
    <row r="333" spans="1:12" x14ac:dyDescent="0.5">
      <c r="A333" t="s">
        <v>724</v>
      </c>
      <c r="B333" t="s">
        <v>133</v>
      </c>
      <c r="C333" t="s">
        <v>16</v>
      </c>
      <c r="D333">
        <v>1250</v>
      </c>
      <c r="E333">
        <v>1320</v>
      </c>
      <c r="F333">
        <v>1250</v>
      </c>
      <c r="G333">
        <v>1320</v>
      </c>
      <c r="H333">
        <f t="shared" si="26"/>
        <v>70</v>
      </c>
      <c r="I333">
        <f t="shared" si="25"/>
        <v>1285</v>
      </c>
      <c r="L333" t="s">
        <v>1278</v>
      </c>
    </row>
    <row r="334" spans="1:12" x14ac:dyDescent="0.5">
      <c r="A334" t="s">
        <v>725</v>
      </c>
      <c r="B334" t="s">
        <v>179</v>
      </c>
      <c r="C334" t="s">
        <v>5</v>
      </c>
      <c r="D334">
        <v>1370</v>
      </c>
      <c r="E334">
        <v>1450</v>
      </c>
      <c r="F334">
        <v>1370</v>
      </c>
      <c r="G334">
        <v>1450</v>
      </c>
      <c r="H334">
        <f t="shared" si="26"/>
        <v>80</v>
      </c>
      <c r="I334">
        <f t="shared" si="25"/>
        <v>1410</v>
      </c>
      <c r="J334" t="s">
        <v>195</v>
      </c>
      <c r="L334" t="s">
        <v>1278</v>
      </c>
    </row>
    <row r="335" spans="1:12" x14ac:dyDescent="0.5">
      <c r="A335" t="s">
        <v>726</v>
      </c>
      <c r="B335" t="s">
        <v>62</v>
      </c>
      <c r="C335" t="s">
        <v>7</v>
      </c>
      <c r="D335">
        <v>1100</v>
      </c>
      <c r="E335">
        <v>1150</v>
      </c>
      <c r="F335">
        <v>1100</v>
      </c>
      <c r="G335">
        <v>1150</v>
      </c>
      <c r="H335">
        <f t="shared" si="26"/>
        <v>50</v>
      </c>
      <c r="I335">
        <f t="shared" si="25"/>
        <v>1125</v>
      </c>
      <c r="J335" t="s">
        <v>44</v>
      </c>
      <c r="L335" t="s">
        <v>1278</v>
      </c>
    </row>
    <row r="336" spans="1:12" x14ac:dyDescent="0.5">
      <c r="A336" t="s">
        <v>727</v>
      </c>
      <c r="B336" t="s">
        <v>40</v>
      </c>
      <c r="C336" t="s">
        <v>5</v>
      </c>
      <c r="D336">
        <v>1770</v>
      </c>
      <c r="E336">
        <v>1800</v>
      </c>
      <c r="F336">
        <v>1770</v>
      </c>
      <c r="G336">
        <v>1800</v>
      </c>
      <c r="H336">
        <f t="shared" si="26"/>
        <v>30</v>
      </c>
      <c r="I336">
        <f t="shared" si="25"/>
        <v>1785</v>
      </c>
      <c r="J336" t="s">
        <v>13</v>
      </c>
      <c r="L336" t="s">
        <v>1278</v>
      </c>
    </row>
    <row r="337" spans="1:12" x14ac:dyDescent="0.5">
      <c r="A337" t="s">
        <v>728</v>
      </c>
      <c r="B337" t="s">
        <v>90</v>
      </c>
      <c r="C337" t="s">
        <v>7</v>
      </c>
      <c r="D337">
        <v>850</v>
      </c>
      <c r="E337">
        <v>925</v>
      </c>
      <c r="F337">
        <v>850</v>
      </c>
      <c r="G337">
        <v>925</v>
      </c>
      <c r="H337">
        <f t="shared" si="26"/>
        <v>75</v>
      </c>
      <c r="I337">
        <f t="shared" si="25"/>
        <v>887.5</v>
      </c>
      <c r="J337" t="s">
        <v>196</v>
      </c>
      <c r="L337" t="s">
        <v>1278</v>
      </c>
    </row>
    <row r="338" spans="1:12" x14ac:dyDescent="0.5">
      <c r="A338" t="s">
        <v>729</v>
      </c>
      <c r="B338" t="s">
        <v>90</v>
      </c>
      <c r="C338" t="s">
        <v>7</v>
      </c>
      <c r="D338">
        <v>850</v>
      </c>
      <c r="E338">
        <v>1040</v>
      </c>
      <c r="F338">
        <v>850</v>
      </c>
      <c r="G338">
        <v>1040</v>
      </c>
      <c r="H338">
        <f t="shared" si="26"/>
        <v>190</v>
      </c>
      <c r="I338">
        <f t="shared" si="25"/>
        <v>945</v>
      </c>
      <c r="J338" t="s">
        <v>70</v>
      </c>
      <c r="L338" t="s">
        <v>1278</v>
      </c>
    </row>
    <row r="339" spans="1:12" x14ac:dyDescent="0.5">
      <c r="A339" t="s">
        <v>730</v>
      </c>
      <c r="B339" t="s">
        <v>80</v>
      </c>
      <c r="C339" t="s">
        <v>7</v>
      </c>
      <c r="D339">
        <v>1250</v>
      </c>
      <c r="E339">
        <v>1320</v>
      </c>
      <c r="F339">
        <v>1250</v>
      </c>
      <c r="G339">
        <v>1320</v>
      </c>
      <c r="H339">
        <f t="shared" si="26"/>
        <v>70</v>
      </c>
      <c r="I339">
        <f t="shared" si="25"/>
        <v>1285</v>
      </c>
      <c r="J339" t="s">
        <v>6</v>
      </c>
      <c r="L339" t="s">
        <v>1278</v>
      </c>
    </row>
    <row r="340" spans="1:12" x14ac:dyDescent="0.5">
      <c r="A340" t="s">
        <v>731</v>
      </c>
      <c r="B340" t="s">
        <v>133</v>
      </c>
      <c r="C340" t="s">
        <v>16</v>
      </c>
      <c r="D340">
        <v>1220</v>
      </c>
      <c r="E340">
        <v>1320</v>
      </c>
      <c r="F340">
        <v>1220</v>
      </c>
      <c r="G340">
        <v>1320</v>
      </c>
      <c r="H340">
        <f t="shared" si="26"/>
        <v>100</v>
      </c>
      <c r="I340">
        <f t="shared" si="25"/>
        <v>1270</v>
      </c>
      <c r="J340" t="s">
        <v>6</v>
      </c>
      <c r="L340" t="s">
        <v>1278</v>
      </c>
    </row>
    <row r="341" spans="1:12" x14ac:dyDescent="0.5">
      <c r="A341" t="s">
        <v>732</v>
      </c>
      <c r="B341" t="s">
        <v>80</v>
      </c>
      <c r="C341" t="s">
        <v>5</v>
      </c>
      <c r="D341">
        <v>1250</v>
      </c>
      <c r="E341">
        <v>1320</v>
      </c>
      <c r="F341">
        <v>1250</v>
      </c>
      <c r="G341">
        <v>1320</v>
      </c>
      <c r="H341">
        <f t="shared" si="26"/>
        <v>70</v>
      </c>
      <c r="I341">
        <f t="shared" si="25"/>
        <v>1285</v>
      </c>
      <c r="J341" t="s">
        <v>6</v>
      </c>
      <c r="L341" t="s">
        <v>1278</v>
      </c>
    </row>
    <row r="342" spans="1:12" x14ac:dyDescent="0.5">
      <c r="A342" t="s">
        <v>733</v>
      </c>
      <c r="B342" t="s">
        <v>197</v>
      </c>
      <c r="C342" t="s">
        <v>5</v>
      </c>
      <c r="D342">
        <v>1300</v>
      </c>
      <c r="E342">
        <v>1350</v>
      </c>
      <c r="F342">
        <v>1300</v>
      </c>
      <c r="G342">
        <v>1350</v>
      </c>
      <c r="H342">
        <f t="shared" si="26"/>
        <v>50</v>
      </c>
      <c r="I342">
        <f t="shared" si="25"/>
        <v>1325</v>
      </c>
      <c r="J342" t="s">
        <v>198</v>
      </c>
      <c r="L342" t="s">
        <v>1278</v>
      </c>
    </row>
    <row r="343" spans="1:12" x14ac:dyDescent="0.5">
      <c r="A343" t="s">
        <v>734</v>
      </c>
      <c r="B343" t="s">
        <v>199</v>
      </c>
      <c r="C343" t="s">
        <v>16</v>
      </c>
      <c r="D343">
        <v>1300</v>
      </c>
      <c r="E343">
        <v>1400</v>
      </c>
      <c r="F343">
        <v>1300</v>
      </c>
      <c r="G343">
        <v>1400</v>
      </c>
      <c r="H343">
        <f t="shared" si="26"/>
        <v>100</v>
      </c>
      <c r="I343">
        <f t="shared" si="25"/>
        <v>1350</v>
      </c>
      <c r="J343" t="s">
        <v>200</v>
      </c>
      <c r="L343" t="s">
        <v>1278</v>
      </c>
    </row>
    <row r="344" spans="1:12" x14ac:dyDescent="0.5">
      <c r="A344" t="s">
        <v>735</v>
      </c>
      <c r="B344" t="s">
        <v>199</v>
      </c>
      <c r="C344" t="s">
        <v>7</v>
      </c>
      <c r="D344">
        <v>1300</v>
      </c>
      <c r="E344">
        <v>1400</v>
      </c>
      <c r="F344">
        <v>1300</v>
      </c>
      <c r="G344">
        <v>1400</v>
      </c>
      <c r="H344">
        <f t="shared" si="26"/>
        <v>100</v>
      </c>
      <c r="I344">
        <f t="shared" si="25"/>
        <v>1350</v>
      </c>
      <c r="J344" t="s">
        <v>200</v>
      </c>
      <c r="L344" t="s">
        <v>1278</v>
      </c>
    </row>
    <row r="345" spans="1:12" x14ac:dyDescent="0.5">
      <c r="A345" t="s">
        <v>736</v>
      </c>
      <c r="B345" t="s">
        <v>20</v>
      </c>
      <c r="C345" t="s">
        <v>16</v>
      </c>
      <c r="D345">
        <v>1300</v>
      </c>
      <c r="E345">
        <v>1385</v>
      </c>
      <c r="F345">
        <v>1300</v>
      </c>
      <c r="G345">
        <v>1385</v>
      </c>
      <c r="H345">
        <f t="shared" si="26"/>
        <v>85</v>
      </c>
      <c r="I345">
        <f t="shared" si="25"/>
        <v>1342.5</v>
      </c>
      <c r="J345" t="s">
        <v>201</v>
      </c>
      <c r="K345" t="s">
        <v>202</v>
      </c>
      <c r="L345" t="s">
        <v>1278</v>
      </c>
    </row>
    <row r="346" spans="1:12" x14ac:dyDescent="0.5">
      <c r="A346" t="s">
        <v>737</v>
      </c>
      <c r="B346" t="s">
        <v>20</v>
      </c>
      <c r="C346" t="s">
        <v>16</v>
      </c>
      <c r="D346">
        <v>1300</v>
      </c>
      <c r="E346">
        <v>1385</v>
      </c>
      <c r="F346">
        <v>1300</v>
      </c>
      <c r="G346">
        <v>1385</v>
      </c>
      <c r="H346">
        <f t="shared" si="26"/>
        <v>85</v>
      </c>
      <c r="I346">
        <f t="shared" si="25"/>
        <v>1342.5</v>
      </c>
      <c r="J346" t="s">
        <v>201</v>
      </c>
      <c r="L346" t="s">
        <v>1278</v>
      </c>
    </row>
    <row r="347" spans="1:12" x14ac:dyDescent="0.5">
      <c r="A347" t="s">
        <v>738</v>
      </c>
      <c r="B347" t="s">
        <v>20</v>
      </c>
      <c r="C347" t="s">
        <v>16</v>
      </c>
      <c r="D347">
        <v>1130</v>
      </c>
      <c r="E347">
        <v>1350</v>
      </c>
      <c r="F347">
        <v>1130</v>
      </c>
      <c r="G347">
        <v>1350</v>
      </c>
      <c r="H347">
        <f t="shared" si="26"/>
        <v>220</v>
      </c>
      <c r="I347">
        <f t="shared" si="25"/>
        <v>1240</v>
      </c>
      <c r="J347" t="s">
        <v>201</v>
      </c>
      <c r="L347" t="s">
        <v>1278</v>
      </c>
    </row>
    <row r="348" spans="1:12" x14ac:dyDescent="0.5">
      <c r="A348" t="s">
        <v>739</v>
      </c>
      <c r="B348" t="s">
        <v>203</v>
      </c>
      <c r="C348" t="s">
        <v>7</v>
      </c>
      <c r="D348">
        <v>1275</v>
      </c>
      <c r="E348">
        <v>1300</v>
      </c>
      <c r="F348">
        <v>1275</v>
      </c>
      <c r="G348">
        <v>1300</v>
      </c>
      <c r="H348">
        <f t="shared" si="26"/>
        <v>25</v>
      </c>
      <c r="I348">
        <f t="shared" si="25"/>
        <v>1287.5</v>
      </c>
      <c r="J348" t="s">
        <v>204</v>
      </c>
      <c r="L348" t="s">
        <v>1278</v>
      </c>
    </row>
    <row r="349" spans="1:12" x14ac:dyDescent="0.5">
      <c r="A349" t="s">
        <v>740</v>
      </c>
      <c r="B349" t="s">
        <v>203</v>
      </c>
      <c r="C349" t="s">
        <v>110</v>
      </c>
      <c r="D349">
        <v>1250</v>
      </c>
      <c r="E349">
        <v>1325</v>
      </c>
      <c r="F349">
        <v>1250</v>
      </c>
      <c r="G349">
        <v>1325</v>
      </c>
      <c r="H349">
        <f t="shared" si="26"/>
        <v>75</v>
      </c>
      <c r="I349">
        <f t="shared" si="25"/>
        <v>1287.5</v>
      </c>
      <c r="K349" t="s">
        <v>205</v>
      </c>
      <c r="L349" t="s">
        <v>1279</v>
      </c>
    </row>
    <row r="350" spans="1:12" x14ac:dyDescent="0.5">
      <c r="A350" t="s">
        <v>741</v>
      </c>
      <c r="B350" t="s">
        <v>143</v>
      </c>
      <c r="C350" t="s">
        <v>16</v>
      </c>
      <c r="D350">
        <v>800</v>
      </c>
      <c r="E350">
        <v>1400</v>
      </c>
      <c r="I350" t="str">
        <f t="shared" si="25"/>
        <v/>
      </c>
      <c r="K350" t="s">
        <v>206</v>
      </c>
      <c r="L350" t="s">
        <v>1278</v>
      </c>
    </row>
    <row r="351" spans="1:12" x14ac:dyDescent="0.5">
      <c r="A351" t="s">
        <v>742</v>
      </c>
      <c r="B351" t="s">
        <v>90</v>
      </c>
      <c r="C351" t="s">
        <v>7</v>
      </c>
      <c r="D351">
        <v>1250</v>
      </c>
      <c r="E351">
        <v>1300</v>
      </c>
      <c r="F351">
        <v>1250</v>
      </c>
      <c r="G351">
        <v>1300</v>
      </c>
      <c r="H351">
        <f t="shared" ref="H351:H362" si="27">G351-F351</f>
        <v>50</v>
      </c>
      <c r="I351">
        <f t="shared" si="25"/>
        <v>1275</v>
      </c>
      <c r="J351" t="s">
        <v>137</v>
      </c>
      <c r="L351" t="s">
        <v>1278</v>
      </c>
    </row>
    <row r="352" spans="1:12" x14ac:dyDescent="0.5">
      <c r="A352" t="s">
        <v>743</v>
      </c>
      <c r="B352" t="s">
        <v>203</v>
      </c>
      <c r="C352" t="s">
        <v>7</v>
      </c>
      <c r="D352">
        <v>1250</v>
      </c>
      <c r="E352">
        <v>1300</v>
      </c>
      <c r="F352">
        <v>1250</v>
      </c>
      <c r="G352">
        <v>1300</v>
      </c>
      <c r="H352">
        <f t="shared" si="27"/>
        <v>50</v>
      </c>
      <c r="I352">
        <f t="shared" si="25"/>
        <v>1275</v>
      </c>
      <c r="J352" t="s">
        <v>204</v>
      </c>
      <c r="L352" t="s">
        <v>1278</v>
      </c>
    </row>
    <row r="353" spans="1:12" x14ac:dyDescent="0.5">
      <c r="A353" t="s">
        <v>744</v>
      </c>
      <c r="B353" t="s">
        <v>203</v>
      </c>
      <c r="C353" t="s">
        <v>5</v>
      </c>
      <c r="D353">
        <v>1250</v>
      </c>
      <c r="E353">
        <v>1325</v>
      </c>
      <c r="F353">
        <v>1250</v>
      </c>
      <c r="G353">
        <v>1325</v>
      </c>
      <c r="H353">
        <f t="shared" si="27"/>
        <v>75</v>
      </c>
      <c r="I353">
        <f t="shared" si="25"/>
        <v>1287.5</v>
      </c>
      <c r="J353" t="s">
        <v>204</v>
      </c>
      <c r="L353" t="s">
        <v>1278</v>
      </c>
    </row>
    <row r="354" spans="1:12" x14ac:dyDescent="0.5">
      <c r="A354" t="s">
        <v>745</v>
      </c>
      <c r="B354" t="s">
        <v>189</v>
      </c>
      <c r="C354" t="s">
        <v>7</v>
      </c>
      <c r="D354">
        <v>1300</v>
      </c>
      <c r="E354">
        <v>1350</v>
      </c>
      <c r="F354">
        <v>1300</v>
      </c>
      <c r="G354">
        <v>1350</v>
      </c>
      <c r="H354">
        <f t="shared" si="27"/>
        <v>50</v>
      </c>
      <c r="I354">
        <f t="shared" si="25"/>
        <v>1325</v>
      </c>
      <c r="J354" t="s">
        <v>190</v>
      </c>
      <c r="L354" t="s">
        <v>1278</v>
      </c>
    </row>
    <row r="355" spans="1:12" x14ac:dyDescent="0.5">
      <c r="A355" t="s">
        <v>746</v>
      </c>
      <c r="B355" t="s">
        <v>189</v>
      </c>
      <c r="C355" t="s">
        <v>16</v>
      </c>
      <c r="D355">
        <v>1300</v>
      </c>
      <c r="E355">
        <v>1350</v>
      </c>
      <c r="F355">
        <v>1300</v>
      </c>
      <c r="G355">
        <v>1350</v>
      </c>
      <c r="H355">
        <f t="shared" si="27"/>
        <v>50</v>
      </c>
      <c r="I355">
        <f t="shared" si="25"/>
        <v>1325</v>
      </c>
      <c r="J355" t="s">
        <v>190</v>
      </c>
      <c r="L355" t="s">
        <v>1278</v>
      </c>
    </row>
    <row r="356" spans="1:12" x14ac:dyDescent="0.5">
      <c r="A356" t="s">
        <v>747</v>
      </c>
      <c r="B356" t="s">
        <v>189</v>
      </c>
      <c r="C356" t="s">
        <v>5</v>
      </c>
      <c r="D356">
        <v>1300</v>
      </c>
      <c r="E356">
        <v>1350</v>
      </c>
      <c r="F356">
        <v>1300</v>
      </c>
      <c r="G356">
        <v>1350</v>
      </c>
      <c r="H356">
        <f t="shared" si="27"/>
        <v>50</v>
      </c>
      <c r="I356">
        <f t="shared" si="25"/>
        <v>1325</v>
      </c>
      <c r="J356" t="s">
        <v>190</v>
      </c>
      <c r="L356" t="s">
        <v>1278</v>
      </c>
    </row>
    <row r="357" spans="1:12" x14ac:dyDescent="0.5">
      <c r="A357" t="s">
        <v>748</v>
      </c>
      <c r="B357" t="s">
        <v>18</v>
      </c>
      <c r="C357" t="s">
        <v>5</v>
      </c>
      <c r="D357">
        <v>1520</v>
      </c>
      <c r="E357">
        <v>1700</v>
      </c>
      <c r="F357">
        <v>1520</v>
      </c>
      <c r="G357">
        <v>1700</v>
      </c>
      <c r="H357">
        <f t="shared" si="27"/>
        <v>180</v>
      </c>
      <c r="I357">
        <f t="shared" si="25"/>
        <v>1610</v>
      </c>
      <c r="J357" t="s">
        <v>19</v>
      </c>
      <c r="L357" t="s">
        <v>1278</v>
      </c>
    </row>
    <row r="358" spans="1:12" x14ac:dyDescent="0.5">
      <c r="A358" t="s">
        <v>749</v>
      </c>
      <c r="B358" t="s">
        <v>18</v>
      </c>
      <c r="C358" t="s">
        <v>7</v>
      </c>
      <c r="D358">
        <v>1520</v>
      </c>
      <c r="E358">
        <v>1700</v>
      </c>
      <c r="F358">
        <v>1520</v>
      </c>
      <c r="G358">
        <v>1700</v>
      </c>
      <c r="H358">
        <f t="shared" si="27"/>
        <v>180</v>
      </c>
      <c r="I358">
        <f t="shared" si="25"/>
        <v>1610</v>
      </c>
      <c r="J358" t="s">
        <v>19</v>
      </c>
      <c r="L358" t="s">
        <v>1278</v>
      </c>
    </row>
    <row r="359" spans="1:12" x14ac:dyDescent="0.5">
      <c r="A359" t="s">
        <v>750</v>
      </c>
      <c r="B359" t="s">
        <v>18</v>
      </c>
      <c r="C359" t="s">
        <v>7</v>
      </c>
      <c r="D359">
        <v>1520</v>
      </c>
      <c r="E359">
        <v>1700</v>
      </c>
      <c r="F359">
        <v>1520</v>
      </c>
      <c r="G359">
        <v>1700</v>
      </c>
      <c r="H359">
        <f t="shared" si="27"/>
        <v>180</v>
      </c>
      <c r="I359">
        <f t="shared" si="25"/>
        <v>1610</v>
      </c>
      <c r="J359" t="s">
        <v>19</v>
      </c>
      <c r="L359" t="s">
        <v>1278</v>
      </c>
    </row>
    <row r="360" spans="1:12" x14ac:dyDescent="0.5">
      <c r="A360" t="s">
        <v>751</v>
      </c>
      <c r="B360" t="s">
        <v>97</v>
      </c>
      <c r="C360" t="s">
        <v>16</v>
      </c>
      <c r="D360">
        <v>850</v>
      </c>
      <c r="E360">
        <v>925</v>
      </c>
      <c r="F360">
        <v>850</v>
      </c>
      <c r="G360">
        <v>925</v>
      </c>
      <c r="H360">
        <f t="shared" si="27"/>
        <v>75</v>
      </c>
      <c r="I360">
        <f t="shared" si="25"/>
        <v>887.5</v>
      </c>
      <c r="J360" t="s">
        <v>207</v>
      </c>
      <c r="L360" t="s">
        <v>1278</v>
      </c>
    </row>
    <row r="361" spans="1:12" x14ac:dyDescent="0.5">
      <c r="A361" t="s">
        <v>752</v>
      </c>
      <c r="B361" t="s">
        <v>208</v>
      </c>
      <c r="C361" t="s">
        <v>7</v>
      </c>
      <c r="D361">
        <v>1225</v>
      </c>
      <c r="E361">
        <v>1300</v>
      </c>
      <c r="F361">
        <v>1225</v>
      </c>
      <c r="G361">
        <v>1300</v>
      </c>
      <c r="H361">
        <f t="shared" si="27"/>
        <v>75</v>
      </c>
      <c r="I361">
        <f t="shared" si="25"/>
        <v>1262.5</v>
      </c>
      <c r="J361" t="s">
        <v>114</v>
      </c>
      <c r="L361" t="s">
        <v>1278</v>
      </c>
    </row>
    <row r="362" spans="1:12" x14ac:dyDescent="0.5">
      <c r="A362" t="s">
        <v>753</v>
      </c>
      <c r="B362" t="s">
        <v>90</v>
      </c>
      <c r="C362" t="s">
        <v>7</v>
      </c>
      <c r="D362">
        <v>1050</v>
      </c>
      <c r="E362">
        <v>1300</v>
      </c>
      <c r="F362">
        <v>1050</v>
      </c>
      <c r="G362">
        <v>1300</v>
      </c>
      <c r="H362">
        <f t="shared" si="27"/>
        <v>250</v>
      </c>
      <c r="I362">
        <f t="shared" si="25"/>
        <v>1175</v>
      </c>
      <c r="J362" t="s">
        <v>209</v>
      </c>
      <c r="L362" t="s">
        <v>1278</v>
      </c>
    </row>
    <row r="363" spans="1:12" x14ac:dyDescent="0.5">
      <c r="A363" t="s">
        <v>754</v>
      </c>
      <c r="B363" t="s">
        <v>97</v>
      </c>
      <c r="C363" t="s">
        <v>16</v>
      </c>
      <c r="D363">
        <v>1040</v>
      </c>
      <c r="E363">
        <v>1400</v>
      </c>
      <c r="I363" t="str">
        <f t="shared" si="25"/>
        <v/>
      </c>
      <c r="J363" t="s">
        <v>207</v>
      </c>
      <c r="L363" t="s">
        <v>1278</v>
      </c>
    </row>
    <row r="364" spans="1:12" x14ac:dyDescent="0.5">
      <c r="A364" t="s">
        <v>755</v>
      </c>
      <c r="B364" t="s">
        <v>18</v>
      </c>
      <c r="C364" t="s">
        <v>5</v>
      </c>
      <c r="D364">
        <v>1410</v>
      </c>
      <c r="E364">
        <v>1600</v>
      </c>
      <c r="F364">
        <v>1410</v>
      </c>
      <c r="G364">
        <v>1600</v>
      </c>
      <c r="H364">
        <f t="shared" ref="H364:H375" si="28">G364-F364</f>
        <v>190</v>
      </c>
      <c r="I364">
        <f t="shared" si="25"/>
        <v>1505</v>
      </c>
      <c r="J364" t="s">
        <v>19</v>
      </c>
      <c r="L364" t="s">
        <v>1278</v>
      </c>
    </row>
    <row r="365" spans="1:12" x14ac:dyDescent="0.5">
      <c r="A365" t="s">
        <v>756</v>
      </c>
      <c r="B365" t="s">
        <v>9</v>
      </c>
      <c r="C365" t="s">
        <v>7</v>
      </c>
      <c r="D365">
        <v>1125</v>
      </c>
      <c r="E365">
        <v>1200</v>
      </c>
      <c r="F365">
        <v>1125</v>
      </c>
      <c r="G365">
        <v>1200</v>
      </c>
      <c r="H365">
        <f t="shared" si="28"/>
        <v>75</v>
      </c>
      <c r="I365">
        <f t="shared" si="25"/>
        <v>1162.5</v>
      </c>
      <c r="J365" t="s">
        <v>10</v>
      </c>
      <c r="L365" t="s">
        <v>1278</v>
      </c>
    </row>
    <row r="366" spans="1:12" x14ac:dyDescent="0.5">
      <c r="A366" t="s">
        <v>757</v>
      </c>
      <c r="B366" t="s">
        <v>189</v>
      </c>
      <c r="C366" t="s">
        <v>7</v>
      </c>
      <c r="D366">
        <v>1300</v>
      </c>
      <c r="E366">
        <v>1350</v>
      </c>
      <c r="F366">
        <v>1300</v>
      </c>
      <c r="G366">
        <v>1350</v>
      </c>
      <c r="H366">
        <f t="shared" si="28"/>
        <v>50</v>
      </c>
      <c r="I366">
        <f t="shared" si="25"/>
        <v>1325</v>
      </c>
      <c r="J366" t="s">
        <v>190</v>
      </c>
      <c r="L366" t="s">
        <v>1278</v>
      </c>
    </row>
    <row r="367" spans="1:12" x14ac:dyDescent="0.5">
      <c r="A367" t="s">
        <v>758</v>
      </c>
      <c r="B367" t="s">
        <v>189</v>
      </c>
      <c r="C367" t="s">
        <v>16</v>
      </c>
      <c r="D367">
        <v>1300</v>
      </c>
      <c r="E367">
        <v>1350</v>
      </c>
      <c r="F367">
        <v>1300</v>
      </c>
      <c r="G367">
        <v>1350</v>
      </c>
      <c r="H367">
        <f t="shared" si="28"/>
        <v>50</v>
      </c>
      <c r="I367">
        <f t="shared" si="25"/>
        <v>1325</v>
      </c>
      <c r="J367" t="s">
        <v>190</v>
      </c>
      <c r="L367" t="s">
        <v>1278</v>
      </c>
    </row>
    <row r="368" spans="1:12" x14ac:dyDescent="0.5">
      <c r="A368" t="s">
        <v>759</v>
      </c>
      <c r="B368" t="s">
        <v>189</v>
      </c>
      <c r="C368" t="s">
        <v>5</v>
      </c>
      <c r="D368">
        <v>1300</v>
      </c>
      <c r="E368">
        <v>1350</v>
      </c>
      <c r="F368">
        <v>1300</v>
      </c>
      <c r="G368">
        <v>1350</v>
      </c>
      <c r="H368">
        <f t="shared" si="28"/>
        <v>50</v>
      </c>
      <c r="I368">
        <f t="shared" si="25"/>
        <v>1325</v>
      </c>
      <c r="J368" t="s">
        <v>190</v>
      </c>
      <c r="L368" t="s">
        <v>1278</v>
      </c>
    </row>
    <row r="369" spans="1:12" x14ac:dyDescent="0.5">
      <c r="A369" t="s">
        <v>760</v>
      </c>
      <c r="B369" t="s">
        <v>179</v>
      </c>
      <c r="C369" t="s">
        <v>5</v>
      </c>
      <c r="D369">
        <v>1280</v>
      </c>
      <c r="E369">
        <v>1450</v>
      </c>
      <c r="F369">
        <v>1280</v>
      </c>
      <c r="G369">
        <v>1450</v>
      </c>
      <c r="H369">
        <f t="shared" si="28"/>
        <v>170</v>
      </c>
      <c r="I369">
        <f t="shared" si="25"/>
        <v>1365</v>
      </c>
      <c r="J369" t="s">
        <v>195</v>
      </c>
      <c r="L369" t="s">
        <v>1278</v>
      </c>
    </row>
    <row r="370" spans="1:12" x14ac:dyDescent="0.5">
      <c r="A370" t="s">
        <v>761</v>
      </c>
      <c r="B370" t="s">
        <v>90</v>
      </c>
      <c r="C370" t="s">
        <v>7</v>
      </c>
      <c r="D370">
        <v>550</v>
      </c>
      <c r="E370">
        <v>750</v>
      </c>
      <c r="F370">
        <v>550</v>
      </c>
      <c r="G370">
        <v>750</v>
      </c>
      <c r="H370">
        <f t="shared" si="28"/>
        <v>200</v>
      </c>
      <c r="I370">
        <f t="shared" si="25"/>
        <v>650</v>
      </c>
      <c r="J370" t="s">
        <v>156</v>
      </c>
      <c r="L370" t="s">
        <v>1278</v>
      </c>
    </row>
    <row r="371" spans="1:12" x14ac:dyDescent="0.5">
      <c r="A371" t="s">
        <v>762</v>
      </c>
      <c r="B371" t="s">
        <v>90</v>
      </c>
      <c r="C371" t="s">
        <v>7</v>
      </c>
      <c r="D371">
        <v>550</v>
      </c>
      <c r="E371">
        <v>850</v>
      </c>
      <c r="F371">
        <v>550</v>
      </c>
      <c r="G371">
        <v>850</v>
      </c>
      <c r="H371">
        <f t="shared" si="28"/>
        <v>300</v>
      </c>
      <c r="I371">
        <f t="shared" si="25"/>
        <v>700</v>
      </c>
      <c r="K371" t="s">
        <v>205</v>
      </c>
      <c r="L371" t="s">
        <v>1278</v>
      </c>
    </row>
    <row r="372" spans="1:12" x14ac:dyDescent="0.5">
      <c r="A372" t="s">
        <v>763</v>
      </c>
      <c r="B372" t="s">
        <v>12</v>
      </c>
      <c r="C372" t="s">
        <v>5</v>
      </c>
      <c r="D372">
        <v>1830</v>
      </c>
      <c r="E372">
        <v>1940</v>
      </c>
      <c r="F372">
        <v>1830</v>
      </c>
      <c r="G372">
        <v>1940</v>
      </c>
      <c r="H372">
        <f t="shared" si="28"/>
        <v>110</v>
      </c>
      <c r="I372">
        <f t="shared" si="25"/>
        <v>1885</v>
      </c>
      <c r="J372" t="s">
        <v>13</v>
      </c>
      <c r="L372" t="s">
        <v>1278</v>
      </c>
    </row>
    <row r="373" spans="1:12" x14ac:dyDescent="0.5">
      <c r="A373" t="s">
        <v>764</v>
      </c>
      <c r="B373" t="s">
        <v>18</v>
      </c>
      <c r="C373" t="s">
        <v>5</v>
      </c>
      <c r="D373">
        <v>1400</v>
      </c>
      <c r="E373">
        <v>1450</v>
      </c>
      <c r="F373">
        <v>1400</v>
      </c>
      <c r="G373">
        <v>1450</v>
      </c>
      <c r="H373">
        <f t="shared" si="28"/>
        <v>50</v>
      </c>
      <c r="I373">
        <f t="shared" si="25"/>
        <v>1425</v>
      </c>
      <c r="J373" t="s">
        <v>10</v>
      </c>
      <c r="L373" t="s">
        <v>1278</v>
      </c>
    </row>
    <row r="374" spans="1:12" x14ac:dyDescent="0.5">
      <c r="A374" t="s">
        <v>765</v>
      </c>
      <c r="B374" t="s">
        <v>18</v>
      </c>
      <c r="C374" t="s">
        <v>7</v>
      </c>
      <c r="D374">
        <v>1400</v>
      </c>
      <c r="E374">
        <v>1450</v>
      </c>
      <c r="F374">
        <v>1400</v>
      </c>
      <c r="G374">
        <v>1450</v>
      </c>
      <c r="H374">
        <f t="shared" si="28"/>
        <v>50</v>
      </c>
      <c r="I374">
        <f t="shared" si="25"/>
        <v>1425</v>
      </c>
      <c r="J374" t="s">
        <v>10</v>
      </c>
      <c r="L374" t="s">
        <v>1278</v>
      </c>
    </row>
    <row r="375" spans="1:12" x14ac:dyDescent="0.5">
      <c r="A375" t="s">
        <v>766</v>
      </c>
      <c r="B375" t="s">
        <v>18</v>
      </c>
      <c r="C375" t="s">
        <v>7</v>
      </c>
      <c r="D375">
        <v>1400</v>
      </c>
      <c r="E375">
        <v>1450</v>
      </c>
      <c r="F375">
        <v>1400</v>
      </c>
      <c r="G375">
        <v>1450</v>
      </c>
      <c r="H375">
        <f t="shared" si="28"/>
        <v>50</v>
      </c>
      <c r="I375">
        <f t="shared" si="25"/>
        <v>1425</v>
      </c>
      <c r="J375" t="s">
        <v>10</v>
      </c>
      <c r="L375" t="s">
        <v>1278</v>
      </c>
    </row>
    <row r="376" spans="1:12" x14ac:dyDescent="0.5">
      <c r="A376" t="s">
        <v>767</v>
      </c>
      <c r="B376" t="s">
        <v>75</v>
      </c>
      <c r="C376" t="s">
        <v>16</v>
      </c>
      <c r="D376">
        <v>1150</v>
      </c>
      <c r="E376">
        <v>1280</v>
      </c>
      <c r="I376" t="str">
        <f t="shared" si="25"/>
        <v/>
      </c>
      <c r="K376" t="s">
        <v>383</v>
      </c>
      <c r="L376" t="s">
        <v>1279</v>
      </c>
    </row>
    <row r="377" spans="1:12" x14ac:dyDescent="0.5">
      <c r="A377" t="s">
        <v>768</v>
      </c>
      <c r="B377" t="s">
        <v>147</v>
      </c>
      <c r="C377" t="s">
        <v>7</v>
      </c>
      <c r="D377">
        <v>1150</v>
      </c>
      <c r="E377">
        <v>1350</v>
      </c>
      <c r="F377">
        <v>1150</v>
      </c>
      <c r="G377">
        <v>1350</v>
      </c>
      <c r="H377">
        <f>G377-F377</f>
        <v>200</v>
      </c>
      <c r="I377">
        <f t="shared" si="25"/>
        <v>1250</v>
      </c>
      <c r="J377" t="s">
        <v>83</v>
      </c>
      <c r="L377" t="s">
        <v>1279</v>
      </c>
    </row>
    <row r="378" spans="1:12" x14ac:dyDescent="0.5">
      <c r="A378" t="s">
        <v>769</v>
      </c>
      <c r="B378" t="s">
        <v>127</v>
      </c>
      <c r="C378" t="s">
        <v>5</v>
      </c>
      <c r="D378">
        <v>1350</v>
      </c>
      <c r="E378">
        <v>1450</v>
      </c>
      <c r="F378">
        <v>1350</v>
      </c>
      <c r="G378">
        <v>1450</v>
      </c>
      <c r="H378">
        <f>G378-F378</f>
        <v>100</v>
      </c>
      <c r="I378">
        <f t="shared" si="25"/>
        <v>1400</v>
      </c>
      <c r="J378" t="s">
        <v>210</v>
      </c>
      <c r="L378" t="s">
        <v>1279</v>
      </c>
    </row>
    <row r="379" spans="1:12" x14ac:dyDescent="0.5">
      <c r="A379" t="s">
        <v>770</v>
      </c>
      <c r="B379" t="s">
        <v>75</v>
      </c>
      <c r="C379" t="s">
        <v>7</v>
      </c>
      <c r="D379">
        <v>920</v>
      </c>
      <c r="E379">
        <v>1280</v>
      </c>
      <c r="I379" t="str">
        <f t="shared" si="25"/>
        <v/>
      </c>
      <c r="J379" t="s">
        <v>348</v>
      </c>
      <c r="L379" t="s">
        <v>1279</v>
      </c>
    </row>
    <row r="380" spans="1:12" x14ac:dyDescent="0.5">
      <c r="A380" t="s">
        <v>771</v>
      </c>
      <c r="B380" t="s">
        <v>75</v>
      </c>
      <c r="C380" t="s">
        <v>7</v>
      </c>
      <c r="D380">
        <v>920</v>
      </c>
      <c r="E380">
        <v>1280</v>
      </c>
      <c r="I380" t="str">
        <f t="shared" si="25"/>
        <v/>
      </c>
      <c r="J380" t="s">
        <v>348</v>
      </c>
      <c r="L380" t="s">
        <v>1279</v>
      </c>
    </row>
    <row r="381" spans="1:12" x14ac:dyDescent="0.5">
      <c r="A381" t="s">
        <v>772</v>
      </c>
      <c r="B381" t="s">
        <v>108</v>
      </c>
      <c r="C381" t="s">
        <v>7</v>
      </c>
      <c r="D381">
        <v>1200</v>
      </c>
      <c r="E381">
        <v>1250</v>
      </c>
      <c r="F381">
        <v>1200</v>
      </c>
      <c r="G381">
        <v>1250</v>
      </c>
      <c r="H381">
        <f>G381-F381</f>
        <v>50</v>
      </c>
      <c r="I381">
        <f t="shared" si="25"/>
        <v>1225</v>
      </c>
      <c r="J381" t="s">
        <v>184</v>
      </c>
      <c r="L381" t="s">
        <v>1278</v>
      </c>
    </row>
    <row r="382" spans="1:12" x14ac:dyDescent="0.5">
      <c r="A382" t="s">
        <v>773</v>
      </c>
      <c r="B382" t="s">
        <v>211</v>
      </c>
      <c r="C382" t="s">
        <v>7</v>
      </c>
      <c r="D382">
        <v>1300</v>
      </c>
      <c r="E382">
        <v>1400</v>
      </c>
      <c r="F382">
        <v>1300</v>
      </c>
      <c r="G382">
        <v>1400</v>
      </c>
      <c r="H382">
        <f>G382-F382</f>
        <v>100</v>
      </c>
      <c r="I382">
        <f t="shared" si="25"/>
        <v>1350</v>
      </c>
      <c r="J382" t="s">
        <v>150</v>
      </c>
      <c r="L382" t="s">
        <v>1278</v>
      </c>
    </row>
    <row r="383" spans="1:12" x14ac:dyDescent="0.5">
      <c r="A383" t="s">
        <v>774</v>
      </c>
      <c r="B383" t="s">
        <v>75</v>
      </c>
      <c r="C383" t="s">
        <v>7</v>
      </c>
      <c r="D383">
        <v>550</v>
      </c>
      <c r="E383">
        <v>850</v>
      </c>
      <c r="F383">
        <v>550</v>
      </c>
      <c r="G383">
        <v>850</v>
      </c>
      <c r="H383">
        <f>G383-F383</f>
        <v>300</v>
      </c>
      <c r="I383">
        <f t="shared" si="25"/>
        <v>700</v>
      </c>
      <c r="J383" t="s">
        <v>364</v>
      </c>
      <c r="L383" t="s">
        <v>1279</v>
      </c>
    </row>
    <row r="384" spans="1:12" x14ac:dyDescent="0.5">
      <c r="A384" t="s">
        <v>775</v>
      </c>
      <c r="B384" t="s">
        <v>90</v>
      </c>
      <c r="C384" t="s">
        <v>7</v>
      </c>
      <c r="D384">
        <v>600</v>
      </c>
      <c r="E384">
        <v>850</v>
      </c>
      <c r="F384">
        <v>600</v>
      </c>
      <c r="G384">
        <v>850</v>
      </c>
      <c r="H384">
        <f>G384-F384</f>
        <v>250</v>
      </c>
      <c r="I384">
        <f t="shared" si="25"/>
        <v>725</v>
      </c>
      <c r="J384" t="s">
        <v>156</v>
      </c>
      <c r="L384" t="s">
        <v>1278</v>
      </c>
    </row>
    <row r="385" spans="1:12" x14ac:dyDescent="0.5">
      <c r="A385" t="s">
        <v>776</v>
      </c>
      <c r="B385" t="s">
        <v>133</v>
      </c>
      <c r="C385" t="s">
        <v>7</v>
      </c>
      <c r="D385">
        <v>550</v>
      </c>
      <c r="E385">
        <v>850</v>
      </c>
      <c r="F385">
        <v>550</v>
      </c>
      <c r="G385">
        <v>850</v>
      </c>
      <c r="H385">
        <f>G385-F385</f>
        <v>300</v>
      </c>
      <c r="I385">
        <f t="shared" si="25"/>
        <v>700</v>
      </c>
      <c r="J385" t="s">
        <v>70</v>
      </c>
      <c r="L385" t="s">
        <v>1278</v>
      </c>
    </row>
    <row r="386" spans="1:12" x14ac:dyDescent="0.5">
      <c r="A386" t="s">
        <v>777</v>
      </c>
      <c r="B386" t="s">
        <v>124</v>
      </c>
      <c r="C386" t="s">
        <v>16</v>
      </c>
      <c r="D386">
        <v>550</v>
      </c>
      <c r="E386">
        <v>950</v>
      </c>
      <c r="I386" t="str">
        <f t="shared" si="25"/>
        <v/>
      </c>
      <c r="J386" t="s">
        <v>363</v>
      </c>
      <c r="L386" t="s">
        <v>1279</v>
      </c>
    </row>
    <row r="387" spans="1:12" x14ac:dyDescent="0.5">
      <c r="A387" t="s">
        <v>778</v>
      </c>
      <c r="B387" t="s">
        <v>97</v>
      </c>
      <c r="C387" t="s">
        <v>16</v>
      </c>
      <c r="D387">
        <v>550</v>
      </c>
      <c r="E387">
        <v>950</v>
      </c>
      <c r="I387" t="str">
        <f t="shared" si="25"/>
        <v/>
      </c>
      <c r="J387" t="s">
        <v>116</v>
      </c>
      <c r="L387" t="s">
        <v>1278</v>
      </c>
    </row>
    <row r="388" spans="1:12" x14ac:dyDescent="0.5">
      <c r="A388" t="s">
        <v>779</v>
      </c>
      <c r="B388" t="s">
        <v>57</v>
      </c>
      <c r="C388" t="s">
        <v>16</v>
      </c>
      <c r="D388">
        <v>550</v>
      </c>
      <c r="E388">
        <v>950</v>
      </c>
      <c r="I388" t="str">
        <f t="shared" ref="I388:I445" si="29">IFERROR(AVERAGE(F388:G388),"")</f>
        <v/>
      </c>
      <c r="L388" t="s">
        <v>1278</v>
      </c>
    </row>
    <row r="389" spans="1:12" x14ac:dyDescent="0.5">
      <c r="A389" t="s">
        <v>780</v>
      </c>
      <c r="B389" t="s">
        <v>133</v>
      </c>
      <c r="C389" t="s">
        <v>16</v>
      </c>
      <c r="D389">
        <v>550</v>
      </c>
      <c r="E389">
        <v>950</v>
      </c>
      <c r="I389" t="str">
        <f t="shared" si="29"/>
        <v/>
      </c>
      <c r="J389" t="s">
        <v>70</v>
      </c>
      <c r="L389" t="s">
        <v>1278</v>
      </c>
    </row>
    <row r="390" spans="1:12" x14ac:dyDescent="0.5">
      <c r="A390" t="s">
        <v>781</v>
      </c>
      <c r="B390" t="s">
        <v>97</v>
      </c>
      <c r="C390" t="s">
        <v>16</v>
      </c>
      <c r="D390">
        <v>550</v>
      </c>
      <c r="E390">
        <v>850</v>
      </c>
      <c r="F390">
        <v>550</v>
      </c>
      <c r="G390">
        <v>850</v>
      </c>
      <c r="H390">
        <f>G390-F390</f>
        <v>300</v>
      </c>
      <c r="I390">
        <f t="shared" si="29"/>
        <v>700</v>
      </c>
      <c r="J390" t="s">
        <v>212</v>
      </c>
      <c r="L390" t="s">
        <v>1278</v>
      </c>
    </row>
    <row r="391" spans="1:12" x14ac:dyDescent="0.5">
      <c r="A391" t="s">
        <v>782</v>
      </c>
      <c r="B391" t="s">
        <v>133</v>
      </c>
      <c r="C391" t="s">
        <v>16</v>
      </c>
      <c r="D391">
        <v>600</v>
      </c>
      <c r="E391">
        <v>880</v>
      </c>
      <c r="F391">
        <v>600</v>
      </c>
      <c r="G391">
        <v>880</v>
      </c>
      <c r="H391">
        <f>G391-F391</f>
        <v>280</v>
      </c>
      <c r="I391">
        <f t="shared" si="29"/>
        <v>740</v>
      </c>
      <c r="J391" t="s">
        <v>70</v>
      </c>
      <c r="L391" t="s">
        <v>1278</v>
      </c>
    </row>
    <row r="392" spans="1:12" x14ac:dyDescent="0.5">
      <c r="A392" t="s">
        <v>783</v>
      </c>
      <c r="B392" t="s">
        <v>60</v>
      </c>
      <c r="C392" t="s">
        <v>7</v>
      </c>
      <c r="D392">
        <v>550</v>
      </c>
      <c r="E392">
        <v>1050</v>
      </c>
      <c r="I392" t="str">
        <f t="shared" si="29"/>
        <v/>
      </c>
      <c r="L392" t="s">
        <v>1278</v>
      </c>
    </row>
    <row r="393" spans="1:12" x14ac:dyDescent="0.5">
      <c r="A393" t="s">
        <v>784</v>
      </c>
      <c r="B393" t="s">
        <v>133</v>
      </c>
      <c r="C393" t="s">
        <v>16</v>
      </c>
      <c r="D393">
        <v>550</v>
      </c>
      <c r="E393">
        <v>1050</v>
      </c>
      <c r="I393" t="str">
        <f t="shared" si="29"/>
        <v/>
      </c>
      <c r="L393" t="s">
        <v>1278</v>
      </c>
    </row>
    <row r="394" spans="1:12" x14ac:dyDescent="0.5">
      <c r="A394" t="s">
        <v>785</v>
      </c>
      <c r="B394" t="s">
        <v>75</v>
      </c>
      <c r="C394" t="s">
        <v>7</v>
      </c>
      <c r="D394">
        <v>550</v>
      </c>
      <c r="E394">
        <v>920</v>
      </c>
      <c r="F394">
        <v>550</v>
      </c>
      <c r="G394">
        <v>920</v>
      </c>
      <c r="H394">
        <f>G394-F394</f>
        <v>370</v>
      </c>
      <c r="I394">
        <f t="shared" si="29"/>
        <v>735</v>
      </c>
      <c r="K394" t="s">
        <v>381</v>
      </c>
      <c r="L394" t="s">
        <v>1279</v>
      </c>
    </row>
    <row r="395" spans="1:12" x14ac:dyDescent="0.5">
      <c r="A395" t="s">
        <v>786</v>
      </c>
      <c r="B395" t="s">
        <v>75</v>
      </c>
      <c r="C395" t="s">
        <v>7</v>
      </c>
      <c r="D395">
        <v>550</v>
      </c>
      <c r="E395">
        <v>880</v>
      </c>
      <c r="F395">
        <v>550</v>
      </c>
      <c r="G395">
        <v>880</v>
      </c>
      <c r="H395">
        <f>G395-F395</f>
        <v>330</v>
      </c>
      <c r="I395">
        <f t="shared" si="29"/>
        <v>715</v>
      </c>
      <c r="K395" t="s">
        <v>381</v>
      </c>
      <c r="L395" t="s">
        <v>1279</v>
      </c>
    </row>
    <row r="396" spans="1:12" x14ac:dyDescent="0.5">
      <c r="A396" t="s">
        <v>787</v>
      </c>
      <c r="B396" t="s">
        <v>213</v>
      </c>
      <c r="C396" t="s">
        <v>16</v>
      </c>
      <c r="D396">
        <v>900</v>
      </c>
      <c r="E396">
        <v>1100</v>
      </c>
      <c r="F396">
        <v>900</v>
      </c>
      <c r="G396">
        <v>1100</v>
      </c>
      <c r="H396">
        <f>G396-F396</f>
        <v>200</v>
      </c>
      <c r="I396">
        <f t="shared" si="29"/>
        <v>1000</v>
      </c>
      <c r="L396" t="s">
        <v>1278</v>
      </c>
    </row>
    <row r="397" spans="1:12" x14ac:dyDescent="0.5">
      <c r="A397" t="s">
        <v>788</v>
      </c>
      <c r="B397" t="s">
        <v>213</v>
      </c>
      <c r="C397" t="s">
        <v>16</v>
      </c>
      <c r="D397">
        <v>1050</v>
      </c>
      <c r="E397">
        <v>1250</v>
      </c>
      <c r="F397">
        <v>1050</v>
      </c>
      <c r="G397">
        <v>1250</v>
      </c>
      <c r="H397">
        <f>G397-F397</f>
        <v>200</v>
      </c>
      <c r="I397">
        <f t="shared" si="29"/>
        <v>1150</v>
      </c>
      <c r="L397" t="s">
        <v>1279</v>
      </c>
    </row>
    <row r="398" spans="1:12" x14ac:dyDescent="0.5">
      <c r="A398" t="s">
        <v>789</v>
      </c>
      <c r="B398" t="s">
        <v>213</v>
      </c>
      <c r="C398" t="s">
        <v>16</v>
      </c>
      <c r="D398">
        <v>850</v>
      </c>
      <c r="E398">
        <v>1300</v>
      </c>
      <c r="I398" t="str">
        <f t="shared" si="29"/>
        <v/>
      </c>
      <c r="L398" t="s">
        <v>1279</v>
      </c>
    </row>
    <row r="399" spans="1:12" x14ac:dyDescent="0.5">
      <c r="A399" t="s">
        <v>790</v>
      </c>
      <c r="B399" t="s">
        <v>213</v>
      </c>
      <c r="C399" t="s">
        <v>16</v>
      </c>
      <c r="D399">
        <v>1050</v>
      </c>
      <c r="E399">
        <v>1300</v>
      </c>
      <c r="F399">
        <v>1050</v>
      </c>
      <c r="G399">
        <v>1300</v>
      </c>
      <c r="H399">
        <f t="shared" ref="H399:H405" si="30">G399-F399</f>
        <v>250</v>
      </c>
      <c r="I399">
        <f t="shared" si="29"/>
        <v>1175</v>
      </c>
      <c r="L399" t="s">
        <v>1278</v>
      </c>
    </row>
    <row r="400" spans="1:12" x14ac:dyDescent="0.5">
      <c r="A400" t="s">
        <v>791</v>
      </c>
      <c r="B400" t="s">
        <v>213</v>
      </c>
      <c r="C400" t="s">
        <v>16</v>
      </c>
      <c r="D400">
        <v>1130</v>
      </c>
      <c r="E400">
        <v>1300</v>
      </c>
      <c r="F400">
        <v>1130</v>
      </c>
      <c r="G400">
        <v>1300</v>
      </c>
      <c r="H400">
        <f t="shared" si="30"/>
        <v>170</v>
      </c>
      <c r="I400">
        <f t="shared" si="29"/>
        <v>1215</v>
      </c>
      <c r="L400" t="s">
        <v>1278</v>
      </c>
    </row>
    <row r="401" spans="1:12" x14ac:dyDescent="0.5">
      <c r="A401" t="s">
        <v>792</v>
      </c>
      <c r="B401" t="s">
        <v>213</v>
      </c>
      <c r="C401" t="s">
        <v>16</v>
      </c>
      <c r="D401">
        <v>900</v>
      </c>
      <c r="E401">
        <v>1025</v>
      </c>
      <c r="F401">
        <v>900</v>
      </c>
      <c r="G401">
        <v>1025</v>
      </c>
      <c r="H401">
        <f t="shared" si="30"/>
        <v>125</v>
      </c>
      <c r="I401">
        <f t="shared" si="29"/>
        <v>962.5</v>
      </c>
      <c r="L401" t="s">
        <v>1278</v>
      </c>
    </row>
    <row r="402" spans="1:12" x14ac:dyDescent="0.5">
      <c r="A402" t="s">
        <v>793</v>
      </c>
      <c r="B402" t="s">
        <v>213</v>
      </c>
      <c r="C402" t="s">
        <v>16</v>
      </c>
      <c r="D402">
        <v>950</v>
      </c>
      <c r="E402">
        <v>1025</v>
      </c>
      <c r="F402">
        <v>950</v>
      </c>
      <c r="G402">
        <v>1025</v>
      </c>
      <c r="H402">
        <f t="shared" si="30"/>
        <v>75</v>
      </c>
      <c r="I402">
        <f t="shared" si="29"/>
        <v>987.5</v>
      </c>
      <c r="L402" t="s">
        <v>1278</v>
      </c>
    </row>
    <row r="403" spans="1:12" x14ac:dyDescent="0.5">
      <c r="A403" t="s">
        <v>794</v>
      </c>
      <c r="B403" t="s">
        <v>213</v>
      </c>
      <c r="C403" t="s">
        <v>16</v>
      </c>
      <c r="D403">
        <v>850</v>
      </c>
      <c r="E403">
        <v>1025</v>
      </c>
      <c r="F403">
        <v>850</v>
      </c>
      <c r="G403">
        <v>1025</v>
      </c>
      <c r="H403">
        <f t="shared" si="30"/>
        <v>175</v>
      </c>
      <c r="I403">
        <f t="shared" si="29"/>
        <v>937.5</v>
      </c>
      <c r="L403" t="s">
        <v>1278</v>
      </c>
    </row>
    <row r="404" spans="1:12" x14ac:dyDescent="0.5">
      <c r="A404" t="s">
        <v>795</v>
      </c>
      <c r="B404" t="s">
        <v>213</v>
      </c>
      <c r="C404" t="s">
        <v>16</v>
      </c>
      <c r="D404">
        <v>1100</v>
      </c>
      <c r="E404">
        <v>1300</v>
      </c>
      <c r="F404">
        <v>1100</v>
      </c>
      <c r="G404">
        <v>1300</v>
      </c>
      <c r="H404">
        <f t="shared" si="30"/>
        <v>200</v>
      </c>
      <c r="I404">
        <f t="shared" si="29"/>
        <v>1200</v>
      </c>
      <c r="L404" t="s">
        <v>1278</v>
      </c>
    </row>
    <row r="405" spans="1:12" x14ac:dyDescent="0.5">
      <c r="A405" t="s">
        <v>796</v>
      </c>
      <c r="B405" t="s">
        <v>213</v>
      </c>
      <c r="C405" t="s">
        <v>16</v>
      </c>
      <c r="D405">
        <v>950</v>
      </c>
      <c r="E405">
        <v>1100</v>
      </c>
      <c r="F405">
        <v>950</v>
      </c>
      <c r="G405">
        <v>1100</v>
      </c>
      <c r="H405">
        <f t="shared" si="30"/>
        <v>150</v>
      </c>
      <c r="I405">
        <f t="shared" si="29"/>
        <v>1025</v>
      </c>
      <c r="L405" t="s">
        <v>1279</v>
      </c>
    </row>
    <row r="406" spans="1:12" x14ac:dyDescent="0.5">
      <c r="A406" t="s">
        <v>797</v>
      </c>
      <c r="B406" t="s">
        <v>213</v>
      </c>
      <c r="C406" t="s">
        <v>16</v>
      </c>
      <c r="D406">
        <v>950</v>
      </c>
      <c r="E406">
        <v>1300</v>
      </c>
      <c r="I406" t="str">
        <f t="shared" si="29"/>
        <v/>
      </c>
      <c r="L406" t="s">
        <v>1279</v>
      </c>
    </row>
    <row r="407" spans="1:12" x14ac:dyDescent="0.5">
      <c r="A407" t="s">
        <v>798</v>
      </c>
      <c r="B407" t="s">
        <v>213</v>
      </c>
      <c r="C407" t="s">
        <v>16</v>
      </c>
      <c r="D407">
        <v>1100</v>
      </c>
      <c r="E407">
        <v>1300</v>
      </c>
      <c r="F407">
        <v>1100</v>
      </c>
      <c r="G407">
        <v>1300</v>
      </c>
      <c r="H407">
        <f>G407-F407</f>
        <v>200</v>
      </c>
      <c r="I407">
        <f t="shared" si="29"/>
        <v>1200</v>
      </c>
      <c r="L407" t="s">
        <v>1279</v>
      </c>
    </row>
    <row r="408" spans="1:12" x14ac:dyDescent="0.5">
      <c r="A408" t="s">
        <v>799</v>
      </c>
      <c r="B408" t="s">
        <v>213</v>
      </c>
      <c r="C408" t="s">
        <v>16</v>
      </c>
      <c r="D408">
        <v>900</v>
      </c>
      <c r="E408">
        <v>1100</v>
      </c>
      <c r="I408" t="str">
        <f t="shared" si="29"/>
        <v/>
      </c>
      <c r="L408" t="s">
        <v>1279</v>
      </c>
    </row>
    <row r="409" spans="1:12" x14ac:dyDescent="0.5">
      <c r="A409" t="s">
        <v>800</v>
      </c>
      <c r="B409" t="s">
        <v>213</v>
      </c>
      <c r="C409" t="s">
        <v>16</v>
      </c>
      <c r="D409">
        <v>550</v>
      </c>
      <c r="E409">
        <v>1040</v>
      </c>
      <c r="I409" t="str">
        <f t="shared" si="29"/>
        <v/>
      </c>
      <c r="L409" t="s">
        <v>1279</v>
      </c>
    </row>
    <row r="410" spans="1:12" x14ac:dyDescent="0.5">
      <c r="A410" t="s">
        <v>801</v>
      </c>
      <c r="B410" t="s">
        <v>108</v>
      </c>
      <c r="C410" t="s">
        <v>7</v>
      </c>
      <c r="D410">
        <v>825</v>
      </c>
      <c r="E410">
        <v>1250</v>
      </c>
      <c r="I410" t="str">
        <f t="shared" si="29"/>
        <v/>
      </c>
      <c r="L410" t="s">
        <v>1279</v>
      </c>
    </row>
    <row r="411" spans="1:12" x14ac:dyDescent="0.5">
      <c r="A411" t="s">
        <v>802</v>
      </c>
      <c r="B411" t="s">
        <v>213</v>
      </c>
      <c r="C411" t="s">
        <v>16</v>
      </c>
      <c r="D411">
        <v>850</v>
      </c>
      <c r="E411">
        <v>925</v>
      </c>
      <c r="F411">
        <v>850</v>
      </c>
      <c r="G411">
        <v>925</v>
      </c>
      <c r="H411">
        <f>G411-F411</f>
        <v>75</v>
      </c>
      <c r="I411">
        <f t="shared" si="29"/>
        <v>887.5</v>
      </c>
      <c r="L411" t="s">
        <v>1278</v>
      </c>
    </row>
    <row r="412" spans="1:12" x14ac:dyDescent="0.5">
      <c r="A412" t="s">
        <v>803</v>
      </c>
      <c r="B412" t="s">
        <v>214</v>
      </c>
      <c r="C412" t="s">
        <v>16</v>
      </c>
      <c r="D412">
        <v>1100</v>
      </c>
      <c r="E412">
        <v>1350</v>
      </c>
      <c r="F412">
        <v>1100</v>
      </c>
      <c r="G412">
        <v>1350</v>
      </c>
      <c r="H412">
        <f>G412-F412</f>
        <v>250</v>
      </c>
      <c r="I412">
        <f t="shared" si="29"/>
        <v>1225</v>
      </c>
      <c r="J412" t="s">
        <v>215</v>
      </c>
      <c r="L412" t="s">
        <v>1278</v>
      </c>
    </row>
    <row r="413" spans="1:12" x14ac:dyDescent="0.5">
      <c r="A413" t="s">
        <v>804</v>
      </c>
      <c r="B413" t="s">
        <v>127</v>
      </c>
      <c r="C413" t="s">
        <v>5</v>
      </c>
      <c r="D413">
        <v>1375</v>
      </c>
      <c r="E413">
        <v>1450</v>
      </c>
      <c r="F413">
        <v>1375</v>
      </c>
      <c r="G413">
        <v>1450</v>
      </c>
      <c r="H413">
        <f>G413-F413</f>
        <v>75</v>
      </c>
      <c r="I413">
        <f t="shared" si="29"/>
        <v>1412.5</v>
      </c>
      <c r="J413" t="s">
        <v>55</v>
      </c>
      <c r="L413" t="s">
        <v>1278</v>
      </c>
    </row>
    <row r="414" spans="1:12" x14ac:dyDescent="0.5">
      <c r="A414" t="s">
        <v>805</v>
      </c>
      <c r="B414" t="s">
        <v>18</v>
      </c>
      <c r="C414" t="s">
        <v>5</v>
      </c>
      <c r="D414">
        <v>1175</v>
      </c>
      <c r="E414">
        <v>1300</v>
      </c>
      <c r="F414">
        <v>1175</v>
      </c>
      <c r="G414">
        <v>1300</v>
      </c>
      <c r="H414">
        <f>G414-F414</f>
        <v>125</v>
      </c>
      <c r="I414">
        <f t="shared" si="29"/>
        <v>1237.5</v>
      </c>
      <c r="J414" t="s">
        <v>10</v>
      </c>
      <c r="L414" t="s">
        <v>1278</v>
      </c>
    </row>
    <row r="415" spans="1:12" x14ac:dyDescent="0.5">
      <c r="A415" t="s">
        <v>806</v>
      </c>
      <c r="B415" t="s">
        <v>68</v>
      </c>
      <c r="C415" t="s">
        <v>7</v>
      </c>
      <c r="D415">
        <v>800</v>
      </c>
      <c r="E415">
        <v>1900</v>
      </c>
      <c r="I415" t="str">
        <f t="shared" si="29"/>
        <v/>
      </c>
      <c r="J415" t="s">
        <v>23</v>
      </c>
      <c r="L415" t="s">
        <v>1279</v>
      </c>
    </row>
    <row r="416" spans="1:12" x14ac:dyDescent="0.5">
      <c r="A416" t="s">
        <v>807</v>
      </c>
      <c r="B416" t="s">
        <v>154</v>
      </c>
      <c r="C416" t="s">
        <v>7</v>
      </c>
      <c r="D416">
        <v>1240</v>
      </c>
      <c r="E416">
        <v>1300</v>
      </c>
      <c r="F416">
        <v>1240</v>
      </c>
      <c r="G416">
        <v>1300</v>
      </c>
      <c r="H416">
        <f t="shared" ref="H416:H441" si="31">G416-F416</f>
        <v>60</v>
      </c>
      <c r="I416">
        <f t="shared" si="29"/>
        <v>1270</v>
      </c>
      <c r="J416" t="s">
        <v>216</v>
      </c>
      <c r="L416" t="s">
        <v>1278</v>
      </c>
    </row>
    <row r="417" spans="1:12" x14ac:dyDescent="0.5">
      <c r="A417" t="s">
        <v>808</v>
      </c>
      <c r="B417" t="s">
        <v>100</v>
      </c>
      <c r="C417" t="s">
        <v>7</v>
      </c>
      <c r="D417">
        <v>980</v>
      </c>
      <c r="E417">
        <v>1180</v>
      </c>
      <c r="F417">
        <v>980</v>
      </c>
      <c r="G417">
        <v>1180</v>
      </c>
      <c r="H417">
        <f t="shared" si="31"/>
        <v>200</v>
      </c>
      <c r="I417">
        <f t="shared" si="29"/>
        <v>1080</v>
      </c>
      <c r="J417" t="s">
        <v>217</v>
      </c>
      <c r="K417" t="s">
        <v>218</v>
      </c>
      <c r="L417" t="s">
        <v>1278</v>
      </c>
    </row>
    <row r="418" spans="1:12" x14ac:dyDescent="0.5">
      <c r="A418" t="s">
        <v>809</v>
      </c>
      <c r="B418" t="s">
        <v>103</v>
      </c>
      <c r="C418" t="s">
        <v>16</v>
      </c>
      <c r="D418">
        <v>950</v>
      </c>
      <c r="E418">
        <v>1180</v>
      </c>
      <c r="F418">
        <v>920</v>
      </c>
      <c r="G418">
        <v>1180</v>
      </c>
      <c r="H418">
        <f t="shared" si="31"/>
        <v>260</v>
      </c>
      <c r="I418">
        <f t="shared" si="29"/>
        <v>1050</v>
      </c>
      <c r="J418" t="s">
        <v>104</v>
      </c>
      <c r="K418" t="s">
        <v>392</v>
      </c>
      <c r="L418" t="s">
        <v>1278</v>
      </c>
    </row>
    <row r="419" spans="1:12" x14ac:dyDescent="0.5">
      <c r="A419" t="s">
        <v>810</v>
      </c>
      <c r="B419" t="s">
        <v>103</v>
      </c>
      <c r="C419" t="s">
        <v>16</v>
      </c>
      <c r="D419">
        <v>880</v>
      </c>
      <c r="E419">
        <v>1060</v>
      </c>
      <c r="F419">
        <v>880</v>
      </c>
      <c r="G419">
        <v>1060</v>
      </c>
      <c r="H419">
        <f t="shared" si="31"/>
        <v>180</v>
      </c>
      <c r="I419">
        <f t="shared" si="29"/>
        <v>970</v>
      </c>
      <c r="J419" t="s">
        <v>104</v>
      </c>
      <c r="L419" t="s">
        <v>1278</v>
      </c>
    </row>
    <row r="420" spans="1:12" x14ac:dyDescent="0.5">
      <c r="A420" t="s">
        <v>811</v>
      </c>
      <c r="B420" t="s">
        <v>75</v>
      </c>
      <c r="C420" t="s">
        <v>7</v>
      </c>
      <c r="D420">
        <v>980</v>
      </c>
      <c r="E420">
        <v>1180</v>
      </c>
      <c r="F420">
        <v>980</v>
      </c>
      <c r="G420">
        <v>1180</v>
      </c>
      <c r="H420">
        <f t="shared" si="31"/>
        <v>200</v>
      </c>
      <c r="I420">
        <f t="shared" si="29"/>
        <v>1080</v>
      </c>
      <c r="J420" t="s">
        <v>366</v>
      </c>
      <c r="L420" t="s">
        <v>1279</v>
      </c>
    </row>
    <row r="421" spans="1:12" x14ac:dyDescent="0.5">
      <c r="A421" t="s">
        <v>812</v>
      </c>
      <c r="B421" t="s">
        <v>75</v>
      </c>
      <c r="C421" t="s">
        <v>7</v>
      </c>
      <c r="D421">
        <v>980</v>
      </c>
      <c r="E421">
        <v>1180</v>
      </c>
      <c r="F421">
        <v>980</v>
      </c>
      <c r="G421">
        <v>1180</v>
      </c>
      <c r="H421">
        <f t="shared" si="31"/>
        <v>200</v>
      </c>
      <c r="I421">
        <f t="shared" si="29"/>
        <v>1080</v>
      </c>
      <c r="J421" t="s">
        <v>367</v>
      </c>
      <c r="L421" t="s">
        <v>1279</v>
      </c>
    </row>
    <row r="422" spans="1:12" x14ac:dyDescent="0.5">
      <c r="A422" t="s">
        <v>813</v>
      </c>
      <c r="B422" t="s">
        <v>75</v>
      </c>
      <c r="C422" t="s">
        <v>7</v>
      </c>
      <c r="D422">
        <v>980</v>
      </c>
      <c r="E422">
        <v>1180</v>
      </c>
      <c r="F422">
        <v>980</v>
      </c>
      <c r="G422">
        <v>1180</v>
      </c>
      <c r="H422">
        <f t="shared" si="31"/>
        <v>200</v>
      </c>
      <c r="I422">
        <f t="shared" si="29"/>
        <v>1080</v>
      </c>
      <c r="J422" t="s">
        <v>367</v>
      </c>
      <c r="L422" t="s">
        <v>1279</v>
      </c>
    </row>
    <row r="423" spans="1:12" x14ac:dyDescent="0.5">
      <c r="A423" t="s">
        <v>814</v>
      </c>
      <c r="B423" t="s">
        <v>100</v>
      </c>
      <c r="C423" t="s">
        <v>7</v>
      </c>
      <c r="D423">
        <v>980</v>
      </c>
      <c r="E423">
        <v>1260</v>
      </c>
      <c r="F423">
        <v>980</v>
      </c>
      <c r="G423">
        <v>1260</v>
      </c>
      <c r="H423">
        <f t="shared" si="31"/>
        <v>280</v>
      </c>
      <c r="I423">
        <f t="shared" si="29"/>
        <v>1120</v>
      </c>
      <c r="J423" t="s">
        <v>23</v>
      </c>
      <c r="L423" t="s">
        <v>1278</v>
      </c>
    </row>
    <row r="424" spans="1:12" x14ac:dyDescent="0.5">
      <c r="A424" t="s">
        <v>815</v>
      </c>
      <c r="B424" t="s">
        <v>219</v>
      </c>
      <c r="C424" t="s">
        <v>7</v>
      </c>
      <c r="D424">
        <v>1400</v>
      </c>
      <c r="E424">
        <v>1680</v>
      </c>
      <c r="F424">
        <v>1400</v>
      </c>
      <c r="G424">
        <v>1680</v>
      </c>
      <c r="H424">
        <f t="shared" si="31"/>
        <v>280</v>
      </c>
      <c r="I424">
        <f t="shared" si="29"/>
        <v>1540</v>
      </c>
      <c r="J424" t="s">
        <v>183</v>
      </c>
      <c r="L424" t="s">
        <v>1278</v>
      </c>
    </row>
    <row r="425" spans="1:12" x14ac:dyDescent="0.5">
      <c r="A425" t="s">
        <v>816</v>
      </c>
      <c r="B425" t="s">
        <v>219</v>
      </c>
      <c r="C425" t="s">
        <v>5</v>
      </c>
      <c r="D425">
        <v>1400</v>
      </c>
      <c r="E425">
        <v>1680</v>
      </c>
      <c r="F425">
        <v>1400</v>
      </c>
      <c r="G425">
        <v>1680</v>
      </c>
      <c r="H425">
        <f t="shared" si="31"/>
        <v>280</v>
      </c>
      <c r="I425">
        <f t="shared" si="29"/>
        <v>1540</v>
      </c>
      <c r="J425" t="s">
        <v>178</v>
      </c>
      <c r="L425" t="s">
        <v>1279</v>
      </c>
    </row>
    <row r="426" spans="1:12" x14ac:dyDescent="0.5">
      <c r="A426" t="s">
        <v>817</v>
      </c>
      <c r="B426" t="s">
        <v>219</v>
      </c>
      <c r="C426" t="s">
        <v>5</v>
      </c>
      <c r="D426">
        <v>1400</v>
      </c>
      <c r="E426">
        <v>1680</v>
      </c>
      <c r="F426">
        <v>1400</v>
      </c>
      <c r="G426">
        <v>1680</v>
      </c>
      <c r="H426">
        <f t="shared" si="31"/>
        <v>280</v>
      </c>
      <c r="I426">
        <f t="shared" si="29"/>
        <v>1540</v>
      </c>
      <c r="J426" t="s">
        <v>183</v>
      </c>
      <c r="L426" t="s">
        <v>1278</v>
      </c>
    </row>
    <row r="427" spans="1:12" x14ac:dyDescent="0.5">
      <c r="A427" t="s">
        <v>818</v>
      </c>
      <c r="B427" t="s">
        <v>220</v>
      </c>
      <c r="C427" t="s">
        <v>7</v>
      </c>
      <c r="D427">
        <v>1275</v>
      </c>
      <c r="E427">
        <v>1325</v>
      </c>
      <c r="F427">
        <v>1275</v>
      </c>
      <c r="G427">
        <v>1325</v>
      </c>
      <c r="H427">
        <f t="shared" si="31"/>
        <v>50</v>
      </c>
      <c r="I427">
        <f t="shared" si="29"/>
        <v>1300</v>
      </c>
      <c r="J427" t="s">
        <v>221</v>
      </c>
      <c r="L427" t="s">
        <v>1278</v>
      </c>
    </row>
    <row r="428" spans="1:12" x14ac:dyDescent="0.5">
      <c r="A428" t="s">
        <v>819</v>
      </c>
      <c r="B428" t="s">
        <v>220</v>
      </c>
      <c r="C428" t="s">
        <v>5</v>
      </c>
      <c r="D428">
        <v>1275</v>
      </c>
      <c r="E428">
        <v>1325</v>
      </c>
      <c r="F428">
        <v>1275</v>
      </c>
      <c r="G428">
        <v>1325</v>
      </c>
      <c r="H428">
        <f t="shared" si="31"/>
        <v>50</v>
      </c>
      <c r="I428">
        <f t="shared" si="29"/>
        <v>1300</v>
      </c>
      <c r="J428" t="s">
        <v>221</v>
      </c>
      <c r="L428" t="s">
        <v>1278</v>
      </c>
    </row>
    <row r="429" spans="1:12" x14ac:dyDescent="0.5">
      <c r="A429" t="s">
        <v>820</v>
      </c>
      <c r="B429" t="s">
        <v>220</v>
      </c>
      <c r="C429" t="s">
        <v>110</v>
      </c>
      <c r="D429">
        <v>1275</v>
      </c>
      <c r="E429">
        <v>1450</v>
      </c>
      <c r="F429">
        <v>1275</v>
      </c>
      <c r="G429">
        <v>1450</v>
      </c>
      <c r="H429">
        <f t="shared" si="31"/>
        <v>175</v>
      </c>
      <c r="I429">
        <f t="shared" si="29"/>
        <v>1362.5</v>
      </c>
      <c r="L429" t="s">
        <v>1279</v>
      </c>
    </row>
    <row r="430" spans="1:12" x14ac:dyDescent="0.5">
      <c r="A430" t="s">
        <v>821</v>
      </c>
      <c r="B430" t="s">
        <v>12</v>
      </c>
      <c r="C430" t="s">
        <v>5</v>
      </c>
      <c r="D430">
        <v>1850</v>
      </c>
      <c r="E430">
        <v>1875</v>
      </c>
      <c r="F430">
        <v>1850</v>
      </c>
      <c r="G430">
        <v>1875</v>
      </c>
      <c r="H430">
        <f t="shared" si="31"/>
        <v>25</v>
      </c>
      <c r="I430">
        <f t="shared" si="29"/>
        <v>1862.5</v>
      </c>
      <c r="J430" t="s">
        <v>14</v>
      </c>
      <c r="L430" t="s">
        <v>1278</v>
      </c>
    </row>
    <row r="431" spans="1:12" x14ac:dyDescent="0.5">
      <c r="A431" t="s">
        <v>822</v>
      </c>
      <c r="B431" t="s">
        <v>103</v>
      </c>
      <c r="C431" t="s">
        <v>16</v>
      </c>
      <c r="D431">
        <v>880</v>
      </c>
      <c r="E431">
        <v>1060</v>
      </c>
      <c r="F431">
        <v>880</v>
      </c>
      <c r="G431">
        <v>1060</v>
      </c>
      <c r="H431">
        <f t="shared" si="31"/>
        <v>180</v>
      </c>
      <c r="I431">
        <f t="shared" si="29"/>
        <v>970</v>
      </c>
      <c r="J431" t="s">
        <v>373</v>
      </c>
      <c r="L431" t="s">
        <v>1278</v>
      </c>
    </row>
    <row r="432" spans="1:12" x14ac:dyDescent="0.5">
      <c r="A432" t="s">
        <v>823</v>
      </c>
      <c r="B432" t="s">
        <v>24</v>
      </c>
      <c r="C432" t="s">
        <v>7</v>
      </c>
      <c r="D432">
        <v>1150</v>
      </c>
      <c r="E432">
        <v>1280</v>
      </c>
      <c r="F432">
        <v>1150</v>
      </c>
      <c r="G432">
        <v>1280</v>
      </c>
      <c r="H432">
        <f t="shared" si="31"/>
        <v>130</v>
      </c>
      <c r="I432">
        <f t="shared" si="29"/>
        <v>1215</v>
      </c>
      <c r="J432" t="s">
        <v>156</v>
      </c>
      <c r="L432" t="s">
        <v>1278</v>
      </c>
    </row>
    <row r="433" spans="1:12" x14ac:dyDescent="0.5">
      <c r="A433" t="s">
        <v>824</v>
      </c>
      <c r="B433" t="s">
        <v>100</v>
      </c>
      <c r="C433" t="s">
        <v>7</v>
      </c>
      <c r="D433">
        <v>1060</v>
      </c>
      <c r="E433">
        <v>1260</v>
      </c>
      <c r="F433">
        <v>1060</v>
      </c>
      <c r="G433">
        <v>1260</v>
      </c>
      <c r="H433">
        <f t="shared" si="31"/>
        <v>200</v>
      </c>
      <c r="I433">
        <f t="shared" si="29"/>
        <v>1160</v>
      </c>
      <c r="J433" t="s">
        <v>101</v>
      </c>
      <c r="L433" t="s">
        <v>1278</v>
      </c>
    </row>
    <row r="434" spans="1:12" x14ac:dyDescent="0.5">
      <c r="A434" t="s">
        <v>825</v>
      </c>
      <c r="B434" t="s">
        <v>100</v>
      </c>
      <c r="C434" t="s">
        <v>7</v>
      </c>
      <c r="D434">
        <v>1060</v>
      </c>
      <c r="E434">
        <v>1280</v>
      </c>
      <c r="F434">
        <v>1060</v>
      </c>
      <c r="G434">
        <v>1280</v>
      </c>
      <c r="H434">
        <f t="shared" si="31"/>
        <v>220</v>
      </c>
      <c r="I434">
        <f t="shared" si="29"/>
        <v>1170</v>
      </c>
      <c r="J434" t="s">
        <v>23</v>
      </c>
      <c r="L434" t="s">
        <v>1278</v>
      </c>
    </row>
    <row r="435" spans="1:12" x14ac:dyDescent="0.5">
      <c r="A435" t="s">
        <v>826</v>
      </c>
      <c r="B435" t="s">
        <v>4</v>
      </c>
      <c r="C435" t="s">
        <v>7</v>
      </c>
      <c r="D435">
        <v>800</v>
      </c>
      <c r="E435">
        <v>925</v>
      </c>
      <c r="F435">
        <v>800</v>
      </c>
      <c r="G435">
        <v>925</v>
      </c>
      <c r="H435">
        <f t="shared" si="31"/>
        <v>125</v>
      </c>
      <c r="I435">
        <f t="shared" si="29"/>
        <v>862.5</v>
      </c>
      <c r="J435" t="s">
        <v>222</v>
      </c>
      <c r="L435" t="s">
        <v>1278</v>
      </c>
    </row>
    <row r="436" spans="1:12" x14ac:dyDescent="0.5">
      <c r="A436" t="s">
        <v>827</v>
      </c>
      <c r="B436" t="s">
        <v>80</v>
      </c>
      <c r="C436" t="s">
        <v>7</v>
      </c>
      <c r="D436">
        <v>1040</v>
      </c>
      <c r="E436">
        <v>1170</v>
      </c>
      <c r="F436">
        <v>1040</v>
      </c>
      <c r="G436">
        <v>1170</v>
      </c>
      <c r="H436">
        <f t="shared" si="31"/>
        <v>130</v>
      </c>
      <c r="I436">
        <f t="shared" si="29"/>
        <v>1105</v>
      </c>
      <c r="J436" t="s">
        <v>6</v>
      </c>
      <c r="L436" t="s">
        <v>1278</v>
      </c>
    </row>
    <row r="437" spans="1:12" x14ac:dyDescent="0.5">
      <c r="A437" t="s">
        <v>828</v>
      </c>
      <c r="B437" t="s">
        <v>133</v>
      </c>
      <c r="C437" t="s">
        <v>16</v>
      </c>
      <c r="D437">
        <v>950</v>
      </c>
      <c r="E437">
        <v>1100</v>
      </c>
      <c r="F437">
        <v>950</v>
      </c>
      <c r="G437">
        <v>1100</v>
      </c>
      <c r="H437">
        <f t="shared" si="31"/>
        <v>150</v>
      </c>
      <c r="I437">
        <f t="shared" si="29"/>
        <v>1025</v>
      </c>
      <c r="J437" t="s">
        <v>6</v>
      </c>
      <c r="L437" t="s">
        <v>1278</v>
      </c>
    </row>
    <row r="438" spans="1:12" x14ac:dyDescent="0.5">
      <c r="A438" t="s">
        <v>829</v>
      </c>
      <c r="B438" t="s">
        <v>80</v>
      </c>
      <c r="C438" t="s">
        <v>7</v>
      </c>
      <c r="D438">
        <v>1040</v>
      </c>
      <c r="E438">
        <v>1240</v>
      </c>
      <c r="F438">
        <v>1040</v>
      </c>
      <c r="G438">
        <v>1240</v>
      </c>
      <c r="H438">
        <f t="shared" si="31"/>
        <v>200</v>
      </c>
      <c r="I438">
        <f t="shared" si="29"/>
        <v>1140</v>
      </c>
      <c r="K438" t="s">
        <v>205</v>
      </c>
      <c r="L438" t="s">
        <v>1278</v>
      </c>
    </row>
    <row r="439" spans="1:12" x14ac:dyDescent="0.5">
      <c r="A439" t="s">
        <v>830</v>
      </c>
      <c r="B439" t="s">
        <v>18</v>
      </c>
      <c r="C439" t="s">
        <v>5</v>
      </c>
      <c r="D439">
        <v>1425</v>
      </c>
      <c r="E439">
        <v>1475</v>
      </c>
      <c r="F439">
        <v>1425</v>
      </c>
      <c r="G439">
        <v>1475</v>
      </c>
      <c r="H439">
        <f t="shared" si="31"/>
        <v>50</v>
      </c>
      <c r="I439">
        <f t="shared" si="29"/>
        <v>1450</v>
      </c>
      <c r="J439" t="s">
        <v>10</v>
      </c>
      <c r="L439" t="s">
        <v>1278</v>
      </c>
    </row>
    <row r="440" spans="1:12" x14ac:dyDescent="0.5">
      <c r="A440" t="s">
        <v>831</v>
      </c>
      <c r="B440" t="s">
        <v>103</v>
      </c>
      <c r="C440" t="s">
        <v>16</v>
      </c>
      <c r="D440">
        <v>920</v>
      </c>
      <c r="E440">
        <v>1180</v>
      </c>
      <c r="F440">
        <v>920</v>
      </c>
      <c r="G440">
        <v>1180</v>
      </c>
      <c r="H440">
        <f t="shared" si="31"/>
        <v>260</v>
      </c>
      <c r="I440">
        <f t="shared" si="29"/>
        <v>1050</v>
      </c>
      <c r="J440" t="s">
        <v>374</v>
      </c>
      <c r="L440" t="s">
        <v>1278</v>
      </c>
    </row>
    <row r="441" spans="1:12" x14ac:dyDescent="0.5">
      <c r="A441" t="s">
        <v>832</v>
      </c>
      <c r="B441" t="s">
        <v>100</v>
      </c>
      <c r="C441" t="s">
        <v>7</v>
      </c>
      <c r="D441">
        <v>1180</v>
      </c>
      <c r="E441">
        <v>1280</v>
      </c>
      <c r="F441">
        <v>1180</v>
      </c>
      <c r="G441">
        <v>1280</v>
      </c>
      <c r="H441">
        <f t="shared" si="31"/>
        <v>100</v>
      </c>
      <c r="I441">
        <f t="shared" si="29"/>
        <v>1230</v>
      </c>
      <c r="J441" t="s">
        <v>101</v>
      </c>
      <c r="K441" t="s">
        <v>223</v>
      </c>
      <c r="L441" t="s">
        <v>1278</v>
      </c>
    </row>
    <row r="442" spans="1:12" x14ac:dyDescent="0.5">
      <c r="A442" t="s">
        <v>833</v>
      </c>
      <c r="B442" t="s">
        <v>100</v>
      </c>
      <c r="C442" t="s">
        <v>7</v>
      </c>
      <c r="D442">
        <v>575</v>
      </c>
      <c r="E442">
        <v>920</v>
      </c>
      <c r="I442" t="str">
        <f t="shared" si="29"/>
        <v/>
      </c>
      <c r="J442" t="s">
        <v>224</v>
      </c>
      <c r="L442" t="s">
        <v>1279</v>
      </c>
    </row>
    <row r="443" spans="1:12" x14ac:dyDescent="0.5">
      <c r="A443" t="s">
        <v>834</v>
      </c>
      <c r="B443" t="s">
        <v>103</v>
      </c>
      <c r="C443" t="s">
        <v>16</v>
      </c>
      <c r="D443">
        <v>1100</v>
      </c>
      <c r="E443">
        <v>1280</v>
      </c>
      <c r="F443">
        <v>1100</v>
      </c>
      <c r="G443">
        <v>1280</v>
      </c>
      <c r="H443">
        <f>G443-F443</f>
        <v>180</v>
      </c>
      <c r="I443">
        <f t="shared" si="29"/>
        <v>1190</v>
      </c>
      <c r="J443" t="s">
        <v>104</v>
      </c>
      <c r="L443" t="s">
        <v>1278</v>
      </c>
    </row>
    <row r="444" spans="1:12" x14ac:dyDescent="0.5">
      <c r="A444" t="s">
        <v>835</v>
      </c>
      <c r="B444" t="s">
        <v>365</v>
      </c>
      <c r="C444" t="s">
        <v>16</v>
      </c>
      <c r="D444">
        <v>930</v>
      </c>
      <c r="E444">
        <v>1280</v>
      </c>
      <c r="I444" t="str">
        <f t="shared" si="29"/>
        <v/>
      </c>
      <c r="J444" t="s">
        <v>350</v>
      </c>
      <c r="L444" t="s">
        <v>1279</v>
      </c>
    </row>
    <row r="445" spans="1:12" x14ac:dyDescent="0.5">
      <c r="A445" t="s">
        <v>836</v>
      </c>
      <c r="B445" t="s">
        <v>103</v>
      </c>
      <c r="C445" t="s">
        <v>16</v>
      </c>
      <c r="D445">
        <v>575</v>
      </c>
      <c r="E445">
        <v>1280</v>
      </c>
      <c r="I445" t="str">
        <f t="shared" si="29"/>
        <v/>
      </c>
      <c r="J445" t="s">
        <v>225</v>
      </c>
      <c r="L445" t="s">
        <v>1279</v>
      </c>
    </row>
    <row r="446" spans="1:12" x14ac:dyDescent="0.5">
      <c r="A446" t="s">
        <v>837</v>
      </c>
      <c r="B446" t="s">
        <v>365</v>
      </c>
      <c r="C446" t="s">
        <v>16</v>
      </c>
      <c r="D446">
        <v>500</v>
      </c>
      <c r="E446">
        <v>975</v>
      </c>
      <c r="J446" t="s">
        <v>350</v>
      </c>
      <c r="L446" t="s">
        <v>1279</v>
      </c>
    </row>
    <row r="447" spans="1:12" x14ac:dyDescent="0.5">
      <c r="A447" t="s">
        <v>838</v>
      </c>
      <c r="B447" t="s">
        <v>100</v>
      </c>
      <c r="C447" t="s">
        <v>7</v>
      </c>
      <c r="D447">
        <v>900</v>
      </c>
      <c r="E447">
        <v>1150</v>
      </c>
      <c r="I447" t="str">
        <f t="shared" ref="I447:I510" si="32">IFERROR(AVERAGE(F447:G447),"")</f>
        <v/>
      </c>
      <c r="K447" t="s">
        <v>383</v>
      </c>
      <c r="L447" t="s">
        <v>1278</v>
      </c>
    </row>
    <row r="448" spans="1:12" x14ac:dyDescent="0.5">
      <c r="A448" t="s">
        <v>839</v>
      </c>
      <c r="B448" t="s">
        <v>100</v>
      </c>
      <c r="C448" t="s">
        <v>7</v>
      </c>
      <c r="D448">
        <v>920</v>
      </c>
      <c r="E448">
        <v>1280</v>
      </c>
      <c r="I448" t="str">
        <f t="shared" si="32"/>
        <v/>
      </c>
      <c r="J448" t="s">
        <v>348</v>
      </c>
      <c r="L448" t="s">
        <v>1279</v>
      </c>
    </row>
    <row r="449" spans="1:12" x14ac:dyDescent="0.5">
      <c r="A449" t="s">
        <v>840</v>
      </c>
      <c r="B449" t="s">
        <v>100</v>
      </c>
      <c r="C449" t="s">
        <v>7</v>
      </c>
      <c r="D449">
        <v>920</v>
      </c>
      <c r="E449">
        <v>1280</v>
      </c>
      <c r="I449" t="str">
        <f t="shared" si="32"/>
        <v/>
      </c>
      <c r="J449" t="s">
        <v>348</v>
      </c>
      <c r="L449" t="s">
        <v>1279</v>
      </c>
    </row>
    <row r="450" spans="1:12" x14ac:dyDescent="0.5">
      <c r="A450" t="s">
        <v>841</v>
      </c>
      <c r="B450" t="s">
        <v>103</v>
      </c>
      <c r="C450" t="s">
        <v>16</v>
      </c>
      <c r="D450">
        <v>950</v>
      </c>
      <c r="E450">
        <v>1025</v>
      </c>
      <c r="F450">
        <v>950</v>
      </c>
      <c r="G450">
        <v>1025</v>
      </c>
      <c r="H450">
        <f>G450-F450</f>
        <v>75</v>
      </c>
      <c r="I450">
        <f t="shared" si="32"/>
        <v>987.5</v>
      </c>
      <c r="L450" t="s">
        <v>1278</v>
      </c>
    </row>
    <row r="451" spans="1:12" x14ac:dyDescent="0.5">
      <c r="A451" t="s">
        <v>842</v>
      </c>
      <c r="B451" t="s">
        <v>103</v>
      </c>
      <c r="C451" t="s">
        <v>16</v>
      </c>
      <c r="D451">
        <v>800</v>
      </c>
      <c r="E451">
        <v>1060</v>
      </c>
      <c r="I451" t="str">
        <f t="shared" si="32"/>
        <v/>
      </c>
      <c r="J451" t="s">
        <v>224</v>
      </c>
      <c r="L451" t="s">
        <v>1278</v>
      </c>
    </row>
    <row r="452" spans="1:12" x14ac:dyDescent="0.5">
      <c r="A452" t="s">
        <v>843</v>
      </c>
      <c r="B452" t="s">
        <v>100</v>
      </c>
      <c r="C452" t="s">
        <v>7</v>
      </c>
      <c r="D452">
        <v>750</v>
      </c>
      <c r="E452">
        <v>920</v>
      </c>
      <c r="F452">
        <v>750</v>
      </c>
      <c r="G452">
        <v>920</v>
      </c>
      <c r="H452">
        <f>G452-F452</f>
        <v>170</v>
      </c>
      <c r="I452">
        <f t="shared" si="32"/>
        <v>835</v>
      </c>
      <c r="J452" t="s">
        <v>226</v>
      </c>
      <c r="K452" t="s">
        <v>227</v>
      </c>
      <c r="L452" t="s">
        <v>1279</v>
      </c>
    </row>
    <row r="453" spans="1:12" x14ac:dyDescent="0.5">
      <c r="A453" t="s">
        <v>844</v>
      </c>
      <c r="B453" t="s">
        <v>100</v>
      </c>
      <c r="C453" t="s">
        <v>7</v>
      </c>
      <c r="D453">
        <v>750</v>
      </c>
      <c r="E453">
        <v>1180</v>
      </c>
      <c r="I453" t="str">
        <f t="shared" si="32"/>
        <v/>
      </c>
      <c r="J453" t="s">
        <v>224</v>
      </c>
      <c r="L453" t="s">
        <v>1279</v>
      </c>
    </row>
    <row r="454" spans="1:12" x14ac:dyDescent="0.5">
      <c r="A454" t="s">
        <v>845</v>
      </c>
      <c r="B454" t="s">
        <v>100</v>
      </c>
      <c r="C454" t="s">
        <v>7</v>
      </c>
      <c r="D454">
        <v>920</v>
      </c>
      <c r="E454">
        <v>1100</v>
      </c>
      <c r="F454">
        <v>920</v>
      </c>
      <c r="G454">
        <v>1100</v>
      </c>
      <c r="H454">
        <f>G454-F454</f>
        <v>180</v>
      </c>
      <c r="I454">
        <f t="shared" si="32"/>
        <v>1010</v>
      </c>
      <c r="J454" t="s">
        <v>224</v>
      </c>
      <c r="L454" t="s">
        <v>1279</v>
      </c>
    </row>
    <row r="455" spans="1:12" x14ac:dyDescent="0.5">
      <c r="A455" t="s">
        <v>846</v>
      </c>
      <c r="B455" t="s">
        <v>100</v>
      </c>
      <c r="C455" t="s">
        <v>7</v>
      </c>
      <c r="D455">
        <v>920</v>
      </c>
      <c r="E455">
        <v>1280</v>
      </c>
      <c r="I455" t="str">
        <f t="shared" si="32"/>
        <v/>
      </c>
      <c r="J455" t="s">
        <v>224</v>
      </c>
      <c r="L455" t="s">
        <v>1279</v>
      </c>
    </row>
    <row r="456" spans="1:12" x14ac:dyDescent="0.5">
      <c r="A456" t="s">
        <v>847</v>
      </c>
      <c r="B456" t="s">
        <v>100</v>
      </c>
      <c r="C456" t="s">
        <v>7</v>
      </c>
      <c r="D456">
        <v>1100</v>
      </c>
      <c r="E456">
        <v>1280</v>
      </c>
      <c r="F456">
        <v>1100</v>
      </c>
      <c r="G456">
        <v>1280</v>
      </c>
      <c r="H456">
        <f>G456-F456</f>
        <v>180</v>
      </c>
      <c r="I456">
        <f t="shared" si="32"/>
        <v>1190</v>
      </c>
      <c r="J456" t="s">
        <v>224</v>
      </c>
      <c r="L456" t="s">
        <v>1279</v>
      </c>
    </row>
    <row r="457" spans="1:12" x14ac:dyDescent="0.5">
      <c r="A457" t="s">
        <v>848</v>
      </c>
      <c r="B457" t="s">
        <v>103</v>
      </c>
      <c r="C457" t="s">
        <v>16</v>
      </c>
      <c r="D457">
        <v>575</v>
      </c>
      <c r="E457">
        <v>1020</v>
      </c>
      <c r="I457" t="str">
        <f t="shared" si="32"/>
        <v/>
      </c>
      <c r="J457" t="s">
        <v>224</v>
      </c>
      <c r="L457" t="s">
        <v>1278</v>
      </c>
    </row>
    <row r="458" spans="1:12" x14ac:dyDescent="0.5">
      <c r="A458" t="s">
        <v>849</v>
      </c>
      <c r="B458" t="s">
        <v>100</v>
      </c>
      <c r="C458" t="s">
        <v>7</v>
      </c>
      <c r="D458">
        <v>700</v>
      </c>
      <c r="E458">
        <v>1280</v>
      </c>
      <c r="I458" t="str">
        <f t="shared" si="32"/>
        <v/>
      </c>
      <c r="J458" t="s">
        <v>348</v>
      </c>
      <c r="L458" t="s">
        <v>1279</v>
      </c>
    </row>
    <row r="459" spans="1:12" x14ac:dyDescent="0.5">
      <c r="A459" t="s">
        <v>850</v>
      </c>
      <c r="B459" t="s">
        <v>100</v>
      </c>
      <c r="C459" t="s">
        <v>7</v>
      </c>
      <c r="D459">
        <v>700</v>
      </c>
      <c r="E459">
        <v>1280</v>
      </c>
      <c r="I459" t="str">
        <f t="shared" si="32"/>
        <v/>
      </c>
      <c r="J459" t="s">
        <v>348</v>
      </c>
      <c r="L459" t="s">
        <v>1279</v>
      </c>
    </row>
    <row r="460" spans="1:12" x14ac:dyDescent="0.5">
      <c r="A460" t="s">
        <v>851</v>
      </c>
      <c r="B460" t="s">
        <v>100</v>
      </c>
      <c r="C460" t="s">
        <v>7</v>
      </c>
      <c r="D460">
        <v>575</v>
      </c>
      <c r="E460">
        <v>1280</v>
      </c>
      <c r="I460" t="str">
        <f t="shared" si="32"/>
        <v/>
      </c>
      <c r="J460" t="s">
        <v>101</v>
      </c>
      <c r="L460" t="s">
        <v>1279</v>
      </c>
    </row>
    <row r="461" spans="1:12" x14ac:dyDescent="0.5">
      <c r="A461" t="s">
        <v>852</v>
      </c>
      <c r="B461" t="s">
        <v>75</v>
      </c>
      <c r="C461" t="s">
        <v>7</v>
      </c>
      <c r="D461">
        <v>550</v>
      </c>
      <c r="E461">
        <v>1280</v>
      </c>
      <c r="I461" t="str">
        <f t="shared" si="32"/>
        <v/>
      </c>
      <c r="J461" t="s">
        <v>350</v>
      </c>
      <c r="L461" t="s">
        <v>1279</v>
      </c>
    </row>
    <row r="462" spans="1:12" x14ac:dyDescent="0.5">
      <c r="A462" t="s">
        <v>853</v>
      </c>
      <c r="B462" t="s">
        <v>88</v>
      </c>
      <c r="C462" t="s">
        <v>7</v>
      </c>
      <c r="D462">
        <v>300</v>
      </c>
      <c r="E462">
        <v>1350</v>
      </c>
      <c r="I462" t="str">
        <f t="shared" si="32"/>
        <v/>
      </c>
      <c r="L462" t="s">
        <v>1279</v>
      </c>
    </row>
    <row r="463" spans="1:12" x14ac:dyDescent="0.5">
      <c r="A463" t="s">
        <v>854</v>
      </c>
      <c r="B463" t="s">
        <v>88</v>
      </c>
      <c r="C463" t="s">
        <v>7</v>
      </c>
      <c r="D463">
        <v>300</v>
      </c>
      <c r="E463">
        <v>1350</v>
      </c>
      <c r="I463" t="str">
        <f t="shared" si="32"/>
        <v/>
      </c>
      <c r="L463" t="s">
        <v>1279</v>
      </c>
    </row>
    <row r="464" spans="1:12" x14ac:dyDescent="0.5">
      <c r="A464" t="s">
        <v>855</v>
      </c>
      <c r="B464" t="s">
        <v>125</v>
      </c>
      <c r="C464" t="s">
        <v>16</v>
      </c>
      <c r="D464">
        <v>300</v>
      </c>
      <c r="E464">
        <v>1450</v>
      </c>
      <c r="I464" t="str">
        <f t="shared" si="32"/>
        <v/>
      </c>
      <c r="L464" t="s">
        <v>1279</v>
      </c>
    </row>
    <row r="465" spans="1:12" x14ac:dyDescent="0.5">
      <c r="A465" t="s">
        <v>856</v>
      </c>
      <c r="B465" t="s">
        <v>147</v>
      </c>
      <c r="C465" t="s">
        <v>7</v>
      </c>
      <c r="D465">
        <v>700</v>
      </c>
      <c r="E465">
        <v>1350</v>
      </c>
      <c r="I465" t="str">
        <f t="shared" si="32"/>
        <v/>
      </c>
      <c r="L465" t="s">
        <v>1279</v>
      </c>
    </row>
    <row r="466" spans="1:12" x14ac:dyDescent="0.5">
      <c r="A466" t="s">
        <v>857</v>
      </c>
      <c r="B466" t="s">
        <v>88</v>
      </c>
      <c r="C466" t="s">
        <v>7</v>
      </c>
      <c r="D466">
        <v>300</v>
      </c>
      <c r="E466">
        <v>1350</v>
      </c>
      <c r="I466" t="str">
        <f t="shared" si="32"/>
        <v/>
      </c>
      <c r="L466" t="s">
        <v>1279</v>
      </c>
    </row>
    <row r="467" spans="1:12" x14ac:dyDescent="0.5">
      <c r="A467" t="s">
        <v>858</v>
      </c>
      <c r="B467" t="s">
        <v>24</v>
      </c>
      <c r="C467" t="s">
        <v>16</v>
      </c>
      <c r="D467">
        <v>800</v>
      </c>
      <c r="E467">
        <v>1150</v>
      </c>
      <c r="F467">
        <v>800</v>
      </c>
      <c r="G467">
        <v>1150</v>
      </c>
      <c r="H467">
        <f t="shared" ref="H467:H477" si="33">G467-F467</f>
        <v>350</v>
      </c>
      <c r="I467">
        <f t="shared" si="32"/>
        <v>975</v>
      </c>
      <c r="L467" t="s">
        <v>1278</v>
      </c>
    </row>
    <row r="468" spans="1:12" x14ac:dyDescent="0.5">
      <c r="A468" t="s">
        <v>859</v>
      </c>
      <c r="B468" t="s">
        <v>228</v>
      </c>
      <c r="C468" t="s">
        <v>5</v>
      </c>
      <c r="D468">
        <v>1025</v>
      </c>
      <c r="E468">
        <v>1125</v>
      </c>
      <c r="F468">
        <v>1025</v>
      </c>
      <c r="G468">
        <v>1125</v>
      </c>
      <c r="H468">
        <f t="shared" si="33"/>
        <v>100</v>
      </c>
      <c r="I468">
        <f t="shared" si="32"/>
        <v>1075</v>
      </c>
      <c r="J468" t="s">
        <v>229</v>
      </c>
      <c r="L468" t="s">
        <v>1278</v>
      </c>
    </row>
    <row r="469" spans="1:12" x14ac:dyDescent="0.5">
      <c r="A469" t="s">
        <v>860</v>
      </c>
      <c r="B469" t="s">
        <v>228</v>
      </c>
      <c r="C469" t="s">
        <v>7</v>
      </c>
      <c r="D469">
        <v>750</v>
      </c>
      <c r="E469">
        <v>900</v>
      </c>
      <c r="F469">
        <v>750</v>
      </c>
      <c r="G469">
        <v>900</v>
      </c>
      <c r="H469">
        <f t="shared" si="33"/>
        <v>150</v>
      </c>
      <c r="I469">
        <f t="shared" si="32"/>
        <v>825</v>
      </c>
      <c r="J469" t="s">
        <v>229</v>
      </c>
      <c r="L469" t="s">
        <v>1278</v>
      </c>
    </row>
    <row r="470" spans="1:12" x14ac:dyDescent="0.5">
      <c r="A470" t="s">
        <v>861</v>
      </c>
      <c r="B470" t="s">
        <v>228</v>
      </c>
      <c r="C470" t="s">
        <v>7</v>
      </c>
      <c r="D470">
        <v>750</v>
      </c>
      <c r="E470">
        <v>1020</v>
      </c>
      <c r="F470">
        <v>750</v>
      </c>
      <c r="G470">
        <v>1020</v>
      </c>
      <c r="H470">
        <f t="shared" si="33"/>
        <v>270</v>
      </c>
      <c r="I470">
        <f t="shared" si="32"/>
        <v>885</v>
      </c>
      <c r="J470" t="s">
        <v>23</v>
      </c>
      <c r="L470" t="s">
        <v>1278</v>
      </c>
    </row>
    <row r="471" spans="1:12" x14ac:dyDescent="0.5">
      <c r="A471" t="s">
        <v>862</v>
      </c>
      <c r="B471" t="s">
        <v>228</v>
      </c>
      <c r="C471" t="s">
        <v>7</v>
      </c>
      <c r="D471">
        <v>880</v>
      </c>
      <c r="E471">
        <v>1020</v>
      </c>
      <c r="F471">
        <v>880</v>
      </c>
      <c r="G471">
        <v>1020</v>
      </c>
      <c r="H471">
        <f t="shared" si="33"/>
        <v>140</v>
      </c>
      <c r="I471">
        <f t="shared" si="32"/>
        <v>950</v>
      </c>
      <c r="J471" t="s">
        <v>229</v>
      </c>
      <c r="L471" t="s">
        <v>1278</v>
      </c>
    </row>
    <row r="472" spans="1:12" x14ac:dyDescent="0.5">
      <c r="A472" t="s">
        <v>863</v>
      </c>
      <c r="B472" t="s">
        <v>228</v>
      </c>
      <c r="C472" t="s">
        <v>7</v>
      </c>
      <c r="D472">
        <v>970</v>
      </c>
      <c r="E472">
        <v>1020</v>
      </c>
      <c r="F472">
        <v>970</v>
      </c>
      <c r="G472">
        <v>1020</v>
      </c>
      <c r="H472">
        <f t="shared" si="33"/>
        <v>50</v>
      </c>
      <c r="I472">
        <f t="shared" si="32"/>
        <v>995</v>
      </c>
      <c r="J472" t="s">
        <v>229</v>
      </c>
      <c r="L472" t="s">
        <v>1278</v>
      </c>
    </row>
    <row r="473" spans="1:12" x14ac:dyDescent="0.5">
      <c r="A473" t="s">
        <v>864</v>
      </c>
      <c r="B473" t="s">
        <v>228</v>
      </c>
      <c r="C473" t="s">
        <v>7</v>
      </c>
      <c r="D473">
        <v>1010</v>
      </c>
      <c r="E473">
        <v>1130</v>
      </c>
      <c r="F473">
        <v>1010</v>
      </c>
      <c r="G473">
        <v>1130</v>
      </c>
      <c r="H473">
        <f t="shared" si="33"/>
        <v>120</v>
      </c>
      <c r="I473">
        <f t="shared" si="32"/>
        <v>1070</v>
      </c>
      <c r="J473" t="s">
        <v>230</v>
      </c>
      <c r="L473" t="s">
        <v>1278</v>
      </c>
    </row>
    <row r="474" spans="1:12" x14ac:dyDescent="0.5">
      <c r="A474" t="s">
        <v>865</v>
      </c>
      <c r="B474" t="s">
        <v>228</v>
      </c>
      <c r="C474" t="s">
        <v>7</v>
      </c>
      <c r="D474">
        <v>900</v>
      </c>
      <c r="E474">
        <v>1130</v>
      </c>
      <c r="F474">
        <v>900</v>
      </c>
      <c r="G474">
        <v>1130</v>
      </c>
      <c r="H474">
        <f t="shared" si="33"/>
        <v>230</v>
      </c>
      <c r="I474">
        <f t="shared" si="32"/>
        <v>1015</v>
      </c>
      <c r="L474" t="s">
        <v>1279</v>
      </c>
    </row>
    <row r="475" spans="1:12" x14ac:dyDescent="0.5">
      <c r="A475" t="s">
        <v>866</v>
      </c>
      <c r="B475" t="s">
        <v>103</v>
      </c>
      <c r="C475" t="s">
        <v>16</v>
      </c>
      <c r="D475">
        <v>800</v>
      </c>
      <c r="E475">
        <v>980</v>
      </c>
      <c r="F475">
        <v>800</v>
      </c>
      <c r="G475">
        <v>980</v>
      </c>
      <c r="H475">
        <f t="shared" si="33"/>
        <v>180</v>
      </c>
      <c r="I475">
        <f t="shared" si="32"/>
        <v>890</v>
      </c>
      <c r="J475" t="s">
        <v>104</v>
      </c>
      <c r="L475" t="s">
        <v>1278</v>
      </c>
    </row>
    <row r="476" spans="1:12" x14ac:dyDescent="0.5">
      <c r="A476" t="s">
        <v>867</v>
      </c>
      <c r="B476" t="s">
        <v>133</v>
      </c>
      <c r="C476" t="s">
        <v>16</v>
      </c>
      <c r="D476">
        <v>1130</v>
      </c>
      <c r="E476">
        <v>1250</v>
      </c>
      <c r="F476">
        <v>1130</v>
      </c>
      <c r="G476">
        <v>1250</v>
      </c>
      <c r="H476">
        <f t="shared" si="33"/>
        <v>120</v>
      </c>
      <c r="I476">
        <f t="shared" si="32"/>
        <v>1190</v>
      </c>
      <c r="J476" t="s">
        <v>6</v>
      </c>
      <c r="L476" t="s">
        <v>1278</v>
      </c>
    </row>
    <row r="477" spans="1:12" x14ac:dyDescent="0.5">
      <c r="A477" t="s">
        <v>868</v>
      </c>
      <c r="B477" t="s">
        <v>24</v>
      </c>
      <c r="C477" t="s">
        <v>7</v>
      </c>
      <c r="D477">
        <v>1000</v>
      </c>
      <c r="E477">
        <v>1100</v>
      </c>
      <c r="F477">
        <v>1000</v>
      </c>
      <c r="G477">
        <v>1100</v>
      </c>
      <c r="H477">
        <f t="shared" si="33"/>
        <v>100</v>
      </c>
      <c r="I477">
        <f t="shared" si="32"/>
        <v>1050</v>
      </c>
      <c r="L477" t="s">
        <v>1279</v>
      </c>
    </row>
    <row r="478" spans="1:12" x14ac:dyDescent="0.5">
      <c r="A478" t="s">
        <v>869</v>
      </c>
      <c r="B478" t="s">
        <v>24</v>
      </c>
      <c r="C478" t="s">
        <v>110</v>
      </c>
      <c r="D478">
        <v>1000</v>
      </c>
      <c r="E478">
        <v>1400</v>
      </c>
      <c r="I478" t="str">
        <f t="shared" si="32"/>
        <v/>
      </c>
      <c r="L478" t="s">
        <v>1279</v>
      </c>
    </row>
    <row r="479" spans="1:12" x14ac:dyDescent="0.5">
      <c r="A479" t="s">
        <v>870</v>
      </c>
      <c r="B479" t="s">
        <v>24</v>
      </c>
      <c r="C479" t="s">
        <v>21</v>
      </c>
      <c r="D479">
        <v>900</v>
      </c>
      <c r="E479">
        <v>1400</v>
      </c>
      <c r="I479" t="str">
        <f t="shared" si="32"/>
        <v/>
      </c>
      <c r="L479" t="s">
        <v>1279</v>
      </c>
    </row>
    <row r="480" spans="1:12" x14ac:dyDescent="0.5">
      <c r="A480" t="s">
        <v>871</v>
      </c>
      <c r="B480" t="s">
        <v>24</v>
      </c>
      <c r="C480" t="s">
        <v>16</v>
      </c>
      <c r="D480">
        <v>1000</v>
      </c>
      <c r="E480">
        <v>1450</v>
      </c>
      <c r="I480" t="str">
        <f t="shared" si="32"/>
        <v/>
      </c>
      <c r="L480" t="s">
        <v>1278</v>
      </c>
    </row>
    <row r="481" spans="1:12" x14ac:dyDescent="0.5">
      <c r="A481" t="s">
        <v>872</v>
      </c>
      <c r="B481" t="s">
        <v>24</v>
      </c>
      <c r="C481" t="s">
        <v>16</v>
      </c>
      <c r="D481">
        <v>1000</v>
      </c>
      <c r="E481">
        <v>1450</v>
      </c>
      <c r="I481" t="str">
        <f t="shared" si="32"/>
        <v/>
      </c>
      <c r="L481" t="s">
        <v>1278</v>
      </c>
    </row>
    <row r="482" spans="1:12" x14ac:dyDescent="0.5">
      <c r="A482" t="s">
        <v>873</v>
      </c>
      <c r="B482" t="s">
        <v>24</v>
      </c>
      <c r="C482" t="s">
        <v>16</v>
      </c>
      <c r="D482">
        <v>800</v>
      </c>
      <c r="E482">
        <v>1400</v>
      </c>
      <c r="I482" t="str">
        <f t="shared" si="32"/>
        <v/>
      </c>
      <c r="J482" t="s">
        <v>231</v>
      </c>
      <c r="K482" t="s">
        <v>232</v>
      </c>
      <c r="L482" t="s">
        <v>1279</v>
      </c>
    </row>
    <row r="483" spans="1:12" x14ac:dyDescent="0.5">
      <c r="A483" t="s">
        <v>874</v>
      </c>
      <c r="B483" t="s">
        <v>24</v>
      </c>
      <c r="C483" t="s">
        <v>16</v>
      </c>
      <c r="D483">
        <v>1000</v>
      </c>
      <c r="E483">
        <v>1400</v>
      </c>
      <c r="I483" t="str">
        <f t="shared" si="32"/>
        <v/>
      </c>
      <c r="L483" t="s">
        <v>1278</v>
      </c>
    </row>
    <row r="484" spans="1:12" x14ac:dyDescent="0.5">
      <c r="A484" t="s">
        <v>875</v>
      </c>
      <c r="B484" t="s">
        <v>24</v>
      </c>
      <c r="C484" t="s">
        <v>16</v>
      </c>
      <c r="D484">
        <v>1000</v>
      </c>
      <c r="E484">
        <v>1450</v>
      </c>
      <c r="I484" t="str">
        <f t="shared" si="32"/>
        <v/>
      </c>
      <c r="L484" t="s">
        <v>1279</v>
      </c>
    </row>
    <row r="485" spans="1:12" x14ac:dyDescent="0.5">
      <c r="A485" t="s">
        <v>876</v>
      </c>
      <c r="B485" t="s">
        <v>24</v>
      </c>
      <c r="C485" t="s">
        <v>16</v>
      </c>
      <c r="D485">
        <v>1000</v>
      </c>
      <c r="E485">
        <v>1400</v>
      </c>
      <c r="I485" t="str">
        <f t="shared" si="32"/>
        <v/>
      </c>
      <c r="L485" t="s">
        <v>1278</v>
      </c>
    </row>
    <row r="486" spans="1:12" x14ac:dyDescent="0.5">
      <c r="A486" t="s">
        <v>877</v>
      </c>
      <c r="B486" t="s">
        <v>24</v>
      </c>
      <c r="C486" t="s">
        <v>16</v>
      </c>
      <c r="D486">
        <v>1000</v>
      </c>
      <c r="E486">
        <v>1400</v>
      </c>
      <c r="I486" t="str">
        <f t="shared" si="32"/>
        <v/>
      </c>
      <c r="L486" t="s">
        <v>1278</v>
      </c>
    </row>
    <row r="487" spans="1:12" x14ac:dyDescent="0.5">
      <c r="A487" t="s">
        <v>878</v>
      </c>
      <c r="B487" t="s">
        <v>24</v>
      </c>
      <c r="C487" t="s">
        <v>7</v>
      </c>
      <c r="D487">
        <v>1000</v>
      </c>
      <c r="E487">
        <v>1400</v>
      </c>
      <c r="I487" t="str">
        <f t="shared" si="32"/>
        <v/>
      </c>
      <c r="L487" t="s">
        <v>1278</v>
      </c>
    </row>
    <row r="488" spans="1:12" x14ac:dyDescent="0.5">
      <c r="A488" t="s">
        <v>879</v>
      </c>
      <c r="B488" t="s">
        <v>24</v>
      </c>
      <c r="C488" t="s">
        <v>7</v>
      </c>
      <c r="D488">
        <v>1000</v>
      </c>
      <c r="E488">
        <v>1400</v>
      </c>
      <c r="I488" t="str">
        <f t="shared" si="32"/>
        <v/>
      </c>
      <c r="L488" t="s">
        <v>1278</v>
      </c>
    </row>
    <row r="489" spans="1:12" x14ac:dyDescent="0.5">
      <c r="A489" t="s">
        <v>880</v>
      </c>
      <c r="B489" t="s">
        <v>24</v>
      </c>
      <c r="C489" t="s">
        <v>16</v>
      </c>
      <c r="D489">
        <v>1000</v>
      </c>
      <c r="E489">
        <v>1400</v>
      </c>
      <c r="I489" t="str">
        <f t="shared" si="32"/>
        <v/>
      </c>
      <c r="L489" t="s">
        <v>1278</v>
      </c>
    </row>
    <row r="490" spans="1:12" x14ac:dyDescent="0.5">
      <c r="A490" t="s">
        <v>881</v>
      </c>
      <c r="B490" t="s">
        <v>24</v>
      </c>
      <c r="C490" t="s">
        <v>16</v>
      </c>
      <c r="D490">
        <v>1000</v>
      </c>
      <c r="E490">
        <v>1400</v>
      </c>
      <c r="I490" t="str">
        <f t="shared" si="32"/>
        <v/>
      </c>
      <c r="L490" t="s">
        <v>1278</v>
      </c>
    </row>
    <row r="491" spans="1:12" x14ac:dyDescent="0.5">
      <c r="A491" t="s">
        <v>882</v>
      </c>
      <c r="B491" t="s">
        <v>24</v>
      </c>
      <c r="C491" t="s">
        <v>16</v>
      </c>
      <c r="D491">
        <v>1000</v>
      </c>
      <c r="E491">
        <v>1400</v>
      </c>
      <c r="I491" t="str">
        <f t="shared" si="32"/>
        <v/>
      </c>
      <c r="L491" t="s">
        <v>1278</v>
      </c>
    </row>
    <row r="492" spans="1:12" x14ac:dyDescent="0.5">
      <c r="A492" t="s">
        <v>883</v>
      </c>
      <c r="B492" t="s">
        <v>24</v>
      </c>
      <c r="C492" t="s">
        <v>16</v>
      </c>
      <c r="D492">
        <v>1000</v>
      </c>
      <c r="E492">
        <v>1400</v>
      </c>
      <c r="I492" t="str">
        <f t="shared" si="32"/>
        <v/>
      </c>
      <c r="L492" t="s">
        <v>1278</v>
      </c>
    </row>
    <row r="493" spans="1:12" x14ac:dyDescent="0.5">
      <c r="A493" t="s">
        <v>884</v>
      </c>
      <c r="B493" t="s">
        <v>24</v>
      </c>
      <c r="C493" t="s">
        <v>7</v>
      </c>
      <c r="D493">
        <v>1000</v>
      </c>
      <c r="E493">
        <v>1400</v>
      </c>
      <c r="I493" t="str">
        <f t="shared" si="32"/>
        <v/>
      </c>
      <c r="L493" t="s">
        <v>1278</v>
      </c>
    </row>
    <row r="494" spans="1:12" x14ac:dyDescent="0.5">
      <c r="A494" t="s">
        <v>885</v>
      </c>
      <c r="B494" t="s">
        <v>24</v>
      </c>
      <c r="C494" t="s">
        <v>16</v>
      </c>
      <c r="D494">
        <v>1000</v>
      </c>
      <c r="E494">
        <v>1400</v>
      </c>
      <c r="I494" t="str">
        <f t="shared" si="32"/>
        <v/>
      </c>
      <c r="L494" t="s">
        <v>1278</v>
      </c>
    </row>
    <row r="495" spans="1:12" x14ac:dyDescent="0.5">
      <c r="A495" t="s">
        <v>886</v>
      </c>
      <c r="B495" t="s">
        <v>24</v>
      </c>
      <c r="C495" t="s">
        <v>16</v>
      </c>
      <c r="D495">
        <v>1000</v>
      </c>
      <c r="E495">
        <v>1400</v>
      </c>
      <c r="I495" t="str">
        <f t="shared" si="32"/>
        <v/>
      </c>
      <c r="L495" t="s">
        <v>1278</v>
      </c>
    </row>
    <row r="496" spans="1:12" x14ac:dyDescent="0.5">
      <c r="A496" t="s">
        <v>887</v>
      </c>
      <c r="B496" t="s">
        <v>24</v>
      </c>
      <c r="C496" t="s">
        <v>16</v>
      </c>
      <c r="D496">
        <v>300</v>
      </c>
      <c r="E496">
        <v>1400</v>
      </c>
      <c r="I496" t="str">
        <f t="shared" si="32"/>
        <v/>
      </c>
      <c r="L496" t="s">
        <v>1278</v>
      </c>
    </row>
    <row r="497" spans="1:12" x14ac:dyDescent="0.5">
      <c r="A497" t="s">
        <v>888</v>
      </c>
      <c r="B497" t="s">
        <v>24</v>
      </c>
      <c r="C497" t="s">
        <v>16</v>
      </c>
      <c r="D497">
        <v>300</v>
      </c>
      <c r="E497">
        <v>1400</v>
      </c>
      <c r="I497" t="str">
        <f t="shared" si="32"/>
        <v/>
      </c>
      <c r="L497" t="s">
        <v>1278</v>
      </c>
    </row>
    <row r="498" spans="1:12" x14ac:dyDescent="0.5">
      <c r="A498" t="s">
        <v>889</v>
      </c>
      <c r="B498" t="s">
        <v>24</v>
      </c>
      <c r="C498" t="s">
        <v>16</v>
      </c>
      <c r="D498">
        <v>900</v>
      </c>
      <c r="E498">
        <v>1400</v>
      </c>
      <c r="I498" t="str">
        <f t="shared" si="32"/>
        <v/>
      </c>
      <c r="L498" t="s">
        <v>1278</v>
      </c>
    </row>
    <row r="499" spans="1:12" x14ac:dyDescent="0.5">
      <c r="A499" t="s">
        <v>890</v>
      </c>
      <c r="B499" t="s">
        <v>24</v>
      </c>
      <c r="C499" t="s">
        <v>16</v>
      </c>
      <c r="D499">
        <v>900</v>
      </c>
      <c r="E499">
        <v>1400</v>
      </c>
      <c r="I499" t="str">
        <f t="shared" si="32"/>
        <v/>
      </c>
      <c r="L499" t="s">
        <v>1278</v>
      </c>
    </row>
    <row r="500" spans="1:12" x14ac:dyDescent="0.5">
      <c r="A500" t="s">
        <v>891</v>
      </c>
      <c r="B500" t="s">
        <v>24</v>
      </c>
      <c r="C500" t="s">
        <v>16</v>
      </c>
      <c r="D500">
        <v>400</v>
      </c>
      <c r="E500">
        <v>1400</v>
      </c>
      <c r="I500" t="str">
        <f t="shared" si="32"/>
        <v/>
      </c>
      <c r="L500" t="s">
        <v>1278</v>
      </c>
    </row>
    <row r="501" spans="1:12" x14ac:dyDescent="0.5">
      <c r="A501" t="s">
        <v>892</v>
      </c>
      <c r="B501" t="s">
        <v>233</v>
      </c>
      <c r="C501" t="s">
        <v>16</v>
      </c>
      <c r="D501">
        <v>550</v>
      </c>
      <c r="E501">
        <v>1400</v>
      </c>
      <c r="I501" t="str">
        <f t="shared" si="32"/>
        <v/>
      </c>
      <c r="J501" t="s">
        <v>234</v>
      </c>
      <c r="L501" t="s">
        <v>1279</v>
      </c>
    </row>
    <row r="502" spans="1:12" x14ac:dyDescent="0.5">
      <c r="A502" t="s">
        <v>893</v>
      </c>
      <c r="B502" t="s">
        <v>24</v>
      </c>
      <c r="C502" t="s">
        <v>7</v>
      </c>
      <c r="D502">
        <v>775</v>
      </c>
      <c r="E502">
        <v>900</v>
      </c>
      <c r="F502">
        <v>775</v>
      </c>
      <c r="G502">
        <v>900</v>
      </c>
      <c r="H502">
        <f>G502-F502</f>
        <v>125</v>
      </c>
      <c r="I502">
        <f t="shared" si="32"/>
        <v>837.5</v>
      </c>
      <c r="J502" t="s">
        <v>235</v>
      </c>
      <c r="L502" t="s">
        <v>1278</v>
      </c>
    </row>
    <row r="503" spans="1:12" x14ac:dyDescent="0.5">
      <c r="A503" t="s">
        <v>894</v>
      </c>
      <c r="B503" t="s">
        <v>24</v>
      </c>
      <c r="C503" t="s">
        <v>7</v>
      </c>
      <c r="D503">
        <v>900</v>
      </c>
      <c r="E503">
        <v>1350</v>
      </c>
      <c r="I503" t="str">
        <f t="shared" si="32"/>
        <v/>
      </c>
      <c r="L503" t="s">
        <v>1279</v>
      </c>
    </row>
    <row r="504" spans="1:12" x14ac:dyDescent="0.5">
      <c r="A504" t="s">
        <v>895</v>
      </c>
      <c r="B504" t="s">
        <v>24</v>
      </c>
      <c r="C504" t="s">
        <v>16</v>
      </c>
      <c r="D504">
        <v>1000</v>
      </c>
      <c r="E504">
        <v>1400</v>
      </c>
      <c r="I504" t="str">
        <f t="shared" si="32"/>
        <v/>
      </c>
      <c r="K504" t="s">
        <v>236</v>
      </c>
      <c r="L504" t="s">
        <v>1278</v>
      </c>
    </row>
    <row r="505" spans="1:12" x14ac:dyDescent="0.5">
      <c r="A505" t="s">
        <v>896</v>
      </c>
      <c r="B505" t="s">
        <v>24</v>
      </c>
      <c r="C505" t="s">
        <v>16</v>
      </c>
      <c r="D505">
        <v>1000</v>
      </c>
      <c r="E505">
        <v>1400</v>
      </c>
      <c r="I505" t="str">
        <f t="shared" si="32"/>
        <v/>
      </c>
      <c r="L505" t="s">
        <v>1278</v>
      </c>
    </row>
    <row r="506" spans="1:12" x14ac:dyDescent="0.5">
      <c r="A506" t="s">
        <v>897</v>
      </c>
      <c r="B506" t="s">
        <v>78</v>
      </c>
      <c r="C506" t="s">
        <v>16</v>
      </c>
      <c r="D506">
        <v>400</v>
      </c>
      <c r="E506">
        <v>1400</v>
      </c>
      <c r="I506" t="str">
        <f t="shared" si="32"/>
        <v/>
      </c>
      <c r="L506" t="s">
        <v>1279</v>
      </c>
    </row>
    <row r="507" spans="1:12" x14ac:dyDescent="0.5">
      <c r="A507" t="s">
        <v>898</v>
      </c>
      <c r="B507" t="s">
        <v>349</v>
      </c>
      <c r="C507" t="s">
        <v>16</v>
      </c>
      <c r="D507">
        <v>1050</v>
      </c>
      <c r="E507">
        <v>1200</v>
      </c>
      <c r="F507">
        <v>1050</v>
      </c>
      <c r="G507">
        <v>1200</v>
      </c>
      <c r="H507">
        <f t="shared" ref="H507:H526" si="34">G507-F507</f>
        <v>150</v>
      </c>
      <c r="I507">
        <f t="shared" si="32"/>
        <v>1125</v>
      </c>
      <c r="J507" t="s">
        <v>350</v>
      </c>
      <c r="L507" t="s">
        <v>1278</v>
      </c>
    </row>
    <row r="508" spans="1:12" x14ac:dyDescent="0.5">
      <c r="A508" t="s">
        <v>899</v>
      </c>
      <c r="B508" t="s">
        <v>103</v>
      </c>
      <c r="C508" t="s">
        <v>16</v>
      </c>
      <c r="D508">
        <v>1150</v>
      </c>
      <c r="E508">
        <v>1280</v>
      </c>
      <c r="F508">
        <v>1150</v>
      </c>
      <c r="G508">
        <v>1280</v>
      </c>
      <c r="H508">
        <f t="shared" si="34"/>
        <v>130</v>
      </c>
      <c r="I508">
        <f t="shared" si="32"/>
        <v>1215</v>
      </c>
      <c r="J508" t="s">
        <v>237</v>
      </c>
      <c r="L508" t="s">
        <v>1278</v>
      </c>
    </row>
    <row r="509" spans="1:12" x14ac:dyDescent="0.5">
      <c r="A509" t="s">
        <v>900</v>
      </c>
      <c r="B509" t="s">
        <v>100</v>
      </c>
      <c r="C509" t="s">
        <v>7</v>
      </c>
      <c r="D509">
        <v>880</v>
      </c>
      <c r="E509">
        <v>1060</v>
      </c>
      <c r="F509">
        <v>880</v>
      </c>
      <c r="G509">
        <v>1060</v>
      </c>
      <c r="H509">
        <f t="shared" si="34"/>
        <v>180</v>
      </c>
      <c r="I509">
        <f t="shared" si="32"/>
        <v>970</v>
      </c>
      <c r="J509" t="s">
        <v>375</v>
      </c>
      <c r="L509" t="s">
        <v>1278</v>
      </c>
    </row>
    <row r="510" spans="1:12" x14ac:dyDescent="0.5">
      <c r="A510" t="s">
        <v>901</v>
      </c>
      <c r="B510" t="s">
        <v>100</v>
      </c>
      <c r="C510" t="s">
        <v>7</v>
      </c>
      <c r="D510">
        <v>880</v>
      </c>
      <c r="E510">
        <v>1060</v>
      </c>
      <c r="F510">
        <v>880</v>
      </c>
      <c r="G510">
        <v>1060</v>
      </c>
      <c r="H510">
        <f t="shared" si="34"/>
        <v>180</v>
      </c>
      <c r="I510">
        <f t="shared" si="32"/>
        <v>970</v>
      </c>
      <c r="J510" t="s">
        <v>375</v>
      </c>
      <c r="L510" t="s">
        <v>1278</v>
      </c>
    </row>
    <row r="511" spans="1:12" x14ac:dyDescent="0.5">
      <c r="A511" t="s">
        <v>902</v>
      </c>
      <c r="B511" t="s">
        <v>220</v>
      </c>
      <c r="C511" t="s">
        <v>5</v>
      </c>
      <c r="D511">
        <v>1265</v>
      </c>
      <c r="E511">
        <v>1290</v>
      </c>
      <c r="F511">
        <v>1265</v>
      </c>
      <c r="G511">
        <v>1290</v>
      </c>
      <c r="H511">
        <f t="shared" si="34"/>
        <v>25</v>
      </c>
      <c r="I511">
        <f t="shared" ref="I511:I574" si="35">IFERROR(AVERAGE(F511:G511),"")</f>
        <v>1277.5</v>
      </c>
      <c r="J511" t="s">
        <v>162</v>
      </c>
      <c r="K511" t="s">
        <v>238</v>
      </c>
      <c r="L511" t="s">
        <v>1278</v>
      </c>
    </row>
    <row r="512" spans="1:12" x14ac:dyDescent="0.5">
      <c r="A512" t="s">
        <v>903</v>
      </c>
      <c r="B512" t="s">
        <v>220</v>
      </c>
      <c r="C512" t="s">
        <v>5</v>
      </c>
      <c r="D512">
        <v>1265</v>
      </c>
      <c r="E512">
        <v>1290</v>
      </c>
      <c r="F512">
        <v>1265</v>
      </c>
      <c r="G512">
        <v>1290</v>
      </c>
      <c r="H512">
        <f t="shared" si="34"/>
        <v>25</v>
      </c>
      <c r="I512">
        <f t="shared" si="35"/>
        <v>1277.5</v>
      </c>
      <c r="J512" t="s">
        <v>162</v>
      </c>
      <c r="L512" t="s">
        <v>1278</v>
      </c>
    </row>
    <row r="513" spans="1:12" x14ac:dyDescent="0.5">
      <c r="A513" t="s">
        <v>904</v>
      </c>
      <c r="B513" t="s">
        <v>220</v>
      </c>
      <c r="C513" t="s">
        <v>5</v>
      </c>
      <c r="D513">
        <v>1265</v>
      </c>
      <c r="E513">
        <v>1290</v>
      </c>
      <c r="F513">
        <v>1265</v>
      </c>
      <c r="G513">
        <v>1290</v>
      </c>
      <c r="H513">
        <f t="shared" si="34"/>
        <v>25</v>
      </c>
      <c r="I513">
        <f t="shared" si="35"/>
        <v>1277.5</v>
      </c>
      <c r="J513" t="s">
        <v>239</v>
      </c>
      <c r="K513" t="s">
        <v>240</v>
      </c>
      <c r="L513" t="s">
        <v>1279</v>
      </c>
    </row>
    <row r="514" spans="1:12" x14ac:dyDescent="0.5">
      <c r="A514" t="s">
        <v>905</v>
      </c>
      <c r="B514" t="s">
        <v>124</v>
      </c>
      <c r="C514" t="s">
        <v>16</v>
      </c>
      <c r="D514">
        <v>900</v>
      </c>
      <c r="E514">
        <v>1025</v>
      </c>
      <c r="F514">
        <v>900</v>
      </c>
      <c r="G514">
        <v>1025</v>
      </c>
      <c r="H514">
        <f t="shared" si="34"/>
        <v>125</v>
      </c>
      <c r="I514">
        <f t="shared" si="35"/>
        <v>962.5</v>
      </c>
      <c r="L514" t="s">
        <v>1279</v>
      </c>
    </row>
    <row r="515" spans="1:12" x14ac:dyDescent="0.5">
      <c r="A515" t="s">
        <v>906</v>
      </c>
      <c r="B515" t="s">
        <v>76</v>
      </c>
      <c r="C515" t="s">
        <v>7</v>
      </c>
      <c r="D515">
        <v>900</v>
      </c>
      <c r="E515">
        <v>1000</v>
      </c>
      <c r="F515">
        <v>900</v>
      </c>
      <c r="G515">
        <v>1000</v>
      </c>
      <c r="H515">
        <f t="shared" si="34"/>
        <v>100</v>
      </c>
      <c r="I515">
        <f t="shared" si="35"/>
        <v>950</v>
      </c>
      <c r="J515" t="s">
        <v>33</v>
      </c>
      <c r="L515" t="s">
        <v>1278</v>
      </c>
    </row>
    <row r="516" spans="1:12" x14ac:dyDescent="0.5">
      <c r="A516" t="s">
        <v>907</v>
      </c>
      <c r="B516" t="s">
        <v>76</v>
      </c>
      <c r="C516" t="s">
        <v>7</v>
      </c>
      <c r="D516">
        <v>875</v>
      </c>
      <c r="E516">
        <v>1000</v>
      </c>
      <c r="F516">
        <v>875</v>
      </c>
      <c r="G516">
        <v>1000</v>
      </c>
      <c r="H516">
        <f t="shared" si="34"/>
        <v>125</v>
      </c>
      <c r="I516">
        <f t="shared" si="35"/>
        <v>937.5</v>
      </c>
      <c r="L516" t="s">
        <v>1278</v>
      </c>
    </row>
    <row r="517" spans="1:12" x14ac:dyDescent="0.5">
      <c r="A517" t="s">
        <v>908</v>
      </c>
      <c r="B517" t="s">
        <v>76</v>
      </c>
      <c r="C517" t="s">
        <v>7</v>
      </c>
      <c r="D517">
        <v>1100</v>
      </c>
      <c r="E517">
        <v>1275</v>
      </c>
      <c r="F517">
        <v>1100</v>
      </c>
      <c r="G517">
        <v>1275</v>
      </c>
      <c r="H517">
        <f t="shared" si="34"/>
        <v>175</v>
      </c>
      <c r="I517">
        <f t="shared" si="35"/>
        <v>1187.5</v>
      </c>
      <c r="J517" t="s">
        <v>33</v>
      </c>
      <c r="L517" t="s">
        <v>1278</v>
      </c>
    </row>
    <row r="518" spans="1:12" x14ac:dyDescent="0.5">
      <c r="A518" t="s">
        <v>909</v>
      </c>
      <c r="B518" t="s">
        <v>76</v>
      </c>
      <c r="C518" t="s">
        <v>7</v>
      </c>
      <c r="D518">
        <v>1100</v>
      </c>
      <c r="E518">
        <v>1300</v>
      </c>
      <c r="F518">
        <v>1100</v>
      </c>
      <c r="G518">
        <v>1300</v>
      </c>
      <c r="H518">
        <f t="shared" si="34"/>
        <v>200</v>
      </c>
      <c r="I518">
        <f t="shared" si="35"/>
        <v>1200</v>
      </c>
      <c r="K518" t="s">
        <v>205</v>
      </c>
      <c r="L518" t="s">
        <v>1278</v>
      </c>
    </row>
    <row r="519" spans="1:12" x14ac:dyDescent="0.5">
      <c r="A519" t="s">
        <v>910</v>
      </c>
      <c r="B519" t="s">
        <v>361</v>
      </c>
      <c r="C519" t="s">
        <v>16</v>
      </c>
      <c r="D519">
        <v>1500</v>
      </c>
      <c r="E519">
        <v>1800</v>
      </c>
      <c r="F519">
        <v>1500</v>
      </c>
      <c r="G519">
        <v>1800</v>
      </c>
      <c r="H519">
        <f t="shared" si="34"/>
        <v>300</v>
      </c>
      <c r="I519">
        <f t="shared" si="35"/>
        <v>1650</v>
      </c>
      <c r="J519" t="s">
        <v>350</v>
      </c>
      <c r="L519" t="s">
        <v>1278</v>
      </c>
    </row>
    <row r="520" spans="1:12" x14ac:dyDescent="0.5">
      <c r="A520" t="s">
        <v>911</v>
      </c>
      <c r="B520" t="s">
        <v>171</v>
      </c>
      <c r="C520" t="s">
        <v>5</v>
      </c>
      <c r="D520">
        <v>1750</v>
      </c>
      <c r="E520">
        <v>1950</v>
      </c>
      <c r="F520">
        <v>1750</v>
      </c>
      <c r="G520">
        <v>1950</v>
      </c>
      <c r="H520">
        <f t="shared" si="34"/>
        <v>200</v>
      </c>
      <c r="I520">
        <f t="shared" si="35"/>
        <v>1850</v>
      </c>
      <c r="J520" t="s">
        <v>241</v>
      </c>
      <c r="L520" t="s">
        <v>1278</v>
      </c>
    </row>
    <row r="521" spans="1:12" x14ac:dyDescent="0.5">
      <c r="A521" t="s">
        <v>912</v>
      </c>
      <c r="B521" t="s">
        <v>124</v>
      </c>
      <c r="C521" t="s">
        <v>16</v>
      </c>
      <c r="D521">
        <v>950</v>
      </c>
      <c r="E521">
        <v>1025</v>
      </c>
      <c r="F521">
        <v>950</v>
      </c>
      <c r="G521">
        <v>1025</v>
      </c>
      <c r="H521">
        <f t="shared" si="34"/>
        <v>75</v>
      </c>
      <c r="I521">
        <f t="shared" si="35"/>
        <v>987.5</v>
      </c>
      <c r="L521" t="s">
        <v>1279</v>
      </c>
    </row>
    <row r="522" spans="1:12" x14ac:dyDescent="0.5">
      <c r="A522" t="s">
        <v>913</v>
      </c>
      <c r="B522" t="s">
        <v>124</v>
      </c>
      <c r="C522" t="s">
        <v>16</v>
      </c>
      <c r="D522">
        <v>850</v>
      </c>
      <c r="E522">
        <v>1025</v>
      </c>
      <c r="F522">
        <v>850</v>
      </c>
      <c r="G522">
        <v>1025</v>
      </c>
      <c r="H522">
        <f t="shared" si="34"/>
        <v>175</v>
      </c>
      <c r="I522">
        <f t="shared" si="35"/>
        <v>937.5</v>
      </c>
      <c r="L522" t="s">
        <v>1279</v>
      </c>
    </row>
    <row r="523" spans="1:12" x14ac:dyDescent="0.5">
      <c r="A523" t="s">
        <v>914</v>
      </c>
      <c r="B523" t="s">
        <v>76</v>
      </c>
      <c r="C523" t="s">
        <v>7</v>
      </c>
      <c r="D523">
        <v>875</v>
      </c>
      <c r="E523">
        <v>1000</v>
      </c>
      <c r="F523">
        <v>875</v>
      </c>
      <c r="G523">
        <v>1000</v>
      </c>
      <c r="H523">
        <f t="shared" si="34"/>
        <v>125</v>
      </c>
      <c r="I523">
        <f t="shared" si="35"/>
        <v>937.5</v>
      </c>
      <c r="J523" t="s">
        <v>33</v>
      </c>
      <c r="L523" t="s">
        <v>1278</v>
      </c>
    </row>
    <row r="524" spans="1:12" x14ac:dyDescent="0.5">
      <c r="A524" t="s">
        <v>915</v>
      </c>
      <c r="B524" t="s">
        <v>57</v>
      </c>
      <c r="C524" t="s">
        <v>16</v>
      </c>
      <c r="D524">
        <v>875</v>
      </c>
      <c r="E524">
        <v>950</v>
      </c>
      <c r="F524">
        <v>875</v>
      </c>
      <c r="G524">
        <v>950</v>
      </c>
      <c r="H524">
        <f t="shared" si="34"/>
        <v>75</v>
      </c>
      <c r="I524">
        <f t="shared" si="35"/>
        <v>912.5</v>
      </c>
      <c r="J524" t="s">
        <v>33</v>
      </c>
      <c r="L524" t="s">
        <v>1278</v>
      </c>
    </row>
    <row r="525" spans="1:12" x14ac:dyDescent="0.5">
      <c r="A525" t="s">
        <v>916</v>
      </c>
      <c r="B525" t="s">
        <v>76</v>
      </c>
      <c r="C525" t="s">
        <v>7</v>
      </c>
      <c r="D525">
        <v>860</v>
      </c>
      <c r="E525">
        <v>1000</v>
      </c>
      <c r="F525">
        <v>860</v>
      </c>
      <c r="G525">
        <v>1000</v>
      </c>
      <c r="H525">
        <f t="shared" si="34"/>
        <v>140</v>
      </c>
      <c r="I525">
        <f t="shared" si="35"/>
        <v>930</v>
      </c>
      <c r="J525" t="s">
        <v>33</v>
      </c>
      <c r="L525" t="s">
        <v>1278</v>
      </c>
    </row>
    <row r="526" spans="1:12" x14ac:dyDescent="0.5">
      <c r="A526" t="s">
        <v>917</v>
      </c>
      <c r="B526" t="s">
        <v>127</v>
      </c>
      <c r="C526" t="s">
        <v>5</v>
      </c>
      <c r="D526">
        <v>1350</v>
      </c>
      <c r="E526">
        <v>1450</v>
      </c>
      <c r="F526">
        <v>1350</v>
      </c>
      <c r="G526">
        <v>1450</v>
      </c>
      <c r="H526">
        <f t="shared" si="34"/>
        <v>100</v>
      </c>
      <c r="I526">
        <f t="shared" si="35"/>
        <v>1400</v>
      </c>
      <c r="J526" t="s">
        <v>128</v>
      </c>
      <c r="L526" t="s">
        <v>1278</v>
      </c>
    </row>
    <row r="527" spans="1:12" x14ac:dyDescent="0.5">
      <c r="A527" t="s">
        <v>918</v>
      </c>
      <c r="B527" t="s">
        <v>242</v>
      </c>
      <c r="C527" t="s">
        <v>5</v>
      </c>
      <c r="D527">
        <v>700</v>
      </c>
      <c r="E527">
        <v>1150</v>
      </c>
      <c r="I527" t="str">
        <f t="shared" si="35"/>
        <v/>
      </c>
      <c r="J527" t="s">
        <v>82</v>
      </c>
      <c r="L527" t="s">
        <v>1278</v>
      </c>
    </row>
    <row r="528" spans="1:12" x14ac:dyDescent="0.5">
      <c r="A528" t="s">
        <v>919</v>
      </c>
      <c r="B528" t="s">
        <v>208</v>
      </c>
      <c r="C528" t="s">
        <v>7</v>
      </c>
      <c r="D528">
        <v>1200</v>
      </c>
      <c r="E528">
        <v>1300</v>
      </c>
      <c r="F528">
        <v>1200</v>
      </c>
      <c r="G528">
        <v>1300</v>
      </c>
      <c r="H528">
        <f>G528-F528</f>
        <v>100</v>
      </c>
      <c r="I528">
        <f t="shared" si="35"/>
        <v>1250</v>
      </c>
      <c r="J528" t="s">
        <v>243</v>
      </c>
      <c r="L528" t="s">
        <v>1278</v>
      </c>
    </row>
    <row r="529" spans="1:12" x14ac:dyDescent="0.5">
      <c r="A529" t="s">
        <v>920</v>
      </c>
      <c r="B529" t="s">
        <v>208</v>
      </c>
      <c r="C529" t="s">
        <v>5</v>
      </c>
      <c r="D529">
        <v>1200</v>
      </c>
      <c r="E529">
        <v>1300</v>
      </c>
      <c r="F529">
        <v>1200</v>
      </c>
      <c r="G529">
        <v>1300</v>
      </c>
      <c r="H529">
        <f>G529-F529</f>
        <v>100</v>
      </c>
      <c r="I529">
        <f t="shared" si="35"/>
        <v>1250</v>
      </c>
      <c r="J529" t="s">
        <v>243</v>
      </c>
      <c r="L529" t="s">
        <v>1278</v>
      </c>
    </row>
    <row r="530" spans="1:12" x14ac:dyDescent="0.5">
      <c r="A530" t="s">
        <v>921</v>
      </c>
      <c r="B530" t="s">
        <v>244</v>
      </c>
      <c r="C530" t="s">
        <v>16</v>
      </c>
      <c r="D530">
        <v>1000</v>
      </c>
      <c r="E530">
        <v>1850</v>
      </c>
      <c r="I530" t="str">
        <f t="shared" si="35"/>
        <v/>
      </c>
      <c r="J530" t="s">
        <v>245</v>
      </c>
      <c r="L530" t="s">
        <v>1279</v>
      </c>
    </row>
    <row r="531" spans="1:12" x14ac:dyDescent="0.5">
      <c r="A531" t="s">
        <v>922</v>
      </c>
      <c r="B531" t="s">
        <v>133</v>
      </c>
      <c r="C531" t="s">
        <v>16</v>
      </c>
      <c r="D531">
        <v>450</v>
      </c>
      <c r="E531">
        <v>800</v>
      </c>
      <c r="F531">
        <v>450</v>
      </c>
      <c r="G531">
        <v>800</v>
      </c>
      <c r="H531">
        <f>G531-F531</f>
        <v>350</v>
      </c>
      <c r="I531">
        <f t="shared" si="35"/>
        <v>625</v>
      </c>
      <c r="J531" t="s">
        <v>6</v>
      </c>
      <c r="L531" t="s">
        <v>1278</v>
      </c>
    </row>
    <row r="532" spans="1:12" x14ac:dyDescent="0.5">
      <c r="A532" t="s">
        <v>923</v>
      </c>
      <c r="B532" t="s">
        <v>78</v>
      </c>
      <c r="C532" t="s">
        <v>16</v>
      </c>
      <c r="D532">
        <v>1100</v>
      </c>
      <c r="E532">
        <v>1450</v>
      </c>
      <c r="I532" t="str">
        <f t="shared" si="35"/>
        <v/>
      </c>
      <c r="L532" t="s">
        <v>1279</v>
      </c>
    </row>
    <row r="533" spans="1:12" x14ac:dyDescent="0.5">
      <c r="A533" t="s">
        <v>924</v>
      </c>
      <c r="B533" t="s">
        <v>124</v>
      </c>
      <c r="C533" t="s">
        <v>16</v>
      </c>
      <c r="D533">
        <v>1100</v>
      </c>
      <c r="E533">
        <v>1400</v>
      </c>
      <c r="I533" t="str">
        <f t="shared" si="35"/>
        <v/>
      </c>
      <c r="L533" t="s">
        <v>1279</v>
      </c>
    </row>
    <row r="534" spans="1:12" x14ac:dyDescent="0.5">
      <c r="A534" t="s">
        <v>925</v>
      </c>
      <c r="B534" t="s">
        <v>78</v>
      </c>
      <c r="C534" t="s">
        <v>16</v>
      </c>
      <c r="D534">
        <v>1100</v>
      </c>
      <c r="E534">
        <v>1450</v>
      </c>
      <c r="I534" t="str">
        <f t="shared" si="35"/>
        <v/>
      </c>
      <c r="L534" t="s">
        <v>1279</v>
      </c>
    </row>
    <row r="535" spans="1:12" x14ac:dyDescent="0.5">
      <c r="A535" t="s">
        <v>926</v>
      </c>
      <c r="B535" t="s">
        <v>133</v>
      </c>
      <c r="C535" t="s">
        <v>16</v>
      </c>
      <c r="D535">
        <v>850</v>
      </c>
      <c r="E535">
        <v>900</v>
      </c>
      <c r="F535">
        <v>850</v>
      </c>
      <c r="G535">
        <v>900</v>
      </c>
      <c r="H535">
        <f>G535-F535</f>
        <v>50</v>
      </c>
      <c r="I535">
        <f t="shared" si="35"/>
        <v>875</v>
      </c>
      <c r="J535" t="s">
        <v>6</v>
      </c>
      <c r="L535" t="s">
        <v>1278</v>
      </c>
    </row>
    <row r="536" spans="1:12" x14ac:dyDescent="0.5">
      <c r="A536" t="s">
        <v>927</v>
      </c>
      <c r="B536" t="s">
        <v>72</v>
      </c>
      <c r="C536" t="s">
        <v>21</v>
      </c>
      <c r="D536">
        <v>1000</v>
      </c>
      <c r="E536">
        <v>1350</v>
      </c>
      <c r="I536" t="str">
        <f t="shared" si="35"/>
        <v/>
      </c>
      <c r="J536" t="s">
        <v>246</v>
      </c>
      <c r="K536" t="s">
        <v>247</v>
      </c>
      <c r="L536" t="s">
        <v>1279</v>
      </c>
    </row>
    <row r="537" spans="1:12" x14ac:dyDescent="0.5">
      <c r="A537" t="s">
        <v>928</v>
      </c>
      <c r="B537" t="s">
        <v>181</v>
      </c>
      <c r="C537" t="s">
        <v>16</v>
      </c>
      <c r="D537">
        <v>1630</v>
      </c>
      <c r="E537">
        <v>1750</v>
      </c>
      <c r="F537">
        <v>1630</v>
      </c>
      <c r="G537">
        <v>1750</v>
      </c>
      <c r="H537">
        <f>G537-F537</f>
        <v>120</v>
      </c>
      <c r="I537">
        <f t="shared" si="35"/>
        <v>1690</v>
      </c>
      <c r="L537" t="s">
        <v>1278</v>
      </c>
    </row>
    <row r="538" spans="1:12" x14ac:dyDescent="0.5">
      <c r="A538" t="s">
        <v>929</v>
      </c>
      <c r="B538" t="s">
        <v>41</v>
      </c>
      <c r="C538" t="s">
        <v>5</v>
      </c>
      <c r="D538">
        <v>1350</v>
      </c>
      <c r="E538">
        <v>1600</v>
      </c>
      <c r="F538">
        <v>1350</v>
      </c>
      <c r="G538">
        <v>1600</v>
      </c>
      <c r="H538">
        <f>G538-F538</f>
        <v>250</v>
      </c>
      <c r="I538">
        <f t="shared" si="35"/>
        <v>1475</v>
      </c>
      <c r="J538" t="s">
        <v>248</v>
      </c>
      <c r="L538" t="s">
        <v>1278</v>
      </c>
    </row>
    <row r="539" spans="1:12" x14ac:dyDescent="0.5">
      <c r="A539" t="s">
        <v>930</v>
      </c>
      <c r="B539" t="s">
        <v>108</v>
      </c>
      <c r="C539" t="s">
        <v>7</v>
      </c>
      <c r="D539">
        <v>1100</v>
      </c>
      <c r="E539">
        <v>1250</v>
      </c>
      <c r="F539">
        <v>1100</v>
      </c>
      <c r="G539">
        <v>1250</v>
      </c>
      <c r="H539">
        <f>G539-F539</f>
        <v>150</v>
      </c>
      <c r="I539">
        <f t="shared" si="35"/>
        <v>1175</v>
      </c>
      <c r="J539" t="s">
        <v>184</v>
      </c>
      <c r="L539" t="s">
        <v>1278</v>
      </c>
    </row>
    <row r="540" spans="1:12" x14ac:dyDescent="0.5">
      <c r="A540" t="s">
        <v>931</v>
      </c>
      <c r="B540" t="s">
        <v>108</v>
      </c>
      <c r="C540" t="s">
        <v>7</v>
      </c>
      <c r="D540">
        <v>1100</v>
      </c>
      <c r="E540">
        <v>1250</v>
      </c>
      <c r="F540">
        <v>1100</v>
      </c>
      <c r="G540">
        <v>1250</v>
      </c>
      <c r="H540">
        <f>G540-F540</f>
        <v>150</v>
      </c>
      <c r="I540">
        <f t="shared" si="35"/>
        <v>1175</v>
      </c>
      <c r="K540" t="s">
        <v>205</v>
      </c>
      <c r="L540" t="s">
        <v>1278</v>
      </c>
    </row>
    <row r="541" spans="1:12" x14ac:dyDescent="0.5">
      <c r="A541" t="s">
        <v>932</v>
      </c>
      <c r="B541" t="s">
        <v>78</v>
      </c>
      <c r="C541" t="s">
        <v>7</v>
      </c>
      <c r="D541">
        <v>1000</v>
      </c>
      <c r="E541">
        <v>1450</v>
      </c>
      <c r="I541" t="str">
        <f t="shared" si="35"/>
        <v/>
      </c>
      <c r="L541" t="s">
        <v>1279</v>
      </c>
    </row>
    <row r="542" spans="1:12" x14ac:dyDescent="0.5">
      <c r="A542" t="s">
        <v>933</v>
      </c>
      <c r="B542" t="s">
        <v>68</v>
      </c>
      <c r="C542" t="s">
        <v>7</v>
      </c>
      <c r="D542">
        <v>1000</v>
      </c>
      <c r="E542">
        <v>1900</v>
      </c>
      <c r="I542" t="str">
        <f t="shared" si="35"/>
        <v/>
      </c>
      <c r="L542" t="s">
        <v>1278</v>
      </c>
    </row>
    <row r="543" spans="1:12" x14ac:dyDescent="0.5">
      <c r="A543" t="s">
        <v>934</v>
      </c>
      <c r="B543" t="s">
        <v>249</v>
      </c>
      <c r="C543" t="s">
        <v>16</v>
      </c>
      <c r="D543">
        <v>1700</v>
      </c>
      <c r="E543">
        <v>1900</v>
      </c>
      <c r="F543">
        <v>1700</v>
      </c>
      <c r="G543">
        <v>1900</v>
      </c>
      <c r="H543">
        <f>G543-F543</f>
        <v>200</v>
      </c>
      <c r="I543">
        <f t="shared" si="35"/>
        <v>1800</v>
      </c>
      <c r="J543" t="s">
        <v>250</v>
      </c>
      <c r="L543" t="s">
        <v>1278</v>
      </c>
    </row>
    <row r="544" spans="1:12" x14ac:dyDescent="0.5">
      <c r="A544" t="s">
        <v>935</v>
      </c>
      <c r="B544" t="s">
        <v>249</v>
      </c>
      <c r="C544" t="s">
        <v>16</v>
      </c>
      <c r="D544">
        <v>1700</v>
      </c>
      <c r="E544">
        <v>1900</v>
      </c>
      <c r="F544">
        <v>1700</v>
      </c>
      <c r="G544">
        <v>1900</v>
      </c>
      <c r="H544">
        <f>G544-F544</f>
        <v>200</v>
      </c>
      <c r="I544">
        <f t="shared" si="35"/>
        <v>1800</v>
      </c>
      <c r="J544" t="s">
        <v>250</v>
      </c>
      <c r="L544" t="s">
        <v>1278</v>
      </c>
    </row>
    <row r="545" spans="1:12" x14ac:dyDescent="0.5">
      <c r="A545" t="s">
        <v>936</v>
      </c>
      <c r="B545" t="s">
        <v>249</v>
      </c>
      <c r="C545" t="s">
        <v>16</v>
      </c>
      <c r="D545">
        <v>1700</v>
      </c>
      <c r="E545">
        <v>1900</v>
      </c>
      <c r="F545">
        <v>1700</v>
      </c>
      <c r="G545">
        <v>1900</v>
      </c>
      <c r="H545">
        <f>G545-F545</f>
        <v>200</v>
      </c>
      <c r="I545">
        <f t="shared" si="35"/>
        <v>1800</v>
      </c>
      <c r="J545" t="s">
        <v>250</v>
      </c>
      <c r="L545" t="s">
        <v>1279</v>
      </c>
    </row>
    <row r="546" spans="1:12" x14ac:dyDescent="0.5">
      <c r="A546" t="s">
        <v>937</v>
      </c>
      <c r="B546" t="s">
        <v>68</v>
      </c>
      <c r="C546" t="s">
        <v>7</v>
      </c>
      <c r="D546">
        <v>1000</v>
      </c>
      <c r="E546">
        <v>1900</v>
      </c>
      <c r="I546" t="str">
        <f t="shared" si="35"/>
        <v/>
      </c>
      <c r="J546" t="s">
        <v>69</v>
      </c>
      <c r="L546" t="s">
        <v>1278</v>
      </c>
    </row>
    <row r="547" spans="1:12" x14ac:dyDescent="0.5">
      <c r="A547" t="s">
        <v>938</v>
      </c>
      <c r="B547" t="s">
        <v>78</v>
      </c>
      <c r="C547" t="s">
        <v>16</v>
      </c>
      <c r="D547">
        <v>1000</v>
      </c>
      <c r="E547">
        <v>1450</v>
      </c>
      <c r="I547" t="str">
        <f t="shared" si="35"/>
        <v/>
      </c>
      <c r="L547" t="s">
        <v>1279</v>
      </c>
    </row>
    <row r="548" spans="1:12" x14ac:dyDescent="0.5">
      <c r="A548" t="s">
        <v>939</v>
      </c>
      <c r="B548" t="s">
        <v>39</v>
      </c>
      <c r="C548" t="s">
        <v>16</v>
      </c>
      <c r="D548">
        <v>1000</v>
      </c>
      <c r="E548">
        <v>1200</v>
      </c>
      <c r="F548">
        <v>1000</v>
      </c>
      <c r="G548">
        <v>1200</v>
      </c>
      <c r="H548">
        <f t="shared" ref="H548:H557" si="36">G548-F548</f>
        <v>200</v>
      </c>
      <c r="I548">
        <f t="shared" si="35"/>
        <v>1100</v>
      </c>
      <c r="J548" t="s">
        <v>251</v>
      </c>
      <c r="L548" t="s">
        <v>1278</v>
      </c>
    </row>
    <row r="549" spans="1:12" x14ac:dyDescent="0.5">
      <c r="A549" t="s">
        <v>940</v>
      </c>
      <c r="B549" t="s">
        <v>181</v>
      </c>
      <c r="C549" t="s">
        <v>16</v>
      </c>
      <c r="D549">
        <v>1625</v>
      </c>
      <c r="E549">
        <v>1825</v>
      </c>
      <c r="F549">
        <v>1625</v>
      </c>
      <c r="G549">
        <v>1825</v>
      </c>
      <c r="H549">
        <f t="shared" si="36"/>
        <v>200</v>
      </c>
      <c r="I549">
        <f t="shared" si="35"/>
        <v>1725</v>
      </c>
      <c r="L549" t="s">
        <v>1278</v>
      </c>
    </row>
    <row r="550" spans="1:12" x14ac:dyDescent="0.5">
      <c r="A550" t="s">
        <v>941</v>
      </c>
      <c r="B550" t="s">
        <v>41</v>
      </c>
      <c r="C550" t="s">
        <v>5</v>
      </c>
      <c r="D550">
        <v>1680</v>
      </c>
      <c r="E550">
        <v>1780</v>
      </c>
      <c r="F550">
        <v>1680</v>
      </c>
      <c r="G550">
        <v>1780</v>
      </c>
      <c r="H550">
        <f t="shared" si="36"/>
        <v>100</v>
      </c>
      <c r="I550">
        <f t="shared" si="35"/>
        <v>1730</v>
      </c>
      <c r="J550" t="s">
        <v>252</v>
      </c>
      <c r="L550" t="s">
        <v>1278</v>
      </c>
    </row>
    <row r="551" spans="1:12" x14ac:dyDescent="0.5">
      <c r="A551" t="s">
        <v>942</v>
      </c>
      <c r="B551" t="s">
        <v>18</v>
      </c>
      <c r="C551" t="s">
        <v>5</v>
      </c>
      <c r="D551">
        <v>1480</v>
      </c>
      <c r="E551">
        <v>1630</v>
      </c>
      <c r="F551">
        <v>1480</v>
      </c>
      <c r="G551">
        <v>1630</v>
      </c>
      <c r="H551">
        <f t="shared" si="36"/>
        <v>150</v>
      </c>
      <c r="I551">
        <f t="shared" si="35"/>
        <v>1555</v>
      </c>
      <c r="J551" t="s">
        <v>19</v>
      </c>
      <c r="L551" t="s">
        <v>1278</v>
      </c>
    </row>
    <row r="552" spans="1:12" x14ac:dyDescent="0.5">
      <c r="A552" t="s">
        <v>943</v>
      </c>
      <c r="B552" t="s">
        <v>76</v>
      </c>
      <c r="C552" t="s">
        <v>7</v>
      </c>
      <c r="D552">
        <v>800</v>
      </c>
      <c r="E552">
        <v>900</v>
      </c>
      <c r="F552">
        <v>800</v>
      </c>
      <c r="G552">
        <v>900</v>
      </c>
      <c r="H552">
        <f t="shared" si="36"/>
        <v>100</v>
      </c>
      <c r="I552">
        <f t="shared" si="35"/>
        <v>850</v>
      </c>
      <c r="J552" t="s">
        <v>33</v>
      </c>
      <c r="L552" t="s">
        <v>1278</v>
      </c>
    </row>
    <row r="553" spans="1:12" x14ac:dyDescent="0.5">
      <c r="A553" t="s">
        <v>944</v>
      </c>
      <c r="B553" t="s">
        <v>253</v>
      </c>
      <c r="C553" t="s">
        <v>16</v>
      </c>
      <c r="D553">
        <v>950</v>
      </c>
      <c r="E553">
        <v>1200</v>
      </c>
      <c r="F553">
        <v>950</v>
      </c>
      <c r="G553">
        <v>1200</v>
      </c>
      <c r="H553">
        <f t="shared" si="36"/>
        <v>250</v>
      </c>
      <c r="I553">
        <f t="shared" si="35"/>
        <v>1075</v>
      </c>
      <c r="J553" t="s">
        <v>254</v>
      </c>
      <c r="L553" t="s">
        <v>1278</v>
      </c>
    </row>
    <row r="554" spans="1:12" x14ac:dyDescent="0.5">
      <c r="A554" t="s">
        <v>945</v>
      </c>
      <c r="B554" t="s">
        <v>127</v>
      </c>
      <c r="C554" t="s">
        <v>5</v>
      </c>
      <c r="D554">
        <v>1350</v>
      </c>
      <c r="E554">
        <v>1450</v>
      </c>
      <c r="F554">
        <v>1350</v>
      </c>
      <c r="G554">
        <v>1450</v>
      </c>
      <c r="H554">
        <f t="shared" si="36"/>
        <v>100</v>
      </c>
      <c r="I554">
        <f t="shared" si="35"/>
        <v>1400</v>
      </c>
      <c r="J554" t="s">
        <v>128</v>
      </c>
      <c r="L554" t="s">
        <v>1278</v>
      </c>
    </row>
    <row r="555" spans="1:12" x14ac:dyDescent="0.5">
      <c r="A555" t="s">
        <v>946</v>
      </c>
      <c r="B555" t="s">
        <v>255</v>
      </c>
      <c r="C555" t="s">
        <v>16</v>
      </c>
      <c r="D555">
        <v>1300</v>
      </c>
      <c r="E555">
        <v>1450</v>
      </c>
      <c r="F555">
        <v>1300</v>
      </c>
      <c r="G555">
        <v>1450</v>
      </c>
      <c r="H555">
        <f t="shared" si="36"/>
        <v>150</v>
      </c>
      <c r="I555">
        <f t="shared" si="35"/>
        <v>1375</v>
      </c>
      <c r="K555" t="s">
        <v>54</v>
      </c>
      <c r="L555" t="s">
        <v>1278</v>
      </c>
    </row>
    <row r="556" spans="1:12" x14ac:dyDescent="0.5">
      <c r="A556" t="s">
        <v>947</v>
      </c>
      <c r="B556" t="s">
        <v>75</v>
      </c>
      <c r="C556" t="s">
        <v>7</v>
      </c>
      <c r="D556">
        <v>750</v>
      </c>
      <c r="E556">
        <v>920</v>
      </c>
      <c r="F556">
        <v>750</v>
      </c>
      <c r="G556">
        <v>920</v>
      </c>
      <c r="H556">
        <f t="shared" si="36"/>
        <v>170</v>
      </c>
      <c r="I556">
        <f t="shared" si="35"/>
        <v>835</v>
      </c>
      <c r="J556" t="s">
        <v>226</v>
      </c>
      <c r="L556" t="s">
        <v>1279</v>
      </c>
    </row>
    <row r="557" spans="1:12" x14ac:dyDescent="0.5">
      <c r="A557" t="s">
        <v>948</v>
      </c>
      <c r="B557" t="s">
        <v>75</v>
      </c>
      <c r="C557" t="s">
        <v>7</v>
      </c>
      <c r="D557">
        <v>700</v>
      </c>
      <c r="E557">
        <v>900</v>
      </c>
      <c r="F557">
        <v>700</v>
      </c>
      <c r="G557">
        <v>900</v>
      </c>
      <c r="H557">
        <f t="shared" si="36"/>
        <v>200</v>
      </c>
      <c r="I557">
        <f t="shared" si="35"/>
        <v>800</v>
      </c>
      <c r="L557" t="s">
        <v>1279</v>
      </c>
    </row>
    <row r="558" spans="1:12" x14ac:dyDescent="0.5">
      <c r="A558" t="s">
        <v>949</v>
      </c>
      <c r="B558" t="s">
        <v>75</v>
      </c>
      <c r="C558" t="s">
        <v>7</v>
      </c>
      <c r="D558">
        <v>750</v>
      </c>
      <c r="E558">
        <v>1180</v>
      </c>
      <c r="I558" t="str">
        <f t="shared" si="35"/>
        <v/>
      </c>
      <c r="J558" t="s">
        <v>224</v>
      </c>
      <c r="L558" t="s">
        <v>1279</v>
      </c>
    </row>
    <row r="559" spans="1:12" x14ac:dyDescent="0.5">
      <c r="A559" t="s">
        <v>950</v>
      </c>
      <c r="B559" t="s">
        <v>75</v>
      </c>
      <c r="C559" t="s">
        <v>7</v>
      </c>
      <c r="D559">
        <v>700</v>
      </c>
      <c r="E559">
        <v>1100</v>
      </c>
      <c r="I559" t="str">
        <f t="shared" si="35"/>
        <v/>
      </c>
      <c r="L559" t="s">
        <v>1279</v>
      </c>
    </row>
    <row r="560" spans="1:12" x14ac:dyDescent="0.5">
      <c r="A560" t="s">
        <v>951</v>
      </c>
      <c r="B560" t="s">
        <v>100</v>
      </c>
      <c r="C560" t="s">
        <v>7</v>
      </c>
      <c r="D560">
        <v>800</v>
      </c>
      <c r="E560">
        <v>920</v>
      </c>
      <c r="F560">
        <v>800</v>
      </c>
      <c r="G560">
        <v>920</v>
      </c>
      <c r="H560">
        <f>G560-F560</f>
        <v>120</v>
      </c>
      <c r="I560">
        <f t="shared" si="35"/>
        <v>860</v>
      </c>
      <c r="J560" t="s">
        <v>101</v>
      </c>
      <c r="L560" t="s">
        <v>1278</v>
      </c>
    </row>
    <row r="561" spans="1:12" x14ac:dyDescent="0.5">
      <c r="A561" t="s">
        <v>952</v>
      </c>
      <c r="B561" t="s">
        <v>39</v>
      </c>
      <c r="C561" t="s">
        <v>16</v>
      </c>
      <c r="D561">
        <v>850</v>
      </c>
      <c r="E561">
        <v>1050</v>
      </c>
      <c r="F561">
        <v>850</v>
      </c>
      <c r="G561">
        <v>1050</v>
      </c>
      <c r="H561">
        <f>G561-F561</f>
        <v>200</v>
      </c>
      <c r="I561">
        <f t="shared" si="35"/>
        <v>950</v>
      </c>
      <c r="J561" t="s">
        <v>38</v>
      </c>
      <c r="L561" t="s">
        <v>1278</v>
      </c>
    </row>
    <row r="562" spans="1:12" x14ac:dyDescent="0.5">
      <c r="A562" t="s">
        <v>953</v>
      </c>
      <c r="B562" t="s">
        <v>124</v>
      </c>
      <c r="C562" t="s">
        <v>16</v>
      </c>
      <c r="D562">
        <v>900</v>
      </c>
      <c r="E562">
        <v>1100</v>
      </c>
      <c r="F562">
        <v>900</v>
      </c>
      <c r="G562">
        <v>1100</v>
      </c>
      <c r="H562">
        <f>G562-F562</f>
        <v>200</v>
      </c>
      <c r="I562">
        <f t="shared" si="35"/>
        <v>1000</v>
      </c>
      <c r="L562" t="s">
        <v>1279</v>
      </c>
    </row>
    <row r="563" spans="1:12" x14ac:dyDescent="0.5">
      <c r="A563" t="s">
        <v>954</v>
      </c>
      <c r="B563" t="s">
        <v>75</v>
      </c>
      <c r="C563" t="s">
        <v>7</v>
      </c>
      <c r="D563">
        <v>900</v>
      </c>
      <c r="E563">
        <v>1100</v>
      </c>
      <c r="F563">
        <v>900</v>
      </c>
      <c r="G563">
        <v>1100</v>
      </c>
      <c r="H563">
        <f>G563-F563</f>
        <v>200</v>
      </c>
      <c r="I563">
        <f t="shared" si="35"/>
        <v>1000</v>
      </c>
      <c r="L563" t="s">
        <v>1279</v>
      </c>
    </row>
    <row r="564" spans="1:12" x14ac:dyDescent="0.5">
      <c r="A564" t="s">
        <v>955</v>
      </c>
      <c r="B564" t="s">
        <v>124</v>
      </c>
      <c r="C564" t="s">
        <v>16</v>
      </c>
      <c r="D564">
        <v>900</v>
      </c>
      <c r="E564">
        <v>1300</v>
      </c>
      <c r="I564" t="str">
        <f t="shared" si="35"/>
        <v/>
      </c>
      <c r="L564" t="s">
        <v>1279</v>
      </c>
    </row>
    <row r="565" spans="1:12" x14ac:dyDescent="0.5">
      <c r="A565" t="s">
        <v>956</v>
      </c>
      <c r="B565" t="s">
        <v>75</v>
      </c>
      <c r="C565" t="s">
        <v>7</v>
      </c>
      <c r="D565">
        <v>900</v>
      </c>
      <c r="E565">
        <v>1300</v>
      </c>
      <c r="I565" t="str">
        <f t="shared" si="35"/>
        <v/>
      </c>
      <c r="L565" t="s">
        <v>1279</v>
      </c>
    </row>
    <row r="566" spans="1:12" x14ac:dyDescent="0.5">
      <c r="A566" t="s">
        <v>957</v>
      </c>
      <c r="B566" t="s">
        <v>124</v>
      </c>
      <c r="C566" t="s">
        <v>16</v>
      </c>
      <c r="D566">
        <v>1100</v>
      </c>
      <c r="E566">
        <v>1300</v>
      </c>
      <c r="F566">
        <v>1100</v>
      </c>
      <c r="G566">
        <v>1300</v>
      </c>
      <c r="H566">
        <f t="shared" ref="H566:H588" si="37">G566-F566</f>
        <v>200</v>
      </c>
      <c r="I566">
        <f t="shared" si="35"/>
        <v>1200</v>
      </c>
      <c r="L566" t="s">
        <v>1279</v>
      </c>
    </row>
    <row r="567" spans="1:12" x14ac:dyDescent="0.5">
      <c r="A567" t="s">
        <v>958</v>
      </c>
      <c r="B567" t="s">
        <v>75</v>
      </c>
      <c r="C567" t="s">
        <v>7</v>
      </c>
      <c r="D567">
        <v>1100</v>
      </c>
      <c r="E567">
        <v>1300</v>
      </c>
      <c r="F567">
        <v>1100</v>
      </c>
      <c r="G567">
        <v>1300</v>
      </c>
      <c r="H567">
        <f t="shared" si="37"/>
        <v>200</v>
      </c>
      <c r="I567">
        <f t="shared" si="35"/>
        <v>1200</v>
      </c>
      <c r="L567" t="s">
        <v>1279</v>
      </c>
    </row>
    <row r="568" spans="1:12" x14ac:dyDescent="0.5">
      <c r="A568" t="s">
        <v>959</v>
      </c>
      <c r="B568" t="s">
        <v>24</v>
      </c>
      <c r="C568" t="s">
        <v>16</v>
      </c>
      <c r="D568">
        <v>1050</v>
      </c>
      <c r="E568">
        <v>1150</v>
      </c>
      <c r="F568">
        <v>1050</v>
      </c>
      <c r="G568">
        <v>1150</v>
      </c>
      <c r="H568">
        <f t="shared" si="37"/>
        <v>100</v>
      </c>
      <c r="I568">
        <f t="shared" si="35"/>
        <v>1100</v>
      </c>
      <c r="L568" t="s">
        <v>1278</v>
      </c>
    </row>
    <row r="569" spans="1:12" x14ac:dyDescent="0.5">
      <c r="A569" t="s">
        <v>960</v>
      </c>
      <c r="B569" t="s">
        <v>78</v>
      </c>
      <c r="C569" t="s">
        <v>16</v>
      </c>
      <c r="D569">
        <v>1600</v>
      </c>
      <c r="E569">
        <v>1800</v>
      </c>
      <c r="F569">
        <v>1600</v>
      </c>
      <c r="G569">
        <v>1800</v>
      </c>
      <c r="H569">
        <f t="shared" si="37"/>
        <v>200</v>
      </c>
      <c r="I569">
        <f t="shared" si="35"/>
        <v>1700</v>
      </c>
      <c r="J569" t="s">
        <v>256</v>
      </c>
      <c r="L569" t="s">
        <v>1279</v>
      </c>
    </row>
    <row r="570" spans="1:12" x14ac:dyDescent="0.5">
      <c r="A570" t="s">
        <v>961</v>
      </c>
      <c r="B570" t="s">
        <v>94</v>
      </c>
      <c r="C570" t="s">
        <v>7</v>
      </c>
      <c r="D570">
        <v>700</v>
      </c>
      <c r="E570">
        <v>800</v>
      </c>
      <c r="F570">
        <v>700</v>
      </c>
      <c r="G570">
        <v>800</v>
      </c>
      <c r="H570">
        <f t="shared" si="37"/>
        <v>100</v>
      </c>
      <c r="I570">
        <f t="shared" si="35"/>
        <v>750</v>
      </c>
      <c r="J570" t="s">
        <v>82</v>
      </c>
      <c r="L570" t="s">
        <v>1278</v>
      </c>
    </row>
    <row r="571" spans="1:12" x14ac:dyDescent="0.5">
      <c r="A571" t="s">
        <v>962</v>
      </c>
      <c r="B571" t="s">
        <v>94</v>
      </c>
      <c r="C571" t="s">
        <v>7</v>
      </c>
      <c r="D571">
        <v>700</v>
      </c>
      <c r="E571">
        <v>900</v>
      </c>
      <c r="F571">
        <v>700</v>
      </c>
      <c r="G571">
        <v>900</v>
      </c>
      <c r="H571">
        <f t="shared" si="37"/>
        <v>200</v>
      </c>
      <c r="I571">
        <f t="shared" si="35"/>
        <v>800</v>
      </c>
      <c r="J571" t="s">
        <v>82</v>
      </c>
      <c r="L571" t="s">
        <v>1278</v>
      </c>
    </row>
    <row r="572" spans="1:12" x14ac:dyDescent="0.5">
      <c r="A572" t="s">
        <v>963</v>
      </c>
      <c r="B572" t="s">
        <v>9</v>
      </c>
      <c r="C572" t="s">
        <v>7</v>
      </c>
      <c r="D572">
        <v>1300</v>
      </c>
      <c r="E572">
        <v>1400</v>
      </c>
      <c r="F572">
        <v>1300</v>
      </c>
      <c r="G572">
        <v>1400</v>
      </c>
      <c r="H572">
        <f t="shared" si="37"/>
        <v>100</v>
      </c>
      <c r="I572">
        <f t="shared" si="35"/>
        <v>1350</v>
      </c>
      <c r="J572" t="s">
        <v>112</v>
      </c>
      <c r="L572" t="s">
        <v>1278</v>
      </c>
    </row>
    <row r="573" spans="1:12" x14ac:dyDescent="0.5">
      <c r="A573" t="s">
        <v>964</v>
      </c>
      <c r="B573" t="s">
        <v>92</v>
      </c>
      <c r="C573" t="s">
        <v>7</v>
      </c>
      <c r="D573">
        <v>1280</v>
      </c>
      <c r="E573">
        <v>1330</v>
      </c>
      <c r="F573">
        <v>1280</v>
      </c>
      <c r="G573">
        <v>1330</v>
      </c>
      <c r="H573">
        <f t="shared" si="37"/>
        <v>50</v>
      </c>
      <c r="I573">
        <f t="shared" si="35"/>
        <v>1305</v>
      </c>
      <c r="J573" t="s">
        <v>156</v>
      </c>
      <c r="L573" t="s">
        <v>1278</v>
      </c>
    </row>
    <row r="574" spans="1:12" x14ac:dyDescent="0.5">
      <c r="A574" t="s">
        <v>965</v>
      </c>
      <c r="B574" t="s">
        <v>90</v>
      </c>
      <c r="C574" t="s">
        <v>7</v>
      </c>
      <c r="D574">
        <v>1270</v>
      </c>
      <c r="E574">
        <v>1320</v>
      </c>
      <c r="F574">
        <v>1270</v>
      </c>
      <c r="G574">
        <v>1320</v>
      </c>
      <c r="H574">
        <f t="shared" si="37"/>
        <v>50</v>
      </c>
      <c r="I574">
        <f t="shared" si="35"/>
        <v>1295</v>
      </c>
      <c r="J574" t="s">
        <v>156</v>
      </c>
      <c r="L574" t="s">
        <v>1278</v>
      </c>
    </row>
    <row r="575" spans="1:12" x14ac:dyDescent="0.5">
      <c r="A575" t="s">
        <v>966</v>
      </c>
      <c r="B575" t="s">
        <v>92</v>
      </c>
      <c r="C575" t="s">
        <v>5</v>
      </c>
      <c r="D575">
        <v>1290</v>
      </c>
      <c r="E575">
        <v>1330</v>
      </c>
      <c r="F575">
        <v>1290</v>
      </c>
      <c r="G575">
        <v>1330</v>
      </c>
      <c r="H575">
        <f t="shared" si="37"/>
        <v>40</v>
      </c>
      <c r="I575">
        <f t="shared" ref="I575:I638" si="38">IFERROR(AVERAGE(F575:G575),"")</f>
        <v>1310</v>
      </c>
      <c r="J575" t="s">
        <v>156</v>
      </c>
      <c r="L575" t="s">
        <v>1278</v>
      </c>
    </row>
    <row r="576" spans="1:12" x14ac:dyDescent="0.5">
      <c r="A576" t="s">
        <v>967</v>
      </c>
      <c r="B576" t="s">
        <v>92</v>
      </c>
      <c r="C576" t="s">
        <v>5</v>
      </c>
      <c r="D576">
        <v>1290</v>
      </c>
      <c r="E576">
        <v>1350</v>
      </c>
      <c r="F576">
        <v>1290</v>
      </c>
      <c r="G576">
        <v>1350</v>
      </c>
      <c r="H576">
        <f t="shared" si="37"/>
        <v>60</v>
      </c>
      <c r="I576">
        <f t="shared" si="38"/>
        <v>1320</v>
      </c>
      <c r="J576" t="s">
        <v>257</v>
      </c>
      <c r="K576" t="s">
        <v>258</v>
      </c>
      <c r="L576" t="s">
        <v>1278</v>
      </c>
    </row>
    <row r="577" spans="1:12" x14ac:dyDescent="0.5">
      <c r="A577" t="s">
        <v>968</v>
      </c>
      <c r="B577" t="s">
        <v>179</v>
      </c>
      <c r="C577" t="s">
        <v>7</v>
      </c>
      <c r="D577">
        <v>1350</v>
      </c>
      <c r="E577">
        <v>1450</v>
      </c>
      <c r="F577">
        <v>1350</v>
      </c>
      <c r="G577">
        <v>1450</v>
      </c>
      <c r="H577">
        <f t="shared" si="37"/>
        <v>100</v>
      </c>
      <c r="I577">
        <f t="shared" si="38"/>
        <v>1400</v>
      </c>
      <c r="J577" t="s">
        <v>259</v>
      </c>
      <c r="L577" t="s">
        <v>1278</v>
      </c>
    </row>
    <row r="578" spans="1:12" x14ac:dyDescent="0.5">
      <c r="A578" t="s">
        <v>969</v>
      </c>
      <c r="B578" t="s">
        <v>179</v>
      </c>
      <c r="C578" t="s">
        <v>7</v>
      </c>
      <c r="D578">
        <v>1325</v>
      </c>
      <c r="E578">
        <v>1450</v>
      </c>
      <c r="F578">
        <v>1325</v>
      </c>
      <c r="G578">
        <v>1450</v>
      </c>
      <c r="H578">
        <f t="shared" si="37"/>
        <v>125</v>
      </c>
      <c r="I578">
        <f t="shared" si="38"/>
        <v>1387.5</v>
      </c>
      <c r="J578" t="s">
        <v>19</v>
      </c>
      <c r="L578" t="s">
        <v>1278</v>
      </c>
    </row>
    <row r="579" spans="1:12" x14ac:dyDescent="0.5">
      <c r="A579" t="s">
        <v>970</v>
      </c>
      <c r="B579" t="s">
        <v>127</v>
      </c>
      <c r="C579" t="s">
        <v>7</v>
      </c>
      <c r="D579">
        <v>1275</v>
      </c>
      <c r="E579">
        <v>1300</v>
      </c>
      <c r="F579">
        <v>1275</v>
      </c>
      <c r="G579">
        <v>1300</v>
      </c>
      <c r="H579">
        <f t="shared" si="37"/>
        <v>25</v>
      </c>
      <c r="I579">
        <f t="shared" si="38"/>
        <v>1287.5</v>
      </c>
      <c r="J579" t="s">
        <v>260</v>
      </c>
      <c r="L579" t="s">
        <v>1278</v>
      </c>
    </row>
    <row r="580" spans="1:12" x14ac:dyDescent="0.5">
      <c r="A580" t="s">
        <v>971</v>
      </c>
      <c r="B580" t="s">
        <v>127</v>
      </c>
      <c r="C580" t="s">
        <v>7</v>
      </c>
      <c r="D580">
        <v>1275</v>
      </c>
      <c r="E580">
        <v>1300</v>
      </c>
      <c r="F580">
        <v>1275</v>
      </c>
      <c r="G580">
        <v>1300</v>
      </c>
      <c r="H580">
        <f t="shared" si="37"/>
        <v>25</v>
      </c>
      <c r="I580">
        <f t="shared" si="38"/>
        <v>1287.5</v>
      </c>
      <c r="K580" t="s">
        <v>54</v>
      </c>
      <c r="L580" t="s">
        <v>1278</v>
      </c>
    </row>
    <row r="581" spans="1:12" x14ac:dyDescent="0.5">
      <c r="A581" t="s">
        <v>972</v>
      </c>
      <c r="B581" t="s">
        <v>127</v>
      </c>
      <c r="C581" t="s">
        <v>5</v>
      </c>
      <c r="D581">
        <v>1280</v>
      </c>
      <c r="E581">
        <v>1330</v>
      </c>
      <c r="F581">
        <v>1280</v>
      </c>
      <c r="G581">
        <v>1330</v>
      </c>
      <c r="H581">
        <f t="shared" si="37"/>
        <v>50</v>
      </c>
      <c r="I581">
        <f t="shared" si="38"/>
        <v>1305</v>
      </c>
      <c r="L581" t="s">
        <v>1278</v>
      </c>
    </row>
    <row r="582" spans="1:12" x14ac:dyDescent="0.5">
      <c r="A582" t="s">
        <v>973</v>
      </c>
      <c r="B582" t="s">
        <v>127</v>
      </c>
      <c r="C582" t="s">
        <v>5</v>
      </c>
      <c r="D582">
        <v>1280</v>
      </c>
      <c r="E582">
        <v>1330</v>
      </c>
      <c r="F582">
        <v>1280</v>
      </c>
      <c r="G582">
        <v>1330</v>
      </c>
      <c r="H582">
        <f t="shared" si="37"/>
        <v>50</v>
      </c>
      <c r="I582">
        <f t="shared" si="38"/>
        <v>1305</v>
      </c>
      <c r="J582" t="s">
        <v>128</v>
      </c>
      <c r="L582" t="s">
        <v>1278</v>
      </c>
    </row>
    <row r="583" spans="1:12" x14ac:dyDescent="0.5">
      <c r="A583" t="s">
        <v>974</v>
      </c>
      <c r="B583" t="s">
        <v>127</v>
      </c>
      <c r="C583" t="s">
        <v>7</v>
      </c>
      <c r="D583">
        <v>1275</v>
      </c>
      <c r="E583">
        <v>1375</v>
      </c>
      <c r="F583">
        <v>1275</v>
      </c>
      <c r="G583">
        <v>1375</v>
      </c>
      <c r="H583">
        <f t="shared" si="37"/>
        <v>100</v>
      </c>
      <c r="I583">
        <f t="shared" si="38"/>
        <v>1325</v>
      </c>
      <c r="J583" t="s">
        <v>23</v>
      </c>
      <c r="K583" t="s">
        <v>261</v>
      </c>
      <c r="L583" t="s">
        <v>1278</v>
      </c>
    </row>
    <row r="584" spans="1:12" x14ac:dyDescent="0.5">
      <c r="A584" t="s">
        <v>975</v>
      </c>
      <c r="B584" t="s">
        <v>127</v>
      </c>
      <c r="C584" t="s">
        <v>5</v>
      </c>
      <c r="D584">
        <v>1300</v>
      </c>
      <c r="E584">
        <v>1450</v>
      </c>
      <c r="F584">
        <v>1300</v>
      </c>
      <c r="G584">
        <v>1450</v>
      </c>
      <c r="H584">
        <f t="shared" si="37"/>
        <v>150</v>
      </c>
      <c r="I584">
        <f t="shared" si="38"/>
        <v>1375</v>
      </c>
      <c r="K584" t="s">
        <v>54</v>
      </c>
      <c r="L584" t="s">
        <v>1278</v>
      </c>
    </row>
    <row r="585" spans="1:12" x14ac:dyDescent="0.5">
      <c r="A585" t="s">
        <v>976</v>
      </c>
      <c r="B585" t="s">
        <v>127</v>
      </c>
      <c r="C585" t="s">
        <v>7</v>
      </c>
      <c r="D585">
        <v>1275</v>
      </c>
      <c r="E585">
        <v>1375</v>
      </c>
      <c r="F585">
        <v>1275</v>
      </c>
      <c r="G585">
        <v>1375</v>
      </c>
      <c r="H585">
        <f t="shared" si="37"/>
        <v>100</v>
      </c>
      <c r="I585">
        <f t="shared" si="38"/>
        <v>1325</v>
      </c>
      <c r="J585" t="s">
        <v>256</v>
      </c>
      <c r="L585" t="s">
        <v>1278</v>
      </c>
    </row>
    <row r="586" spans="1:12" x14ac:dyDescent="0.5">
      <c r="A586" t="s">
        <v>977</v>
      </c>
      <c r="B586" t="s">
        <v>127</v>
      </c>
      <c r="C586" t="s">
        <v>5</v>
      </c>
      <c r="D586">
        <v>1300</v>
      </c>
      <c r="E586">
        <v>1350</v>
      </c>
      <c r="F586">
        <v>1300</v>
      </c>
      <c r="G586">
        <v>1350</v>
      </c>
      <c r="H586">
        <f t="shared" si="37"/>
        <v>50</v>
      </c>
      <c r="I586">
        <f t="shared" si="38"/>
        <v>1325</v>
      </c>
      <c r="J586" t="s">
        <v>256</v>
      </c>
      <c r="L586" t="s">
        <v>1278</v>
      </c>
    </row>
    <row r="587" spans="1:12" x14ac:dyDescent="0.5">
      <c r="A587" t="s">
        <v>978</v>
      </c>
      <c r="B587" t="s">
        <v>127</v>
      </c>
      <c r="C587" t="s">
        <v>5</v>
      </c>
      <c r="D587">
        <v>1300</v>
      </c>
      <c r="E587">
        <v>1350</v>
      </c>
      <c r="F587">
        <v>1300</v>
      </c>
      <c r="G587">
        <v>1350</v>
      </c>
      <c r="H587">
        <f t="shared" si="37"/>
        <v>50</v>
      </c>
      <c r="I587">
        <f t="shared" si="38"/>
        <v>1325</v>
      </c>
      <c r="K587" t="s">
        <v>54</v>
      </c>
      <c r="L587" t="s">
        <v>1278</v>
      </c>
    </row>
    <row r="588" spans="1:12" x14ac:dyDescent="0.5">
      <c r="A588" t="s">
        <v>979</v>
      </c>
      <c r="B588" t="s">
        <v>127</v>
      </c>
      <c r="C588" t="s">
        <v>5</v>
      </c>
      <c r="D588">
        <v>1300</v>
      </c>
      <c r="E588">
        <v>1350</v>
      </c>
      <c r="F588">
        <v>1300</v>
      </c>
      <c r="G588">
        <v>1350</v>
      </c>
      <c r="H588">
        <f t="shared" si="37"/>
        <v>50</v>
      </c>
      <c r="I588">
        <f t="shared" si="38"/>
        <v>1325</v>
      </c>
      <c r="K588" t="s">
        <v>54</v>
      </c>
      <c r="L588" t="s">
        <v>1278</v>
      </c>
    </row>
    <row r="589" spans="1:12" x14ac:dyDescent="0.5">
      <c r="A589" t="s">
        <v>980</v>
      </c>
      <c r="B589" t="s">
        <v>214</v>
      </c>
      <c r="C589" t="s">
        <v>16</v>
      </c>
      <c r="D589">
        <v>500</v>
      </c>
      <c r="E589">
        <v>1000</v>
      </c>
      <c r="I589" t="str">
        <f t="shared" si="38"/>
        <v/>
      </c>
      <c r="J589" t="s">
        <v>215</v>
      </c>
      <c r="L589" t="s">
        <v>1278</v>
      </c>
    </row>
    <row r="590" spans="1:12" x14ac:dyDescent="0.5">
      <c r="A590" t="s">
        <v>981</v>
      </c>
      <c r="B590" t="s">
        <v>214</v>
      </c>
      <c r="C590" t="s">
        <v>16</v>
      </c>
      <c r="D590">
        <v>1050</v>
      </c>
      <c r="E590">
        <v>1150</v>
      </c>
      <c r="F590">
        <v>1050</v>
      </c>
      <c r="G590">
        <v>1150</v>
      </c>
      <c r="H590">
        <f>G590-F590</f>
        <v>100</v>
      </c>
      <c r="I590">
        <f t="shared" si="38"/>
        <v>1100</v>
      </c>
      <c r="J590" t="s">
        <v>215</v>
      </c>
      <c r="L590" t="s">
        <v>1278</v>
      </c>
    </row>
    <row r="591" spans="1:12" x14ac:dyDescent="0.5">
      <c r="A591" t="s">
        <v>982</v>
      </c>
      <c r="B591" t="s">
        <v>78</v>
      </c>
      <c r="C591" t="s">
        <v>16</v>
      </c>
      <c r="D591">
        <v>400</v>
      </c>
      <c r="E591">
        <v>1450</v>
      </c>
      <c r="I591" t="str">
        <f t="shared" si="38"/>
        <v/>
      </c>
      <c r="L591" t="s">
        <v>1279</v>
      </c>
    </row>
    <row r="592" spans="1:12" x14ac:dyDescent="0.5">
      <c r="A592" t="s">
        <v>983</v>
      </c>
      <c r="B592" t="s">
        <v>78</v>
      </c>
      <c r="C592" t="s">
        <v>16</v>
      </c>
      <c r="D592">
        <v>400</v>
      </c>
      <c r="E592">
        <v>1450</v>
      </c>
      <c r="I592" t="str">
        <f t="shared" si="38"/>
        <v/>
      </c>
      <c r="L592" t="s">
        <v>1279</v>
      </c>
    </row>
    <row r="593" spans="1:12" x14ac:dyDescent="0.5">
      <c r="A593" t="s">
        <v>984</v>
      </c>
      <c r="B593" t="s">
        <v>78</v>
      </c>
      <c r="C593" t="s">
        <v>16</v>
      </c>
      <c r="D593">
        <v>1000</v>
      </c>
      <c r="E593">
        <v>1450</v>
      </c>
      <c r="I593" t="str">
        <f t="shared" si="38"/>
        <v/>
      </c>
      <c r="L593" t="s">
        <v>1279</v>
      </c>
    </row>
    <row r="594" spans="1:12" x14ac:dyDescent="0.5">
      <c r="A594" t="s">
        <v>985</v>
      </c>
      <c r="B594" t="s">
        <v>78</v>
      </c>
      <c r="C594" t="s">
        <v>16</v>
      </c>
      <c r="D594">
        <v>1000</v>
      </c>
      <c r="E594">
        <v>1450</v>
      </c>
      <c r="I594" t="str">
        <f t="shared" si="38"/>
        <v/>
      </c>
      <c r="L594" t="s">
        <v>1279</v>
      </c>
    </row>
    <row r="595" spans="1:12" x14ac:dyDescent="0.5">
      <c r="A595" t="s">
        <v>986</v>
      </c>
      <c r="B595" t="s">
        <v>124</v>
      </c>
      <c r="C595" t="s">
        <v>16</v>
      </c>
      <c r="D595">
        <v>500</v>
      </c>
      <c r="E595">
        <v>1300</v>
      </c>
      <c r="I595" t="str">
        <f t="shared" si="38"/>
        <v/>
      </c>
      <c r="K595" t="s">
        <v>262</v>
      </c>
      <c r="L595" t="s">
        <v>1279</v>
      </c>
    </row>
    <row r="596" spans="1:12" x14ac:dyDescent="0.5">
      <c r="A596" t="s">
        <v>987</v>
      </c>
      <c r="B596" t="s">
        <v>263</v>
      </c>
      <c r="C596" t="s">
        <v>16</v>
      </c>
      <c r="D596">
        <v>1200</v>
      </c>
      <c r="E596">
        <v>1450</v>
      </c>
      <c r="F596">
        <v>1200</v>
      </c>
      <c r="G596">
        <v>1450</v>
      </c>
      <c r="H596">
        <f t="shared" ref="H596:H601" si="39">G596-F596</f>
        <v>250</v>
      </c>
      <c r="I596">
        <f t="shared" si="38"/>
        <v>1325</v>
      </c>
      <c r="L596" t="s">
        <v>1278</v>
      </c>
    </row>
    <row r="597" spans="1:12" x14ac:dyDescent="0.5">
      <c r="A597" t="s">
        <v>988</v>
      </c>
      <c r="B597" t="s">
        <v>263</v>
      </c>
      <c r="C597" t="s">
        <v>16</v>
      </c>
      <c r="D597">
        <v>1200</v>
      </c>
      <c r="E597">
        <v>1450</v>
      </c>
      <c r="F597">
        <v>1200</v>
      </c>
      <c r="G597">
        <v>1450</v>
      </c>
      <c r="H597">
        <f t="shared" si="39"/>
        <v>250</v>
      </c>
      <c r="I597">
        <f t="shared" si="38"/>
        <v>1325</v>
      </c>
      <c r="L597" t="s">
        <v>1278</v>
      </c>
    </row>
    <row r="598" spans="1:12" x14ac:dyDescent="0.5">
      <c r="A598" t="s">
        <v>989</v>
      </c>
      <c r="B598" t="s">
        <v>62</v>
      </c>
      <c r="C598" t="s">
        <v>7</v>
      </c>
      <c r="D598">
        <v>1150</v>
      </c>
      <c r="E598">
        <v>1250</v>
      </c>
      <c r="F598">
        <v>1150</v>
      </c>
      <c r="G598">
        <v>1250</v>
      </c>
      <c r="H598">
        <f t="shared" si="39"/>
        <v>100</v>
      </c>
      <c r="I598">
        <f t="shared" si="38"/>
        <v>1200</v>
      </c>
      <c r="J598" t="s">
        <v>109</v>
      </c>
      <c r="L598" t="s">
        <v>1278</v>
      </c>
    </row>
    <row r="599" spans="1:12" x14ac:dyDescent="0.5">
      <c r="A599" t="s">
        <v>990</v>
      </c>
      <c r="B599" t="s">
        <v>181</v>
      </c>
      <c r="C599" t="s">
        <v>5</v>
      </c>
      <c r="D599">
        <v>1780</v>
      </c>
      <c r="E599">
        <v>1900</v>
      </c>
      <c r="F599">
        <v>1780</v>
      </c>
      <c r="G599">
        <v>1900</v>
      </c>
      <c r="H599">
        <f t="shared" si="39"/>
        <v>120</v>
      </c>
      <c r="I599">
        <f t="shared" si="38"/>
        <v>1840</v>
      </c>
      <c r="L599" t="s">
        <v>1278</v>
      </c>
    </row>
    <row r="600" spans="1:12" x14ac:dyDescent="0.5">
      <c r="A600" t="s">
        <v>991</v>
      </c>
      <c r="B600" t="s">
        <v>18</v>
      </c>
      <c r="C600" t="s">
        <v>7</v>
      </c>
      <c r="D600">
        <v>1520</v>
      </c>
      <c r="E600">
        <v>1700</v>
      </c>
      <c r="F600">
        <v>1520</v>
      </c>
      <c r="G600">
        <v>1700</v>
      </c>
      <c r="H600">
        <f t="shared" si="39"/>
        <v>180</v>
      </c>
      <c r="I600">
        <f t="shared" si="38"/>
        <v>1610</v>
      </c>
      <c r="J600" t="s">
        <v>19</v>
      </c>
      <c r="L600" t="s">
        <v>1278</v>
      </c>
    </row>
    <row r="601" spans="1:12" x14ac:dyDescent="0.5">
      <c r="A601" t="s">
        <v>992</v>
      </c>
      <c r="B601" t="s">
        <v>18</v>
      </c>
      <c r="C601" t="s">
        <v>7</v>
      </c>
      <c r="D601">
        <v>1520</v>
      </c>
      <c r="E601">
        <v>1700</v>
      </c>
      <c r="F601">
        <v>1520</v>
      </c>
      <c r="G601">
        <v>1700</v>
      </c>
      <c r="H601">
        <f t="shared" si="39"/>
        <v>180</v>
      </c>
      <c r="I601">
        <f t="shared" si="38"/>
        <v>1610</v>
      </c>
      <c r="J601" t="s">
        <v>19</v>
      </c>
      <c r="L601" t="s">
        <v>1278</v>
      </c>
    </row>
    <row r="602" spans="1:12" x14ac:dyDescent="0.5">
      <c r="A602" t="s">
        <v>993</v>
      </c>
      <c r="B602" t="s">
        <v>182</v>
      </c>
      <c r="C602" t="s">
        <v>5</v>
      </c>
      <c r="D602">
        <v>700</v>
      </c>
      <c r="E602">
        <v>1900</v>
      </c>
      <c r="I602" t="str">
        <f t="shared" si="38"/>
        <v/>
      </c>
      <c r="L602" t="s">
        <v>1279</v>
      </c>
    </row>
    <row r="603" spans="1:12" x14ac:dyDescent="0.5">
      <c r="A603" t="s">
        <v>994</v>
      </c>
      <c r="B603" t="s">
        <v>18</v>
      </c>
      <c r="C603" t="s">
        <v>5</v>
      </c>
      <c r="D603">
        <v>1400</v>
      </c>
      <c r="E603">
        <v>1490</v>
      </c>
      <c r="F603">
        <v>1400</v>
      </c>
      <c r="G603">
        <v>1490</v>
      </c>
      <c r="H603">
        <f>G603-F603</f>
        <v>90</v>
      </c>
      <c r="I603">
        <f t="shared" si="38"/>
        <v>1445</v>
      </c>
      <c r="J603" t="s">
        <v>10</v>
      </c>
      <c r="L603" t="s">
        <v>1278</v>
      </c>
    </row>
    <row r="604" spans="1:12" x14ac:dyDescent="0.5">
      <c r="A604" t="s">
        <v>995</v>
      </c>
      <c r="B604" t="s">
        <v>88</v>
      </c>
      <c r="C604" t="s">
        <v>16</v>
      </c>
      <c r="D604">
        <v>700</v>
      </c>
      <c r="E604">
        <v>1200</v>
      </c>
      <c r="I604" t="str">
        <f t="shared" si="38"/>
        <v/>
      </c>
      <c r="L604" t="s">
        <v>1279</v>
      </c>
    </row>
    <row r="605" spans="1:12" x14ac:dyDescent="0.5">
      <c r="A605" t="s">
        <v>996</v>
      </c>
      <c r="B605" t="s">
        <v>32</v>
      </c>
      <c r="C605" t="s">
        <v>16</v>
      </c>
      <c r="D605">
        <v>1025</v>
      </c>
      <c r="E605">
        <v>1200</v>
      </c>
      <c r="F605">
        <v>1025</v>
      </c>
      <c r="G605">
        <v>1200</v>
      </c>
      <c r="H605">
        <f t="shared" ref="H605:H612" si="40">G605-F605</f>
        <v>175</v>
      </c>
      <c r="I605">
        <f t="shared" si="38"/>
        <v>1112.5</v>
      </c>
      <c r="J605" t="s">
        <v>144</v>
      </c>
      <c r="L605" t="s">
        <v>1279</v>
      </c>
    </row>
    <row r="606" spans="1:12" x14ac:dyDescent="0.5">
      <c r="A606" t="s">
        <v>997</v>
      </c>
      <c r="B606" t="s">
        <v>220</v>
      </c>
      <c r="C606" t="s">
        <v>5</v>
      </c>
      <c r="D606">
        <v>1275</v>
      </c>
      <c r="E606">
        <v>1400</v>
      </c>
      <c r="F606">
        <v>1275</v>
      </c>
      <c r="G606">
        <v>1400</v>
      </c>
      <c r="H606">
        <f t="shared" si="40"/>
        <v>125</v>
      </c>
      <c r="I606">
        <f t="shared" si="38"/>
        <v>1337.5</v>
      </c>
      <c r="J606" t="s">
        <v>221</v>
      </c>
      <c r="L606" t="s">
        <v>1278</v>
      </c>
    </row>
    <row r="607" spans="1:12" x14ac:dyDescent="0.5">
      <c r="A607" t="s">
        <v>998</v>
      </c>
      <c r="B607" t="s">
        <v>18</v>
      </c>
      <c r="C607" t="s">
        <v>5</v>
      </c>
      <c r="D607">
        <v>1480</v>
      </c>
      <c r="E607">
        <v>1630</v>
      </c>
      <c r="F607">
        <v>1480</v>
      </c>
      <c r="G607">
        <v>1630</v>
      </c>
      <c r="H607">
        <f t="shared" si="40"/>
        <v>150</v>
      </c>
      <c r="I607">
        <f t="shared" si="38"/>
        <v>1555</v>
      </c>
      <c r="J607" t="s">
        <v>19</v>
      </c>
      <c r="L607" t="s">
        <v>1278</v>
      </c>
    </row>
    <row r="608" spans="1:12" x14ac:dyDescent="0.5">
      <c r="A608" t="s">
        <v>999</v>
      </c>
      <c r="B608" t="s">
        <v>18</v>
      </c>
      <c r="C608" t="s">
        <v>7</v>
      </c>
      <c r="D608">
        <v>1480</v>
      </c>
      <c r="E608">
        <v>1630</v>
      </c>
      <c r="F608">
        <v>1480</v>
      </c>
      <c r="G608">
        <v>1630</v>
      </c>
      <c r="H608">
        <f t="shared" si="40"/>
        <v>150</v>
      </c>
      <c r="I608">
        <f t="shared" si="38"/>
        <v>1555</v>
      </c>
      <c r="J608" t="s">
        <v>19</v>
      </c>
      <c r="L608" t="s">
        <v>1278</v>
      </c>
    </row>
    <row r="609" spans="1:12" x14ac:dyDescent="0.5">
      <c r="A609" t="s">
        <v>1000</v>
      </c>
      <c r="B609" t="s">
        <v>18</v>
      </c>
      <c r="C609" t="s">
        <v>7</v>
      </c>
      <c r="D609">
        <v>1480</v>
      </c>
      <c r="E609">
        <v>1630</v>
      </c>
      <c r="F609">
        <v>1480</v>
      </c>
      <c r="G609">
        <v>1630</v>
      </c>
      <c r="H609">
        <f t="shared" si="40"/>
        <v>150</v>
      </c>
      <c r="I609">
        <f t="shared" si="38"/>
        <v>1555</v>
      </c>
      <c r="J609" t="s">
        <v>19</v>
      </c>
      <c r="L609" t="s">
        <v>1278</v>
      </c>
    </row>
    <row r="610" spans="1:12" x14ac:dyDescent="0.5">
      <c r="A610" t="s">
        <v>1001</v>
      </c>
      <c r="B610" t="s">
        <v>208</v>
      </c>
      <c r="C610" t="s">
        <v>7</v>
      </c>
      <c r="D610">
        <v>1000</v>
      </c>
      <c r="E610">
        <v>1175</v>
      </c>
      <c r="F610">
        <v>1000</v>
      </c>
      <c r="G610">
        <v>1175</v>
      </c>
      <c r="H610">
        <f t="shared" si="40"/>
        <v>175</v>
      </c>
      <c r="I610">
        <f t="shared" si="38"/>
        <v>1087.5</v>
      </c>
      <c r="J610" t="s">
        <v>156</v>
      </c>
      <c r="L610" t="s">
        <v>1278</v>
      </c>
    </row>
    <row r="611" spans="1:12" x14ac:dyDescent="0.5">
      <c r="A611" t="s">
        <v>1002</v>
      </c>
      <c r="B611" t="s">
        <v>90</v>
      </c>
      <c r="C611" t="s">
        <v>7</v>
      </c>
      <c r="D611">
        <v>1030</v>
      </c>
      <c r="E611">
        <v>1200</v>
      </c>
      <c r="F611">
        <v>1030</v>
      </c>
      <c r="G611">
        <v>1200</v>
      </c>
      <c r="H611">
        <f t="shared" si="40"/>
        <v>170</v>
      </c>
      <c r="I611">
        <f t="shared" si="38"/>
        <v>1115</v>
      </c>
      <c r="J611" t="s">
        <v>156</v>
      </c>
      <c r="L611" t="s">
        <v>1278</v>
      </c>
    </row>
    <row r="612" spans="1:12" x14ac:dyDescent="0.5">
      <c r="A612" t="s">
        <v>1003</v>
      </c>
      <c r="B612" t="s">
        <v>90</v>
      </c>
      <c r="C612" t="s">
        <v>7</v>
      </c>
      <c r="D612">
        <v>880</v>
      </c>
      <c r="E612">
        <v>1200</v>
      </c>
      <c r="F612">
        <v>880</v>
      </c>
      <c r="G612">
        <v>1200</v>
      </c>
      <c r="H612">
        <f t="shared" si="40"/>
        <v>320</v>
      </c>
      <c r="I612">
        <f t="shared" si="38"/>
        <v>1040</v>
      </c>
      <c r="L612" t="s">
        <v>1278</v>
      </c>
    </row>
    <row r="613" spans="1:12" x14ac:dyDescent="0.5">
      <c r="A613" t="s">
        <v>1004</v>
      </c>
      <c r="B613" t="s">
        <v>264</v>
      </c>
      <c r="C613" t="s">
        <v>16</v>
      </c>
      <c r="D613">
        <v>400</v>
      </c>
      <c r="E613">
        <v>1300</v>
      </c>
      <c r="I613" t="str">
        <f t="shared" si="38"/>
        <v/>
      </c>
      <c r="J613" t="s">
        <v>265</v>
      </c>
      <c r="L613" t="s">
        <v>1279</v>
      </c>
    </row>
    <row r="614" spans="1:12" x14ac:dyDescent="0.5">
      <c r="A614" t="s">
        <v>1005</v>
      </c>
      <c r="B614" t="s">
        <v>266</v>
      </c>
      <c r="C614" t="s">
        <v>16</v>
      </c>
      <c r="D614">
        <v>800</v>
      </c>
      <c r="E614">
        <v>1300</v>
      </c>
      <c r="I614" t="str">
        <f t="shared" si="38"/>
        <v/>
      </c>
      <c r="L614" t="s">
        <v>1278</v>
      </c>
    </row>
    <row r="615" spans="1:12" x14ac:dyDescent="0.5">
      <c r="A615" t="s">
        <v>1006</v>
      </c>
      <c r="B615" t="s">
        <v>266</v>
      </c>
      <c r="C615" t="s">
        <v>16</v>
      </c>
      <c r="D615">
        <v>800</v>
      </c>
      <c r="E615">
        <v>1300</v>
      </c>
      <c r="I615" t="str">
        <f t="shared" si="38"/>
        <v/>
      </c>
      <c r="L615" t="s">
        <v>1279</v>
      </c>
    </row>
    <row r="616" spans="1:12" x14ac:dyDescent="0.5">
      <c r="A616" t="s">
        <v>1007</v>
      </c>
      <c r="B616" t="s">
        <v>266</v>
      </c>
      <c r="C616" t="s">
        <v>16</v>
      </c>
      <c r="D616">
        <v>400</v>
      </c>
      <c r="E616">
        <v>1300</v>
      </c>
      <c r="I616" t="str">
        <f t="shared" si="38"/>
        <v/>
      </c>
      <c r="J616" t="s">
        <v>265</v>
      </c>
      <c r="L616" t="s">
        <v>1279</v>
      </c>
    </row>
    <row r="617" spans="1:12" x14ac:dyDescent="0.5">
      <c r="A617" t="s">
        <v>1008</v>
      </c>
      <c r="B617" t="s">
        <v>266</v>
      </c>
      <c r="C617" t="s">
        <v>16</v>
      </c>
      <c r="D617">
        <v>1130</v>
      </c>
      <c r="E617">
        <v>1250</v>
      </c>
      <c r="F617">
        <v>1130</v>
      </c>
      <c r="G617">
        <v>1250</v>
      </c>
      <c r="H617">
        <f>G617-F617</f>
        <v>120</v>
      </c>
      <c r="I617">
        <f t="shared" si="38"/>
        <v>1190</v>
      </c>
      <c r="L617" t="s">
        <v>1278</v>
      </c>
    </row>
    <row r="618" spans="1:12" x14ac:dyDescent="0.5">
      <c r="A618" t="s">
        <v>1009</v>
      </c>
      <c r="B618" t="s">
        <v>266</v>
      </c>
      <c r="C618" t="s">
        <v>16</v>
      </c>
      <c r="D618">
        <v>900</v>
      </c>
      <c r="E618">
        <v>1025</v>
      </c>
      <c r="F618">
        <v>900</v>
      </c>
      <c r="G618">
        <v>1025</v>
      </c>
      <c r="H618">
        <f>G618-F618</f>
        <v>125</v>
      </c>
      <c r="I618">
        <f t="shared" si="38"/>
        <v>962.5</v>
      </c>
      <c r="L618" t="s">
        <v>1278</v>
      </c>
    </row>
    <row r="619" spans="1:12" x14ac:dyDescent="0.5">
      <c r="A619" t="s">
        <v>1010</v>
      </c>
      <c r="B619" t="s">
        <v>266</v>
      </c>
      <c r="C619" t="s">
        <v>16</v>
      </c>
      <c r="D619">
        <v>500</v>
      </c>
      <c r="E619">
        <v>1100</v>
      </c>
      <c r="I619" t="str">
        <f t="shared" si="38"/>
        <v/>
      </c>
      <c r="L619" t="s">
        <v>1278</v>
      </c>
    </row>
    <row r="620" spans="1:12" x14ac:dyDescent="0.5">
      <c r="A620" t="s">
        <v>1011</v>
      </c>
      <c r="B620" t="s">
        <v>267</v>
      </c>
      <c r="C620" t="s">
        <v>21</v>
      </c>
      <c r="D620">
        <v>1000</v>
      </c>
      <c r="E620">
        <v>1200</v>
      </c>
      <c r="F620">
        <v>1000</v>
      </c>
      <c r="G620">
        <v>1200</v>
      </c>
      <c r="H620">
        <f>G620-F620</f>
        <v>200</v>
      </c>
      <c r="I620">
        <f t="shared" si="38"/>
        <v>1100</v>
      </c>
      <c r="J620" t="s">
        <v>268</v>
      </c>
      <c r="L620" t="s">
        <v>1279</v>
      </c>
    </row>
    <row r="621" spans="1:12" x14ac:dyDescent="0.5">
      <c r="A621" t="s">
        <v>1012</v>
      </c>
      <c r="B621" t="s">
        <v>266</v>
      </c>
      <c r="C621" t="s">
        <v>16</v>
      </c>
      <c r="D621">
        <v>850</v>
      </c>
      <c r="E621">
        <v>925</v>
      </c>
      <c r="F621">
        <v>850</v>
      </c>
      <c r="G621">
        <v>925</v>
      </c>
      <c r="H621">
        <f>G621-F621</f>
        <v>75</v>
      </c>
      <c r="I621">
        <f t="shared" si="38"/>
        <v>887.5</v>
      </c>
      <c r="L621" t="s">
        <v>1278</v>
      </c>
    </row>
    <row r="622" spans="1:12" x14ac:dyDescent="0.5">
      <c r="A622" t="s">
        <v>1013</v>
      </c>
      <c r="B622" t="s">
        <v>90</v>
      </c>
      <c r="C622" t="s">
        <v>7</v>
      </c>
      <c r="D622">
        <v>1030</v>
      </c>
      <c r="E622">
        <v>1200</v>
      </c>
      <c r="F622">
        <v>1030</v>
      </c>
      <c r="G622">
        <v>1200</v>
      </c>
      <c r="H622">
        <f>G622-F622</f>
        <v>170</v>
      </c>
      <c r="I622">
        <f t="shared" si="38"/>
        <v>1115</v>
      </c>
      <c r="J622" t="s">
        <v>70</v>
      </c>
      <c r="L622" t="s">
        <v>1278</v>
      </c>
    </row>
    <row r="623" spans="1:12" x14ac:dyDescent="0.5">
      <c r="A623" t="s">
        <v>1014</v>
      </c>
      <c r="B623" t="s">
        <v>145</v>
      </c>
      <c r="C623" t="s">
        <v>16</v>
      </c>
      <c r="D623">
        <v>1540</v>
      </c>
      <c r="E623">
        <v>1900</v>
      </c>
      <c r="I623" t="str">
        <f t="shared" si="38"/>
        <v/>
      </c>
      <c r="J623" t="s">
        <v>269</v>
      </c>
      <c r="L623" t="s">
        <v>1279</v>
      </c>
    </row>
    <row r="624" spans="1:12" x14ac:dyDescent="0.5">
      <c r="A624" t="s">
        <v>1015</v>
      </c>
      <c r="B624" t="s">
        <v>133</v>
      </c>
      <c r="C624" t="s">
        <v>16</v>
      </c>
      <c r="D624">
        <v>1220</v>
      </c>
      <c r="E624">
        <v>1320</v>
      </c>
      <c r="F624">
        <v>1220</v>
      </c>
      <c r="G624">
        <v>1320</v>
      </c>
      <c r="H624">
        <f>G624-F624</f>
        <v>100</v>
      </c>
      <c r="I624">
        <f t="shared" si="38"/>
        <v>1270</v>
      </c>
      <c r="L624" t="s">
        <v>1278</v>
      </c>
    </row>
    <row r="625" spans="1:12" x14ac:dyDescent="0.5">
      <c r="A625" t="s">
        <v>1016</v>
      </c>
      <c r="B625" t="s">
        <v>270</v>
      </c>
      <c r="C625" t="s">
        <v>16</v>
      </c>
      <c r="D625">
        <v>1200</v>
      </c>
      <c r="E625">
        <v>1450</v>
      </c>
      <c r="F625">
        <v>1200</v>
      </c>
      <c r="G625">
        <v>1450</v>
      </c>
      <c r="H625">
        <f>G625-F625</f>
        <v>250</v>
      </c>
      <c r="I625">
        <f t="shared" si="38"/>
        <v>1325</v>
      </c>
      <c r="J625" t="s">
        <v>271</v>
      </c>
      <c r="K625" t="s">
        <v>272</v>
      </c>
      <c r="L625" t="s">
        <v>1278</v>
      </c>
    </row>
    <row r="626" spans="1:12" x14ac:dyDescent="0.5">
      <c r="A626" t="s">
        <v>1017</v>
      </c>
      <c r="B626" t="s">
        <v>50</v>
      </c>
      <c r="C626" t="s">
        <v>5</v>
      </c>
      <c r="D626">
        <v>1200</v>
      </c>
      <c r="E626">
        <v>1450</v>
      </c>
      <c r="F626">
        <v>1200</v>
      </c>
      <c r="G626">
        <v>1450</v>
      </c>
      <c r="H626">
        <f>G626-F626</f>
        <v>250</v>
      </c>
      <c r="I626">
        <f t="shared" si="38"/>
        <v>1325</v>
      </c>
      <c r="J626" t="s">
        <v>271</v>
      </c>
      <c r="L626" t="s">
        <v>1278</v>
      </c>
    </row>
    <row r="627" spans="1:12" x14ac:dyDescent="0.5">
      <c r="A627" t="s">
        <v>1018</v>
      </c>
      <c r="B627" t="s">
        <v>90</v>
      </c>
      <c r="C627" t="s">
        <v>7</v>
      </c>
      <c r="D627">
        <v>880</v>
      </c>
      <c r="E627">
        <v>1040</v>
      </c>
      <c r="F627">
        <v>880</v>
      </c>
      <c r="G627">
        <v>1040</v>
      </c>
      <c r="H627">
        <f>G627-F627</f>
        <v>160</v>
      </c>
      <c r="I627">
        <f t="shared" si="38"/>
        <v>960</v>
      </c>
      <c r="J627" t="s">
        <v>273</v>
      </c>
      <c r="L627" t="s">
        <v>1278</v>
      </c>
    </row>
    <row r="628" spans="1:12" x14ac:dyDescent="0.5">
      <c r="A628" t="s">
        <v>1019</v>
      </c>
      <c r="B628" t="s">
        <v>73</v>
      </c>
      <c r="C628" t="s">
        <v>21</v>
      </c>
      <c r="D628">
        <v>700</v>
      </c>
      <c r="E628">
        <v>1700</v>
      </c>
      <c r="I628" t="str">
        <f t="shared" si="38"/>
        <v/>
      </c>
      <c r="K628" t="s">
        <v>274</v>
      </c>
      <c r="L628" t="s">
        <v>1279</v>
      </c>
    </row>
    <row r="629" spans="1:12" x14ac:dyDescent="0.5">
      <c r="A629" t="s">
        <v>1020</v>
      </c>
      <c r="B629" t="s">
        <v>73</v>
      </c>
      <c r="C629" t="s">
        <v>7</v>
      </c>
      <c r="D629">
        <v>700</v>
      </c>
      <c r="E629">
        <v>1700</v>
      </c>
      <c r="I629" t="str">
        <f t="shared" si="38"/>
        <v/>
      </c>
      <c r="L629" t="s">
        <v>1279</v>
      </c>
    </row>
    <row r="630" spans="1:12" x14ac:dyDescent="0.5">
      <c r="A630" t="s">
        <v>1021</v>
      </c>
      <c r="B630" t="s">
        <v>275</v>
      </c>
      <c r="C630" t="s">
        <v>7</v>
      </c>
      <c r="D630">
        <v>700</v>
      </c>
      <c r="E630">
        <v>1450</v>
      </c>
      <c r="I630" t="str">
        <f t="shared" si="38"/>
        <v/>
      </c>
      <c r="L630" t="s">
        <v>1279</v>
      </c>
    </row>
    <row r="631" spans="1:12" x14ac:dyDescent="0.5">
      <c r="A631" t="s">
        <v>1022</v>
      </c>
      <c r="B631" t="s">
        <v>75</v>
      </c>
      <c r="C631" t="s">
        <v>7</v>
      </c>
      <c r="D631">
        <v>800</v>
      </c>
      <c r="E631">
        <v>1450</v>
      </c>
      <c r="I631" t="str">
        <f t="shared" si="38"/>
        <v/>
      </c>
      <c r="L631" t="s">
        <v>1279</v>
      </c>
    </row>
    <row r="632" spans="1:12" x14ac:dyDescent="0.5">
      <c r="A632" t="s">
        <v>1023</v>
      </c>
      <c r="B632" t="s">
        <v>90</v>
      </c>
      <c r="C632" t="s">
        <v>7</v>
      </c>
      <c r="D632">
        <v>1050</v>
      </c>
      <c r="E632">
        <v>1200</v>
      </c>
      <c r="F632">
        <v>1050</v>
      </c>
      <c r="G632">
        <v>1200</v>
      </c>
      <c r="H632">
        <f t="shared" ref="H632:H639" si="41">G632-F632</f>
        <v>150</v>
      </c>
      <c r="I632">
        <f t="shared" si="38"/>
        <v>1125</v>
      </c>
      <c r="J632" t="s">
        <v>276</v>
      </c>
      <c r="L632" t="s">
        <v>1278</v>
      </c>
    </row>
    <row r="633" spans="1:12" x14ac:dyDescent="0.5">
      <c r="A633" t="s">
        <v>1024</v>
      </c>
      <c r="B633" t="s">
        <v>90</v>
      </c>
      <c r="C633" t="s">
        <v>7</v>
      </c>
      <c r="D633">
        <v>1050</v>
      </c>
      <c r="E633">
        <v>1300</v>
      </c>
      <c r="F633">
        <v>1050</v>
      </c>
      <c r="G633">
        <v>1300</v>
      </c>
      <c r="H633">
        <f t="shared" si="41"/>
        <v>250</v>
      </c>
      <c r="I633">
        <f t="shared" si="38"/>
        <v>1175</v>
      </c>
      <c r="J633" t="s">
        <v>70</v>
      </c>
      <c r="L633" t="s">
        <v>1278</v>
      </c>
    </row>
    <row r="634" spans="1:12" x14ac:dyDescent="0.5">
      <c r="A634" t="s">
        <v>1025</v>
      </c>
      <c r="B634" t="s">
        <v>81</v>
      </c>
      <c r="C634" t="s">
        <v>7</v>
      </c>
      <c r="D634">
        <v>800</v>
      </c>
      <c r="E634">
        <v>950</v>
      </c>
      <c r="F634">
        <v>800</v>
      </c>
      <c r="G634">
        <v>950</v>
      </c>
      <c r="H634">
        <f t="shared" si="41"/>
        <v>150</v>
      </c>
      <c r="I634">
        <f t="shared" si="38"/>
        <v>875</v>
      </c>
      <c r="J634" t="s">
        <v>82</v>
      </c>
      <c r="L634" t="s">
        <v>1278</v>
      </c>
    </row>
    <row r="635" spans="1:12" x14ac:dyDescent="0.5">
      <c r="A635" t="s">
        <v>1026</v>
      </c>
      <c r="B635" t="s">
        <v>81</v>
      </c>
      <c r="C635" t="s">
        <v>7</v>
      </c>
      <c r="D635">
        <v>800</v>
      </c>
      <c r="E635">
        <v>950</v>
      </c>
      <c r="F635">
        <v>800</v>
      </c>
      <c r="G635">
        <v>950</v>
      </c>
      <c r="H635">
        <f t="shared" si="41"/>
        <v>150</v>
      </c>
      <c r="I635">
        <f t="shared" si="38"/>
        <v>875</v>
      </c>
      <c r="J635" t="s">
        <v>277</v>
      </c>
      <c r="L635" t="s">
        <v>1278</v>
      </c>
    </row>
    <row r="636" spans="1:12" x14ac:dyDescent="0.5">
      <c r="A636" t="s">
        <v>1027</v>
      </c>
      <c r="B636" t="s">
        <v>81</v>
      </c>
      <c r="C636" t="s">
        <v>7</v>
      </c>
      <c r="D636">
        <v>800</v>
      </c>
      <c r="E636">
        <v>1150</v>
      </c>
      <c r="F636">
        <v>800</v>
      </c>
      <c r="G636">
        <v>1150</v>
      </c>
      <c r="H636">
        <f t="shared" si="41"/>
        <v>350</v>
      </c>
      <c r="I636">
        <f t="shared" si="38"/>
        <v>975</v>
      </c>
      <c r="J636" t="s">
        <v>83</v>
      </c>
      <c r="L636" t="s">
        <v>1278</v>
      </c>
    </row>
    <row r="637" spans="1:12" x14ac:dyDescent="0.5">
      <c r="A637" t="s">
        <v>1028</v>
      </c>
      <c r="B637" t="s">
        <v>81</v>
      </c>
      <c r="C637" t="s">
        <v>7</v>
      </c>
      <c r="D637">
        <v>800</v>
      </c>
      <c r="E637">
        <v>1150</v>
      </c>
      <c r="F637">
        <v>800</v>
      </c>
      <c r="G637">
        <v>1150</v>
      </c>
      <c r="H637">
        <f t="shared" si="41"/>
        <v>350</v>
      </c>
      <c r="I637">
        <f t="shared" si="38"/>
        <v>975</v>
      </c>
      <c r="J637" t="s">
        <v>277</v>
      </c>
      <c r="L637" t="s">
        <v>1278</v>
      </c>
    </row>
    <row r="638" spans="1:12" x14ac:dyDescent="0.5">
      <c r="A638" t="s">
        <v>1029</v>
      </c>
      <c r="B638" t="s">
        <v>81</v>
      </c>
      <c r="C638" t="s">
        <v>5</v>
      </c>
      <c r="D638">
        <v>1000</v>
      </c>
      <c r="E638">
        <v>1100</v>
      </c>
      <c r="F638">
        <v>1000</v>
      </c>
      <c r="G638">
        <v>1100</v>
      </c>
      <c r="H638">
        <f t="shared" si="41"/>
        <v>100</v>
      </c>
      <c r="I638">
        <f t="shared" si="38"/>
        <v>1050</v>
      </c>
      <c r="J638" t="s">
        <v>82</v>
      </c>
      <c r="L638" t="s">
        <v>1278</v>
      </c>
    </row>
    <row r="639" spans="1:12" x14ac:dyDescent="0.5">
      <c r="A639" t="s">
        <v>1030</v>
      </c>
      <c r="B639" t="s">
        <v>278</v>
      </c>
      <c r="C639" t="s">
        <v>16</v>
      </c>
      <c r="D639">
        <v>1050</v>
      </c>
      <c r="E639">
        <v>1200</v>
      </c>
      <c r="F639">
        <v>1050</v>
      </c>
      <c r="G639">
        <v>1200</v>
      </c>
      <c r="H639">
        <f t="shared" si="41"/>
        <v>150</v>
      </c>
      <c r="I639">
        <f t="shared" ref="I639:I702" si="42">IFERROR(AVERAGE(F639:G639),"")</f>
        <v>1125</v>
      </c>
      <c r="J639" t="s">
        <v>89</v>
      </c>
      <c r="L639" t="s">
        <v>1278</v>
      </c>
    </row>
    <row r="640" spans="1:12" x14ac:dyDescent="0.5">
      <c r="A640" t="s">
        <v>1031</v>
      </c>
      <c r="B640" t="s">
        <v>81</v>
      </c>
      <c r="C640" t="s">
        <v>7</v>
      </c>
      <c r="D640">
        <v>700</v>
      </c>
      <c r="E640">
        <v>1150</v>
      </c>
      <c r="I640" t="str">
        <f t="shared" si="42"/>
        <v/>
      </c>
      <c r="J640" t="s">
        <v>358</v>
      </c>
      <c r="L640" t="s">
        <v>1278</v>
      </c>
    </row>
    <row r="641" spans="1:12" x14ac:dyDescent="0.5">
      <c r="A641" t="s">
        <v>1032</v>
      </c>
      <c r="B641" t="s">
        <v>81</v>
      </c>
      <c r="C641" t="s">
        <v>7</v>
      </c>
      <c r="D641">
        <v>950</v>
      </c>
      <c r="E641">
        <v>1150</v>
      </c>
      <c r="F641">
        <v>950</v>
      </c>
      <c r="G641">
        <v>1150</v>
      </c>
      <c r="H641">
        <f>G641-F641</f>
        <v>200</v>
      </c>
      <c r="I641">
        <f t="shared" si="42"/>
        <v>1050</v>
      </c>
      <c r="J641" t="s">
        <v>82</v>
      </c>
      <c r="L641" t="s">
        <v>1278</v>
      </c>
    </row>
    <row r="642" spans="1:12" x14ac:dyDescent="0.5">
      <c r="A642" t="s">
        <v>1033</v>
      </c>
      <c r="B642" t="s">
        <v>81</v>
      </c>
      <c r="C642" t="s">
        <v>7</v>
      </c>
      <c r="D642">
        <v>950</v>
      </c>
      <c r="E642">
        <v>1150</v>
      </c>
      <c r="F642">
        <v>950</v>
      </c>
      <c r="G642">
        <v>1150</v>
      </c>
      <c r="H642">
        <f>G642-F642</f>
        <v>200</v>
      </c>
      <c r="I642">
        <f t="shared" si="42"/>
        <v>1050</v>
      </c>
      <c r="J642" t="s">
        <v>277</v>
      </c>
      <c r="L642" t="s">
        <v>1278</v>
      </c>
    </row>
    <row r="643" spans="1:12" x14ac:dyDescent="0.5">
      <c r="A643" t="s">
        <v>1034</v>
      </c>
      <c r="B643" t="s">
        <v>81</v>
      </c>
      <c r="C643" t="s">
        <v>7</v>
      </c>
      <c r="D643">
        <v>950</v>
      </c>
      <c r="E643">
        <v>1350</v>
      </c>
      <c r="I643" t="str">
        <f t="shared" si="42"/>
        <v/>
      </c>
      <c r="J643" t="s">
        <v>83</v>
      </c>
      <c r="L643" t="s">
        <v>1278</v>
      </c>
    </row>
    <row r="644" spans="1:12" x14ac:dyDescent="0.5">
      <c r="A644" t="s">
        <v>1035</v>
      </c>
      <c r="B644" t="s">
        <v>81</v>
      </c>
      <c r="C644" t="s">
        <v>7</v>
      </c>
      <c r="D644">
        <v>950</v>
      </c>
      <c r="E644">
        <v>1350</v>
      </c>
      <c r="I644" t="str">
        <f t="shared" si="42"/>
        <v/>
      </c>
      <c r="J644" t="s">
        <v>277</v>
      </c>
      <c r="L644" t="s">
        <v>1278</v>
      </c>
    </row>
    <row r="645" spans="1:12" x14ac:dyDescent="0.5">
      <c r="A645" t="s">
        <v>1036</v>
      </c>
      <c r="B645" t="s">
        <v>73</v>
      </c>
      <c r="C645" t="s">
        <v>16</v>
      </c>
      <c r="D645">
        <v>300</v>
      </c>
      <c r="E645">
        <v>1200</v>
      </c>
      <c r="I645" t="str">
        <f t="shared" si="42"/>
        <v/>
      </c>
      <c r="J645" t="s">
        <v>168</v>
      </c>
      <c r="L645" t="s">
        <v>1279</v>
      </c>
    </row>
    <row r="646" spans="1:12" x14ac:dyDescent="0.5">
      <c r="A646" t="s">
        <v>1037</v>
      </c>
      <c r="B646" t="s">
        <v>20</v>
      </c>
      <c r="C646" t="s">
        <v>16</v>
      </c>
      <c r="D646">
        <v>775</v>
      </c>
      <c r="E646">
        <v>1065</v>
      </c>
      <c r="F646">
        <v>775</v>
      </c>
      <c r="G646">
        <v>1065</v>
      </c>
      <c r="H646">
        <f>G646-F646</f>
        <v>290</v>
      </c>
      <c r="I646">
        <f t="shared" si="42"/>
        <v>920</v>
      </c>
      <c r="J646" t="s">
        <v>279</v>
      </c>
      <c r="L646" t="s">
        <v>1278</v>
      </c>
    </row>
    <row r="647" spans="1:12" x14ac:dyDescent="0.5">
      <c r="A647" t="s">
        <v>1038</v>
      </c>
      <c r="B647" t="s">
        <v>18</v>
      </c>
      <c r="C647" t="s">
        <v>110</v>
      </c>
      <c r="D647">
        <v>1313</v>
      </c>
      <c r="E647">
        <v>1700</v>
      </c>
      <c r="I647" t="str">
        <f t="shared" si="42"/>
        <v/>
      </c>
      <c r="L647" t="s">
        <v>1279</v>
      </c>
    </row>
    <row r="648" spans="1:12" x14ac:dyDescent="0.5">
      <c r="A648" t="s">
        <v>1039</v>
      </c>
      <c r="B648" t="s">
        <v>18</v>
      </c>
      <c r="C648" t="s">
        <v>7</v>
      </c>
      <c r="D648">
        <v>1300</v>
      </c>
      <c r="E648">
        <v>1500</v>
      </c>
      <c r="F648">
        <v>1300</v>
      </c>
      <c r="G648">
        <v>1500</v>
      </c>
      <c r="H648">
        <f>G648-F648</f>
        <v>200</v>
      </c>
      <c r="I648">
        <f t="shared" si="42"/>
        <v>1400</v>
      </c>
      <c r="J648" t="s">
        <v>6</v>
      </c>
      <c r="L648" t="s">
        <v>1278</v>
      </c>
    </row>
    <row r="649" spans="1:12" x14ac:dyDescent="0.5">
      <c r="A649" t="s">
        <v>1040</v>
      </c>
      <c r="B649" t="s">
        <v>86</v>
      </c>
      <c r="C649" t="s">
        <v>7</v>
      </c>
      <c r="D649">
        <v>1050</v>
      </c>
      <c r="E649">
        <v>1672</v>
      </c>
      <c r="I649" t="str">
        <f t="shared" si="42"/>
        <v/>
      </c>
      <c r="L649" t="s">
        <v>1279</v>
      </c>
    </row>
    <row r="650" spans="1:12" x14ac:dyDescent="0.5">
      <c r="A650" t="s">
        <v>1041</v>
      </c>
      <c r="B650" t="s">
        <v>81</v>
      </c>
      <c r="C650" t="s">
        <v>5</v>
      </c>
      <c r="D650">
        <v>850</v>
      </c>
      <c r="E650">
        <v>1000</v>
      </c>
      <c r="F650">
        <v>850</v>
      </c>
      <c r="G650">
        <v>1000</v>
      </c>
      <c r="H650">
        <f t="shared" ref="H650:H662" si="43">G650-F650</f>
        <v>150</v>
      </c>
      <c r="I650">
        <f t="shared" si="42"/>
        <v>925</v>
      </c>
      <c r="J650" t="s">
        <v>280</v>
      </c>
      <c r="L650" t="s">
        <v>1278</v>
      </c>
    </row>
    <row r="651" spans="1:12" x14ac:dyDescent="0.5">
      <c r="A651" t="s">
        <v>1042</v>
      </c>
      <c r="B651" t="s">
        <v>127</v>
      </c>
      <c r="C651" t="s">
        <v>7</v>
      </c>
      <c r="D651">
        <v>1275</v>
      </c>
      <c r="E651">
        <v>1375</v>
      </c>
      <c r="F651">
        <v>1275</v>
      </c>
      <c r="G651">
        <v>1375</v>
      </c>
      <c r="H651">
        <f t="shared" si="43"/>
        <v>100</v>
      </c>
      <c r="I651">
        <f t="shared" si="42"/>
        <v>1325</v>
      </c>
      <c r="L651" t="s">
        <v>1279</v>
      </c>
    </row>
    <row r="652" spans="1:12" x14ac:dyDescent="0.5">
      <c r="A652" t="s">
        <v>1043</v>
      </c>
      <c r="B652" t="s">
        <v>90</v>
      </c>
      <c r="C652" t="s">
        <v>7</v>
      </c>
      <c r="D652">
        <v>1270</v>
      </c>
      <c r="E652">
        <v>1320</v>
      </c>
      <c r="F652">
        <v>1270</v>
      </c>
      <c r="G652">
        <v>1320</v>
      </c>
      <c r="H652">
        <f t="shared" si="43"/>
        <v>50</v>
      </c>
      <c r="I652">
        <f t="shared" si="42"/>
        <v>1295</v>
      </c>
      <c r="J652" t="s">
        <v>156</v>
      </c>
      <c r="L652" t="s">
        <v>1278</v>
      </c>
    </row>
    <row r="653" spans="1:12" x14ac:dyDescent="0.5">
      <c r="A653" t="s">
        <v>1044</v>
      </c>
      <c r="B653" t="s">
        <v>127</v>
      </c>
      <c r="C653" t="s">
        <v>5</v>
      </c>
      <c r="D653">
        <v>1280</v>
      </c>
      <c r="E653">
        <v>1450</v>
      </c>
      <c r="F653">
        <v>1280</v>
      </c>
      <c r="G653">
        <v>1450</v>
      </c>
      <c r="H653">
        <f t="shared" si="43"/>
        <v>170</v>
      </c>
      <c r="I653">
        <f t="shared" si="42"/>
        <v>1365</v>
      </c>
      <c r="L653" t="s">
        <v>1279</v>
      </c>
    </row>
    <row r="654" spans="1:12" x14ac:dyDescent="0.5">
      <c r="A654" t="s">
        <v>1045</v>
      </c>
      <c r="B654" t="s">
        <v>127</v>
      </c>
      <c r="C654" t="s">
        <v>21</v>
      </c>
      <c r="D654">
        <v>1275</v>
      </c>
      <c r="E654">
        <v>1450</v>
      </c>
      <c r="F654">
        <v>1275</v>
      </c>
      <c r="G654">
        <v>1450</v>
      </c>
      <c r="H654">
        <f t="shared" si="43"/>
        <v>175</v>
      </c>
      <c r="I654">
        <f t="shared" si="42"/>
        <v>1362.5</v>
      </c>
      <c r="L654" t="s">
        <v>1279</v>
      </c>
    </row>
    <row r="655" spans="1:12" x14ac:dyDescent="0.5">
      <c r="A655" t="s">
        <v>1046</v>
      </c>
      <c r="B655" t="s">
        <v>127</v>
      </c>
      <c r="C655" t="s">
        <v>7</v>
      </c>
      <c r="D655">
        <v>1300</v>
      </c>
      <c r="E655">
        <v>1350</v>
      </c>
      <c r="F655">
        <v>1300</v>
      </c>
      <c r="G655">
        <v>1350</v>
      </c>
      <c r="H655">
        <f t="shared" si="43"/>
        <v>50</v>
      </c>
      <c r="I655">
        <f t="shared" si="42"/>
        <v>1325</v>
      </c>
      <c r="L655" t="s">
        <v>1279</v>
      </c>
    </row>
    <row r="656" spans="1:12" x14ac:dyDescent="0.5">
      <c r="A656" t="s">
        <v>1047</v>
      </c>
      <c r="B656" t="s">
        <v>37</v>
      </c>
      <c r="C656" t="s">
        <v>7</v>
      </c>
      <c r="D656">
        <v>700</v>
      </c>
      <c r="E656">
        <v>875</v>
      </c>
      <c r="F656">
        <v>700</v>
      </c>
      <c r="G656">
        <v>875</v>
      </c>
      <c r="H656">
        <f t="shared" si="43"/>
        <v>175</v>
      </c>
      <c r="I656">
        <f t="shared" si="42"/>
        <v>787.5</v>
      </c>
      <c r="J656" t="s">
        <v>38</v>
      </c>
      <c r="L656" t="s">
        <v>1278</v>
      </c>
    </row>
    <row r="657" spans="1:12" x14ac:dyDescent="0.5">
      <c r="A657" t="s">
        <v>1048</v>
      </c>
      <c r="B657" t="s">
        <v>39</v>
      </c>
      <c r="C657" t="s">
        <v>16</v>
      </c>
      <c r="D657">
        <v>700</v>
      </c>
      <c r="E657">
        <v>950</v>
      </c>
      <c r="F657">
        <v>700</v>
      </c>
      <c r="G657">
        <v>950</v>
      </c>
      <c r="H657">
        <f t="shared" si="43"/>
        <v>250</v>
      </c>
      <c r="I657">
        <f t="shared" si="42"/>
        <v>825</v>
      </c>
      <c r="J657" t="s">
        <v>38</v>
      </c>
      <c r="L657" t="s">
        <v>1278</v>
      </c>
    </row>
    <row r="658" spans="1:12" x14ac:dyDescent="0.5">
      <c r="A658" t="s">
        <v>1049</v>
      </c>
      <c r="B658" t="s">
        <v>39</v>
      </c>
      <c r="C658" t="s">
        <v>16</v>
      </c>
      <c r="D658">
        <v>775</v>
      </c>
      <c r="E658">
        <v>900</v>
      </c>
      <c r="F658">
        <v>775</v>
      </c>
      <c r="G658">
        <v>900</v>
      </c>
      <c r="H658">
        <f t="shared" si="43"/>
        <v>125</v>
      </c>
      <c r="I658">
        <f t="shared" si="42"/>
        <v>837.5</v>
      </c>
      <c r="J658" t="s">
        <v>379</v>
      </c>
      <c r="K658" t="s">
        <v>353</v>
      </c>
      <c r="L658" t="s">
        <v>1278</v>
      </c>
    </row>
    <row r="659" spans="1:12" x14ac:dyDescent="0.5">
      <c r="A659" t="s">
        <v>1050</v>
      </c>
      <c r="B659" t="s">
        <v>39</v>
      </c>
      <c r="C659" t="s">
        <v>16</v>
      </c>
      <c r="D659">
        <v>700</v>
      </c>
      <c r="E659">
        <v>1000</v>
      </c>
      <c r="F659">
        <v>700</v>
      </c>
      <c r="G659">
        <v>1000</v>
      </c>
      <c r="H659">
        <f t="shared" si="43"/>
        <v>300</v>
      </c>
      <c r="I659">
        <f t="shared" si="42"/>
        <v>850</v>
      </c>
      <c r="J659" t="s">
        <v>38</v>
      </c>
      <c r="L659" t="s">
        <v>1278</v>
      </c>
    </row>
    <row r="660" spans="1:12" x14ac:dyDescent="0.5">
      <c r="A660" t="s">
        <v>1051</v>
      </c>
      <c r="B660" t="s">
        <v>39</v>
      </c>
      <c r="C660" t="s">
        <v>16</v>
      </c>
      <c r="D660">
        <v>775</v>
      </c>
      <c r="E660">
        <v>900</v>
      </c>
      <c r="F660">
        <v>775</v>
      </c>
      <c r="G660">
        <v>900</v>
      </c>
      <c r="H660">
        <f t="shared" si="43"/>
        <v>125</v>
      </c>
      <c r="I660">
        <f t="shared" si="42"/>
        <v>837.5</v>
      </c>
      <c r="J660" t="s">
        <v>38</v>
      </c>
      <c r="L660" t="s">
        <v>1278</v>
      </c>
    </row>
    <row r="661" spans="1:12" x14ac:dyDescent="0.5">
      <c r="A661" t="s">
        <v>1052</v>
      </c>
      <c r="B661" t="s">
        <v>281</v>
      </c>
      <c r="C661" t="s">
        <v>16</v>
      </c>
      <c r="D661">
        <v>950</v>
      </c>
      <c r="E661">
        <v>1150</v>
      </c>
      <c r="F661">
        <v>950</v>
      </c>
      <c r="G661">
        <v>1150</v>
      </c>
      <c r="H661">
        <f t="shared" si="43"/>
        <v>200</v>
      </c>
      <c r="I661">
        <f t="shared" si="42"/>
        <v>1050</v>
      </c>
      <c r="J661" t="s">
        <v>89</v>
      </c>
      <c r="L661" t="s">
        <v>1278</v>
      </c>
    </row>
    <row r="662" spans="1:12" x14ac:dyDescent="0.5">
      <c r="A662" t="s">
        <v>1053</v>
      </c>
      <c r="B662" t="s">
        <v>88</v>
      </c>
      <c r="C662" t="s">
        <v>7</v>
      </c>
      <c r="D662">
        <v>950</v>
      </c>
      <c r="E662">
        <v>1150</v>
      </c>
      <c r="F662">
        <v>950</v>
      </c>
      <c r="G662">
        <v>1150</v>
      </c>
      <c r="H662">
        <f t="shared" si="43"/>
        <v>200</v>
      </c>
      <c r="I662">
        <f t="shared" si="42"/>
        <v>1050</v>
      </c>
      <c r="J662" t="s">
        <v>282</v>
      </c>
      <c r="L662" t="s">
        <v>1278</v>
      </c>
    </row>
    <row r="663" spans="1:12" x14ac:dyDescent="0.5">
      <c r="A663" t="s">
        <v>1054</v>
      </c>
      <c r="B663" t="s">
        <v>88</v>
      </c>
      <c r="C663" t="s">
        <v>7</v>
      </c>
      <c r="D663">
        <v>950</v>
      </c>
      <c r="E663">
        <v>1350</v>
      </c>
      <c r="I663" t="str">
        <f t="shared" si="42"/>
        <v/>
      </c>
      <c r="J663" t="s">
        <v>158</v>
      </c>
      <c r="L663" t="s">
        <v>1278</v>
      </c>
    </row>
    <row r="664" spans="1:12" x14ac:dyDescent="0.5">
      <c r="A664" t="s">
        <v>1055</v>
      </c>
      <c r="B664" t="s">
        <v>81</v>
      </c>
      <c r="C664" t="s">
        <v>7</v>
      </c>
      <c r="D664">
        <v>950</v>
      </c>
      <c r="E664">
        <v>1150</v>
      </c>
      <c r="F664">
        <v>950</v>
      </c>
      <c r="G664">
        <v>1150</v>
      </c>
      <c r="H664">
        <f>G664-F664</f>
        <v>200</v>
      </c>
      <c r="I664">
        <f t="shared" si="42"/>
        <v>1050</v>
      </c>
      <c r="L664" t="s">
        <v>1278</v>
      </c>
    </row>
    <row r="665" spans="1:12" x14ac:dyDescent="0.5">
      <c r="A665" t="s">
        <v>1056</v>
      </c>
      <c r="B665" t="s">
        <v>140</v>
      </c>
      <c r="C665" t="s">
        <v>16</v>
      </c>
      <c r="D665">
        <v>1150</v>
      </c>
      <c r="E665">
        <v>1450</v>
      </c>
      <c r="F665">
        <v>1150</v>
      </c>
      <c r="G665">
        <v>1450</v>
      </c>
      <c r="H665">
        <f>G665-F665</f>
        <v>300</v>
      </c>
      <c r="I665">
        <f t="shared" si="42"/>
        <v>1300</v>
      </c>
      <c r="J665" t="s">
        <v>283</v>
      </c>
      <c r="L665" t="s">
        <v>1278</v>
      </c>
    </row>
    <row r="666" spans="1:12" x14ac:dyDescent="0.5">
      <c r="A666" t="s">
        <v>1057</v>
      </c>
      <c r="B666" t="s">
        <v>140</v>
      </c>
      <c r="C666" t="s">
        <v>16</v>
      </c>
      <c r="D666">
        <v>1150</v>
      </c>
      <c r="E666">
        <v>1450</v>
      </c>
      <c r="F666">
        <v>1150</v>
      </c>
      <c r="G666">
        <v>1450</v>
      </c>
      <c r="H666">
        <f>G666-F666</f>
        <v>300</v>
      </c>
      <c r="I666">
        <f t="shared" si="42"/>
        <v>1300</v>
      </c>
      <c r="J666" t="s">
        <v>283</v>
      </c>
      <c r="L666" t="s">
        <v>1278</v>
      </c>
    </row>
    <row r="667" spans="1:12" x14ac:dyDescent="0.5">
      <c r="A667" t="s">
        <v>1058</v>
      </c>
      <c r="B667" t="s">
        <v>140</v>
      </c>
      <c r="C667" t="s">
        <v>7</v>
      </c>
      <c r="D667">
        <v>1150</v>
      </c>
      <c r="E667">
        <v>1450</v>
      </c>
      <c r="F667">
        <v>1150</v>
      </c>
      <c r="G667">
        <v>1450</v>
      </c>
      <c r="H667">
        <f>G667-F667</f>
        <v>300</v>
      </c>
      <c r="I667">
        <f t="shared" si="42"/>
        <v>1300</v>
      </c>
      <c r="K667" t="s">
        <v>54</v>
      </c>
      <c r="L667" t="s">
        <v>1278</v>
      </c>
    </row>
    <row r="668" spans="1:12" x14ac:dyDescent="0.5">
      <c r="A668" t="s">
        <v>1059</v>
      </c>
      <c r="B668" t="s">
        <v>35</v>
      </c>
      <c r="C668" t="s">
        <v>16</v>
      </c>
      <c r="D668">
        <v>1300</v>
      </c>
      <c r="E668">
        <v>1450</v>
      </c>
      <c r="F668">
        <v>1300</v>
      </c>
      <c r="G668">
        <v>1450</v>
      </c>
      <c r="H668">
        <f>G668-F668</f>
        <v>150</v>
      </c>
      <c r="I668">
        <f t="shared" si="42"/>
        <v>1375</v>
      </c>
      <c r="J668" t="s">
        <v>165</v>
      </c>
      <c r="L668" t="s">
        <v>1278</v>
      </c>
    </row>
    <row r="669" spans="1:12" x14ac:dyDescent="0.5">
      <c r="A669" t="s">
        <v>1060</v>
      </c>
      <c r="B669" t="s">
        <v>68</v>
      </c>
      <c r="C669" t="s">
        <v>7</v>
      </c>
      <c r="D669">
        <v>1000</v>
      </c>
      <c r="E669">
        <v>1500</v>
      </c>
      <c r="I669" t="str">
        <f t="shared" si="42"/>
        <v/>
      </c>
      <c r="J669" t="s">
        <v>135</v>
      </c>
      <c r="L669" t="s">
        <v>1278</v>
      </c>
    </row>
    <row r="670" spans="1:12" x14ac:dyDescent="0.5">
      <c r="A670" t="s">
        <v>1061</v>
      </c>
      <c r="B670" t="s">
        <v>39</v>
      </c>
      <c r="C670" t="s">
        <v>16</v>
      </c>
      <c r="D670">
        <v>300</v>
      </c>
      <c r="E670">
        <v>700</v>
      </c>
      <c r="I670" t="str">
        <f t="shared" si="42"/>
        <v/>
      </c>
      <c r="J670" t="s">
        <v>38</v>
      </c>
      <c r="L670" t="s">
        <v>1279</v>
      </c>
    </row>
    <row r="671" spans="1:12" x14ac:dyDescent="0.5">
      <c r="A671" t="s">
        <v>1062</v>
      </c>
      <c r="B671" t="s">
        <v>41</v>
      </c>
      <c r="C671" t="s">
        <v>16</v>
      </c>
      <c r="D671">
        <v>1628</v>
      </c>
      <c r="E671">
        <v>1680</v>
      </c>
      <c r="F671">
        <v>1628</v>
      </c>
      <c r="G671">
        <v>1680</v>
      </c>
      <c r="H671">
        <f t="shared" ref="H671:H676" si="44">G671-F671</f>
        <v>52</v>
      </c>
      <c r="I671">
        <f t="shared" si="42"/>
        <v>1654</v>
      </c>
      <c r="J671" t="s">
        <v>284</v>
      </c>
      <c r="L671" t="s">
        <v>1278</v>
      </c>
    </row>
    <row r="672" spans="1:12" x14ac:dyDescent="0.5">
      <c r="A672" t="s">
        <v>1063</v>
      </c>
      <c r="B672" t="s">
        <v>41</v>
      </c>
      <c r="C672" t="s">
        <v>5</v>
      </c>
      <c r="D672">
        <v>1625</v>
      </c>
      <c r="E672">
        <v>1740</v>
      </c>
      <c r="F672">
        <v>1625</v>
      </c>
      <c r="G672">
        <v>1740</v>
      </c>
      <c r="H672">
        <f t="shared" si="44"/>
        <v>115</v>
      </c>
      <c r="I672">
        <f t="shared" si="42"/>
        <v>1682.5</v>
      </c>
      <c r="J672" t="s">
        <v>252</v>
      </c>
      <c r="L672" t="s">
        <v>1278</v>
      </c>
    </row>
    <row r="673" spans="1:12" x14ac:dyDescent="0.5">
      <c r="A673" t="s">
        <v>1064</v>
      </c>
      <c r="B673" t="s">
        <v>285</v>
      </c>
      <c r="C673" t="s">
        <v>16</v>
      </c>
      <c r="D673">
        <v>1200</v>
      </c>
      <c r="E673">
        <v>1400</v>
      </c>
      <c r="F673">
        <v>1200</v>
      </c>
      <c r="G673">
        <v>1400</v>
      </c>
      <c r="H673">
        <f t="shared" si="44"/>
        <v>200</v>
      </c>
      <c r="I673">
        <f t="shared" si="42"/>
        <v>1300</v>
      </c>
      <c r="J673" t="s">
        <v>286</v>
      </c>
      <c r="L673" t="s">
        <v>1278</v>
      </c>
    </row>
    <row r="674" spans="1:12" x14ac:dyDescent="0.5">
      <c r="A674" t="s">
        <v>1065</v>
      </c>
      <c r="B674" t="s">
        <v>287</v>
      </c>
      <c r="C674" t="s">
        <v>7</v>
      </c>
      <c r="D674">
        <v>1250</v>
      </c>
      <c r="E674">
        <v>1450</v>
      </c>
      <c r="F674">
        <v>1250</v>
      </c>
      <c r="G674">
        <v>1450</v>
      </c>
      <c r="H674">
        <f t="shared" si="44"/>
        <v>200</v>
      </c>
      <c r="I674">
        <f t="shared" si="42"/>
        <v>1350</v>
      </c>
      <c r="J674" t="s">
        <v>128</v>
      </c>
      <c r="L674" t="s">
        <v>1278</v>
      </c>
    </row>
    <row r="675" spans="1:12" x14ac:dyDescent="0.5">
      <c r="A675" t="s">
        <v>1066</v>
      </c>
      <c r="B675" t="s">
        <v>287</v>
      </c>
      <c r="C675" t="s">
        <v>7</v>
      </c>
      <c r="D675">
        <v>1250</v>
      </c>
      <c r="E675">
        <v>1450</v>
      </c>
      <c r="F675">
        <v>1250</v>
      </c>
      <c r="G675">
        <v>1450</v>
      </c>
      <c r="H675">
        <f t="shared" si="44"/>
        <v>200</v>
      </c>
      <c r="I675">
        <f t="shared" si="42"/>
        <v>1350</v>
      </c>
      <c r="J675" t="s">
        <v>128</v>
      </c>
      <c r="L675" t="s">
        <v>1278</v>
      </c>
    </row>
    <row r="676" spans="1:12" x14ac:dyDescent="0.5">
      <c r="A676" t="s">
        <v>1067</v>
      </c>
      <c r="B676" t="s">
        <v>18</v>
      </c>
      <c r="C676" t="s">
        <v>5</v>
      </c>
      <c r="D676">
        <v>1325</v>
      </c>
      <c r="E676">
        <v>1425</v>
      </c>
      <c r="F676">
        <v>1325</v>
      </c>
      <c r="G676">
        <v>1425</v>
      </c>
      <c r="H676">
        <f t="shared" si="44"/>
        <v>100</v>
      </c>
      <c r="I676">
        <f t="shared" si="42"/>
        <v>1375</v>
      </c>
      <c r="J676" t="s">
        <v>10</v>
      </c>
      <c r="L676" t="s">
        <v>1278</v>
      </c>
    </row>
    <row r="677" spans="1:12" x14ac:dyDescent="0.5">
      <c r="A677" t="s">
        <v>1068</v>
      </c>
      <c r="B677" t="s">
        <v>143</v>
      </c>
      <c r="C677" t="s">
        <v>16</v>
      </c>
      <c r="D677">
        <v>700</v>
      </c>
      <c r="E677">
        <v>1100</v>
      </c>
      <c r="I677" t="str">
        <f t="shared" si="42"/>
        <v/>
      </c>
      <c r="L677" t="s">
        <v>1279</v>
      </c>
    </row>
    <row r="678" spans="1:12" x14ac:dyDescent="0.5">
      <c r="A678" t="s">
        <v>1069</v>
      </c>
      <c r="B678" t="s">
        <v>288</v>
      </c>
      <c r="C678" t="s">
        <v>16</v>
      </c>
      <c r="D678">
        <v>550</v>
      </c>
      <c r="E678">
        <v>950</v>
      </c>
      <c r="I678" t="str">
        <f t="shared" si="42"/>
        <v/>
      </c>
      <c r="J678" t="s">
        <v>289</v>
      </c>
      <c r="L678" t="s">
        <v>1278</v>
      </c>
    </row>
    <row r="679" spans="1:12" x14ac:dyDescent="0.5">
      <c r="A679" t="s">
        <v>1070</v>
      </c>
      <c r="B679" t="s">
        <v>4</v>
      </c>
      <c r="C679" t="s">
        <v>7</v>
      </c>
      <c r="D679">
        <v>750</v>
      </c>
      <c r="E679">
        <v>1050</v>
      </c>
      <c r="I679" t="str">
        <f t="shared" si="42"/>
        <v/>
      </c>
      <c r="L679" t="s">
        <v>1279</v>
      </c>
    </row>
    <row r="680" spans="1:12" x14ac:dyDescent="0.5">
      <c r="A680" t="s">
        <v>1071</v>
      </c>
      <c r="B680" t="s">
        <v>100</v>
      </c>
      <c r="C680" t="s">
        <v>7</v>
      </c>
      <c r="D680">
        <v>700</v>
      </c>
      <c r="E680">
        <v>1280</v>
      </c>
      <c r="I680" t="str">
        <f t="shared" si="42"/>
        <v/>
      </c>
      <c r="J680" t="s">
        <v>348</v>
      </c>
      <c r="L680" t="s">
        <v>1279</v>
      </c>
    </row>
    <row r="681" spans="1:12" x14ac:dyDescent="0.5">
      <c r="A681" t="s">
        <v>1072</v>
      </c>
      <c r="B681" t="s">
        <v>18</v>
      </c>
      <c r="C681" t="s">
        <v>5</v>
      </c>
      <c r="D681">
        <v>1470</v>
      </c>
      <c r="E681">
        <v>1515</v>
      </c>
      <c r="F681">
        <v>1470</v>
      </c>
      <c r="G681">
        <v>1515</v>
      </c>
      <c r="H681">
        <f>G681-F681</f>
        <v>45</v>
      </c>
      <c r="I681">
        <f t="shared" si="42"/>
        <v>1492.5</v>
      </c>
      <c r="J681" t="s">
        <v>10</v>
      </c>
      <c r="L681" t="s">
        <v>1278</v>
      </c>
    </row>
    <row r="682" spans="1:12" x14ac:dyDescent="0.5">
      <c r="A682" t="s">
        <v>1073</v>
      </c>
      <c r="B682" t="s">
        <v>154</v>
      </c>
      <c r="C682" t="s">
        <v>7</v>
      </c>
      <c r="D682">
        <v>750</v>
      </c>
      <c r="E682">
        <v>950</v>
      </c>
      <c r="F682">
        <v>750</v>
      </c>
      <c r="G682">
        <v>950</v>
      </c>
      <c r="H682">
        <f>G682-F682</f>
        <v>200</v>
      </c>
      <c r="I682">
        <f t="shared" si="42"/>
        <v>850</v>
      </c>
      <c r="J682" t="s">
        <v>112</v>
      </c>
      <c r="L682" t="s">
        <v>1278</v>
      </c>
    </row>
    <row r="683" spans="1:12" x14ac:dyDescent="0.5">
      <c r="A683" t="s">
        <v>1074</v>
      </c>
      <c r="B683" t="s">
        <v>18</v>
      </c>
      <c r="C683" t="s">
        <v>5</v>
      </c>
      <c r="D683">
        <v>1520</v>
      </c>
      <c r="E683">
        <v>1700</v>
      </c>
      <c r="F683">
        <v>1520</v>
      </c>
      <c r="G683">
        <v>1700</v>
      </c>
      <c r="H683">
        <f>G683-F683</f>
        <v>180</v>
      </c>
      <c r="I683">
        <f t="shared" si="42"/>
        <v>1610</v>
      </c>
      <c r="J683" t="s">
        <v>19</v>
      </c>
      <c r="L683" t="s">
        <v>1278</v>
      </c>
    </row>
    <row r="684" spans="1:12" x14ac:dyDescent="0.5">
      <c r="A684" t="s">
        <v>1075</v>
      </c>
      <c r="B684" t="s">
        <v>18</v>
      </c>
      <c r="C684" t="s">
        <v>7</v>
      </c>
      <c r="D684">
        <v>1520</v>
      </c>
      <c r="E684">
        <v>1700</v>
      </c>
      <c r="F684">
        <v>1520</v>
      </c>
      <c r="G684">
        <v>1700</v>
      </c>
      <c r="H684">
        <f>G684-F684</f>
        <v>180</v>
      </c>
      <c r="I684">
        <f t="shared" si="42"/>
        <v>1610</v>
      </c>
      <c r="J684" t="s">
        <v>19</v>
      </c>
      <c r="L684" t="s">
        <v>1278</v>
      </c>
    </row>
    <row r="685" spans="1:12" x14ac:dyDescent="0.5">
      <c r="A685" t="s">
        <v>1076</v>
      </c>
      <c r="B685" t="s">
        <v>94</v>
      </c>
      <c r="C685" t="s">
        <v>7</v>
      </c>
      <c r="D685">
        <v>650</v>
      </c>
      <c r="E685">
        <v>1200</v>
      </c>
      <c r="I685" t="str">
        <f t="shared" si="42"/>
        <v/>
      </c>
      <c r="L685" t="s">
        <v>1279</v>
      </c>
    </row>
    <row r="686" spans="1:12" x14ac:dyDescent="0.5">
      <c r="A686" t="s">
        <v>1077</v>
      </c>
      <c r="B686" t="s">
        <v>18</v>
      </c>
      <c r="C686" t="s">
        <v>5</v>
      </c>
      <c r="D686">
        <v>1350</v>
      </c>
      <c r="E686">
        <v>1425</v>
      </c>
      <c r="F686">
        <v>1350</v>
      </c>
      <c r="G686">
        <v>1425</v>
      </c>
      <c r="H686">
        <f>G686-F686</f>
        <v>75</v>
      </c>
      <c r="I686">
        <f t="shared" si="42"/>
        <v>1387.5</v>
      </c>
      <c r="J686" t="s">
        <v>10</v>
      </c>
      <c r="L686" t="s">
        <v>1278</v>
      </c>
    </row>
    <row r="687" spans="1:12" x14ac:dyDescent="0.5">
      <c r="A687" t="s">
        <v>1078</v>
      </c>
      <c r="B687" t="s">
        <v>18</v>
      </c>
      <c r="C687" t="s">
        <v>7</v>
      </c>
      <c r="D687">
        <v>1350</v>
      </c>
      <c r="E687">
        <v>1425</v>
      </c>
      <c r="F687">
        <v>1350</v>
      </c>
      <c r="G687">
        <v>1425</v>
      </c>
      <c r="H687">
        <f>G687-F687</f>
        <v>75</v>
      </c>
      <c r="I687">
        <f t="shared" si="42"/>
        <v>1387.5</v>
      </c>
      <c r="J687" t="s">
        <v>10</v>
      </c>
      <c r="L687" t="s">
        <v>1278</v>
      </c>
    </row>
    <row r="688" spans="1:12" x14ac:dyDescent="0.5">
      <c r="A688" t="s">
        <v>1079</v>
      </c>
      <c r="B688" t="s">
        <v>18</v>
      </c>
      <c r="C688" t="s">
        <v>7</v>
      </c>
      <c r="D688">
        <v>1350</v>
      </c>
      <c r="E688">
        <v>1425</v>
      </c>
      <c r="F688">
        <v>1350</v>
      </c>
      <c r="G688">
        <v>1425</v>
      </c>
      <c r="H688">
        <f>G688-F688</f>
        <v>75</v>
      </c>
      <c r="I688">
        <f t="shared" si="42"/>
        <v>1387.5</v>
      </c>
      <c r="J688" t="s">
        <v>10</v>
      </c>
      <c r="L688" t="s">
        <v>1278</v>
      </c>
    </row>
    <row r="689" spans="1:12" x14ac:dyDescent="0.5">
      <c r="A689" t="s">
        <v>1080</v>
      </c>
      <c r="B689" t="s">
        <v>30</v>
      </c>
      <c r="C689" t="s">
        <v>16</v>
      </c>
      <c r="D689">
        <v>700</v>
      </c>
      <c r="E689">
        <v>1890</v>
      </c>
      <c r="I689" t="str">
        <f t="shared" si="42"/>
        <v/>
      </c>
      <c r="J689" t="s">
        <v>31</v>
      </c>
      <c r="L689" t="s">
        <v>1278</v>
      </c>
    </row>
    <row r="690" spans="1:12" x14ac:dyDescent="0.5">
      <c r="A690" t="s">
        <v>1081</v>
      </c>
      <c r="B690" t="s">
        <v>113</v>
      </c>
      <c r="C690" t="s">
        <v>7</v>
      </c>
      <c r="D690">
        <v>825</v>
      </c>
      <c r="E690">
        <v>875</v>
      </c>
      <c r="F690">
        <v>825</v>
      </c>
      <c r="G690">
        <v>875</v>
      </c>
      <c r="H690">
        <f>G690-F690</f>
        <v>50</v>
      </c>
      <c r="I690">
        <f t="shared" si="42"/>
        <v>850</v>
      </c>
      <c r="J690" t="s">
        <v>33</v>
      </c>
      <c r="L690" t="s">
        <v>1278</v>
      </c>
    </row>
    <row r="691" spans="1:12" x14ac:dyDescent="0.5">
      <c r="A691" t="s">
        <v>1082</v>
      </c>
      <c r="B691" t="s">
        <v>113</v>
      </c>
      <c r="C691" t="s">
        <v>7</v>
      </c>
      <c r="D691">
        <v>825</v>
      </c>
      <c r="E691">
        <v>875</v>
      </c>
      <c r="F691">
        <v>825</v>
      </c>
      <c r="G691">
        <v>875</v>
      </c>
      <c r="H691">
        <f>G691-F691</f>
        <v>50</v>
      </c>
      <c r="I691">
        <f t="shared" si="42"/>
        <v>850</v>
      </c>
      <c r="J691" t="s">
        <v>33</v>
      </c>
      <c r="L691" t="s">
        <v>1278</v>
      </c>
    </row>
    <row r="692" spans="1:12" x14ac:dyDescent="0.5">
      <c r="A692" t="s">
        <v>1083</v>
      </c>
      <c r="B692" t="s">
        <v>242</v>
      </c>
      <c r="C692" t="s">
        <v>5</v>
      </c>
      <c r="D692">
        <v>1350</v>
      </c>
      <c r="E692">
        <v>1450</v>
      </c>
      <c r="F692">
        <v>1350</v>
      </c>
      <c r="G692">
        <v>1450</v>
      </c>
      <c r="H692">
        <f>G692-F692</f>
        <v>100</v>
      </c>
      <c r="I692">
        <f t="shared" si="42"/>
        <v>1400</v>
      </c>
      <c r="J692" t="s">
        <v>290</v>
      </c>
      <c r="L692" t="s">
        <v>1278</v>
      </c>
    </row>
    <row r="693" spans="1:12" x14ac:dyDescent="0.5">
      <c r="A693" t="s">
        <v>1084</v>
      </c>
      <c r="B693" t="s">
        <v>88</v>
      </c>
      <c r="C693" t="s">
        <v>7</v>
      </c>
      <c r="D693">
        <v>850</v>
      </c>
      <c r="E693">
        <v>1000</v>
      </c>
      <c r="F693">
        <v>850</v>
      </c>
      <c r="G693">
        <v>1000</v>
      </c>
      <c r="H693">
        <f>G693-F693</f>
        <v>150</v>
      </c>
      <c r="I693">
        <f t="shared" si="42"/>
        <v>925</v>
      </c>
      <c r="J693" t="s">
        <v>89</v>
      </c>
      <c r="L693" t="s">
        <v>1278</v>
      </c>
    </row>
    <row r="694" spans="1:12" x14ac:dyDescent="0.5">
      <c r="A694" t="s">
        <v>1085</v>
      </c>
      <c r="B694" t="s">
        <v>88</v>
      </c>
      <c r="C694" t="s">
        <v>7</v>
      </c>
      <c r="D694">
        <v>850</v>
      </c>
      <c r="E694">
        <v>1150</v>
      </c>
      <c r="F694">
        <v>850</v>
      </c>
      <c r="G694">
        <v>1150</v>
      </c>
      <c r="H694">
        <f>G694-F694</f>
        <v>300</v>
      </c>
      <c r="I694">
        <f t="shared" si="42"/>
        <v>1000</v>
      </c>
      <c r="J694" t="s">
        <v>158</v>
      </c>
      <c r="L694" t="s">
        <v>1278</v>
      </c>
    </row>
    <row r="695" spans="1:12" x14ac:dyDescent="0.5">
      <c r="A695" t="s">
        <v>1086</v>
      </c>
      <c r="B695" t="s">
        <v>88</v>
      </c>
      <c r="C695" t="s">
        <v>7</v>
      </c>
      <c r="D695">
        <v>850</v>
      </c>
      <c r="E695">
        <v>1350</v>
      </c>
      <c r="I695" t="str">
        <f t="shared" si="42"/>
        <v/>
      </c>
      <c r="J695" t="s">
        <v>158</v>
      </c>
      <c r="L695" t="s">
        <v>1278</v>
      </c>
    </row>
    <row r="696" spans="1:12" x14ac:dyDescent="0.5">
      <c r="A696" t="s">
        <v>1087</v>
      </c>
      <c r="B696" t="s">
        <v>9</v>
      </c>
      <c r="C696" t="s">
        <v>7</v>
      </c>
      <c r="D696">
        <v>1200</v>
      </c>
      <c r="E696">
        <v>1350</v>
      </c>
      <c r="F696">
        <v>1200</v>
      </c>
      <c r="G696">
        <v>1350</v>
      </c>
      <c r="H696">
        <f>G696-F696</f>
        <v>150</v>
      </c>
      <c r="I696">
        <f t="shared" si="42"/>
        <v>1275</v>
      </c>
      <c r="J696" t="s">
        <v>10</v>
      </c>
      <c r="L696" t="s">
        <v>1278</v>
      </c>
    </row>
    <row r="697" spans="1:12" x14ac:dyDescent="0.5">
      <c r="A697" t="s">
        <v>1088</v>
      </c>
      <c r="B697" t="s">
        <v>88</v>
      </c>
      <c r="C697" t="s">
        <v>7</v>
      </c>
      <c r="D697">
        <v>1050</v>
      </c>
      <c r="E697">
        <v>1200</v>
      </c>
      <c r="F697">
        <v>1050</v>
      </c>
      <c r="G697">
        <v>1200</v>
      </c>
      <c r="H697">
        <f>G697-F697</f>
        <v>150</v>
      </c>
      <c r="I697">
        <f t="shared" si="42"/>
        <v>1125</v>
      </c>
      <c r="J697" t="s">
        <v>291</v>
      </c>
      <c r="K697" t="s">
        <v>54</v>
      </c>
      <c r="L697" t="s">
        <v>1278</v>
      </c>
    </row>
    <row r="698" spans="1:12" x14ac:dyDescent="0.5">
      <c r="A698" t="s">
        <v>1089</v>
      </c>
      <c r="B698" t="s">
        <v>24</v>
      </c>
      <c r="C698" t="s">
        <v>16</v>
      </c>
      <c r="D698">
        <v>1300</v>
      </c>
      <c r="E698">
        <v>1400</v>
      </c>
      <c r="F698">
        <v>1300</v>
      </c>
      <c r="G698">
        <v>1400</v>
      </c>
      <c r="H698">
        <f>G698-F698</f>
        <v>100</v>
      </c>
      <c r="I698">
        <f t="shared" si="42"/>
        <v>1350</v>
      </c>
      <c r="J698" t="s">
        <v>292</v>
      </c>
      <c r="L698" t="s">
        <v>1278</v>
      </c>
    </row>
    <row r="699" spans="1:12" x14ac:dyDescent="0.5">
      <c r="A699" t="s">
        <v>1090</v>
      </c>
      <c r="B699" t="s">
        <v>293</v>
      </c>
      <c r="C699" t="s">
        <v>16</v>
      </c>
      <c r="D699">
        <v>900</v>
      </c>
      <c r="E699">
        <v>1400</v>
      </c>
      <c r="I699" t="str">
        <f t="shared" si="42"/>
        <v/>
      </c>
      <c r="J699" t="s">
        <v>294</v>
      </c>
      <c r="L699" t="s">
        <v>1278</v>
      </c>
    </row>
    <row r="700" spans="1:12" x14ac:dyDescent="0.5">
      <c r="A700" t="s">
        <v>1091</v>
      </c>
      <c r="B700" t="s">
        <v>293</v>
      </c>
      <c r="C700" t="s">
        <v>16</v>
      </c>
      <c r="D700">
        <v>800</v>
      </c>
      <c r="E700">
        <v>1400</v>
      </c>
      <c r="I700" t="str">
        <f t="shared" si="42"/>
        <v/>
      </c>
      <c r="L700" t="s">
        <v>1279</v>
      </c>
    </row>
    <row r="701" spans="1:12" x14ac:dyDescent="0.5">
      <c r="A701" t="s">
        <v>1092</v>
      </c>
      <c r="B701" t="s">
        <v>60</v>
      </c>
      <c r="C701" t="s">
        <v>7</v>
      </c>
      <c r="D701">
        <v>1080</v>
      </c>
      <c r="E701">
        <v>1130</v>
      </c>
      <c r="F701">
        <v>1080</v>
      </c>
      <c r="G701">
        <v>1130</v>
      </c>
      <c r="H701">
        <f t="shared" ref="H701:H720" si="45">G701-F701</f>
        <v>50</v>
      </c>
      <c r="I701">
        <f t="shared" si="42"/>
        <v>1105</v>
      </c>
      <c r="J701" t="s">
        <v>295</v>
      </c>
      <c r="L701" t="s">
        <v>1278</v>
      </c>
    </row>
    <row r="702" spans="1:12" x14ac:dyDescent="0.5">
      <c r="A702" t="s">
        <v>1093</v>
      </c>
      <c r="B702" t="s">
        <v>57</v>
      </c>
      <c r="C702" t="s">
        <v>16</v>
      </c>
      <c r="D702">
        <v>800</v>
      </c>
      <c r="E702">
        <v>850</v>
      </c>
      <c r="F702">
        <v>800</v>
      </c>
      <c r="G702">
        <v>850</v>
      </c>
      <c r="H702">
        <f t="shared" si="45"/>
        <v>50</v>
      </c>
      <c r="I702">
        <f t="shared" si="42"/>
        <v>825</v>
      </c>
      <c r="J702" t="s">
        <v>33</v>
      </c>
      <c r="L702" t="s">
        <v>1278</v>
      </c>
    </row>
    <row r="703" spans="1:12" x14ac:dyDescent="0.5">
      <c r="A703" t="s">
        <v>1094</v>
      </c>
      <c r="B703" t="s">
        <v>57</v>
      </c>
      <c r="C703" t="s">
        <v>16</v>
      </c>
      <c r="D703">
        <v>800</v>
      </c>
      <c r="E703">
        <v>875</v>
      </c>
      <c r="F703">
        <v>800</v>
      </c>
      <c r="G703">
        <v>875</v>
      </c>
      <c r="H703">
        <f t="shared" si="45"/>
        <v>75</v>
      </c>
      <c r="I703">
        <f t="shared" ref="I703:I766" si="46">IFERROR(AVERAGE(F703:G703),"")</f>
        <v>837.5</v>
      </c>
      <c r="J703" t="s">
        <v>33</v>
      </c>
      <c r="L703" t="s">
        <v>1278</v>
      </c>
    </row>
    <row r="704" spans="1:12" x14ac:dyDescent="0.5">
      <c r="A704" t="s">
        <v>1095</v>
      </c>
      <c r="B704" t="s">
        <v>244</v>
      </c>
      <c r="C704" t="s">
        <v>16</v>
      </c>
      <c r="D704">
        <v>1500</v>
      </c>
      <c r="E704">
        <v>1800</v>
      </c>
      <c r="F704">
        <v>1500</v>
      </c>
      <c r="G704">
        <v>1800</v>
      </c>
      <c r="H704">
        <f t="shared" si="45"/>
        <v>300</v>
      </c>
      <c r="I704">
        <f t="shared" si="46"/>
        <v>1650</v>
      </c>
      <c r="J704" t="s">
        <v>350</v>
      </c>
      <c r="L704" t="s">
        <v>1278</v>
      </c>
    </row>
    <row r="705" spans="1:12" x14ac:dyDescent="0.5">
      <c r="A705" t="s">
        <v>1096</v>
      </c>
      <c r="B705" t="s">
        <v>267</v>
      </c>
      <c r="C705" t="s">
        <v>7</v>
      </c>
      <c r="D705">
        <v>1030</v>
      </c>
      <c r="E705">
        <v>1200</v>
      </c>
      <c r="F705">
        <v>1030</v>
      </c>
      <c r="G705">
        <v>1200</v>
      </c>
      <c r="H705">
        <f t="shared" si="45"/>
        <v>170</v>
      </c>
      <c r="I705">
        <f t="shared" si="46"/>
        <v>1115</v>
      </c>
      <c r="J705" t="s">
        <v>296</v>
      </c>
      <c r="L705" t="s">
        <v>1278</v>
      </c>
    </row>
    <row r="706" spans="1:12" x14ac:dyDescent="0.5">
      <c r="A706" t="s">
        <v>1097</v>
      </c>
      <c r="B706" t="s">
        <v>267</v>
      </c>
      <c r="C706" t="s">
        <v>7</v>
      </c>
      <c r="D706">
        <v>1050</v>
      </c>
      <c r="E706">
        <v>1200</v>
      </c>
      <c r="F706">
        <v>1050</v>
      </c>
      <c r="G706">
        <v>1200</v>
      </c>
      <c r="H706">
        <f t="shared" si="45"/>
        <v>150</v>
      </c>
      <c r="I706">
        <f t="shared" si="46"/>
        <v>1125</v>
      </c>
      <c r="J706" t="s">
        <v>137</v>
      </c>
      <c r="L706" t="s">
        <v>1278</v>
      </c>
    </row>
    <row r="707" spans="1:12" x14ac:dyDescent="0.5">
      <c r="A707" t="s">
        <v>1098</v>
      </c>
      <c r="B707" t="s">
        <v>92</v>
      </c>
      <c r="C707" t="s">
        <v>5</v>
      </c>
      <c r="D707">
        <v>1300</v>
      </c>
      <c r="E707">
        <v>1400</v>
      </c>
      <c r="F707">
        <v>1300</v>
      </c>
      <c r="G707">
        <v>1400</v>
      </c>
      <c r="H707">
        <f t="shared" si="45"/>
        <v>100</v>
      </c>
      <c r="I707">
        <f t="shared" si="46"/>
        <v>1350</v>
      </c>
      <c r="J707" t="s">
        <v>14</v>
      </c>
      <c r="L707" t="s">
        <v>1278</v>
      </c>
    </row>
    <row r="708" spans="1:12" x14ac:dyDescent="0.5">
      <c r="A708" t="s">
        <v>1099</v>
      </c>
      <c r="B708" t="s">
        <v>267</v>
      </c>
      <c r="C708" t="s">
        <v>16</v>
      </c>
      <c r="D708">
        <v>1000</v>
      </c>
      <c r="E708">
        <v>1100</v>
      </c>
      <c r="F708">
        <v>1000</v>
      </c>
      <c r="G708">
        <v>1100</v>
      </c>
      <c r="H708">
        <f t="shared" si="45"/>
        <v>100</v>
      </c>
      <c r="I708">
        <f t="shared" si="46"/>
        <v>1050</v>
      </c>
      <c r="J708" t="s">
        <v>137</v>
      </c>
      <c r="L708" t="s">
        <v>1278</v>
      </c>
    </row>
    <row r="709" spans="1:12" x14ac:dyDescent="0.5">
      <c r="A709" t="s">
        <v>1100</v>
      </c>
      <c r="B709" t="s">
        <v>267</v>
      </c>
      <c r="C709" t="s">
        <v>16</v>
      </c>
      <c r="D709">
        <v>1030</v>
      </c>
      <c r="E709">
        <v>1280</v>
      </c>
      <c r="F709">
        <v>1030</v>
      </c>
      <c r="G709">
        <v>1280</v>
      </c>
      <c r="H709">
        <f t="shared" si="45"/>
        <v>250</v>
      </c>
      <c r="I709">
        <f t="shared" si="46"/>
        <v>1155</v>
      </c>
      <c r="J709" t="s">
        <v>297</v>
      </c>
      <c r="L709" t="s">
        <v>1278</v>
      </c>
    </row>
    <row r="710" spans="1:12" x14ac:dyDescent="0.5">
      <c r="A710" t="s">
        <v>1101</v>
      </c>
      <c r="B710" t="s">
        <v>298</v>
      </c>
      <c r="C710" t="s">
        <v>7</v>
      </c>
      <c r="D710">
        <v>1900</v>
      </c>
      <c r="E710">
        <v>1950</v>
      </c>
      <c r="F710">
        <v>1900</v>
      </c>
      <c r="G710">
        <v>1950</v>
      </c>
      <c r="H710">
        <f t="shared" si="45"/>
        <v>50</v>
      </c>
      <c r="I710">
        <f t="shared" si="46"/>
        <v>1925</v>
      </c>
      <c r="J710" t="s">
        <v>44</v>
      </c>
      <c r="L710" t="s">
        <v>1278</v>
      </c>
    </row>
    <row r="711" spans="1:12" x14ac:dyDescent="0.5">
      <c r="A711" t="s">
        <v>1102</v>
      </c>
      <c r="B711" t="s">
        <v>41</v>
      </c>
      <c r="C711" t="s">
        <v>5</v>
      </c>
      <c r="D711">
        <v>1375</v>
      </c>
      <c r="E711">
        <v>1625</v>
      </c>
      <c r="F711">
        <v>1375</v>
      </c>
      <c r="G711">
        <v>1625</v>
      </c>
      <c r="H711">
        <f t="shared" si="45"/>
        <v>250</v>
      </c>
      <c r="I711">
        <f t="shared" si="46"/>
        <v>1500</v>
      </c>
      <c r="J711" t="s">
        <v>252</v>
      </c>
      <c r="L711" t="s">
        <v>1278</v>
      </c>
    </row>
    <row r="712" spans="1:12" x14ac:dyDescent="0.5">
      <c r="A712" t="s">
        <v>1103</v>
      </c>
      <c r="B712" t="s">
        <v>41</v>
      </c>
      <c r="C712" t="s">
        <v>5</v>
      </c>
      <c r="D712">
        <v>1385</v>
      </c>
      <c r="E712">
        <v>1400</v>
      </c>
      <c r="F712">
        <v>1385</v>
      </c>
      <c r="G712">
        <v>1400</v>
      </c>
      <c r="H712">
        <f t="shared" si="45"/>
        <v>15</v>
      </c>
      <c r="I712">
        <f t="shared" si="46"/>
        <v>1392.5</v>
      </c>
      <c r="L712" t="s">
        <v>1278</v>
      </c>
    </row>
    <row r="713" spans="1:12" x14ac:dyDescent="0.5">
      <c r="A713" t="s">
        <v>1104</v>
      </c>
      <c r="B713" t="s">
        <v>41</v>
      </c>
      <c r="C713" t="s">
        <v>5</v>
      </c>
      <c r="D713">
        <v>1385</v>
      </c>
      <c r="E713">
        <v>1450</v>
      </c>
      <c r="F713">
        <v>1385</v>
      </c>
      <c r="G713">
        <v>1450</v>
      </c>
      <c r="H713">
        <f t="shared" si="45"/>
        <v>65</v>
      </c>
      <c r="I713">
        <f t="shared" si="46"/>
        <v>1417.5</v>
      </c>
      <c r="L713" t="s">
        <v>1278</v>
      </c>
    </row>
    <row r="714" spans="1:12" x14ac:dyDescent="0.5">
      <c r="A714" t="s">
        <v>1105</v>
      </c>
      <c r="B714" t="s">
        <v>41</v>
      </c>
      <c r="C714" t="s">
        <v>5</v>
      </c>
      <c r="D714">
        <v>1450</v>
      </c>
      <c r="E714">
        <v>1629</v>
      </c>
      <c r="F714">
        <v>1450</v>
      </c>
      <c r="G714">
        <v>1629</v>
      </c>
      <c r="H714">
        <f t="shared" si="45"/>
        <v>179</v>
      </c>
      <c r="I714">
        <f t="shared" si="46"/>
        <v>1539.5</v>
      </c>
      <c r="L714" t="s">
        <v>1278</v>
      </c>
    </row>
    <row r="715" spans="1:12" x14ac:dyDescent="0.5">
      <c r="A715" t="s">
        <v>1106</v>
      </c>
      <c r="B715" t="s">
        <v>41</v>
      </c>
      <c r="C715" t="s">
        <v>5</v>
      </c>
      <c r="D715">
        <v>1450</v>
      </c>
      <c r="E715">
        <v>1629</v>
      </c>
      <c r="F715">
        <v>1450</v>
      </c>
      <c r="G715">
        <v>1629</v>
      </c>
      <c r="H715">
        <f t="shared" si="45"/>
        <v>179</v>
      </c>
      <c r="I715">
        <f t="shared" si="46"/>
        <v>1539.5</v>
      </c>
      <c r="L715" t="s">
        <v>1278</v>
      </c>
    </row>
    <row r="716" spans="1:12" x14ac:dyDescent="0.5">
      <c r="A716" t="s">
        <v>1107</v>
      </c>
      <c r="B716" t="s">
        <v>41</v>
      </c>
      <c r="C716" t="s">
        <v>5</v>
      </c>
      <c r="D716">
        <v>1550</v>
      </c>
      <c r="E716">
        <v>1629</v>
      </c>
      <c r="F716">
        <v>1550</v>
      </c>
      <c r="G716">
        <v>1629</v>
      </c>
      <c r="H716">
        <f t="shared" si="45"/>
        <v>79</v>
      </c>
      <c r="I716">
        <f t="shared" si="46"/>
        <v>1589.5</v>
      </c>
      <c r="L716" t="s">
        <v>1278</v>
      </c>
    </row>
    <row r="717" spans="1:12" x14ac:dyDescent="0.5">
      <c r="A717" t="s">
        <v>1108</v>
      </c>
      <c r="B717" t="s">
        <v>88</v>
      </c>
      <c r="C717" t="s">
        <v>7</v>
      </c>
      <c r="D717">
        <v>700</v>
      </c>
      <c r="E717">
        <v>750</v>
      </c>
      <c r="F717">
        <v>700</v>
      </c>
      <c r="G717">
        <v>750</v>
      </c>
      <c r="H717">
        <f t="shared" si="45"/>
        <v>50</v>
      </c>
      <c r="I717">
        <f t="shared" si="46"/>
        <v>725</v>
      </c>
      <c r="J717" t="s">
        <v>89</v>
      </c>
      <c r="L717" t="s">
        <v>1278</v>
      </c>
    </row>
    <row r="718" spans="1:12" x14ac:dyDescent="0.5">
      <c r="A718" t="s">
        <v>1109</v>
      </c>
      <c r="B718" t="s">
        <v>88</v>
      </c>
      <c r="C718" t="s">
        <v>7</v>
      </c>
      <c r="D718">
        <v>700</v>
      </c>
      <c r="E718">
        <v>750</v>
      </c>
      <c r="F718">
        <v>700</v>
      </c>
      <c r="G718">
        <v>750</v>
      </c>
      <c r="H718">
        <f t="shared" si="45"/>
        <v>50</v>
      </c>
      <c r="I718">
        <f t="shared" si="46"/>
        <v>725</v>
      </c>
      <c r="J718" t="s">
        <v>89</v>
      </c>
      <c r="L718" t="s">
        <v>1278</v>
      </c>
    </row>
    <row r="719" spans="1:12" x14ac:dyDescent="0.5">
      <c r="A719" t="s">
        <v>1110</v>
      </c>
      <c r="B719" t="s">
        <v>81</v>
      </c>
      <c r="C719" t="s">
        <v>7</v>
      </c>
      <c r="D719">
        <v>700</v>
      </c>
      <c r="E719">
        <v>750</v>
      </c>
      <c r="F719">
        <v>700</v>
      </c>
      <c r="G719">
        <v>750</v>
      </c>
      <c r="H719">
        <f t="shared" si="45"/>
        <v>50</v>
      </c>
      <c r="I719">
        <f t="shared" si="46"/>
        <v>725</v>
      </c>
      <c r="J719" t="s">
        <v>89</v>
      </c>
      <c r="L719" t="s">
        <v>1278</v>
      </c>
    </row>
    <row r="720" spans="1:12" x14ac:dyDescent="0.5">
      <c r="A720" t="s">
        <v>1111</v>
      </c>
      <c r="B720" t="s">
        <v>88</v>
      </c>
      <c r="C720" t="s">
        <v>7</v>
      </c>
      <c r="D720">
        <v>700</v>
      </c>
      <c r="E720">
        <v>850</v>
      </c>
      <c r="F720">
        <v>700</v>
      </c>
      <c r="G720">
        <v>850</v>
      </c>
      <c r="H720">
        <f t="shared" si="45"/>
        <v>150</v>
      </c>
      <c r="I720">
        <f t="shared" si="46"/>
        <v>775</v>
      </c>
      <c r="J720" t="s">
        <v>158</v>
      </c>
      <c r="L720" t="s">
        <v>1278</v>
      </c>
    </row>
    <row r="721" spans="1:12" x14ac:dyDescent="0.5">
      <c r="A721" t="s">
        <v>1112</v>
      </c>
      <c r="B721" t="s">
        <v>88</v>
      </c>
      <c r="C721" t="s">
        <v>7</v>
      </c>
      <c r="D721">
        <v>700</v>
      </c>
      <c r="E721">
        <v>1150</v>
      </c>
      <c r="I721" t="str">
        <f t="shared" si="46"/>
        <v/>
      </c>
      <c r="J721" t="s">
        <v>158</v>
      </c>
      <c r="L721" t="s">
        <v>1278</v>
      </c>
    </row>
    <row r="722" spans="1:12" x14ac:dyDescent="0.5">
      <c r="A722" t="s">
        <v>1113</v>
      </c>
      <c r="B722" t="s">
        <v>90</v>
      </c>
      <c r="C722" t="s">
        <v>7</v>
      </c>
      <c r="D722">
        <v>1100</v>
      </c>
      <c r="E722">
        <v>1275</v>
      </c>
      <c r="F722">
        <v>1100</v>
      </c>
      <c r="G722">
        <v>1275</v>
      </c>
      <c r="H722">
        <f t="shared" ref="H722:H738" si="47">G722-F722</f>
        <v>175</v>
      </c>
      <c r="I722">
        <f t="shared" si="46"/>
        <v>1187.5</v>
      </c>
      <c r="J722" t="s">
        <v>156</v>
      </c>
      <c r="K722" t="s">
        <v>299</v>
      </c>
      <c r="L722" t="s">
        <v>1278</v>
      </c>
    </row>
    <row r="723" spans="1:12" x14ac:dyDescent="0.5">
      <c r="A723" t="s">
        <v>1114</v>
      </c>
      <c r="B723" t="s">
        <v>90</v>
      </c>
      <c r="C723" t="s">
        <v>7</v>
      </c>
      <c r="D723">
        <v>1030</v>
      </c>
      <c r="E723">
        <v>1300</v>
      </c>
      <c r="F723">
        <v>1030</v>
      </c>
      <c r="G723">
        <v>1300</v>
      </c>
      <c r="H723">
        <f t="shared" si="47"/>
        <v>270</v>
      </c>
      <c r="I723">
        <f t="shared" si="46"/>
        <v>1165</v>
      </c>
      <c r="L723" t="s">
        <v>1278</v>
      </c>
    </row>
    <row r="724" spans="1:12" x14ac:dyDescent="0.5">
      <c r="A724" t="s">
        <v>1115</v>
      </c>
      <c r="B724" t="s">
        <v>78</v>
      </c>
      <c r="C724" t="s">
        <v>16</v>
      </c>
      <c r="D724">
        <v>1600</v>
      </c>
      <c r="E724">
        <v>1800</v>
      </c>
      <c r="F724">
        <v>1600</v>
      </c>
      <c r="G724">
        <v>1800</v>
      </c>
      <c r="H724">
        <f t="shared" si="47"/>
        <v>200</v>
      </c>
      <c r="I724">
        <f t="shared" si="46"/>
        <v>1700</v>
      </c>
      <c r="J724" t="s">
        <v>256</v>
      </c>
      <c r="L724" t="s">
        <v>1279</v>
      </c>
    </row>
    <row r="725" spans="1:12" x14ac:dyDescent="0.5">
      <c r="A725" t="s">
        <v>1116</v>
      </c>
      <c r="B725" t="s">
        <v>154</v>
      </c>
      <c r="C725" t="s">
        <v>7</v>
      </c>
      <c r="D725">
        <v>1050</v>
      </c>
      <c r="E725">
        <v>1300</v>
      </c>
      <c r="F725">
        <v>1050</v>
      </c>
      <c r="G725">
        <v>1300</v>
      </c>
      <c r="H725">
        <f t="shared" si="47"/>
        <v>250</v>
      </c>
      <c r="I725">
        <f t="shared" si="46"/>
        <v>1175</v>
      </c>
      <c r="J725" t="s">
        <v>112</v>
      </c>
      <c r="L725" t="s">
        <v>1278</v>
      </c>
    </row>
    <row r="726" spans="1:12" x14ac:dyDescent="0.5">
      <c r="A726" t="s">
        <v>1117</v>
      </c>
      <c r="B726" t="s">
        <v>60</v>
      </c>
      <c r="C726" t="s">
        <v>7</v>
      </c>
      <c r="D726">
        <v>1070</v>
      </c>
      <c r="E726">
        <v>1180</v>
      </c>
      <c r="F726">
        <v>1070</v>
      </c>
      <c r="G726">
        <v>1180</v>
      </c>
      <c r="H726">
        <f t="shared" si="47"/>
        <v>110</v>
      </c>
      <c r="I726">
        <f t="shared" si="46"/>
        <v>1125</v>
      </c>
      <c r="J726" t="s">
        <v>67</v>
      </c>
      <c r="L726" t="s">
        <v>1278</v>
      </c>
    </row>
    <row r="727" spans="1:12" x14ac:dyDescent="0.5">
      <c r="A727" t="s">
        <v>1118</v>
      </c>
      <c r="B727" t="s">
        <v>60</v>
      </c>
      <c r="C727" t="s">
        <v>7</v>
      </c>
      <c r="D727">
        <v>1040</v>
      </c>
      <c r="E727">
        <v>1210</v>
      </c>
      <c r="F727">
        <v>1040</v>
      </c>
      <c r="G727">
        <v>1210</v>
      </c>
      <c r="H727">
        <f t="shared" si="47"/>
        <v>170</v>
      </c>
      <c r="I727">
        <f t="shared" si="46"/>
        <v>1125</v>
      </c>
      <c r="J727" t="s">
        <v>96</v>
      </c>
      <c r="L727" t="s">
        <v>1278</v>
      </c>
    </row>
    <row r="728" spans="1:12" x14ac:dyDescent="0.5">
      <c r="A728" t="s">
        <v>1119</v>
      </c>
      <c r="B728" t="s">
        <v>208</v>
      </c>
      <c r="C728" t="s">
        <v>5</v>
      </c>
      <c r="D728">
        <v>1250</v>
      </c>
      <c r="E728">
        <v>1300</v>
      </c>
      <c r="F728">
        <v>1250</v>
      </c>
      <c r="G728">
        <v>1300</v>
      </c>
      <c r="H728">
        <f t="shared" si="47"/>
        <v>50</v>
      </c>
      <c r="I728">
        <f t="shared" si="46"/>
        <v>1275</v>
      </c>
      <c r="J728" t="s">
        <v>300</v>
      </c>
      <c r="L728" t="s">
        <v>1278</v>
      </c>
    </row>
    <row r="729" spans="1:12" x14ac:dyDescent="0.5">
      <c r="A729" t="s">
        <v>1120</v>
      </c>
      <c r="B729" t="s">
        <v>208</v>
      </c>
      <c r="C729" t="s">
        <v>7</v>
      </c>
      <c r="D729">
        <v>1200</v>
      </c>
      <c r="E729">
        <v>1300</v>
      </c>
      <c r="F729">
        <v>1200</v>
      </c>
      <c r="G729">
        <v>1300</v>
      </c>
      <c r="H729">
        <f t="shared" si="47"/>
        <v>100</v>
      </c>
      <c r="I729">
        <f t="shared" si="46"/>
        <v>1250</v>
      </c>
      <c r="J729" t="s">
        <v>156</v>
      </c>
      <c r="L729" t="s">
        <v>1278</v>
      </c>
    </row>
    <row r="730" spans="1:12" x14ac:dyDescent="0.5">
      <c r="A730" t="s">
        <v>1121</v>
      </c>
      <c r="B730" t="s">
        <v>208</v>
      </c>
      <c r="C730" t="s">
        <v>5</v>
      </c>
      <c r="D730">
        <v>1200</v>
      </c>
      <c r="E730">
        <v>1300</v>
      </c>
      <c r="F730">
        <v>1200</v>
      </c>
      <c r="G730">
        <v>1300</v>
      </c>
      <c r="H730">
        <f t="shared" si="47"/>
        <v>100</v>
      </c>
      <c r="I730">
        <f t="shared" si="46"/>
        <v>1250</v>
      </c>
      <c r="J730" t="s">
        <v>180</v>
      </c>
      <c r="L730" t="s">
        <v>1278</v>
      </c>
    </row>
    <row r="731" spans="1:12" x14ac:dyDescent="0.5">
      <c r="A731" t="s">
        <v>1122</v>
      </c>
      <c r="B731" t="s">
        <v>208</v>
      </c>
      <c r="C731" t="s">
        <v>5</v>
      </c>
      <c r="D731">
        <v>1200</v>
      </c>
      <c r="E731">
        <v>1300</v>
      </c>
      <c r="F731">
        <v>1200</v>
      </c>
      <c r="G731">
        <v>1300</v>
      </c>
      <c r="H731">
        <f t="shared" si="47"/>
        <v>100</v>
      </c>
      <c r="I731">
        <f t="shared" si="46"/>
        <v>1250</v>
      </c>
      <c r="J731" t="s">
        <v>156</v>
      </c>
      <c r="L731" t="s">
        <v>1278</v>
      </c>
    </row>
    <row r="732" spans="1:12" x14ac:dyDescent="0.5">
      <c r="A732" t="s">
        <v>1123</v>
      </c>
      <c r="B732" t="s">
        <v>108</v>
      </c>
      <c r="C732" t="s">
        <v>7</v>
      </c>
      <c r="D732">
        <v>825</v>
      </c>
      <c r="E732">
        <v>1050</v>
      </c>
      <c r="F732">
        <v>825</v>
      </c>
      <c r="G732">
        <v>1050</v>
      </c>
      <c r="H732">
        <f t="shared" si="47"/>
        <v>225</v>
      </c>
      <c r="I732">
        <f t="shared" si="46"/>
        <v>937.5</v>
      </c>
      <c r="J732" t="s">
        <v>70</v>
      </c>
      <c r="L732" t="s">
        <v>1278</v>
      </c>
    </row>
    <row r="733" spans="1:12" x14ac:dyDescent="0.5">
      <c r="A733" t="s">
        <v>1124</v>
      </c>
      <c r="B733" t="s">
        <v>24</v>
      </c>
      <c r="C733" t="s">
        <v>7</v>
      </c>
      <c r="D733">
        <v>1100</v>
      </c>
      <c r="E733">
        <v>1200</v>
      </c>
      <c r="F733">
        <v>1100</v>
      </c>
      <c r="G733">
        <v>1200</v>
      </c>
      <c r="H733">
        <f t="shared" si="47"/>
        <v>100</v>
      </c>
      <c r="I733">
        <f t="shared" si="46"/>
        <v>1150</v>
      </c>
      <c r="L733" t="s">
        <v>1278</v>
      </c>
    </row>
    <row r="734" spans="1:12" x14ac:dyDescent="0.5">
      <c r="A734" t="s">
        <v>1125</v>
      </c>
      <c r="B734" t="s">
        <v>20</v>
      </c>
      <c r="C734" t="s">
        <v>16</v>
      </c>
      <c r="D734">
        <v>1065</v>
      </c>
      <c r="E734">
        <v>1200</v>
      </c>
      <c r="F734">
        <v>1065</v>
      </c>
      <c r="G734">
        <v>1200</v>
      </c>
      <c r="H734">
        <f t="shared" si="47"/>
        <v>135</v>
      </c>
      <c r="I734">
        <f t="shared" si="46"/>
        <v>1132.5</v>
      </c>
      <c r="J734" t="s">
        <v>301</v>
      </c>
      <c r="L734" t="s">
        <v>1278</v>
      </c>
    </row>
    <row r="735" spans="1:12" x14ac:dyDescent="0.5">
      <c r="A735" t="s">
        <v>1126</v>
      </c>
      <c r="B735" t="s">
        <v>20</v>
      </c>
      <c r="C735" t="s">
        <v>7</v>
      </c>
      <c r="D735">
        <v>1065</v>
      </c>
      <c r="E735">
        <v>1200</v>
      </c>
      <c r="F735">
        <v>1065</v>
      </c>
      <c r="G735">
        <v>1200</v>
      </c>
      <c r="H735">
        <f t="shared" si="47"/>
        <v>135</v>
      </c>
      <c r="I735">
        <f t="shared" si="46"/>
        <v>1132.5</v>
      </c>
      <c r="J735" t="s">
        <v>144</v>
      </c>
      <c r="L735" t="s">
        <v>1278</v>
      </c>
    </row>
    <row r="736" spans="1:12" x14ac:dyDescent="0.5">
      <c r="A736" t="s">
        <v>1127</v>
      </c>
      <c r="B736" t="s">
        <v>88</v>
      </c>
      <c r="C736" t="s">
        <v>5</v>
      </c>
      <c r="D736">
        <v>675</v>
      </c>
      <c r="E736">
        <v>700</v>
      </c>
      <c r="F736">
        <v>675</v>
      </c>
      <c r="G736">
        <v>700</v>
      </c>
      <c r="H736">
        <f t="shared" si="47"/>
        <v>25</v>
      </c>
      <c r="I736">
        <f t="shared" si="46"/>
        <v>687.5</v>
      </c>
      <c r="J736" t="s">
        <v>302</v>
      </c>
      <c r="K736" t="s">
        <v>303</v>
      </c>
      <c r="L736" t="s">
        <v>1278</v>
      </c>
    </row>
    <row r="737" spans="1:12" x14ac:dyDescent="0.5">
      <c r="A737" t="s">
        <v>1128</v>
      </c>
      <c r="B737" t="s">
        <v>88</v>
      </c>
      <c r="C737" t="s">
        <v>7</v>
      </c>
      <c r="D737">
        <v>300</v>
      </c>
      <c r="E737">
        <v>600</v>
      </c>
      <c r="F737">
        <v>300</v>
      </c>
      <c r="G737">
        <v>600</v>
      </c>
      <c r="H737">
        <f t="shared" si="47"/>
        <v>300</v>
      </c>
      <c r="I737">
        <f t="shared" si="46"/>
        <v>450</v>
      </c>
      <c r="J737" t="s">
        <v>304</v>
      </c>
      <c r="L737" t="s">
        <v>1278</v>
      </c>
    </row>
    <row r="738" spans="1:12" x14ac:dyDescent="0.5">
      <c r="A738" t="s">
        <v>1129</v>
      </c>
      <c r="B738" t="s">
        <v>81</v>
      </c>
      <c r="C738" t="s">
        <v>7</v>
      </c>
      <c r="D738">
        <v>600</v>
      </c>
      <c r="E738">
        <v>700</v>
      </c>
      <c r="F738">
        <v>600</v>
      </c>
      <c r="G738">
        <v>700</v>
      </c>
      <c r="H738">
        <f t="shared" si="47"/>
        <v>100</v>
      </c>
      <c r="I738">
        <f t="shared" si="46"/>
        <v>650</v>
      </c>
      <c r="J738" t="s">
        <v>89</v>
      </c>
      <c r="L738" t="s">
        <v>1278</v>
      </c>
    </row>
    <row r="739" spans="1:12" x14ac:dyDescent="0.5">
      <c r="A739" t="s">
        <v>1130</v>
      </c>
      <c r="B739" t="s">
        <v>88</v>
      </c>
      <c r="C739" t="s">
        <v>7</v>
      </c>
      <c r="D739">
        <v>300</v>
      </c>
      <c r="E739">
        <v>800</v>
      </c>
      <c r="I739" t="str">
        <f t="shared" si="46"/>
        <v/>
      </c>
      <c r="J739" t="s">
        <v>158</v>
      </c>
      <c r="L739" t="s">
        <v>1278</v>
      </c>
    </row>
    <row r="740" spans="1:12" x14ac:dyDescent="0.5">
      <c r="A740" t="s">
        <v>1131</v>
      </c>
      <c r="B740" t="s">
        <v>111</v>
      </c>
      <c r="C740" t="s">
        <v>7</v>
      </c>
      <c r="D740">
        <v>1550</v>
      </c>
      <c r="E740">
        <v>1672</v>
      </c>
      <c r="F740">
        <v>1550</v>
      </c>
      <c r="G740">
        <v>1672</v>
      </c>
      <c r="H740">
        <f t="shared" ref="H740:H756" si="48">G740-F740</f>
        <v>122</v>
      </c>
      <c r="I740">
        <f t="shared" si="46"/>
        <v>1611</v>
      </c>
      <c r="J740" t="s">
        <v>305</v>
      </c>
      <c r="L740" t="s">
        <v>1278</v>
      </c>
    </row>
    <row r="741" spans="1:12" x14ac:dyDescent="0.5">
      <c r="A741" t="s">
        <v>1132</v>
      </c>
      <c r="B741" t="s">
        <v>368</v>
      </c>
      <c r="C741" t="s">
        <v>16</v>
      </c>
      <c r="D741">
        <v>575</v>
      </c>
      <c r="E741">
        <v>900</v>
      </c>
      <c r="F741">
        <v>575</v>
      </c>
      <c r="G741">
        <v>900</v>
      </c>
      <c r="H741">
        <f t="shared" si="48"/>
        <v>325</v>
      </c>
      <c r="I741">
        <f t="shared" si="46"/>
        <v>737.5</v>
      </c>
      <c r="J741" t="s">
        <v>350</v>
      </c>
      <c r="L741" t="s">
        <v>1278</v>
      </c>
    </row>
    <row r="742" spans="1:12" x14ac:dyDescent="0.5">
      <c r="A742" t="s">
        <v>1133</v>
      </c>
      <c r="B742" t="s">
        <v>133</v>
      </c>
      <c r="C742" t="s">
        <v>16</v>
      </c>
      <c r="D742">
        <v>620</v>
      </c>
      <c r="E742">
        <v>775</v>
      </c>
      <c r="F742">
        <v>620</v>
      </c>
      <c r="G742">
        <v>775</v>
      </c>
      <c r="H742">
        <f t="shared" si="48"/>
        <v>155</v>
      </c>
      <c r="I742">
        <f t="shared" si="46"/>
        <v>697.5</v>
      </c>
      <c r="J742" t="s">
        <v>70</v>
      </c>
      <c r="L742" t="s">
        <v>1278</v>
      </c>
    </row>
    <row r="743" spans="1:12" x14ac:dyDescent="0.5">
      <c r="A743" t="s">
        <v>1134</v>
      </c>
      <c r="B743" t="s">
        <v>81</v>
      </c>
      <c r="C743" t="s">
        <v>7</v>
      </c>
      <c r="D743">
        <v>1150</v>
      </c>
      <c r="E743">
        <v>1350</v>
      </c>
      <c r="F743">
        <v>1150</v>
      </c>
      <c r="G743">
        <v>1350</v>
      </c>
      <c r="H743">
        <f t="shared" si="48"/>
        <v>200</v>
      </c>
      <c r="I743">
        <f t="shared" si="46"/>
        <v>1250</v>
      </c>
      <c r="J743" t="s">
        <v>306</v>
      </c>
      <c r="L743" t="s">
        <v>1278</v>
      </c>
    </row>
    <row r="744" spans="1:12" x14ac:dyDescent="0.5">
      <c r="A744" t="s">
        <v>1135</v>
      </c>
      <c r="B744" t="s">
        <v>81</v>
      </c>
      <c r="C744" t="s">
        <v>7</v>
      </c>
      <c r="D744">
        <v>1150</v>
      </c>
      <c r="E744">
        <v>1350</v>
      </c>
      <c r="F744">
        <v>1150</v>
      </c>
      <c r="G744">
        <v>1350</v>
      </c>
      <c r="H744">
        <f t="shared" si="48"/>
        <v>200</v>
      </c>
      <c r="I744">
        <f t="shared" si="46"/>
        <v>1250</v>
      </c>
      <c r="J744" t="s">
        <v>306</v>
      </c>
      <c r="L744" t="s">
        <v>1278</v>
      </c>
    </row>
    <row r="745" spans="1:12" x14ac:dyDescent="0.5">
      <c r="A745" t="s">
        <v>1136</v>
      </c>
      <c r="B745" t="s">
        <v>81</v>
      </c>
      <c r="C745" t="s">
        <v>5</v>
      </c>
      <c r="D745">
        <v>1150</v>
      </c>
      <c r="E745">
        <v>1300</v>
      </c>
      <c r="F745">
        <v>1150</v>
      </c>
      <c r="G745">
        <v>1300</v>
      </c>
      <c r="H745">
        <f t="shared" si="48"/>
        <v>150</v>
      </c>
      <c r="I745">
        <f t="shared" si="46"/>
        <v>1225</v>
      </c>
      <c r="J745" t="s">
        <v>82</v>
      </c>
      <c r="L745" t="s">
        <v>1278</v>
      </c>
    </row>
    <row r="746" spans="1:12" x14ac:dyDescent="0.5">
      <c r="A746" t="s">
        <v>1137</v>
      </c>
      <c r="B746" t="s">
        <v>81</v>
      </c>
      <c r="C746" t="s">
        <v>7</v>
      </c>
      <c r="D746">
        <v>1150</v>
      </c>
      <c r="E746">
        <v>1350</v>
      </c>
      <c r="F746">
        <v>1150</v>
      </c>
      <c r="G746">
        <v>1350</v>
      </c>
      <c r="H746">
        <f t="shared" si="48"/>
        <v>200</v>
      </c>
      <c r="I746">
        <f t="shared" si="46"/>
        <v>1250</v>
      </c>
      <c r="J746" t="s">
        <v>82</v>
      </c>
      <c r="L746" t="s">
        <v>1278</v>
      </c>
    </row>
    <row r="747" spans="1:12" x14ac:dyDescent="0.5">
      <c r="A747" t="s">
        <v>1138</v>
      </c>
      <c r="B747" t="s">
        <v>81</v>
      </c>
      <c r="C747" t="s">
        <v>7</v>
      </c>
      <c r="D747">
        <v>1150</v>
      </c>
      <c r="E747">
        <v>1350</v>
      </c>
      <c r="F747">
        <v>1150</v>
      </c>
      <c r="G747">
        <v>1350</v>
      </c>
      <c r="H747">
        <f t="shared" si="48"/>
        <v>200</v>
      </c>
      <c r="I747">
        <f t="shared" si="46"/>
        <v>1250</v>
      </c>
      <c r="J747" t="s">
        <v>277</v>
      </c>
      <c r="L747" t="s">
        <v>1278</v>
      </c>
    </row>
    <row r="748" spans="1:12" x14ac:dyDescent="0.5">
      <c r="A748" t="s">
        <v>1139</v>
      </c>
      <c r="B748" t="s">
        <v>307</v>
      </c>
      <c r="C748" t="s">
        <v>7</v>
      </c>
      <c r="D748">
        <v>1150</v>
      </c>
      <c r="E748">
        <v>1250</v>
      </c>
      <c r="F748">
        <v>1150</v>
      </c>
      <c r="G748">
        <v>1250</v>
      </c>
      <c r="H748">
        <f t="shared" si="48"/>
        <v>100</v>
      </c>
      <c r="I748">
        <f t="shared" si="46"/>
        <v>1200</v>
      </c>
      <c r="J748" t="s">
        <v>308</v>
      </c>
      <c r="L748" t="s">
        <v>1278</v>
      </c>
    </row>
    <row r="749" spans="1:12" x14ac:dyDescent="0.5">
      <c r="A749" t="s">
        <v>1140</v>
      </c>
      <c r="B749" t="s">
        <v>76</v>
      </c>
      <c r="C749" t="s">
        <v>7</v>
      </c>
      <c r="D749">
        <v>1000</v>
      </c>
      <c r="E749">
        <v>1100</v>
      </c>
      <c r="F749">
        <v>1000</v>
      </c>
      <c r="G749">
        <v>1100</v>
      </c>
      <c r="H749">
        <f t="shared" si="48"/>
        <v>100</v>
      </c>
      <c r="I749">
        <f t="shared" si="46"/>
        <v>1050</v>
      </c>
      <c r="J749" t="s">
        <v>33</v>
      </c>
      <c r="L749" t="s">
        <v>1278</v>
      </c>
    </row>
    <row r="750" spans="1:12" x14ac:dyDescent="0.5">
      <c r="A750" t="s">
        <v>1141</v>
      </c>
      <c r="B750" t="s">
        <v>208</v>
      </c>
      <c r="C750" t="s">
        <v>5</v>
      </c>
      <c r="D750">
        <v>1250</v>
      </c>
      <c r="E750">
        <v>1300</v>
      </c>
      <c r="F750">
        <v>1250</v>
      </c>
      <c r="G750">
        <v>1300</v>
      </c>
      <c r="H750">
        <f t="shared" si="48"/>
        <v>50</v>
      </c>
      <c r="I750">
        <f t="shared" si="46"/>
        <v>1275</v>
      </c>
      <c r="J750" t="s">
        <v>309</v>
      </c>
      <c r="L750" t="s">
        <v>1278</v>
      </c>
    </row>
    <row r="751" spans="1:12" x14ac:dyDescent="0.5">
      <c r="A751" t="s">
        <v>1142</v>
      </c>
      <c r="B751" t="s">
        <v>76</v>
      </c>
      <c r="C751" t="s">
        <v>7</v>
      </c>
      <c r="D751">
        <v>800</v>
      </c>
      <c r="E751">
        <v>825</v>
      </c>
      <c r="F751">
        <v>800</v>
      </c>
      <c r="G751">
        <v>825</v>
      </c>
      <c r="H751">
        <f t="shared" si="48"/>
        <v>25</v>
      </c>
      <c r="I751">
        <f t="shared" si="46"/>
        <v>812.5</v>
      </c>
      <c r="J751" t="s">
        <v>33</v>
      </c>
      <c r="L751" t="s">
        <v>1278</v>
      </c>
    </row>
    <row r="752" spans="1:12" x14ac:dyDescent="0.5">
      <c r="A752" t="s">
        <v>1143</v>
      </c>
      <c r="B752" t="s">
        <v>24</v>
      </c>
      <c r="C752" t="s">
        <v>16</v>
      </c>
      <c r="D752">
        <v>800</v>
      </c>
      <c r="E752">
        <v>1000</v>
      </c>
      <c r="F752">
        <v>800</v>
      </c>
      <c r="G752">
        <v>1000</v>
      </c>
      <c r="H752">
        <f t="shared" si="48"/>
        <v>200</v>
      </c>
      <c r="I752">
        <f t="shared" si="46"/>
        <v>900</v>
      </c>
      <c r="J752" t="s">
        <v>310</v>
      </c>
      <c r="L752" t="s">
        <v>1278</v>
      </c>
    </row>
    <row r="753" spans="1:12" x14ac:dyDescent="0.5">
      <c r="A753" t="s">
        <v>1144</v>
      </c>
      <c r="B753" t="s">
        <v>228</v>
      </c>
      <c r="C753" t="s">
        <v>7</v>
      </c>
      <c r="D753">
        <v>725</v>
      </c>
      <c r="E753">
        <v>800</v>
      </c>
      <c r="F753">
        <v>725</v>
      </c>
      <c r="G753">
        <v>800</v>
      </c>
      <c r="H753">
        <f t="shared" si="48"/>
        <v>75</v>
      </c>
      <c r="I753">
        <f t="shared" si="46"/>
        <v>762.5</v>
      </c>
      <c r="J753" t="s">
        <v>25</v>
      </c>
      <c r="L753" t="s">
        <v>1278</v>
      </c>
    </row>
    <row r="754" spans="1:12" x14ac:dyDescent="0.5">
      <c r="A754" t="s">
        <v>1145</v>
      </c>
      <c r="B754" t="s">
        <v>211</v>
      </c>
      <c r="C754" t="s">
        <v>7</v>
      </c>
      <c r="D754">
        <v>1125</v>
      </c>
      <c r="E754">
        <v>1300</v>
      </c>
      <c r="F754">
        <v>1125</v>
      </c>
      <c r="G754">
        <v>1300</v>
      </c>
      <c r="H754">
        <f t="shared" si="48"/>
        <v>175</v>
      </c>
      <c r="I754">
        <f t="shared" si="46"/>
        <v>1212.5</v>
      </c>
      <c r="J754" t="s">
        <v>311</v>
      </c>
      <c r="L754" t="s">
        <v>1278</v>
      </c>
    </row>
    <row r="755" spans="1:12" x14ac:dyDescent="0.5">
      <c r="A755" t="s">
        <v>1146</v>
      </c>
      <c r="B755" t="s">
        <v>18</v>
      </c>
      <c r="C755" t="s">
        <v>5</v>
      </c>
      <c r="D755">
        <v>1480</v>
      </c>
      <c r="E755">
        <v>1630</v>
      </c>
      <c r="F755">
        <v>1480</v>
      </c>
      <c r="G755">
        <v>1630</v>
      </c>
      <c r="H755">
        <f t="shared" si="48"/>
        <v>150</v>
      </c>
      <c r="I755">
        <f t="shared" si="46"/>
        <v>1555</v>
      </c>
      <c r="J755" t="s">
        <v>19</v>
      </c>
      <c r="L755" t="s">
        <v>1278</v>
      </c>
    </row>
    <row r="756" spans="1:12" x14ac:dyDescent="0.5">
      <c r="A756" t="s">
        <v>1147</v>
      </c>
      <c r="B756" t="s">
        <v>100</v>
      </c>
      <c r="C756" t="s">
        <v>5</v>
      </c>
      <c r="D756">
        <v>1000</v>
      </c>
      <c r="E756">
        <v>1100</v>
      </c>
      <c r="F756">
        <v>1000</v>
      </c>
      <c r="G756">
        <v>1100</v>
      </c>
      <c r="H756">
        <f t="shared" si="48"/>
        <v>100</v>
      </c>
      <c r="I756">
        <f t="shared" si="46"/>
        <v>1050</v>
      </c>
      <c r="K756" t="s">
        <v>312</v>
      </c>
      <c r="L756" t="s">
        <v>1278</v>
      </c>
    </row>
    <row r="757" spans="1:12" x14ac:dyDescent="0.5">
      <c r="A757" t="s">
        <v>1148</v>
      </c>
      <c r="B757" t="s">
        <v>30</v>
      </c>
      <c r="C757" t="s">
        <v>16</v>
      </c>
      <c r="D757">
        <v>700</v>
      </c>
      <c r="E757">
        <v>1890</v>
      </c>
      <c r="I757" t="str">
        <f t="shared" si="46"/>
        <v/>
      </c>
      <c r="L757" t="s">
        <v>1279</v>
      </c>
    </row>
    <row r="758" spans="1:12" x14ac:dyDescent="0.5">
      <c r="A758" t="s">
        <v>1149</v>
      </c>
      <c r="B758" t="s">
        <v>76</v>
      </c>
      <c r="C758" t="s">
        <v>7</v>
      </c>
      <c r="D758">
        <v>975</v>
      </c>
      <c r="E758">
        <v>1125</v>
      </c>
      <c r="F758">
        <v>975</v>
      </c>
      <c r="G758">
        <v>1125</v>
      </c>
      <c r="H758">
        <f>G758-F758</f>
        <v>150</v>
      </c>
      <c r="I758">
        <f t="shared" si="46"/>
        <v>1050</v>
      </c>
      <c r="J758" t="s">
        <v>33</v>
      </c>
      <c r="L758" t="s">
        <v>1278</v>
      </c>
    </row>
    <row r="759" spans="1:12" x14ac:dyDescent="0.5">
      <c r="A759" t="s">
        <v>1150</v>
      </c>
      <c r="B759" t="s">
        <v>57</v>
      </c>
      <c r="C759" t="s">
        <v>16</v>
      </c>
      <c r="D759">
        <v>825</v>
      </c>
      <c r="E759">
        <v>875</v>
      </c>
      <c r="F759">
        <v>825</v>
      </c>
      <c r="G759">
        <v>875</v>
      </c>
      <c r="H759">
        <f>G759-F759</f>
        <v>50</v>
      </c>
      <c r="I759">
        <f t="shared" si="46"/>
        <v>850</v>
      </c>
      <c r="J759" t="s">
        <v>33</v>
      </c>
      <c r="L759" t="s">
        <v>1278</v>
      </c>
    </row>
    <row r="760" spans="1:12" x14ac:dyDescent="0.5">
      <c r="A760" t="s">
        <v>1151</v>
      </c>
      <c r="B760" t="s">
        <v>369</v>
      </c>
      <c r="C760" t="s">
        <v>16</v>
      </c>
      <c r="D760">
        <v>900</v>
      </c>
      <c r="E760">
        <v>1050</v>
      </c>
      <c r="F760">
        <v>900</v>
      </c>
      <c r="G760">
        <v>1050</v>
      </c>
      <c r="H760">
        <f>G760-F760</f>
        <v>150</v>
      </c>
      <c r="I760">
        <f t="shared" si="46"/>
        <v>975</v>
      </c>
      <c r="K760" t="s">
        <v>371</v>
      </c>
      <c r="L760" t="s">
        <v>1278</v>
      </c>
    </row>
    <row r="761" spans="1:12" x14ac:dyDescent="0.5">
      <c r="A761" t="s">
        <v>1152</v>
      </c>
      <c r="B761" t="s">
        <v>127</v>
      </c>
      <c r="C761" t="s">
        <v>5</v>
      </c>
      <c r="D761">
        <v>1350</v>
      </c>
      <c r="E761">
        <v>1450</v>
      </c>
      <c r="F761">
        <v>1350</v>
      </c>
      <c r="G761">
        <v>1450</v>
      </c>
      <c r="H761">
        <f>G761-F761</f>
        <v>100</v>
      </c>
      <c r="I761">
        <f t="shared" si="46"/>
        <v>1400</v>
      </c>
      <c r="K761" t="s">
        <v>313</v>
      </c>
      <c r="L761" t="s">
        <v>1278</v>
      </c>
    </row>
    <row r="762" spans="1:12" x14ac:dyDescent="0.5">
      <c r="A762" t="s">
        <v>1153</v>
      </c>
      <c r="B762" t="s">
        <v>127</v>
      </c>
      <c r="C762" t="s">
        <v>5</v>
      </c>
      <c r="D762">
        <v>1340</v>
      </c>
      <c r="E762">
        <v>1450</v>
      </c>
      <c r="F762">
        <v>1340</v>
      </c>
      <c r="G762">
        <v>1450</v>
      </c>
      <c r="H762">
        <f>G762-F762</f>
        <v>110</v>
      </c>
      <c r="I762">
        <f t="shared" si="46"/>
        <v>1395</v>
      </c>
      <c r="K762" t="s">
        <v>54</v>
      </c>
      <c r="L762" t="s">
        <v>1278</v>
      </c>
    </row>
    <row r="763" spans="1:12" x14ac:dyDescent="0.5">
      <c r="A763" t="s">
        <v>1154</v>
      </c>
      <c r="B763" t="s">
        <v>68</v>
      </c>
      <c r="C763" t="s">
        <v>7</v>
      </c>
      <c r="D763">
        <v>1000</v>
      </c>
      <c r="E763">
        <v>1400</v>
      </c>
      <c r="I763" t="str">
        <f t="shared" si="46"/>
        <v/>
      </c>
      <c r="J763" t="s">
        <v>69</v>
      </c>
      <c r="L763" t="s">
        <v>1278</v>
      </c>
    </row>
    <row r="764" spans="1:12" x14ac:dyDescent="0.5">
      <c r="A764" t="s">
        <v>1155</v>
      </c>
      <c r="B764" t="s">
        <v>314</v>
      </c>
      <c r="C764" t="s">
        <v>16</v>
      </c>
      <c r="D764">
        <v>475</v>
      </c>
      <c r="E764">
        <v>700</v>
      </c>
      <c r="F764">
        <v>475</v>
      </c>
      <c r="G764">
        <v>700</v>
      </c>
      <c r="H764">
        <f>G764-F764</f>
        <v>225</v>
      </c>
      <c r="I764">
        <f t="shared" si="46"/>
        <v>587.5</v>
      </c>
      <c r="J764" t="s">
        <v>315</v>
      </c>
      <c r="L764" t="s">
        <v>1278</v>
      </c>
    </row>
    <row r="765" spans="1:12" x14ac:dyDescent="0.5">
      <c r="A765" t="s">
        <v>1156</v>
      </c>
      <c r="B765" t="s">
        <v>18</v>
      </c>
      <c r="C765" t="s">
        <v>5</v>
      </c>
      <c r="D765">
        <v>1480</v>
      </c>
      <c r="E765">
        <v>1630</v>
      </c>
      <c r="F765">
        <v>1480</v>
      </c>
      <c r="G765">
        <v>1630</v>
      </c>
      <c r="H765">
        <f>G765-F765</f>
        <v>150</v>
      </c>
      <c r="I765">
        <f t="shared" si="46"/>
        <v>1555</v>
      </c>
      <c r="J765" t="s">
        <v>19</v>
      </c>
      <c r="L765" t="s">
        <v>1278</v>
      </c>
    </row>
    <row r="766" spans="1:12" x14ac:dyDescent="0.5">
      <c r="A766" t="s">
        <v>1157</v>
      </c>
      <c r="B766" t="s">
        <v>58</v>
      </c>
      <c r="C766" t="s">
        <v>7</v>
      </c>
      <c r="D766">
        <v>900</v>
      </c>
      <c r="E766">
        <v>1100</v>
      </c>
      <c r="F766">
        <v>900</v>
      </c>
      <c r="G766">
        <v>1100</v>
      </c>
      <c r="H766">
        <f>G766-F766</f>
        <v>200</v>
      </c>
      <c r="I766">
        <f t="shared" si="46"/>
        <v>1000</v>
      </c>
      <c r="J766" t="s">
        <v>82</v>
      </c>
      <c r="L766" t="s">
        <v>1278</v>
      </c>
    </row>
    <row r="767" spans="1:12" x14ac:dyDescent="0.5">
      <c r="A767" t="s">
        <v>1158</v>
      </c>
      <c r="B767" t="s">
        <v>242</v>
      </c>
      <c r="C767" t="s">
        <v>5</v>
      </c>
      <c r="D767">
        <v>700</v>
      </c>
      <c r="E767">
        <v>1150</v>
      </c>
      <c r="I767" t="str">
        <f t="shared" ref="I767:I830" si="49">IFERROR(AVERAGE(F767:G767),"")</f>
        <v/>
      </c>
      <c r="J767" t="s">
        <v>316</v>
      </c>
      <c r="K767" t="s">
        <v>317</v>
      </c>
      <c r="L767" t="s">
        <v>1278</v>
      </c>
    </row>
    <row r="768" spans="1:12" x14ac:dyDescent="0.5">
      <c r="A768" t="s">
        <v>1159</v>
      </c>
      <c r="B768" t="s">
        <v>242</v>
      </c>
      <c r="C768" t="s">
        <v>7</v>
      </c>
      <c r="D768">
        <v>700</v>
      </c>
      <c r="E768">
        <v>1150</v>
      </c>
      <c r="I768" t="str">
        <f t="shared" si="49"/>
        <v/>
      </c>
      <c r="J768" t="s">
        <v>316</v>
      </c>
      <c r="L768" t="s">
        <v>1278</v>
      </c>
    </row>
    <row r="769" spans="1:12" x14ac:dyDescent="0.5">
      <c r="A769" t="s">
        <v>1160</v>
      </c>
      <c r="B769" t="s">
        <v>242</v>
      </c>
      <c r="C769" t="s">
        <v>16</v>
      </c>
      <c r="D769">
        <v>700</v>
      </c>
      <c r="E769">
        <v>1150</v>
      </c>
      <c r="I769" t="str">
        <f t="shared" si="49"/>
        <v/>
      </c>
      <c r="J769" t="s">
        <v>316</v>
      </c>
      <c r="L769" t="s">
        <v>1278</v>
      </c>
    </row>
    <row r="770" spans="1:12" x14ac:dyDescent="0.5">
      <c r="A770" t="s">
        <v>1161</v>
      </c>
      <c r="B770" t="s">
        <v>242</v>
      </c>
      <c r="C770" t="s">
        <v>110</v>
      </c>
      <c r="D770">
        <v>700</v>
      </c>
      <c r="E770">
        <v>1150</v>
      </c>
      <c r="I770" t="str">
        <f t="shared" si="49"/>
        <v/>
      </c>
      <c r="J770" t="s">
        <v>316</v>
      </c>
      <c r="L770" t="s">
        <v>1279</v>
      </c>
    </row>
    <row r="771" spans="1:12" x14ac:dyDescent="0.5">
      <c r="A771" t="s">
        <v>1162</v>
      </c>
      <c r="B771" t="s">
        <v>80</v>
      </c>
      <c r="C771" t="s">
        <v>7</v>
      </c>
      <c r="D771">
        <v>1225</v>
      </c>
      <c r="E771">
        <v>1300</v>
      </c>
      <c r="F771">
        <v>1225</v>
      </c>
      <c r="G771">
        <v>1300</v>
      </c>
      <c r="H771">
        <f>G771-F771</f>
        <v>75</v>
      </c>
      <c r="I771">
        <f t="shared" si="49"/>
        <v>1262.5</v>
      </c>
      <c r="J771" t="s">
        <v>6</v>
      </c>
      <c r="L771" t="s">
        <v>1278</v>
      </c>
    </row>
    <row r="772" spans="1:12" x14ac:dyDescent="0.5">
      <c r="A772" t="s">
        <v>1163</v>
      </c>
      <c r="B772" t="s">
        <v>80</v>
      </c>
      <c r="C772" t="s">
        <v>7</v>
      </c>
      <c r="D772">
        <v>1040</v>
      </c>
      <c r="E772">
        <v>1320</v>
      </c>
      <c r="F772">
        <v>1040</v>
      </c>
      <c r="G772">
        <v>1320</v>
      </c>
      <c r="H772">
        <f>G772-F772</f>
        <v>280</v>
      </c>
      <c r="I772">
        <f t="shared" si="49"/>
        <v>1180</v>
      </c>
      <c r="J772" t="s">
        <v>6</v>
      </c>
      <c r="L772" t="s">
        <v>1279</v>
      </c>
    </row>
    <row r="773" spans="1:12" x14ac:dyDescent="0.5">
      <c r="A773" t="s">
        <v>1164</v>
      </c>
      <c r="B773" t="s">
        <v>80</v>
      </c>
      <c r="C773" t="s">
        <v>7</v>
      </c>
      <c r="D773">
        <v>1000</v>
      </c>
      <c r="E773">
        <v>1300</v>
      </c>
      <c r="I773" t="str">
        <f t="shared" si="49"/>
        <v/>
      </c>
      <c r="J773" t="s">
        <v>6</v>
      </c>
      <c r="L773" t="s">
        <v>1279</v>
      </c>
    </row>
    <row r="774" spans="1:12" x14ac:dyDescent="0.5">
      <c r="A774" t="s">
        <v>1165</v>
      </c>
      <c r="B774" t="s">
        <v>80</v>
      </c>
      <c r="C774" t="s">
        <v>5</v>
      </c>
      <c r="D774">
        <v>1225</v>
      </c>
      <c r="E774">
        <v>1300</v>
      </c>
      <c r="F774">
        <v>1225</v>
      </c>
      <c r="G774">
        <v>1300</v>
      </c>
      <c r="H774">
        <f>G774-F774</f>
        <v>75</v>
      </c>
      <c r="I774">
        <f t="shared" si="49"/>
        <v>1262.5</v>
      </c>
      <c r="J774" t="s">
        <v>6</v>
      </c>
      <c r="L774" t="s">
        <v>1278</v>
      </c>
    </row>
    <row r="775" spans="1:12" x14ac:dyDescent="0.5">
      <c r="A775" t="s">
        <v>1166</v>
      </c>
      <c r="B775" t="s">
        <v>80</v>
      </c>
      <c r="C775" t="s">
        <v>5</v>
      </c>
      <c r="D775">
        <v>1040</v>
      </c>
      <c r="E775">
        <v>1320</v>
      </c>
      <c r="F775">
        <v>1040</v>
      </c>
      <c r="G775">
        <v>1320</v>
      </c>
      <c r="H775">
        <f>G775-F775</f>
        <v>280</v>
      </c>
      <c r="I775">
        <f t="shared" si="49"/>
        <v>1180</v>
      </c>
      <c r="J775" t="s">
        <v>6</v>
      </c>
      <c r="L775" t="s">
        <v>1279</v>
      </c>
    </row>
    <row r="776" spans="1:12" x14ac:dyDescent="0.5">
      <c r="A776" t="s">
        <v>1167</v>
      </c>
      <c r="B776" t="s">
        <v>80</v>
      </c>
      <c r="C776" t="s">
        <v>7</v>
      </c>
      <c r="D776">
        <v>1200</v>
      </c>
      <c r="E776">
        <v>1300</v>
      </c>
      <c r="F776">
        <v>1200</v>
      </c>
      <c r="G776">
        <v>1300</v>
      </c>
      <c r="H776">
        <f>G776-F776</f>
        <v>100</v>
      </c>
      <c r="I776">
        <f t="shared" si="49"/>
        <v>1250</v>
      </c>
      <c r="J776" t="s">
        <v>6</v>
      </c>
      <c r="L776" t="s">
        <v>1278</v>
      </c>
    </row>
    <row r="777" spans="1:12" x14ac:dyDescent="0.5">
      <c r="A777" t="s">
        <v>1168</v>
      </c>
      <c r="B777" t="s">
        <v>81</v>
      </c>
      <c r="C777" t="s">
        <v>7</v>
      </c>
      <c r="D777">
        <v>700</v>
      </c>
      <c r="E777">
        <v>1350</v>
      </c>
      <c r="I777" t="str">
        <f t="shared" si="49"/>
        <v/>
      </c>
      <c r="L777" t="s">
        <v>1279</v>
      </c>
    </row>
    <row r="778" spans="1:12" x14ac:dyDescent="0.5">
      <c r="A778" t="s">
        <v>1169</v>
      </c>
      <c r="B778" t="s">
        <v>81</v>
      </c>
      <c r="C778" t="s">
        <v>7</v>
      </c>
      <c r="D778">
        <v>700</v>
      </c>
      <c r="E778">
        <v>1350</v>
      </c>
      <c r="I778" t="str">
        <f t="shared" si="49"/>
        <v/>
      </c>
      <c r="L778" t="s">
        <v>1279</v>
      </c>
    </row>
    <row r="779" spans="1:12" x14ac:dyDescent="0.5">
      <c r="A779" t="s">
        <v>1170</v>
      </c>
      <c r="B779" t="s">
        <v>220</v>
      </c>
      <c r="C779" t="s">
        <v>7</v>
      </c>
      <c r="D779">
        <v>1275</v>
      </c>
      <c r="E779">
        <v>1450</v>
      </c>
      <c r="F779">
        <v>1275</v>
      </c>
      <c r="G779">
        <v>1450</v>
      </c>
      <c r="H779">
        <f t="shared" ref="H779:H785" si="50">G779-F779</f>
        <v>175</v>
      </c>
      <c r="I779">
        <f t="shared" si="49"/>
        <v>1362.5</v>
      </c>
      <c r="J779" t="s">
        <v>221</v>
      </c>
      <c r="L779" t="s">
        <v>1278</v>
      </c>
    </row>
    <row r="780" spans="1:12" x14ac:dyDescent="0.5">
      <c r="A780" t="s">
        <v>1171</v>
      </c>
      <c r="B780" t="s">
        <v>220</v>
      </c>
      <c r="C780" t="s">
        <v>5</v>
      </c>
      <c r="D780">
        <v>1275</v>
      </c>
      <c r="E780">
        <v>1450</v>
      </c>
      <c r="F780">
        <v>1275</v>
      </c>
      <c r="G780">
        <v>1450</v>
      </c>
      <c r="H780">
        <f t="shared" si="50"/>
        <v>175</v>
      </c>
      <c r="I780">
        <f t="shared" si="49"/>
        <v>1362.5</v>
      </c>
      <c r="J780" t="s">
        <v>318</v>
      </c>
      <c r="L780" t="s">
        <v>1278</v>
      </c>
    </row>
    <row r="781" spans="1:12" x14ac:dyDescent="0.5">
      <c r="A781" t="s">
        <v>1172</v>
      </c>
      <c r="B781" t="s">
        <v>90</v>
      </c>
      <c r="C781" t="s">
        <v>7</v>
      </c>
      <c r="D781">
        <v>1180</v>
      </c>
      <c r="E781">
        <v>1300</v>
      </c>
      <c r="F781">
        <v>1180</v>
      </c>
      <c r="G781">
        <v>1300</v>
      </c>
      <c r="H781">
        <f t="shared" si="50"/>
        <v>120</v>
      </c>
      <c r="I781">
        <f t="shared" si="49"/>
        <v>1240</v>
      </c>
      <c r="J781" t="s">
        <v>319</v>
      </c>
      <c r="L781" t="s">
        <v>1278</v>
      </c>
    </row>
    <row r="782" spans="1:12" x14ac:dyDescent="0.5">
      <c r="A782" t="s">
        <v>1173</v>
      </c>
      <c r="B782" t="s">
        <v>24</v>
      </c>
      <c r="C782" t="s">
        <v>16</v>
      </c>
      <c r="D782">
        <v>1100</v>
      </c>
      <c r="E782">
        <v>1350</v>
      </c>
      <c r="F782">
        <v>1100</v>
      </c>
      <c r="G782">
        <v>1350</v>
      </c>
      <c r="H782">
        <f t="shared" si="50"/>
        <v>250</v>
      </c>
      <c r="I782">
        <f t="shared" si="49"/>
        <v>1225</v>
      </c>
      <c r="J782" t="s">
        <v>231</v>
      </c>
      <c r="L782" t="s">
        <v>1278</v>
      </c>
    </row>
    <row r="783" spans="1:12" x14ac:dyDescent="0.5">
      <c r="A783" t="s">
        <v>1174</v>
      </c>
      <c r="B783" t="s">
        <v>24</v>
      </c>
      <c r="C783" t="s">
        <v>7</v>
      </c>
      <c r="D783">
        <v>1200</v>
      </c>
      <c r="E783">
        <v>1350</v>
      </c>
      <c r="F783">
        <v>1200</v>
      </c>
      <c r="G783">
        <v>1350</v>
      </c>
      <c r="H783">
        <f t="shared" si="50"/>
        <v>150</v>
      </c>
      <c r="I783">
        <f t="shared" si="49"/>
        <v>1275</v>
      </c>
      <c r="J783" t="s">
        <v>55</v>
      </c>
      <c r="L783" t="s">
        <v>1278</v>
      </c>
    </row>
    <row r="784" spans="1:12" x14ac:dyDescent="0.5">
      <c r="A784" t="s">
        <v>1175</v>
      </c>
      <c r="B784" t="s">
        <v>90</v>
      </c>
      <c r="C784" t="s">
        <v>7</v>
      </c>
      <c r="D784">
        <v>1180</v>
      </c>
      <c r="E784">
        <v>1300</v>
      </c>
      <c r="F784">
        <v>1180</v>
      </c>
      <c r="G784">
        <v>1300</v>
      </c>
      <c r="H784">
        <f t="shared" si="50"/>
        <v>120</v>
      </c>
      <c r="I784">
        <f t="shared" si="49"/>
        <v>1240</v>
      </c>
      <c r="K784" t="s">
        <v>205</v>
      </c>
      <c r="L784" t="s">
        <v>1278</v>
      </c>
    </row>
    <row r="785" spans="1:12" x14ac:dyDescent="0.5">
      <c r="A785" t="s">
        <v>1176</v>
      </c>
      <c r="B785" t="s">
        <v>90</v>
      </c>
      <c r="C785" t="s">
        <v>7</v>
      </c>
      <c r="D785">
        <v>1175</v>
      </c>
      <c r="E785">
        <v>1325</v>
      </c>
      <c r="F785">
        <v>1175</v>
      </c>
      <c r="G785">
        <v>1325</v>
      </c>
      <c r="H785">
        <f t="shared" si="50"/>
        <v>150</v>
      </c>
      <c r="I785">
        <f t="shared" si="49"/>
        <v>1250</v>
      </c>
      <c r="J785" t="s">
        <v>70</v>
      </c>
      <c r="L785" t="s">
        <v>1278</v>
      </c>
    </row>
    <row r="786" spans="1:12" x14ac:dyDescent="0.5">
      <c r="A786" t="s">
        <v>1177</v>
      </c>
      <c r="B786" t="s">
        <v>68</v>
      </c>
      <c r="C786" t="s">
        <v>7</v>
      </c>
      <c r="D786">
        <v>1000</v>
      </c>
      <c r="E786">
        <v>1500</v>
      </c>
      <c r="I786" t="str">
        <f t="shared" si="49"/>
        <v/>
      </c>
      <c r="J786" t="s">
        <v>69</v>
      </c>
      <c r="L786" t="s">
        <v>1278</v>
      </c>
    </row>
    <row r="787" spans="1:12" x14ac:dyDescent="0.5">
      <c r="A787" t="s">
        <v>1178</v>
      </c>
      <c r="B787" t="s">
        <v>76</v>
      </c>
      <c r="C787" t="s">
        <v>7</v>
      </c>
      <c r="D787">
        <v>850</v>
      </c>
      <c r="E787">
        <v>900</v>
      </c>
      <c r="F787">
        <v>850</v>
      </c>
      <c r="G787">
        <v>900</v>
      </c>
      <c r="H787">
        <f t="shared" ref="H787:H793" si="51">G787-F787</f>
        <v>50</v>
      </c>
      <c r="I787">
        <f t="shared" si="49"/>
        <v>875</v>
      </c>
      <c r="J787" t="s">
        <v>33</v>
      </c>
      <c r="L787" t="s">
        <v>1278</v>
      </c>
    </row>
    <row r="788" spans="1:12" x14ac:dyDescent="0.5">
      <c r="A788" t="s">
        <v>1179</v>
      </c>
      <c r="B788" t="s">
        <v>20</v>
      </c>
      <c r="C788" t="s">
        <v>16</v>
      </c>
      <c r="D788">
        <v>1120</v>
      </c>
      <c r="E788">
        <v>1200</v>
      </c>
      <c r="F788">
        <v>1120</v>
      </c>
      <c r="G788">
        <v>1200</v>
      </c>
      <c r="H788">
        <f t="shared" si="51"/>
        <v>80</v>
      </c>
      <c r="I788">
        <f t="shared" si="49"/>
        <v>1160</v>
      </c>
      <c r="J788" t="s">
        <v>144</v>
      </c>
      <c r="L788" t="s">
        <v>1278</v>
      </c>
    </row>
    <row r="789" spans="1:12" x14ac:dyDescent="0.5">
      <c r="A789" t="s">
        <v>1180</v>
      </c>
      <c r="B789" t="s">
        <v>20</v>
      </c>
      <c r="C789" t="s">
        <v>7</v>
      </c>
      <c r="D789">
        <v>1100</v>
      </c>
      <c r="E789">
        <v>1200</v>
      </c>
      <c r="F789">
        <v>1100</v>
      </c>
      <c r="G789">
        <v>1200</v>
      </c>
      <c r="H789">
        <f t="shared" si="51"/>
        <v>100</v>
      </c>
      <c r="I789">
        <f t="shared" si="49"/>
        <v>1150</v>
      </c>
      <c r="J789" t="s">
        <v>301</v>
      </c>
      <c r="L789" t="s">
        <v>1278</v>
      </c>
    </row>
    <row r="790" spans="1:12" x14ac:dyDescent="0.5">
      <c r="A790" t="s">
        <v>1181</v>
      </c>
      <c r="B790" t="s">
        <v>80</v>
      </c>
      <c r="C790" t="s">
        <v>5</v>
      </c>
      <c r="D790">
        <v>1110</v>
      </c>
      <c r="E790">
        <v>1320</v>
      </c>
      <c r="F790">
        <v>1110</v>
      </c>
      <c r="G790">
        <v>1320</v>
      </c>
      <c r="H790">
        <f t="shared" si="51"/>
        <v>210</v>
      </c>
      <c r="I790">
        <f t="shared" si="49"/>
        <v>1215</v>
      </c>
      <c r="J790" t="s">
        <v>6</v>
      </c>
      <c r="L790" t="s">
        <v>1278</v>
      </c>
    </row>
    <row r="791" spans="1:12" x14ac:dyDescent="0.5">
      <c r="A791" t="s">
        <v>1182</v>
      </c>
      <c r="B791" t="s">
        <v>80</v>
      </c>
      <c r="C791" t="s">
        <v>5</v>
      </c>
      <c r="D791">
        <v>1110</v>
      </c>
      <c r="E791">
        <v>1320</v>
      </c>
      <c r="F791">
        <v>1110</v>
      </c>
      <c r="G791">
        <v>1320</v>
      </c>
      <c r="H791">
        <f t="shared" si="51"/>
        <v>210</v>
      </c>
      <c r="I791">
        <f t="shared" si="49"/>
        <v>1215</v>
      </c>
      <c r="J791" t="s">
        <v>6</v>
      </c>
      <c r="L791" t="s">
        <v>1278</v>
      </c>
    </row>
    <row r="792" spans="1:12" x14ac:dyDescent="0.5">
      <c r="A792" t="s">
        <v>1183</v>
      </c>
      <c r="B792" t="s">
        <v>80</v>
      </c>
      <c r="C792" t="s">
        <v>7</v>
      </c>
      <c r="D792">
        <v>1045</v>
      </c>
      <c r="E792">
        <v>1240</v>
      </c>
      <c r="F792">
        <v>1045</v>
      </c>
      <c r="G792">
        <v>1240</v>
      </c>
      <c r="H792">
        <f t="shared" si="51"/>
        <v>195</v>
      </c>
      <c r="I792">
        <f t="shared" si="49"/>
        <v>1142.5</v>
      </c>
      <c r="J792" t="s">
        <v>6</v>
      </c>
      <c r="L792" t="s">
        <v>1278</v>
      </c>
    </row>
    <row r="793" spans="1:12" x14ac:dyDescent="0.5">
      <c r="A793" t="s">
        <v>1184</v>
      </c>
      <c r="B793" t="s">
        <v>60</v>
      </c>
      <c r="C793" t="s">
        <v>7</v>
      </c>
      <c r="D793">
        <v>1200</v>
      </c>
      <c r="E793">
        <v>1300</v>
      </c>
      <c r="F793">
        <v>1200</v>
      </c>
      <c r="G793">
        <v>1300</v>
      </c>
      <c r="H793">
        <f t="shared" si="51"/>
        <v>100</v>
      </c>
      <c r="I793">
        <f t="shared" si="49"/>
        <v>1250</v>
      </c>
      <c r="J793" t="s">
        <v>67</v>
      </c>
      <c r="L793" t="s">
        <v>1278</v>
      </c>
    </row>
    <row r="794" spans="1:12" x14ac:dyDescent="0.5">
      <c r="A794" t="s">
        <v>1185</v>
      </c>
      <c r="B794" t="s">
        <v>60</v>
      </c>
      <c r="C794" t="s">
        <v>7</v>
      </c>
      <c r="D794">
        <v>600</v>
      </c>
      <c r="E794">
        <v>900</v>
      </c>
      <c r="I794" t="str">
        <f t="shared" si="49"/>
        <v/>
      </c>
      <c r="L794" t="s">
        <v>1279</v>
      </c>
    </row>
    <row r="795" spans="1:12" x14ac:dyDescent="0.5">
      <c r="A795" t="s">
        <v>1186</v>
      </c>
      <c r="B795" t="s">
        <v>133</v>
      </c>
      <c r="C795" t="s">
        <v>16</v>
      </c>
      <c r="D795">
        <v>1030</v>
      </c>
      <c r="E795">
        <v>1300</v>
      </c>
      <c r="F795">
        <v>1030</v>
      </c>
      <c r="G795">
        <v>1300</v>
      </c>
      <c r="H795">
        <f>G795-F795</f>
        <v>270</v>
      </c>
      <c r="I795">
        <f t="shared" si="49"/>
        <v>1165</v>
      </c>
      <c r="J795" t="s">
        <v>70</v>
      </c>
      <c r="L795" t="s">
        <v>1278</v>
      </c>
    </row>
    <row r="796" spans="1:12" x14ac:dyDescent="0.5">
      <c r="A796" t="s">
        <v>1187</v>
      </c>
      <c r="B796" t="s">
        <v>133</v>
      </c>
      <c r="C796" t="s">
        <v>16</v>
      </c>
      <c r="D796">
        <v>1020</v>
      </c>
      <c r="E796">
        <v>1210</v>
      </c>
      <c r="F796">
        <v>1020</v>
      </c>
      <c r="G796">
        <v>1210</v>
      </c>
      <c r="H796">
        <f>G796-F796</f>
        <v>190</v>
      </c>
      <c r="I796">
        <f t="shared" si="49"/>
        <v>1115</v>
      </c>
      <c r="J796" t="s">
        <v>6</v>
      </c>
      <c r="L796" t="s">
        <v>1278</v>
      </c>
    </row>
    <row r="797" spans="1:12" x14ac:dyDescent="0.5">
      <c r="A797" t="s">
        <v>1188</v>
      </c>
      <c r="B797" t="s">
        <v>133</v>
      </c>
      <c r="C797" t="s">
        <v>21</v>
      </c>
      <c r="D797">
        <v>865</v>
      </c>
      <c r="E797">
        <v>1285</v>
      </c>
      <c r="I797" t="str">
        <f t="shared" si="49"/>
        <v/>
      </c>
      <c r="J797" t="s">
        <v>70</v>
      </c>
      <c r="K797" t="s">
        <v>320</v>
      </c>
      <c r="L797" t="s">
        <v>1279</v>
      </c>
    </row>
    <row r="798" spans="1:12" x14ac:dyDescent="0.5">
      <c r="A798" t="s">
        <v>1189</v>
      </c>
      <c r="B798" t="s">
        <v>133</v>
      </c>
      <c r="C798" t="s">
        <v>21</v>
      </c>
      <c r="D798">
        <v>500</v>
      </c>
      <c r="E798">
        <v>1285</v>
      </c>
      <c r="I798" t="str">
        <f t="shared" si="49"/>
        <v/>
      </c>
      <c r="J798" t="s">
        <v>70</v>
      </c>
      <c r="K798" t="s">
        <v>320</v>
      </c>
      <c r="L798" t="s">
        <v>1279</v>
      </c>
    </row>
    <row r="799" spans="1:12" x14ac:dyDescent="0.5">
      <c r="A799" t="s">
        <v>1190</v>
      </c>
      <c r="B799" t="s">
        <v>133</v>
      </c>
      <c r="C799" t="s">
        <v>16</v>
      </c>
      <c r="D799">
        <v>1040</v>
      </c>
      <c r="E799">
        <v>1300</v>
      </c>
      <c r="F799">
        <v>1040</v>
      </c>
      <c r="G799">
        <v>1300</v>
      </c>
      <c r="H799">
        <f>G799-F799</f>
        <v>260</v>
      </c>
      <c r="I799">
        <f t="shared" si="49"/>
        <v>1170</v>
      </c>
      <c r="J799" t="s">
        <v>70</v>
      </c>
      <c r="L799" t="s">
        <v>1278</v>
      </c>
    </row>
    <row r="800" spans="1:12" x14ac:dyDescent="0.5">
      <c r="A800" t="s">
        <v>1191</v>
      </c>
      <c r="B800" t="s">
        <v>133</v>
      </c>
      <c r="C800" t="s">
        <v>16</v>
      </c>
      <c r="D800">
        <v>900</v>
      </c>
      <c r="E800">
        <v>1025</v>
      </c>
      <c r="F800">
        <v>900</v>
      </c>
      <c r="G800">
        <v>1025</v>
      </c>
      <c r="H800">
        <f>G800-F800</f>
        <v>125</v>
      </c>
      <c r="I800">
        <f t="shared" si="49"/>
        <v>962.5</v>
      </c>
      <c r="L800" t="s">
        <v>1278</v>
      </c>
    </row>
    <row r="801" spans="1:12" x14ac:dyDescent="0.5">
      <c r="A801" t="s">
        <v>1192</v>
      </c>
      <c r="B801" t="s">
        <v>133</v>
      </c>
      <c r="C801" t="s">
        <v>16</v>
      </c>
      <c r="D801">
        <v>890</v>
      </c>
      <c r="E801">
        <v>1030</v>
      </c>
      <c r="F801">
        <v>890</v>
      </c>
      <c r="G801">
        <v>1030</v>
      </c>
      <c r="H801">
        <f>G801-F801</f>
        <v>140</v>
      </c>
      <c r="I801">
        <f t="shared" si="49"/>
        <v>960</v>
      </c>
      <c r="J801" t="s">
        <v>70</v>
      </c>
      <c r="L801" t="s">
        <v>1278</v>
      </c>
    </row>
    <row r="802" spans="1:12" x14ac:dyDescent="0.5">
      <c r="A802" t="s">
        <v>1193</v>
      </c>
      <c r="B802" t="s">
        <v>60</v>
      </c>
      <c r="C802" t="s">
        <v>7</v>
      </c>
      <c r="D802">
        <v>800</v>
      </c>
      <c r="E802">
        <v>900</v>
      </c>
      <c r="F802">
        <v>800</v>
      </c>
      <c r="G802">
        <v>900</v>
      </c>
      <c r="H802">
        <f>G802-F802</f>
        <v>100</v>
      </c>
      <c r="I802">
        <f t="shared" si="49"/>
        <v>850</v>
      </c>
      <c r="L802" t="s">
        <v>1279</v>
      </c>
    </row>
    <row r="803" spans="1:12" x14ac:dyDescent="0.5">
      <c r="A803" t="s">
        <v>1194</v>
      </c>
      <c r="B803" t="s">
        <v>60</v>
      </c>
      <c r="C803" t="s">
        <v>7</v>
      </c>
      <c r="D803">
        <v>800</v>
      </c>
      <c r="E803">
        <v>1100</v>
      </c>
      <c r="I803" t="str">
        <f t="shared" si="49"/>
        <v/>
      </c>
      <c r="L803" t="s">
        <v>1279</v>
      </c>
    </row>
    <row r="804" spans="1:12" x14ac:dyDescent="0.5">
      <c r="A804" t="s">
        <v>1195</v>
      </c>
      <c r="B804" t="s">
        <v>60</v>
      </c>
      <c r="C804" t="s">
        <v>7</v>
      </c>
      <c r="D804">
        <v>900</v>
      </c>
      <c r="E804">
        <v>1100</v>
      </c>
      <c r="F804">
        <v>900</v>
      </c>
      <c r="G804">
        <v>1100</v>
      </c>
      <c r="H804">
        <f>G804-F804</f>
        <v>200</v>
      </c>
      <c r="I804">
        <f t="shared" si="49"/>
        <v>1000</v>
      </c>
      <c r="L804" t="s">
        <v>1279</v>
      </c>
    </row>
    <row r="805" spans="1:12" x14ac:dyDescent="0.5">
      <c r="A805" t="s">
        <v>1196</v>
      </c>
      <c r="B805" t="s">
        <v>60</v>
      </c>
      <c r="C805" t="s">
        <v>7</v>
      </c>
      <c r="D805">
        <v>900</v>
      </c>
      <c r="E805">
        <v>1300</v>
      </c>
      <c r="I805" t="str">
        <f t="shared" si="49"/>
        <v/>
      </c>
      <c r="L805" t="s">
        <v>1279</v>
      </c>
    </row>
    <row r="806" spans="1:12" x14ac:dyDescent="0.5">
      <c r="A806" t="s">
        <v>1197</v>
      </c>
      <c r="B806" t="s">
        <v>60</v>
      </c>
      <c r="C806" t="s">
        <v>7</v>
      </c>
      <c r="D806">
        <v>1100</v>
      </c>
      <c r="E806">
        <v>1300</v>
      </c>
      <c r="F806">
        <v>1100</v>
      </c>
      <c r="G806">
        <v>1300</v>
      </c>
      <c r="H806">
        <f>G806-F806</f>
        <v>200</v>
      </c>
      <c r="I806">
        <f t="shared" si="49"/>
        <v>1200</v>
      </c>
      <c r="L806" t="s">
        <v>1279</v>
      </c>
    </row>
    <row r="807" spans="1:12" x14ac:dyDescent="0.5">
      <c r="A807" t="s">
        <v>1198</v>
      </c>
      <c r="B807" t="s">
        <v>133</v>
      </c>
      <c r="C807" t="s">
        <v>16</v>
      </c>
      <c r="D807">
        <v>600</v>
      </c>
      <c r="E807">
        <v>1300</v>
      </c>
      <c r="I807" t="str">
        <f t="shared" si="49"/>
        <v/>
      </c>
      <c r="J807" t="s">
        <v>70</v>
      </c>
      <c r="L807" t="s">
        <v>1278</v>
      </c>
    </row>
    <row r="808" spans="1:12" x14ac:dyDescent="0.5">
      <c r="A808" t="s">
        <v>1199</v>
      </c>
      <c r="B808" t="s">
        <v>80</v>
      </c>
      <c r="C808" t="s">
        <v>5</v>
      </c>
      <c r="D808">
        <v>1110</v>
      </c>
      <c r="E808">
        <v>1320</v>
      </c>
      <c r="F808">
        <v>1110</v>
      </c>
      <c r="G808">
        <v>1320</v>
      </c>
      <c r="H808">
        <f>G808-F808</f>
        <v>210</v>
      </c>
      <c r="I808">
        <f t="shared" si="49"/>
        <v>1215</v>
      </c>
      <c r="J808" t="s">
        <v>6</v>
      </c>
      <c r="L808" t="s">
        <v>1278</v>
      </c>
    </row>
    <row r="809" spans="1:12" x14ac:dyDescent="0.5">
      <c r="A809" t="s">
        <v>1200</v>
      </c>
      <c r="B809" t="s">
        <v>60</v>
      </c>
      <c r="C809" t="s">
        <v>7</v>
      </c>
      <c r="D809">
        <v>825</v>
      </c>
      <c r="E809">
        <v>1300</v>
      </c>
      <c r="I809" t="str">
        <f t="shared" si="49"/>
        <v/>
      </c>
      <c r="L809" t="s">
        <v>1279</v>
      </c>
    </row>
    <row r="810" spans="1:12" x14ac:dyDescent="0.5">
      <c r="A810" t="s">
        <v>1201</v>
      </c>
      <c r="B810" t="s">
        <v>133</v>
      </c>
      <c r="C810" t="s">
        <v>16</v>
      </c>
      <c r="D810">
        <v>850</v>
      </c>
      <c r="E810">
        <v>925</v>
      </c>
      <c r="F810">
        <v>850</v>
      </c>
      <c r="G810">
        <v>925</v>
      </c>
      <c r="H810">
        <f t="shared" ref="H810:H820" si="52">G810-F810</f>
        <v>75</v>
      </c>
      <c r="I810">
        <f t="shared" si="49"/>
        <v>887.5</v>
      </c>
      <c r="L810" t="s">
        <v>1278</v>
      </c>
    </row>
    <row r="811" spans="1:12" x14ac:dyDescent="0.5">
      <c r="A811" t="s">
        <v>1202</v>
      </c>
      <c r="B811" t="s">
        <v>60</v>
      </c>
      <c r="C811" t="s">
        <v>7</v>
      </c>
      <c r="D811">
        <v>1200</v>
      </c>
      <c r="E811">
        <v>1300</v>
      </c>
      <c r="F811">
        <v>1200</v>
      </c>
      <c r="G811">
        <v>1300</v>
      </c>
      <c r="H811">
        <f t="shared" si="52"/>
        <v>100</v>
      </c>
      <c r="I811">
        <f t="shared" si="49"/>
        <v>1250</v>
      </c>
      <c r="J811" t="s">
        <v>23</v>
      </c>
      <c r="L811" t="s">
        <v>1278</v>
      </c>
    </row>
    <row r="812" spans="1:12" x14ac:dyDescent="0.5">
      <c r="A812" t="s">
        <v>1203</v>
      </c>
      <c r="B812" t="s">
        <v>133</v>
      </c>
      <c r="C812" t="s">
        <v>16</v>
      </c>
      <c r="D812">
        <v>1020</v>
      </c>
      <c r="E812">
        <v>1320</v>
      </c>
      <c r="F812">
        <v>1020</v>
      </c>
      <c r="G812">
        <v>1320</v>
      </c>
      <c r="H812">
        <f t="shared" si="52"/>
        <v>300</v>
      </c>
      <c r="I812">
        <f t="shared" si="49"/>
        <v>1170</v>
      </c>
      <c r="J812" t="s">
        <v>6</v>
      </c>
      <c r="L812" t="s">
        <v>1278</v>
      </c>
    </row>
    <row r="813" spans="1:12" x14ac:dyDescent="0.5">
      <c r="A813" t="s">
        <v>1204</v>
      </c>
      <c r="B813" t="s">
        <v>65</v>
      </c>
      <c r="C813" t="s">
        <v>7</v>
      </c>
      <c r="D813">
        <v>1250</v>
      </c>
      <c r="E813">
        <v>1300</v>
      </c>
      <c r="F813">
        <v>1250</v>
      </c>
      <c r="G813">
        <v>1300</v>
      </c>
      <c r="H813">
        <f t="shared" si="52"/>
        <v>50</v>
      </c>
      <c r="I813">
        <f t="shared" si="49"/>
        <v>1275</v>
      </c>
      <c r="J813" t="s">
        <v>66</v>
      </c>
      <c r="L813" t="s">
        <v>1278</v>
      </c>
    </row>
    <row r="814" spans="1:12" x14ac:dyDescent="0.5">
      <c r="A814" t="s">
        <v>1205</v>
      </c>
      <c r="B814" t="s">
        <v>65</v>
      </c>
      <c r="C814" t="s">
        <v>16</v>
      </c>
      <c r="D814">
        <v>1250</v>
      </c>
      <c r="E814">
        <v>1300</v>
      </c>
      <c r="F814">
        <v>1250</v>
      </c>
      <c r="G814">
        <v>1300</v>
      </c>
      <c r="H814">
        <f t="shared" si="52"/>
        <v>50</v>
      </c>
      <c r="I814">
        <f t="shared" si="49"/>
        <v>1275</v>
      </c>
      <c r="J814" t="s">
        <v>66</v>
      </c>
      <c r="L814" t="s">
        <v>1278</v>
      </c>
    </row>
    <row r="815" spans="1:12" x14ac:dyDescent="0.5">
      <c r="A815" t="s">
        <v>1206</v>
      </c>
      <c r="B815" t="s">
        <v>65</v>
      </c>
      <c r="C815" t="s">
        <v>7</v>
      </c>
      <c r="D815">
        <v>1250</v>
      </c>
      <c r="E815">
        <v>1300</v>
      </c>
      <c r="F815">
        <v>1250</v>
      </c>
      <c r="G815">
        <v>1300</v>
      </c>
      <c r="H815">
        <f t="shared" si="52"/>
        <v>50</v>
      </c>
      <c r="I815">
        <f t="shared" si="49"/>
        <v>1275</v>
      </c>
      <c r="L815" t="s">
        <v>1278</v>
      </c>
    </row>
    <row r="816" spans="1:12" x14ac:dyDescent="0.5">
      <c r="A816" t="s">
        <v>1207</v>
      </c>
      <c r="B816" t="s">
        <v>32</v>
      </c>
      <c r="C816" t="s">
        <v>7</v>
      </c>
      <c r="D816">
        <v>1150</v>
      </c>
      <c r="E816">
        <v>1425</v>
      </c>
      <c r="F816">
        <v>1150</v>
      </c>
      <c r="G816">
        <v>1425</v>
      </c>
      <c r="H816">
        <f t="shared" si="52"/>
        <v>275</v>
      </c>
      <c r="I816">
        <f t="shared" si="49"/>
        <v>1287.5</v>
      </c>
      <c r="J816" t="s">
        <v>321</v>
      </c>
      <c r="L816" t="s">
        <v>1278</v>
      </c>
    </row>
    <row r="817" spans="1:12" x14ac:dyDescent="0.5">
      <c r="A817" t="s">
        <v>1208</v>
      </c>
      <c r="B817" t="s">
        <v>20</v>
      </c>
      <c r="C817" t="s">
        <v>16</v>
      </c>
      <c r="D817">
        <v>1150</v>
      </c>
      <c r="E817">
        <v>1400</v>
      </c>
      <c r="F817">
        <v>1150</v>
      </c>
      <c r="G817">
        <v>1400</v>
      </c>
      <c r="H817">
        <f t="shared" si="52"/>
        <v>250</v>
      </c>
      <c r="I817">
        <f t="shared" si="49"/>
        <v>1275</v>
      </c>
      <c r="J817" t="s">
        <v>322</v>
      </c>
      <c r="L817" t="s">
        <v>1278</v>
      </c>
    </row>
    <row r="818" spans="1:12" x14ac:dyDescent="0.5">
      <c r="A818" t="s">
        <v>1209</v>
      </c>
      <c r="B818" t="s">
        <v>20</v>
      </c>
      <c r="C818" t="s">
        <v>16</v>
      </c>
      <c r="D818">
        <v>1150</v>
      </c>
      <c r="E818">
        <v>1400</v>
      </c>
      <c r="F818">
        <v>1150</v>
      </c>
      <c r="G818">
        <v>1400</v>
      </c>
      <c r="H818">
        <f t="shared" si="52"/>
        <v>250</v>
      </c>
      <c r="I818">
        <f t="shared" si="49"/>
        <v>1275</v>
      </c>
      <c r="J818" t="s">
        <v>323</v>
      </c>
      <c r="L818" t="s">
        <v>1278</v>
      </c>
    </row>
    <row r="819" spans="1:12" x14ac:dyDescent="0.5">
      <c r="A819" t="s">
        <v>1210</v>
      </c>
      <c r="B819" t="s">
        <v>20</v>
      </c>
      <c r="C819" t="s">
        <v>7</v>
      </c>
      <c r="D819">
        <v>1300</v>
      </c>
      <c r="E819">
        <v>1425</v>
      </c>
      <c r="F819">
        <v>1300</v>
      </c>
      <c r="G819">
        <v>1425</v>
      </c>
      <c r="H819">
        <f t="shared" si="52"/>
        <v>125</v>
      </c>
      <c r="I819">
        <f t="shared" si="49"/>
        <v>1362.5</v>
      </c>
      <c r="J819" t="s">
        <v>66</v>
      </c>
      <c r="L819" t="s">
        <v>1278</v>
      </c>
    </row>
    <row r="820" spans="1:12" x14ac:dyDescent="0.5">
      <c r="A820" t="s">
        <v>1211</v>
      </c>
      <c r="B820" t="s">
        <v>20</v>
      </c>
      <c r="C820" t="s">
        <v>7</v>
      </c>
      <c r="D820">
        <v>1300</v>
      </c>
      <c r="E820">
        <v>1425</v>
      </c>
      <c r="F820">
        <v>1300</v>
      </c>
      <c r="G820">
        <v>1425</v>
      </c>
      <c r="H820">
        <f t="shared" si="52"/>
        <v>125</v>
      </c>
      <c r="I820">
        <f t="shared" si="49"/>
        <v>1362.5</v>
      </c>
      <c r="J820" t="s">
        <v>144</v>
      </c>
      <c r="L820" t="s">
        <v>1278</v>
      </c>
    </row>
    <row r="821" spans="1:12" x14ac:dyDescent="0.5">
      <c r="A821" t="s">
        <v>1212</v>
      </c>
      <c r="B821" t="s">
        <v>370</v>
      </c>
      <c r="C821" t="s">
        <v>7</v>
      </c>
      <c r="D821">
        <v>450</v>
      </c>
      <c r="E821">
        <v>850</v>
      </c>
      <c r="I821" t="str">
        <f t="shared" si="49"/>
        <v/>
      </c>
      <c r="J821" t="s">
        <v>350</v>
      </c>
      <c r="L821" t="s">
        <v>1278</v>
      </c>
    </row>
    <row r="822" spans="1:12" x14ac:dyDescent="0.5">
      <c r="A822" t="s">
        <v>1213</v>
      </c>
      <c r="B822" t="s">
        <v>349</v>
      </c>
      <c r="C822" t="s">
        <v>16</v>
      </c>
      <c r="D822">
        <v>500</v>
      </c>
      <c r="E822">
        <v>700</v>
      </c>
      <c r="F822">
        <v>500</v>
      </c>
      <c r="G822">
        <v>700</v>
      </c>
      <c r="H822">
        <f>G822-F822</f>
        <v>200</v>
      </c>
      <c r="I822">
        <f t="shared" si="49"/>
        <v>600</v>
      </c>
      <c r="J822" t="s">
        <v>350</v>
      </c>
      <c r="L822" t="s">
        <v>1278</v>
      </c>
    </row>
    <row r="823" spans="1:12" x14ac:dyDescent="0.5">
      <c r="A823" t="s">
        <v>1214</v>
      </c>
      <c r="B823" t="s">
        <v>324</v>
      </c>
      <c r="C823" t="s">
        <v>21</v>
      </c>
      <c r="D823">
        <v>300</v>
      </c>
      <c r="E823">
        <v>1950</v>
      </c>
      <c r="I823" t="str">
        <f t="shared" si="49"/>
        <v/>
      </c>
      <c r="L823" t="s">
        <v>1279</v>
      </c>
    </row>
    <row r="824" spans="1:12" x14ac:dyDescent="0.5">
      <c r="A824" t="s">
        <v>1215</v>
      </c>
      <c r="B824" t="s">
        <v>351</v>
      </c>
      <c r="C824" t="s">
        <v>16</v>
      </c>
      <c r="D824">
        <v>1500</v>
      </c>
      <c r="E824">
        <v>1800</v>
      </c>
      <c r="F824">
        <v>1500</v>
      </c>
      <c r="G824">
        <v>1800</v>
      </c>
      <c r="H824">
        <f>G824-F824</f>
        <v>300</v>
      </c>
      <c r="I824">
        <f t="shared" si="49"/>
        <v>1650</v>
      </c>
      <c r="J824" t="s">
        <v>352</v>
      </c>
      <c r="L824" t="s">
        <v>1278</v>
      </c>
    </row>
    <row r="825" spans="1:12" x14ac:dyDescent="0.5">
      <c r="A825" t="s">
        <v>1216</v>
      </c>
      <c r="B825" t="s">
        <v>324</v>
      </c>
      <c r="C825" t="s">
        <v>21</v>
      </c>
      <c r="D825">
        <v>300</v>
      </c>
      <c r="E825">
        <v>1950</v>
      </c>
      <c r="I825" t="str">
        <f t="shared" si="49"/>
        <v/>
      </c>
      <c r="L825" t="s">
        <v>1279</v>
      </c>
    </row>
    <row r="826" spans="1:12" x14ac:dyDescent="0.5">
      <c r="A826" t="s">
        <v>1217</v>
      </c>
      <c r="B826" t="s">
        <v>219</v>
      </c>
      <c r="C826" t="s">
        <v>7</v>
      </c>
      <c r="D826">
        <v>1375</v>
      </c>
      <c r="E826">
        <v>1450</v>
      </c>
      <c r="F826">
        <v>1375</v>
      </c>
      <c r="G826">
        <v>1450</v>
      </c>
      <c r="H826">
        <f>G826-F826</f>
        <v>75</v>
      </c>
      <c r="I826">
        <f t="shared" si="49"/>
        <v>1412.5</v>
      </c>
      <c r="J826" t="s">
        <v>178</v>
      </c>
      <c r="L826" t="s">
        <v>1278</v>
      </c>
    </row>
    <row r="827" spans="1:12" x14ac:dyDescent="0.5">
      <c r="A827" t="s">
        <v>1218</v>
      </c>
      <c r="B827" t="s">
        <v>325</v>
      </c>
      <c r="C827" t="s">
        <v>7</v>
      </c>
      <c r="D827">
        <v>1375</v>
      </c>
      <c r="E827">
        <v>1450</v>
      </c>
      <c r="F827">
        <v>1375</v>
      </c>
      <c r="G827">
        <v>1450</v>
      </c>
      <c r="H827">
        <f>G827-F827</f>
        <v>75</v>
      </c>
      <c r="I827">
        <f t="shared" si="49"/>
        <v>1412.5</v>
      </c>
      <c r="J827" t="s">
        <v>178</v>
      </c>
      <c r="L827" t="s">
        <v>1278</v>
      </c>
    </row>
    <row r="828" spans="1:12" x14ac:dyDescent="0.5">
      <c r="A828" t="s">
        <v>1219</v>
      </c>
      <c r="B828" t="s">
        <v>39</v>
      </c>
      <c r="C828" t="s">
        <v>16</v>
      </c>
      <c r="D828">
        <v>700</v>
      </c>
      <c r="E828">
        <v>900</v>
      </c>
      <c r="F828">
        <v>700</v>
      </c>
      <c r="G828">
        <v>900</v>
      </c>
      <c r="H828">
        <f>G828-F828</f>
        <v>200</v>
      </c>
      <c r="I828">
        <f t="shared" si="49"/>
        <v>800</v>
      </c>
      <c r="L828" t="s">
        <v>1279</v>
      </c>
    </row>
    <row r="829" spans="1:12" x14ac:dyDescent="0.5">
      <c r="A829" t="s">
        <v>1220</v>
      </c>
      <c r="B829" t="s">
        <v>37</v>
      </c>
      <c r="C829" t="s">
        <v>7</v>
      </c>
      <c r="D829">
        <v>700</v>
      </c>
      <c r="E829">
        <v>1300</v>
      </c>
      <c r="I829" t="str">
        <f t="shared" si="49"/>
        <v/>
      </c>
      <c r="J829" t="s">
        <v>38</v>
      </c>
      <c r="L829" t="s">
        <v>1279</v>
      </c>
    </row>
    <row r="830" spans="1:12" x14ac:dyDescent="0.5">
      <c r="A830" t="s">
        <v>1221</v>
      </c>
      <c r="B830" t="s">
        <v>326</v>
      </c>
      <c r="C830" t="s">
        <v>16</v>
      </c>
      <c r="D830">
        <v>300</v>
      </c>
      <c r="E830">
        <v>500</v>
      </c>
      <c r="F830">
        <v>300</v>
      </c>
      <c r="G830">
        <v>500</v>
      </c>
      <c r="H830">
        <f>G830-F830</f>
        <v>200</v>
      </c>
      <c r="I830">
        <f t="shared" si="49"/>
        <v>400</v>
      </c>
      <c r="J830" t="s">
        <v>327</v>
      </c>
      <c r="L830" t="s">
        <v>1278</v>
      </c>
    </row>
    <row r="831" spans="1:12" x14ac:dyDescent="0.5">
      <c r="A831" t="s">
        <v>1222</v>
      </c>
      <c r="B831" t="s">
        <v>281</v>
      </c>
      <c r="C831" t="s">
        <v>16</v>
      </c>
      <c r="D831">
        <v>300</v>
      </c>
      <c r="E831">
        <v>500</v>
      </c>
      <c r="F831">
        <v>300</v>
      </c>
      <c r="G831">
        <v>500</v>
      </c>
      <c r="H831">
        <f>G831-F831</f>
        <v>200</v>
      </c>
      <c r="I831">
        <f t="shared" ref="I831:I885" si="53">IFERROR(AVERAGE(F831:G831),"")</f>
        <v>400</v>
      </c>
      <c r="J831" t="s">
        <v>89</v>
      </c>
      <c r="L831" t="s">
        <v>1278</v>
      </c>
    </row>
    <row r="832" spans="1:12" x14ac:dyDescent="0.5">
      <c r="A832" t="s">
        <v>1223</v>
      </c>
      <c r="B832" t="s">
        <v>192</v>
      </c>
      <c r="C832" t="s">
        <v>7</v>
      </c>
      <c r="D832">
        <v>1230</v>
      </c>
      <c r="E832">
        <v>1400</v>
      </c>
      <c r="F832">
        <v>1230</v>
      </c>
      <c r="G832">
        <v>1400</v>
      </c>
      <c r="H832">
        <f>G832-F832</f>
        <v>170</v>
      </c>
      <c r="I832">
        <f t="shared" si="53"/>
        <v>1315</v>
      </c>
      <c r="J832" t="s">
        <v>112</v>
      </c>
      <c r="L832" t="s">
        <v>1278</v>
      </c>
    </row>
    <row r="833" spans="1:12" x14ac:dyDescent="0.5">
      <c r="A833" t="s">
        <v>1224</v>
      </c>
      <c r="B833" t="s">
        <v>293</v>
      </c>
      <c r="C833" t="s">
        <v>16</v>
      </c>
      <c r="D833">
        <v>800</v>
      </c>
      <c r="E833">
        <v>1250</v>
      </c>
      <c r="I833" t="str">
        <f t="shared" si="53"/>
        <v/>
      </c>
      <c r="J833" t="s">
        <v>328</v>
      </c>
      <c r="L833" t="s">
        <v>1278</v>
      </c>
    </row>
    <row r="834" spans="1:12" x14ac:dyDescent="0.5">
      <c r="A834" t="s">
        <v>1225</v>
      </c>
      <c r="B834" t="s">
        <v>32</v>
      </c>
      <c r="C834" t="s">
        <v>7</v>
      </c>
      <c r="D834">
        <v>1050</v>
      </c>
      <c r="E834">
        <v>1300</v>
      </c>
      <c r="F834">
        <v>1050</v>
      </c>
      <c r="G834">
        <v>1300</v>
      </c>
      <c r="H834">
        <f t="shared" ref="H834:H851" si="54">G834-F834</f>
        <v>250</v>
      </c>
      <c r="I834">
        <f t="shared" si="53"/>
        <v>1175</v>
      </c>
      <c r="J834" t="s">
        <v>33</v>
      </c>
      <c r="L834" t="s">
        <v>1278</v>
      </c>
    </row>
    <row r="835" spans="1:12" x14ac:dyDescent="0.5">
      <c r="A835" t="s">
        <v>1226</v>
      </c>
      <c r="B835" t="s">
        <v>20</v>
      </c>
      <c r="C835" t="s">
        <v>16</v>
      </c>
      <c r="D835">
        <v>1100</v>
      </c>
      <c r="E835">
        <v>1300</v>
      </c>
      <c r="F835">
        <v>1100</v>
      </c>
      <c r="G835">
        <v>1300</v>
      </c>
      <c r="H835">
        <f t="shared" si="54"/>
        <v>200</v>
      </c>
      <c r="I835">
        <f t="shared" si="53"/>
        <v>1200</v>
      </c>
      <c r="J835" t="s">
        <v>144</v>
      </c>
      <c r="L835" t="s">
        <v>1278</v>
      </c>
    </row>
    <row r="836" spans="1:12" x14ac:dyDescent="0.5">
      <c r="A836" t="s">
        <v>1227</v>
      </c>
      <c r="B836" t="s">
        <v>32</v>
      </c>
      <c r="C836" t="s">
        <v>16</v>
      </c>
      <c r="D836">
        <v>1100</v>
      </c>
      <c r="E836">
        <v>1300</v>
      </c>
      <c r="F836">
        <v>1100</v>
      </c>
      <c r="G836">
        <v>1300</v>
      </c>
      <c r="H836">
        <f t="shared" si="54"/>
        <v>200</v>
      </c>
      <c r="I836">
        <f t="shared" si="53"/>
        <v>1200</v>
      </c>
      <c r="J836" t="s">
        <v>66</v>
      </c>
      <c r="L836" t="s">
        <v>1278</v>
      </c>
    </row>
    <row r="837" spans="1:12" x14ac:dyDescent="0.5">
      <c r="A837" t="s">
        <v>1228</v>
      </c>
      <c r="B837" t="s">
        <v>32</v>
      </c>
      <c r="C837" t="s">
        <v>7</v>
      </c>
      <c r="D837">
        <v>1150</v>
      </c>
      <c r="E837">
        <v>1425</v>
      </c>
      <c r="F837">
        <v>1150</v>
      </c>
      <c r="G837">
        <v>1425</v>
      </c>
      <c r="H837">
        <f t="shared" si="54"/>
        <v>275</v>
      </c>
      <c r="I837">
        <f t="shared" si="53"/>
        <v>1287.5</v>
      </c>
      <c r="J837" t="s">
        <v>321</v>
      </c>
      <c r="L837" t="s">
        <v>1278</v>
      </c>
    </row>
    <row r="838" spans="1:12" s="1" customFormat="1" x14ac:dyDescent="0.5">
      <c r="A838" t="s">
        <v>1229</v>
      </c>
      <c r="B838" t="s">
        <v>50</v>
      </c>
      <c r="C838" t="s">
        <v>5</v>
      </c>
      <c r="D838">
        <v>1350</v>
      </c>
      <c r="E838">
        <v>1450</v>
      </c>
      <c r="F838">
        <v>1350</v>
      </c>
      <c r="G838">
        <v>1450</v>
      </c>
      <c r="H838">
        <f t="shared" si="54"/>
        <v>100</v>
      </c>
      <c r="I838">
        <f t="shared" si="53"/>
        <v>1400</v>
      </c>
      <c r="J838" t="s">
        <v>329</v>
      </c>
      <c r="K838"/>
      <c r="L838" t="s">
        <v>1278</v>
      </c>
    </row>
    <row r="839" spans="1:12" x14ac:dyDescent="0.5">
      <c r="A839" t="s">
        <v>1230</v>
      </c>
      <c r="B839" t="s">
        <v>108</v>
      </c>
      <c r="C839" t="s">
        <v>7</v>
      </c>
      <c r="D839">
        <v>1100</v>
      </c>
      <c r="E839">
        <v>1250</v>
      </c>
      <c r="F839">
        <v>1100</v>
      </c>
      <c r="G839">
        <v>1250</v>
      </c>
      <c r="H839">
        <f t="shared" si="54"/>
        <v>150</v>
      </c>
      <c r="I839">
        <f t="shared" si="53"/>
        <v>1175</v>
      </c>
      <c r="J839" t="s">
        <v>184</v>
      </c>
      <c r="L839" t="s">
        <v>1278</v>
      </c>
    </row>
    <row r="840" spans="1:12" x14ac:dyDescent="0.5">
      <c r="A840" t="s">
        <v>1231</v>
      </c>
      <c r="B840" t="s">
        <v>108</v>
      </c>
      <c r="C840" t="s">
        <v>7</v>
      </c>
      <c r="D840">
        <v>1100</v>
      </c>
      <c r="E840">
        <v>1250</v>
      </c>
      <c r="F840">
        <v>1100</v>
      </c>
      <c r="G840">
        <v>1250</v>
      </c>
      <c r="H840">
        <f t="shared" si="54"/>
        <v>150</v>
      </c>
      <c r="I840">
        <f t="shared" si="53"/>
        <v>1175</v>
      </c>
      <c r="J840" t="s">
        <v>70</v>
      </c>
      <c r="L840" t="s">
        <v>1278</v>
      </c>
    </row>
    <row r="841" spans="1:12" x14ac:dyDescent="0.5">
      <c r="A841" t="s">
        <v>1232</v>
      </c>
      <c r="B841" t="s">
        <v>108</v>
      </c>
      <c r="C841" t="s">
        <v>7</v>
      </c>
      <c r="D841">
        <v>1200</v>
      </c>
      <c r="E841">
        <v>1250</v>
      </c>
      <c r="F841">
        <v>1200</v>
      </c>
      <c r="G841">
        <v>1250</v>
      </c>
      <c r="H841">
        <f t="shared" si="54"/>
        <v>50</v>
      </c>
      <c r="I841">
        <f t="shared" si="53"/>
        <v>1225</v>
      </c>
      <c r="J841" t="s">
        <v>184</v>
      </c>
      <c r="L841" t="s">
        <v>1278</v>
      </c>
    </row>
    <row r="842" spans="1:12" x14ac:dyDescent="0.5">
      <c r="A842" t="s">
        <v>1233</v>
      </c>
      <c r="B842" t="s">
        <v>108</v>
      </c>
      <c r="C842" t="s">
        <v>7</v>
      </c>
      <c r="D842">
        <v>1100</v>
      </c>
      <c r="E842">
        <v>1250</v>
      </c>
      <c r="F842">
        <v>1100</v>
      </c>
      <c r="G842">
        <v>1250</v>
      </c>
      <c r="H842">
        <f t="shared" si="54"/>
        <v>150</v>
      </c>
      <c r="I842">
        <f t="shared" si="53"/>
        <v>1175</v>
      </c>
      <c r="J842" t="s">
        <v>184</v>
      </c>
      <c r="L842" t="s">
        <v>1278</v>
      </c>
    </row>
    <row r="843" spans="1:12" x14ac:dyDescent="0.5">
      <c r="A843" t="s">
        <v>1234</v>
      </c>
      <c r="B843" t="s">
        <v>108</v>
      </c>
      <c r="C843" t="s">
        <v>7</v>
      </c>
      <c r="D843">
        <v>1100</v>
      </c>
      <c r="E843">
        <v>1250</v>
      </c>
      <c r="F843">
        <v>1100</v>
      </c>
      <c r="G843">
        <v>1250</v>
      </c>
      <c r="H843">
        <f t="shared" si="54"/>
        <v>150</v>
      </c>
      <c r="I843">
        <f t="shared" si="53"/>
        <v>1175</v>
      </c>
      <c r="K843" t="s">
        <v>205</v>
      </c>
      <c r="L843" t="s">
        <v>1278</v>
      </c>
    </row>
    <row r="844" spans="1:12" x14ac:dyDescent="0.5">
      <c r="A844" t="s">
        <v>1235</v>
      </c>
      <c r="B844" t="s">
        <v>60</v>
      </c>
      <c r="C844" t="s">
        <v>7</v>
      </c>
      <c r="D844">
        <v>930</v>
      </c>
      <c r="E844">
        <v>1050</v>
      </c>
      <c r="F844">
        <v>930</v>
      </c>
      <c r="G844">
        <v>1050</v>
      </c>
      <c r="H844">
        <f t="shared" si="54"/>
        <v>120</v>
      </c>
      <c r="I844">
        <f t="shared" si="53"/>
        <v>990</v>
      </c>
      <c r="J844" t="s">
        <v>330</v>
      </c>
      <c r="L844" t="s">
        <v>1278</v>
      </c>
    </row>
    <row r="845" spans="1:12" x14ac:dyDescent="0.5">
      <c r="A845" t="s">
        <v>1236</v>
      </c>
      <c r="B845" t="s">
        <v>100</v>
      </c>
      <c r="C845" t="s">
        <v>7</v>
      </c>
      <c r="D845">
        <v>1060</v>
      </c>
      <c r="E845">
        <v>1180</v>
      </c>
      <c r="F845">
        <v>1060</v>
      </c>
      <c r="G845">
        <v>1180</v>
      </c>
      <c r="H845">
        <f t="shared" si="54"/>
        <v>120</v>
      </c>
      <c r="I845">
        <f t="shared" si="53"/>
        <v>1120</v>
      </c>
      <c r="J845" t="s">
        <v>331</v>
      </c>
      <c r="L845" t="s">
        <v>1278</v>
      </c>
    </row>
    <row r="846" spans="1:12" x14ac:dyDescent="0.5">
      <c r="A846" t="s">
        <v>1237</v>
      </c>
      <c r="B846" t="s">
        <v>78</v>
      </c>
      <c r="C846" t="s">
        <v>16</v>
      </c>
      <c r="D846">
        <v>1600</v>
      </c>
      <c r="E846">
        <v>1800</v>
      </c>
      <c r="F846">
        <v>1600</v>
      </c>
      <c r="G846">
        <v>1800</v>
      </c>
      <c r="H846">
        <f t="shared" si="54"/>
        <v>200</v>
      </c>
      <c r="I846">
        <f t="shared" si="53"/>
        <v>1700</v>
      </c>
      <c r="J846" t="s">
        <v>256</v>
      </c>
      <c r="L846" t="s">
        <v>1279</v>
      </c>
    </row>
    <row r="847" spans="1:12" x14ac:dyDescent="0.5">
      <c r="A847" t="s">
        <v>1238</v>
      </c>
      <c r="B847" t="s">
        <v>100</v>
      </c>
      <c r="C847" t="s">
        <v>7</v>
      </c>
      <c r="D847">
        <v>850</v>
      </c>
      <c r="E847">
        <v>1000</v>
      </c>
      <c r="F847">
        <v>850</v>
      </c>
      <c r="G847">
        <v>1000</v>
      </c>
      <c r="H847">
        <f t="shared" si="54"/>
        <v>150</v>
      </c>
      <c r="I847">
        <f t="shared" si="53"/>
        <v>925</v>
      </c>
      <c r="J847" t="s">
        <v>332</v>
      </c>
      <c r="L847" t="s">
        <v>1278</v>
      </c>
    </row>
    <row r="848" spans="1:12" x14ac:dyDescent="0.5">
      <c r="A848" t="s">
        <v>1239</v>
      </c>
      <c r="B848" t="s">
        <v>90</v>
      </c>
      <c r="C848" t="s">
        <v>7</v>
      </c>
      <c r="D848">
        <v>700</v>
      </c>
      <c r="E848">
        <v>850</v>
      </c>
      <c r="F848">
        <v>700</v>
      </c>
      <c r="G848">
        <v>850</v>
      </c>
      <c r="H848">
        <f t="shared" si="54"/>
        <v>150</v>
      </c>
      <c r="I848">
        <f t="shared" si="53"/>
        <v>775</v>
      </c>
      <c r="J848" t="s">
        <v>96</v>
      </c>
      <c r="L848" t="s">
        <v>1278</v>
      </c>
    </row>
    <row r="849" spans="1:12" x14ac:dyDescent="0.5">
      <c r="A849" t="s">
        <v>1240</v>
      </c>
      <c r="B849" t="s">
        <v>90</v>
      </c>
      <c r="C849" t="s">
        <v>7</v>
      </c>
      <c r="D849">
        <v>700</v>
      </c>
      <c r="E849">
        <v>1040</v>
      </c>
      <c r="F849">
        <v>700</v>
      </c>
      <c r="G849">
        <v>1040</v>
      </c>
      <c r="H849">
        <f t="shared" si="54"/>
        <v>340</v>
      </c>
      <c r="I849">
        <f t="shared" si="53"/>
        <v>870</v>
      </c>
      <c r="J849" t="s">
        <v>23</v>
      </c>
      <c r="L849" t="s">
        <v>1278</v>
      </c>
    </row>
    <row r="850" spans="1:12" x14ac:dyDescent="0.5">
      <c r="A850" t="s">
        <v>1241</v>
      </c>
      <c r="B850" t="s">
        <v>347</v>
      </c>
      <c r="C850" t="s">
        <v>110</v>
      </c>
      <c r="D850">
        <v>1200</v>
      </c>
      <c r="E850">
        <v>1400</v>
      </c>
      <c r="F850">
        <v>1200</v>
      </c>
      <c r="G850">
        <v>1400</v>
      </c>
      <c r="H850">
        <f t="shared" si="54"/>
        <v>200</v>
      </c>
      <c r="I850">
        <f t="shared" si="53"/>
        <v>1300</v>
      </c>
      <c r="J850" t="s">
        <v>6</v>
      </c>
      <c r="L850" t="s">
        <v>1279</v>
      </c>
    </row>
    <row r="851" spans="1:12" x14ac:dyDescent="0.5">
      <c r="A851" t="s">
        <v>1242</v>
      </c>
      <c r="B851" t="s">
        <v>347</v>
      </c>
      <c r="C851" t="s">
        <v>110</v>
      </c>
      <c r="D851">
        <v>1200</v>
      </c>
      <c r="E851">
        <v>1400</v>
      </c>
      <c r="F851">
        <v>1200</v>
      </c>
      <c r="G851">
        <v>1400</v>
      </c>
      <c r="H851">
        <f t="shared" si="54"/>
        <v>200</v>
      </c>
      <c r="I851">
        <f t="shared" si="53"/>
        <v>1300</v>
      </c>
      <c r="J851" t="s">
        <v>6</v>
      </c>
      <c r="L851" t="s">
        <v>1278</v>
      </c>
    </row>
    <row r="852" spans="1:12" x14ac:dyDescent="0.5">
      <c r="A852" t="s">
        <v>1243</v>
      </c>
      <c r="B852" t="s">
        <v>335</v>
      </c>
      <c r="C852" t="s">
        <v>110</v>
      </c>
      <c r="D852">
        <v>1000</v>
      </c>
      <c r="E852">
        <v>1450</v>
      </c>
      <c r="I852" t="str">
        <f t="shared" si="53"/>
        <v/>
      </c>
      <c r="J852" t="s">
        <v>70</v>
      </c>
      <c r="L852" t="s">
        <v>1279</v>
      </c>
    </row>
    <row r="853" spans="1:12" x14ac:dyDescent="0.5">
      <c r="A853" t="s">
        <v>1244</v>
      </c>
      <c r="B853" t="s">
        <v>208</v>
      </c>
      <c r="C853" t="s">
        <v>110</v>
      </c>
      <c r="D853">
        <v>1000</v>
      </c>
      <c r="E853">
        <v>1300</v>
      </c>
      <c r="I853" t="str">
        <f t="shared" si="53"/>
        <v/>
      </c>
      <c r="K853" t="s">
        <v>333</v>
      </c>
      <c r="L853" t="s">
        <v>1279</v>
      </c>
    </row>
    <row r="854" spans="1:12" x14ac:dyDescent="0.5">
      <c r="A854" t="s">
        <v>1245</v>
      </c>
      <c r="B854" t="s">
        <v>92</v>
      </c>
      <c r="C854" t="s">
        <v>110</v>
      </c>
      <c r="D854">
        <v>1280</v>
      </c>
      <c r="E854">
        <v>1425</v>
      </c>
      <c r="F854">
        <v>1280</v>
      </c>
      <c r="G854">
        <v>1425</v>
      </c>
      <c r="H854">
        <f>G854-F854</f>
        <v>145</v>
      </c>
      <c r="I854">
        <f t="shared" si="53"/>
        <v>1352.5</v>
      </c>
      <c r="K854" t="s">
        <v>334</v>
      </c>
      <c r="L854" t="s">
        <v>1279</v>
      </c>
    </row>
    <row r="855" spans="1:12" x14ac:dyDescent="0.5">
      <c r="A855" t="s">
        <v>1246</v>
      </c>
      <c r="B855" t="s">
        <v>179</v>
      </c>
      <c r="C855" t="s">
        <v>110</v>
      </c>
      <c r="D855">
        <v>1275</v>
      </c>
      <c r="E855">
        <v>1450</v>
      </c>
      <c r="F855">
        <v>1275</v>
      </c>
      <c r="G855">
        <v>1450</v>
      </c>
      <c r="H855">
        <f>G855-F855</f>
        <v>175</v>
      </c>
      <c r="I855">
        <f t="shared" si="53"/>
        <v>1362.5</v>
      </c>
      <c r="K855" t="s">
        <v>334</v>
      </c>
      <c r="L855" t="s">
        <v>1279</v>
      </c>
    </row>
    <row r="856" spans="1:12" x14ac:dyDescent="0.5">
      <c r="A856" t="s">
        <v>1247</v>
      </c>
      <c r="B856" t="s">
        <v>75</v>
      </c>
      <c r="C856" t="s">
        <v>7</v>
      </c>
      <c r="D856">
        <v>550</v>
      </c>
      <c r="E856">
        <v>1900</v>
      </c>
      <c r="I856" t="str">
        <f t="shared" si="53"/>
        <v/>
      </c>
      <c r="J856" t="s">
        <v>137</v>
      </c>
      <c r="K856" t="s">
        <v>336</v>
      </c>
      <c r="L856" t="s">
        <v>1279</v>
      </c>
    </row>
    <row r="857" spans="1:12" x14ac:dyDescent="0.5">
      <c r="A857" t="s">
        <v>1248</v>
      </c>
      <c r="B857" t="s">
        <v>73</v>
      </c>
      <c r="C857" t="s">
        <v>7</v>
      </c>
      <c r="D857">
        <v>1065</v>
      </c>
      <c r="E857">
        <v>1450</v>
      </c>
      <c r="I857" t="str">
        <f t="shared" si="53"/>
        <v/>
      </c>
      <c r="L857" t="s">
        <v>1279</v>
      </c>
    </row>
    <row r="858" spans="1:12" x14ac:dyDescent="0.5">
      <c r="A858" t="s">
        <v>1249</v>
      </c>
      <c r="B858" t="s">
        <v>127</v>
      </c>
      <c r="C858" t="s">
        <v>5</v>
      </c>
      <c r="D858">
        <v>1360</v>
      </c>
      <c r="E858">
        <v>1450</v>
      </c>
      <c r="F858">
        <v>1360</v>
      </c>
      <c r="G858">
        <v>1450</v>
      </c>
      <c r="H858">
        <f t="shared" ref="H858:H872" si="55">G858-F858</f>
        <v>90</v>
      </c>
      <c r="I858">
        <f t="shared" si="53"/>
        <v>1405</v>
      </c>
      <c r="J858" t="s">
        <v>337</v>
      </c>
      <c r="L858" t="s">
        <v>1278</v>
      </c>
    </row>
    <row r="859" spans="1:12" x14ac:dyDescent="0.5">
      <c r="A859" t="s">
        <v>1250</v>
      </c>
      <c r="B859" t="s">
        <v>124</v>
      </c>
      <c r="C859" t="s">
        <v>16</v>
      </c>
      <c r="D859">
        <v>850</v>
      </c>
      <c r="E859">
        <v>925</v>
      </c>
      <c r="F859">
        <v>850</v>
      </c>
      <c r="G859">
        <v>925</v>
      </c>
      <c r="H859">
        <f t="shared" si="55"/>
        <v>75</v>
      </c>
      <c r="I859">
        <f t="shared" si="53"/>
        <v>887.5</v>
      </c>
      <c r="L859" t="s">
        <v>1279</v>
      </c>
    </row>
    <row r="860" spans="1:12" x14ac:dyDescent="0.5">
      <c r="A860" t="s">
        <v>1251</v>
      </c>
      <c r="B860" t="s">
        <v>208</v>
      </c>
      <c r="C860" t="s">
        <v>7</v>
      </c>
      <c r="D860">
        <v>1050</v>
      </c>
      <c r="E860">
        <v>1225</v>
      </c>
      <c r="F860">
        <v>1050</v>
      </c>
      <c r="G860">
        <v>1225</v>
      </c>
      <c r="H860">
        <f t="shared" si="55"/>
        <v>175</v>
      </c>
      <c r="I860">
        <f t="shared" si="53"/>
        <v>1137.5</v>
      </c>
      <c r="J860" t="s">
        <v>338</v>
      </c>
      <c r="L860" t="s">
        <v>1278</v>
      </c>
    </row>
    <row r="861" spans="1:12" x14ac:dyDescent="0.5">
      <c r="A861" t="s">
        <v>1252</v>
      </c>
      <c r="B861" t="s">
        <v>208</v>
      </c>
      <c r="C861" t="s">
        <v>5</v>
      </c>
      <c r="D861">
        <v>1050</v>
      </c>
      <c r="E861">
        <v>1225</v>
      </c>
      <c r="F861">
        <v>1050</v>
      </c>
      <c r="G861">
        <v>1225</v>
      </c>
      <c r="H861">
        <f t="shared" si="55"/>
        <v>175</v>
      </c>
      <c r="I861">
        <f t="shared" si="53"/>
        <v>1137.5</v>
      </c>
      <c r="J861" t="s">
        <v>338</v>
      </c>
      <c r="L861" t="s">
        <v>1278</v>
      </c>
    </row>
    <row r="862" spans="1:12" x14ac:dyDescent="0.5">
      <c r="A862" t="s">
        <v>1253</v>
      </c>
      <c r="B862" t="s">
        <v>208</v>
      </c>
      <c r="C862" t="s">
        <v>5</v>
      </c>
      <c r="D862">
        <v>1100</v>
      </c>
      <c r="E862">
        <v>1225</v>
      </c>
      <c r="F862">
        <v>1100</v>
      </c>
      <c r="G862">
        <v>1225</v>
      </c>
      <c r="H862">
        <f t="shared" si="55"/>
        <v>125</v>
      </c>
      <c r="I862">
        <f t="shared" si="53"/>
        <v>1162.5</v>
      </c>
      <c r="J862" t="s">
        <v>338</v>
      </c>
      <c r="L862" t="s">
        <v>1278</v>
      </c>
    </row>
    <row r="863" spans="1:12" x14ac:dyDescent="0.5">
      <c r="A863" t="s">
        <v>1254</v>
      </c>
      <c r="B863" t="s">
        <v>208</v>
      </c>
      <c r="C863" t="s">
        <v>5</v>
      </c>
      <c r="D863">
        <v>1050</v>
      </c>
      <c r="E863">
        <v>1300</v>
      </c>
      <c r="F863">
        <v>1050</v>
      </c>
      <c r="G863">
        <v>1300</v>
      </c>
      <c r="H863">
        <f t="shared" si="55"/>
        <v>250</v>
      </c>
      <c r="I863">
        <f t="shared" si="53"/>
        <v>1175</v>
      </c>
      <c r="J863" t="s">
        <v>23</v>
      </c>
      <c r="L863" t="s">
        <v>1278</v>
      </c>
    </row>
    <row r="864" spans="1:12" x14ac:dyDescent="0.5">
      <c r="A864" t="s">
        <v>1255</v>
      </c>
      <c r="B864" t="s">
        <v>78</v>
      </c>
      <c r="C864" t="s">
        <v>16</v>
      </c>
      <c r="D864">
        <v>1100</v>
      </c>
      <c r="E864">
        <v>1300</v>
      </c>
      <c r="F864">
        <v>1100</v>
      </c>
      <c r="G864">
        <v>1300</v>
      </c>
      <c r="H864">
        <f t="shared" si="55"/>
        <v>200</v>
      </c>
      <c r="I864">
        <f t="shared" si="53"/>
        <v>1200</v>
      </c>
      <c r="J864" t="s">
        <v>256</v>
      </c>
      <c r="L864" t="s">
        <v>1279</v>
      </c>
    </row>
    <row r="865" spans="1:12" x14ac:dyDescent="0.5">
      <c r="A865" t="s">
        <v>1256</v>
      </c>
      <c r="B865" t="s">
        <v>20</v>
      </c>
      <c r="C865" t="s">
        <v>16</v>
      </c>
      <c r="D865">
        <v>1075</v>
      </c>
      <c r="E865">
        <v>1200</v>
      </c>
      <c r="F865">
        <v>1075</v>
      </c>
      <c r="G865">
        <v>1200</v>
      </c>
      <c r="H865">
        <f t="shared" si="55"/>
        <v>125</v>
      </c>
      <c r="I865">
        <f t="shared" si="53"/>
        <v>1137.5</v>
      </c>
      <c r="J865" t="s">
        <v>144</v>
      </c>
      <c r="L865" t="s">
        <v>1278</v>
      </c>
    </row>
    <row r="866" spans="1:12" x14ac:dyDescent="0.5">
      <c r="A866" t="s">
        <v>1257</v>
      </c>
      <c r="B866" t="s">
        <v>20</v>
      </c>
      <c r="C866" t="s">
        <v>16</v>
      </c>
      <c r="D866">
        <v>1080</v>
      </c>
      <c r="E866">
        <v>1120</v>
      </c>
      <c r="F866">
        <v>1080</v>
      </c>
      <c r="G866">
        <v>1120</v>
      </c>
      <c r="H866">
        <f t="shared" si="55"/>
        <v>40</v>
      </c>
      <c r="I866">
        <f t="shared" si="53"/>
        <v>1100</v>
      </c>
      <c r="J866" t="s">
        <v>66</v>
      </c>
      <c r="L866" t="s">
        <v>1278</v>
      </c>
    </row>
    <row r="867" spans="1:12" x14ac:dyDescent="0.5">
      <c r="A867" t="s">
        <v>1258</v>
      </c>
      <c r="B867" t="s">
        <v>132</v>
      </c>
      <c r="C867" t="s">
        <v>7</v>
      </c>
      <c r="D867">
        <v>1050</v>
      </c>
      <c r="E867">
        <v>1150</v>
      </c>
      <c r="F867">
        <v>1050</v>
      </c>
      <c r="G867">
        <v>1150</v>
      </c>
      <c r="H867">
        <f t="shared" si="55"/>
        <v>100</v>
      </c>
      <c r="I867">
        <f t="shared" si="53"/>
        <v>1100</v>
      </c>
      <c r="J867" t="s">
        <v>66</v>
      </c>
      <c r="K867" t="s">
        <v>339</v>
      </c>
      <c r="L867" t="s">
        <v>1278</v>
      </c>
    </row>
    <row r="868" spans="1:12" x14ac:dyDescent="0.5">
      <c r="A868" t="s">
        <v>1259</v>
      </c>
      <c r="B868" t="s">
        <v>65</v>
      </c>
      <c r="C868" t="s">
        <v>110</v>
      </c>
      <c r="D868">
        <v>1250</v>
      </c>
      <c r="E868">
        <v>1400</v>
      </c>
      <c r="F868">
        <v>1250</v>
      </c>
      <c r="G868">
        <v>1400</v>
      </c>
      <c r="H868">
        <f t="shared" si="55"/>
        <v>150</v>
      </c>
      <c r="I868">
        <f t="shared" si="53"/>
        <v>1325</v>
      </c>
      <c r="J868" t="s">
        <v>340</v>
      </c>
      <c r="K868" t="s">
        <v>341</v>
      </c>
      <c r="L868" t="s">
        <v>1279</v>
      </c>
    </row>
    <row r="869" spans="1:12" x14ac:dyDescent="0.5">
      <c r="A869" t="s">
        <v>1260</v>
      </c>
      <c r="B869" t="s">
        <v>65</v>
      </c>
      <c r="C869" t="s">
        <v>21</v>
      </c>
      <c r="D869">
        <v>1250</v>
      </c>
      <c r="E869">
        <v>1400</v>
      </c>
      <c r="F869">
        <v>1250</v>
      </c>
      <c r="G869">
        <v>1400</v>
      </c>
      <c r="H869">
        <f t="shared" si="55"/>
        <v>150</v>
      </c>
      <c r="I869">
        <f t="shared" si="53"/>
        <v>1325</v>
      </c>
      <c r="J869" t="s">
        <v>340</v>
      </c>
      <c r="K869" t="s">
        <v>341</v>
      </c>
      <c r="L869" t="s">
        <v>1279</v>
      </c>
    </row>
    <row r="870" spans="1:12" x14ac:dyDescent="0.5">
      <c r="A870" t="s">
        <v>1261</v>
      </c>
      <c r="B870" t="s">
        <v>65</v>
      </c>
      <c r="C870" t="s">
        <v>21</v>
      </c>
      <c r="D870">
        <v>1250</v>
      </c>
      <c r="E870">
        <v>1400</v>
      </c>
      <c r="F870">
        <v>1250</v>
      </c>
      <c r="G870">
        <v>1400</v>
      </c>
      <c r="H870">
        <f t="shared" si="55"/>
        <v>150</v>
      </c>
      <c r="I870">
        <f t="shared" si="53"/>
        <v>1325</v>
      </c>
      <c r="J870" t="s">
        <v>44</v>
      </c>
      <c r="L870" t="s">
        <v>1279</v>
      </c>
    </row>
    <row r="871" spans="1:12" x14ac:dyDescent="0.5">
      <c r="A871" t="s">
        <v>1262</v>
      </c>
      <c r="B871" t="s">
        <v>65</v>
      </c>
      <c r="C871" t="s">
        <v>5</v>
      </c>
      <c r="D871">
        <v>1300</v>
      </c>
      <c r="E871">
        <v>1400</v>
      </c>
      <c r="F871">
        <v>1300</v>
      </c>
      <c r="G871">
        <v>1400</v>
      </c>
      <c r="H871">
        <f t="shared" si="55"/>
        <v>100</v>
      </c>
      <c r="I871">
        <f t="shared" si="53"/>
        <v>1350</v>
      </c>
      <c r="L871" t="s">
        <v>1279</v>
      </c>
    </row>
    <row r="872" spans="1:12" x14ac:dyDescent="0.5">
      <c r="A872" t="s">
        <v>1263</v>
      </c>
      <c r="B872" t="s">
        <v>9</v>
      </c>
      <c r="C872" t="s">
        <v>7</v>
      </c>
      <c r="D872">
        <v>1300</v>
      </c>
      <c r="E872">
        <v>1400</v>
      </c>
      <c r="F872">
        <v>1300</v>
      </c>
      <c r="G872">
        <v>1400</v>
      </c>
      <c r="H872">
        <f t="shared" si="55"/>
        <v>100</v>
      </c>
      <c r="I872">
        <f t="shared" si="53"/>
        <v>1350</v>
      </c>
      <c r="J872" t="s">
        <v>10</v>
      </c>
      <c r="L872" t="s">
        <v>1278</v>
      </c>
    </row>
    <row r="873" spans="1:12" x14ac:dyDescent="0.5">
      <c r="A873" t="s">
        <v>1264</v>
      </c>
      <c r="B873" t="s">
        <v>264</v>
      </c>
      <c r="C873" t="s">
        <v>16</v>
      </c>
      <c r="D873">
        <v>500</v>
      </c>
      <c r="E873">
        <v>1100</v>
      </c>
      <c r="I873" t="str">
        <f t="shared" si="53"/>
        <v/>
      </c>
      <c r="J873" t="s">
        <v>342</v>
      </c>
      <c r="L873" t="s">
        <v>1278</v>
      </c>
    </row>
    <row r="874" spans="1:12" x14ac:dyDescent="0.5">
      <c r="A874" t="s">
        <v>1265</v>
      </c>
      <c r="B874" t="s">
        <v>264</v>
      </c>
      <c r="C874" t="s">
        <v>16</v>
      </c>
      <c r="D874">
        <v>400</v>
      </c>
      <c r="E874">
        <v>1100</v>
      </c>
      <c r="I874" t="str">
        <f t="shared" si="53"/>
        <v/>
      </c>
      <c r="J874" t="s">
        <v>137</v>
      </c>
      <c r="K874" t="s">
        <v>93</v>
      </c>
      <c r="L874" t="s">
        <v>1278</v>
      </c>
    </row>
    <row r="875" spans="1:12" x14ac:dyDescent="0.5">
      <c r="A875" t="s">
        <v>1266</v>
      </c>
      <c r="B875" t="s">
        <v>264</v>
      </c>
      <c r="C875" t="s">
        <v>16</v>
      </c>
      <c r="D875">
        <v>400</v>
      </c>
      <c r="E875">
        <v>1100</v>
      </c>
      <c r="I875" t="str">
        <f t="shared" si="53"/>
        <v/>
      </c>
      <c r="J875" t="s">
        <v>137</v>
      </c>
      <c r="K875" t="s">
        <v>93</v>
      </c>
      <c r="L875" t="s">
        <v>1278</v>
      </c>
    </row>
    <row r="876" spans="1:12" x14ac:dyDescent="0.5">
      <c r="A876" t="s">
        <v>1267</v>
      </c>
      <c r="B876" t="s">
        <v>264</v>
      </c>
      <c r="C876" t="s">
        <v>16</v>
      </c>
      <c r="D876">
        <v>500</v>
      </c>
      <c r="E876">
        <v>1100</v>
      </c>
      <c r="I876" t="str">
        <f t="shared" si="53"/>
        <v/>
      </c>
      <c r="J876" t="s">
        <v>137</v>
      </c>
      <c r="L876" t="s">
        <v>1278</v>
      </c>
    </row>
    <row r="877" spans="1:12" x14ac:dyDescent="0.5">
      <c r="A877" t="s">
        <v>1268</v>
      </c>
      <c r="B877" t="s">
        <v>60</v>
      </c>
      <c r="C877" t="s">
        <v>7</v>
      </c>
      <c r="D877">
        <v>1125</v>
      </c>
      <c r="E877">
        <v>1300</v>
      </c>
      <c r="F877">
        <v>1125</v>
      </c>
      <c r="G877">
        <v>1300</v>
      </c>
      <c r="H877">
        <f>G877-F877</f>
        <v>175</v>
      </c>
      <c r="I877">
        <f t="shared" si="53"/>
        <v>1212.5</v>
      </c>
      <c r="J877" t="s">
        <v>343</v>
      </c>
      <c r="L877" t="s">
        <v>1278</v>
      </c>
    </row>
    <row r="878" spans="1:12" x14ac:dyDescent="0.5">
      <c r="A878" t="s">
        <v>1269</v>
      </c>
      <c r="B878" t="s">
        <v>20</v>
      </c>
      <c r="C878" t="s">
        <v>16</v>
      </c>
      <c r="D878">
        <v>1070</v>
      </c>
      <c r="E878">
        <v>1151</v>
      </c>
      <c r="F878">
        <v>1070</v>
      </c>
      <c r="G878">
        <v>1151</v>
      </c>
      <c r="H878">
        <f>G878-F878</f>
        <v>81</v>
      </c>
      <c r="I878">
        <f t="shared" si="53"/>
        <v>1110.5</v>
      </c>
      <c r="J878" t="s">
        <v>144</v>
      </c>
      <c r="L878" t="s">
        <v>1278</v>
      </c>
    </row>
    <row r="879" spans="1:12" x14ac:dyDescent="0.5">
      <c r="A879" t="s">
        <v>1270</v>
      </c>
      <c r="B879" t="s">
        <v>18</v>
      </c>
      <c r="C879" t="s">
        <v>7</v>
      </c>
      <c r="D879">
        <v>1520</v>
      </c>
      <c r="E879">
        <v>1700</v>
      </c>
      <c r="F879">
        <v>1520</v>
      </c>
      <c r="G879">
        <v>1700</v>
      </c>
      <c r="H879">
        <f>G879-F879</f>
        <v>180</v>
      </c>
      <c r="I879">
        <f t="shared" si="53"/>
        <v>1610</v>
      </c>
      <c r="J879" t="s">
        <v>19</v>
      </c>
      <c r="L879" t="s">
        <v>1278</v>
      </c>
    </row>
    <row r="880" spans="1:12" x14ac:dyDescent="0.5">
      <c r="A880" t="s">
        <v>1271</v>
      </c>
      <c r="B880" t="s">
        <v>344</v>
      </c>
      <c r="C880" t="s">
        <v>16</v>
      </c>
      <c r="D880">
        <v>1375</v>
      </c>
      <c r="E880">
        <v>1900</v>
      </c>
      <c r="I880" t="str">
        <f t="shared" si="53"/>
        <v/>
      </c>
      <c r="J880" t="s">
        <v>345</v>
      </c>
      <c r="L880" t="s">
        <v>1278</v>
      </c>
    </row>
    <row r="881" spans="1:12" x14ac:dyDescent="0.5">
      <c r="A881" t="s">
        <v>1272</v>
      </c>
      <c r="B881" t="s">
        <v>219</v>
      </c>
      <c r="C881" t="s">
        <v>5</v>
      </c>
      <c r="D881">
        <v>1400</v>
      </c>
      <c r="E881">
        <v>1680</v>
      </c>
      <c r="F881">
        <v>1400</v>
      </c>
      <c r="G881">
        <v>1680</v>
      </c>
      <c r="H881">
        <f>G881-F881</f>
        <v>280</v>
      </c>
      <c r="I881">
        <f t="shared" si="53"/>
        <v>1540</v>
      </c>
      <c r="J881" t="s">
        <v>178</v>
      </c>
      <c r="L881" t="s">
        <v>1278</v>
      </c>
    </row>
    <row r="882" spans="1:12" x14ac:dyDescent="0.5">
      <c r="A882" t="s">
        <v>1273</v>
      </c>
      <c r="B882" t="s">
        <v>179</v>
      </c>
      <c r="C882" t="s">
        <v>7</v>
      </c>
      <c r="D882">
        <v>1275</v>
      </c>
      <c r="E882">
        <v>1450</v>
      </c>
      <c r="F882">
        <v>1275</v>
      </c>
      <c r="G882">
        <v>1450</v>
      </c>
      <c r="H882">
        <f>G882-F882</f>
        <v>175</v>
      </c>
      <c r="I882">
        <f t="shared" si="53"/>
        <v>1362.5</v>
      </c>
      <c r="L882" t="s">
        <v>1279</v>
      </c>
    </row>
    <row r="883" spans="1:12" x14ac:dyDescent="0.5">
      <c r="A883" t="s">
        <v>1274</v>
      </c>
      <c r="B883" t="s">
        <v>40</v>
      </c>
      <c r="C883" t="s">
        <v>7</v>
      </c>
      <c r="D883">
        <v>1680</v>
      </c>
      <c r="E883">
        <v>1900</v>
      </c>
      <c r="F883">
        <v>1680</v>
      </c>
      <c r="G883">
        <v>1900</v>
      </c>
      <c r="H883">
        <f>G883-F883</f>
        <v>220</v>
      </c>
      <c r="I883">
        <f t="shared" si="53"/>
        <v>1790</v>
      </c>
      <c r="L883" t="s">
        <v>1279</v>
      </c>
    </row>
    <row r="884" spans="1:12" x14ac:dyDescent="0.5">
      <c r="A884" t="s">
        <v>1275</v>
      </c>
      <c r="B884" t="s">
        <v>40</v>
      </c>
      <c r="C884" t="s">
        <v>5</v>
      </c>
      <c r="D884">
        <v>1680</v>
      </c>
      <c r="E884">
        <v>1900</v>
      </c>
      <c r="F884">
        <v>1680</v>
      </c>
      <c r="G884">
        <v>1900</v>
      </c>
      <c r="H884">
        <f>G884-F884</f>
        <v>220</v>
      </c>
      <c r="I884">
        <f t="shared" si="53"/>
        <v>1790</v>
      </c>
      <c r="L884" t="s">
        <v>1279</v>
      </c>
    </row>
    <row r="885" spans="1:12" x14ac:dyDescent="0.5">
      <c r="A885" t="s">
        <v>1276</v>
      </c>
      <c r="B885" t="s">
        <v>40</v>
      </c>
      <c r="C885" t="s">
        <v>5</v>
      </c>
      <c r="D885">
        <v>1680</v>
      </c>
      <c r="E885">
        <v>1900</v>
      </c>
      <c r="F885">
        <v>1680</v>
      </c>
      <c r="G885">
        <v>1900</v>
      </c>
      <c r="H885">
        <f>G885-F885</f>
        <v>220</v>
      </c>
      <c r="I885">
        <f t="shared" si="53"/>
        <v>1790</v>
      </c>
      <c r="J885" t="s">
        <v>183</v>
      </c>
      <c r="L885" t="s">
        <v>1279</v>
      </c>
    </row>
  </sheetData>
  <conditionalFormatting sqref="A885:A1048576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Ceramic_type_master</vt:lpstr>
      <vt:lpstr>Ceramic_type_master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Peeples</dc:creator>
  <cp:lastModifiedBy>Robert Bischoff</cp:lastModifiedBy>
  <dcterms:created xsi:type="dcterms:W3CDTF">2017-12-08T20:47:16Z</dcterms:created>
  <dcterms:modified xsi:type="dcterms:W3CDTF">2018-06-14T05:26:12Z</dcterms:modified>
</cp:coreProperties>
</file>