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non-tecan-plates/fe-nit-biomass-pps/29February2024/"/>
    </mc:Choice>
  </mc:AlternateContent>
  <xr:revisionPtr revIDLastSave="0" documentId="13_ncr:1_{EE9B149C-F28A-C646-841D-34E6C7614514}" xr6:coauthVersionLast="47" xr6:coauthVersionMax="47" xr10:uidLastSave="{00000000-0000-0000-0000-000000000000}"/>
  <bookViews>
    <workbookView xWindow="3400" yWindow="500" windowWidth="32440" windowHeight="18840" xr2:uid="{0E3DD505-CC77-004E-A48A-3F04BE442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l="1"/>
</calcChain>
</file>

<file path=xl/sharedStrings.xml><?xml version="1.0" encoding="utf-8"?>
<sst xmlns="http://schemas.openxmlformats.org/spreadsheetml/2006/main" count="91" uniqueCount="61">
  <si>
    <t>well</t>
  </si>
  <si>
    <t>techrep1</t>
  </si>
  <si>
    <t>techrep2</t>
  </si>
  <si>
    <t>techrep3</t>
  </si>
  <si>
    <t>dilution</t>
  </si>
  <si>
    <t>volume</t>
  </si>
  <si>
    <t>cfu</t>
  </si>
  <si>
    <t>B2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</si>
  <si>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</si>
  <si>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</si>
  <si>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</si>
  <si>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</si>
  <si>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</si>
  <si>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</si>
  <si>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</si>
  <si>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</si>
  <si>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</si>
  <si>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</si>
  <si>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</si>
  <si>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</si>
  <si>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</si>
  <si>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</si>
  <si>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</si>
  <si>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</si>
  <si>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</si>
  <si>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</si>
  <si>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</si>
  <si>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</si>
  <si>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</si>
  <si>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</si>
  <si>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</si>
  <si>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</si>
  <si>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</si>
  <si>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</si>
  <si>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</si>
  <si>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</si>
  <si>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</si>
  <si>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</si>
  <si>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</si>
  <si>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</si>
  <si>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</si>
  <si>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</si>
  <si>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</si>
  <si>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</si>
  <si>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</si>
  <si>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</si>
  <si>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</si>
  <si>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</si>
  <si>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</si>
  <si>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</si>
  <si>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</si>
  <si>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</si>
  <si>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</si>
  <si>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pps</t>
  </si>
  <si>
    <t>B11</t>
  </si>
  <si>
    <t>C11</t>
  </si>
  <si>
    <t>D11</t>
  </si>
  <si>
    <t>E11</t>
  </si>
  <si>
    <t>F11</t>
  </si>
  <si>
    <t>G11</t>
  </si>
  <si>
    <t>mucoid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</si>
</sst>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05B-A5DA-C547-9963-A8777580A02C}">
  <dimension ref="A1:G84"/>
  <sheetViews>
    <sheetView tabSelected="1" topLeftCell="A21" workbookViewId="0">
      <selection activeCell="B53" sqref="B5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53</v>
      </c>
      <c r="B2">
        <v>1</v>
      </c>
      <c r="C2">
        <v>0</v>
      </c>
      <c r="D2">
        <v>3</v>
      </c>
      <c r="E2">
        <f>10^-2</f>
        <v>0.01</v>
      </c>
      <c r="F2">
        <f>2/1000</f>
        <v>2E-3</v>
      </c>
      <c r="G2">
        <f>AVERAGE(B2,C2,D2)/(E2*F2)</f>
        <v>66666.666666666657</v>
      </c>
    </row>
    <row r="3" spans="1:7" x14ac:dyDescent="0.2">
      <c r="A3" t="s">
        <v>7</v>
      </c>
      <c r="B3">
        <v>1</v>
      </c>
      <c r="C3">
        <v>2</v>
      </c>
      <c r="D3">
        <v>3</v>
      </c>
      <c r="E3">
        <f>10^-5</f>
        <v>1.0000000000000001E-5</v>
      </c>
      <c r="F3">
        <f t="shared" ref="F3:F54" si="0">2/1000</f>
        <v>2E-3</v>
      </c>
      <c r="G3">
        <f t="shared" ref="G3:G54" si="1">AVERAGE(B3,C3,D3)/(E3*F3)</f>
        <v>100000000</v>
      </c>
    </row>
    <row r="4" spans="1:7" x14ac:dyDescent="0.2">
      <c r="A4" t="s">
        <v>8</v>
      </c>
      <c r="B4" t="s">
        <v>60</v>
      </c>
      <c r="E4">
        <f>10^-5</f>
        <v>1.0000000000000001E-5</v>
      </c>
      <c r="F4">
        <f t="shared" si="0"/>
        <v>2E-3</v>
      </c>
      <c r="G4" t="e">
        <f t="shared" si="1"/>
        <v>#DIV/0!</v>
      </c>
    </row>
    <row r="5" spans="1:7" x14ac:dyDescent="0.2">
      <c r="A5" t="s">
        <v>9</v>
      </c>
      <c r="B5" t="s">
        <v>60</v>
      </c>
      <c r="E5">
        <f>10^-4</f>
        <v>1E-4</v>
      </c>
      <c r="F5">
        <f t="shared" si="0"/>
        <v>2E-3</v>
      </c>
      <c r="G5" t="e">
        <f t="shared" si="1"/>
        <v>#DIV/0!</v>
      </c>
    </row>
    <row r="6" spans="1:7" x14ac:dyDescent="0.2">
      <c r="A6" t="s">
        <v>10</v>
      </c>
      <c r="B6" t="s">
        <v>60</v>
      </c>
      <c r="E6">
        <f>10^-3</f>
        <v>1E-3</v>
      </c>
      <c r="F6">
        <f t="shared" si="0"/>
        <v>2E-3</v>
      </c>
      <c r="G6" t="e">
        <f t="shared" si="1"/>
        <v>#DIV/0!</v>
      </c>
    </row>
    <row r="7" spans="1:7" x14ac:dyDescent="0.2">
      <c r="A7" t="s">
        <v>54</v>
      </c>
      <c r="B7">
        <v>1</v>
      </c>
      <c r="C7">
        <v>0</v>
      </c>
      <c r="D7">
        <v>0</v>
      </c>
      <c r="E7">
        <f>10^-6</f>
        <v>9.9999999999999995E-7</v>
      </c>
      <c r="F7">
        <f t="shared" si="0"/>
        <v>2E-3</v>
      </c>
      <c r="G7">
        <f t="shared" si="1"/>
        <v>166666666.66666666</v>
      </c>
    </row>
    <row r="8" spans="1:7" x14ac:dyDescent="0.2">
      <c r="A8" t="s">
        <v>11</v>
      </c>
      <c r="B8">
        <v>5</v>
      </c>
      <c r="C8">
        <v>2</v>
      </c>
      <c r="D8">
        <v>3</v>
      </c>
      <c r="E8">
        <f>10^-3</f>
        <v>1E-3</v>
      </c>
      <c r="F8">
        <f t="shared" si="0"/>
        <v>2E-3</v>
      </c>
      <c r="G8">
        <f t="shared" si="1"/>
        <v>1666666.6666666667</v>
      </c>
    </row>
    <row r="9" spans="1:7" x14ac:dyDescent="0.2">
      <c r="A9" t="s">
        <v>12</v>
      </c>
      <c r="B9">
        <v>4</v>
      </c>
      <c r="C9">
        <v>2</v>
      </c>
      <c r="D9">
        <v>4</v>
      </c>
      <c r="E9">
        <f>10^-3</f>
        <v>1E-3</v>
      </c>
      <c r="F9">
        <f t="shared" si="0"/>
        <v>2E-3</v>
      </c>
      <c r="G9">
        <f t="shared" si="1"/>
        <v>1666666.6666666667</v>
      </c>
    </row>
    <row r="10" spans="1:7" x14ac:dyDescent="0.2">
      <c r="A10" t="s">
        <v>13</v>
      </c>
      <c r="B10" t="s">
        <v>60</v>
      </c>
      <c r="E10">
        <f>10^-3</f>
        <v>1E-3</v>
      </c>
      <c r="F10">
        <f t="shared" si="0"/>
        <v>2E-3</v>
      </c>
      <c r="G10" t="e">
        <f t="shared" si="1"/>
        <v>#DIV/0!</v>
      </c>
    </row>
    <row r="11" spans="1:7" x14ac:dyDescent="0.2">
      <c r="A11" t="s">
        <v>14</v>
      </c>
      <c r="B11" t="s">
        <v>60</v>
      </c>
      <c r="E11">
        <f>10^-3</f>
        <v>1E-3</v>
      </c>
      <c r="F11">
        <f t="shared" si="0"/>
        <v>2E-3</v>
      </c>
      <c r="G11" t="e">
        <f t="shared" si="1"/>
        <v>#DIV/0!</v>
      </c>
    </row>
    <row r="12" spans="1:7" x14ac:dyDescent="0.2">
      <c r="A12" t="s">
        <v>15</v>
      </c>
      <c r="B12" t="s">
        <v>60</v>
      </c>
      <c r="E12">
        <f>10^-3</f>
        <v>1E-3</v>
      </c>
      <c r="F12">
        <f t="shared" si="0"/>
        <v>2E-3</v>
      </c>
      <c r="G12" t="e">
        <f t="shared" si="1"/>
        <v>#DIV/0!</v>
      </c>
    </row>
    <row r="13" spans="1:7" x14ac:dyDescent="0.2">
      <c r="A13" t="s">
        <v>16</v>
      </c>
      <c r="B13" t="s">
        <v>60</v>
      </c>
      <c r="E13">
        <f>10^-3</f>
        <v>1E-3</v>
      </c>
      <c r="F13">
        <f t="shared" si="0"/>
        <v>2E-3</v>
      </c>
      <c r="G13" t="e">
        <f t="shared" si="1"/>
        <v>#DIV/0!</v>
      </c>
    </row>
    <row r="14" spans="1:7" x14ac:dyDescent="0.2">
      <c r="A14" t="s">
        <v>17</v>
      </c>
      <c r="B14" t="s">
        <v>60</v>
      </c>
      <c r="E14">
        <f>10^-5</f>
        <v>1.0000000000000001E-5</v>
      </c>
      <c r="F14">
        <f t="shared" si="0"/>
        <v>2E-3</v>
      </c>
      <c r="G14" t="e">
        <f t="shared" si="1"/>
        <v>#DIV/0!</v>
      </c>
    </row>
    <row r="15" spans="1:7" x14ac:dyDescent="0.2">
      <c r="A15" t="s">
        <v>18</v>
      </c>
      <c r="B15" t="s">
        <v>60</v>
      </c>
      <c r="E15">
        <f>10^-4</f>
        <v>1E-4</v>
      </c>
      <c r="F15">
        <f t="shared" si="0"/>
        <v>2E-3</v>
      </c>
      <c r="G15" t="e">
        <f t="shared" si="1"/>
        <v>#DIV/0!</v>
      </c>
    </row>
    <row r="16" spans="1:7" x14ac:dyDescent="0.2">
      <c r="A16" t="s">
        <v>19</v>
      </c>
      <c r="B16" t="s">
        <v>60</v>
      </c>
      <c r="E16">
        <f>10^-3</f>
        <v>1E-3</v>
      </c>
      <c r="F16">
        <f t="shared" si="0"/>
        <v>2E-3</v>
      </c>
      <c r="G16" t="e">
        <f t="shared" si="1"/>
        <v>#DIV/0!</v>
      </c>
    </row>
    <row r="17" spans="1:7" x14ac:dyDescent="0.2">
      <c r="A17" t="s">
        <v>55</v>
      </c>
      <c r="B17">
        <v>1</v>
      </c>
      <c r="C17">
        <v>1</v>
      </c>
      <c r="D17">
        <v>0</v>
      </c>
      <c r="E17">
        <f>10^-6</f>
        <v>9.9999999999999995E-7</v>
      </c>
      <c r="F17">
        <f t="shared" si="0"/>
        <v>2E-3</v>
      </c>
      <c r="G17">
        <f t="shared" si="1"/>
        <v>333333333.33333331</v>
      </c>
    </row>
    <row r="18" spans="1:7" x14ac:dyDescent="0.2">
      <c r="A18" t="s">
        <v>20</v>
      </c>
      <c r="B18">
        <v>2</v>
      </c>
      <c r="C18">
        <v>0</v>
      </c>
      <c r="D18">
        <v>1</v>
      </c>
      <c r="E18">
        <f>10^-4</f>
        <v>1E-4</v>
      </c>
      <c r="F18">
        <f t="shared" si="0"/>
        <v>2E-3</v>
      </c>
      <c r="G18">
        <f t="shared" si="1"/>
        <v>5000000</v>
      </c>
    </row>
    <row r="19" spans="1:7" x14ac:dyDescent="0.2">
      <c r="A19" t="s">
        <v>21</v>
      </c>
      <c r="B19">
        <v>1</v>
      </c>
      <c r="C19">
        <v>1</v>
      </c>
      <c r="D19">
        <v>0</v>
      </c>
      <c r="E19">
        <f>10^-4</f>
        <v>1E-4</v>
      </c>
      <c r="F19">
        <f t="shared" si="0"/>
        <v>2E-3</v>
      </c>
      <c r="G19">
        <f t="shared" si="1"/>
        <v>3333333.333333333</v>
      </c>
    </row>
    <row r="20" spans="1:7" x14ac:dyDescent="0.2">
      <c r="A20" t="s">
        <v>22</v>
      </c>
      <c r="B20">
        <v>1</v>
      </c>
      <c r="C20">
        <v>1</v>
      </c>
      <c r="D20">
        <v>0</v>
      </c>
      <c r="E20">
        <f>10^-4</f>
        <v>1E-4</v>
      </c>
      <c r="F20">
        <f t="shared" si="0"/>
        <v>2E-3</v>
      </c>
      <c r="G20">
        <f t="shared" si="1"/>
        <v>3333333.333333333</v>
      </c>
    </row>
    <row r="21" spans="1:7" x14ac:dyDescent="0.2">
      <c r="A21" t="s">
        <v>23</v>
      </c>
      <c r="B21" t="s">
        <v>60</v>
      </c>
      <c r="E21">
        <f>10^-5</f>
        <v>1.0000000000000001E-5</v>
      </c>
      <c r="F21">
        <f t="shared" si="0"/>
        <v>2E-3</v>
      </c>
      <c r="G21" t="e">
        <f t="shared" si="1"/>
        <v>#DIV/0!</v>
      </c>
    </row>
    <row r="22" spans="1:7" x14ac:dyDescent="0.2">
      <c r="A22" t="s">
        <v>24</v>
      </c>
      <c r="B22" t="s">
        <v>60</v>
      </c>
      <c r="E22">
        <f>10^-4</f>
        <v>1E-4</v>
      </c>
      <c r="F22">
        <f t="shared" si="0"/>
        <v>2E-3</v>
      </c>
      <c r="G22" t="e">
        <f t="shared" si="1"/>
        <v>#DIV/0!</v>
      </c>
    </row>
    <row r="23" spans="1:7" x14ac:dyDescent="0.2">
      <c r="A23" t="s">
        <v>25</v>
      </c>
      <c r="B23" t="s">
        <v>60</v>
      </c>
      <c r="E23">
        <f>10^-3</f>
        <v>1E-3</v>
      </c>
      <c r="F23">
        <f t="shared" si="0"/>
        <v>2E-3</v>
      </c>
      <c r="G23" t="e">
        <f t="shared" si="1"/>
        <v>#DIV/0!</v>
      </c>
    </row>
    <row r="24" spans="1:7" x14ac:dyDescent="0.2">
      <c r="A24" t="s">
        <v>56</v>
      </c>
      <c r="B24">
        <v>1</v>
      </c>
      <c r="C24">
        <v>1</v>
      </c>
      <c r="D24">
        <v>0</v>
      </c>
      <c r="E24">
        <f>10^-6</f>
        <v>9.9999999999999995E-7</v>
      </c>
      <c r="F24">
        <f t="shared" si="0"/>
        <v>2E-3</v>
      </c>
      <c r="G24">
        <f t="shared" si="1"/>
        <v>333333333.33333331</v>
      </c>
    </row>
    <row r="25" spans="1:7" x14ac:dyDescent="0.2">
      <c r="A25" t="s">
        <v>26</v>
      </c>
      <c r="B25">
        <v>1</v>
      </c>
      <c r="C25">
        <v>3</v>
      </c>
      <c r="D25">
        <v>1</v>
      </c>
      <c r="E25">
        <f>10^-5</f>
        <v>1.0000000000000001E-5</v>
      </c>
      <c r="F25">
        <f t="shared" si="0"/>
        <v>2E-3</v>
      </c>
      <c r="G25">
        <f t="shared" si="1"/>
        <v>83333333.333333328</v>
      </c>
    </row>
    <row r="26" spans="1:7" x14ac:dyDescent="0.2">
      <c r="A26" t="s">
        <v>27</v>
      </c>
      <c r="B26">
        <v>3</v>
      </c>
      <c r="C26">
        <v>7</v>
      </c>
      <c r="D26">
        <v>1</v>
      </c>
      <c r="E26">
        <f>10^-5</f>
        <v>1.0000000000000001E-5</v>
      </c>
      <c r="F26">
        <f t="shared" si="0"/>
        <v>2E-3</v>
      </c>
      <c r="G26">
        <f t="shared" si="1"/>
        <v>183333333.33333331</v>
      </c>
    </row>
    <row r="27" spans="1:7" x14ac:dyDescent="0.2">
      <c r="A27" t="s">
        <v>28</v>
      </c>
      <c r="B27">
        <v>1</v>
      </c>
      <c r="C27">
        <v>0</v>
      </c>
      <c r="D27">
        <v>2</v>
      </c>
      <c r="E27">
        <f>10^-5</f>
        <v>1.0000000000000001E-5</v>
      </c>
      <c r="F27">
        <f t="shared" si="0"/>
        <v>2E-3</v>
      </c>
      <c r="G27">
        <f t="shared" si="1"/>
        <v>50000000</v>
      </c>
    </row>
    <row r="28" spans="1:7" x14ac:dyDescent="0.2">
      <c r="A28" t="s">
        <v>29</v>
      </c>
      <c r="B28" t="s">
        <v>60</v>
      </c>
      <c r="E28">
        <f>10^-5</f>
        <v>1.0000000000000001E-5</v>
      </c>
      <c r="F28">
        <f t="shared" si="0"/>
        <v>2E-3</v>
      </c>
      <c r="G28" t="e">
        <f t="shared" si="1"/>
        <v>#DIV/0!</v>
      </c>
    </row>
    <row r="29" spans="1:7" x14ac:dyDescent="0.2">
      <c r="A29" t="s">
        <v>30</v>
      </c>
      <c r="B29">
        <v>0</v>
      </c>
      <c r="C29">
        <v>1</v>
      </c>
      <c r="D29">
        <v>3</v>
      </c>
      <c r="E29">
        <f>10^-5</f>
        <v>1.0000000000000001E-5</v>
      </c>
      <c r="F29">
        <f t="shared" si="0"/>
        <v>2E-3</v>
      </c>
      <c r="G29">
        <f t="shared" si="1"/>
        <v>66666666.666666664</v>
      </c>
    </row>
    <row r="30" spans="1:7" x14ac:dyDescent="0.2">
      <c r="A30" t="s">
        <v>31</v>
      </c>
      <c r="B30" t="s">
        <v>60</v>
      </c>
      <c r="E30">
        <f>10^-5</f>
        <v>1.0000000000000001E-5</v>
      </c>
      <c r="F30">
        <f t="shared" si="0"/>
        <v>2E-3</v>
      </c>
      <c r="G30" t="e">
        <f t="shared" si="1"/>
        <v>#DIV/0!</v>
      </c>
    </row>
    <row r="31" spans="1:7" x14ac:dyDescent="0.2">
      <c r="A31" t="s">
        <v>32</v>
      </c>
      <c r="B31" t="s">
        <v>60</v>
      </c>
      <c r="E31">
        <f>10^-6</f>
        <v>9.9999999999999995E-7</v>
      </c>
      <c r="F31">
        <f t="shared" si="0"/>
        <v>2E-3</v>
      </c>
      <c r="G31" t="e">
        <f t="shared" si="1"/>
        <v>#DIV/0!</v>
      </c>
    </row>
    <row r="32" spans="1:7" x14ac:dyDescent="0.2">
      <c r="A32" t="s">
        <v>33</v>
      </c>
      <c r="B32" t="s">
        <v>60</v>
      </c>
      <c r="E32">
        <f>10^-4</f>
        <v>1E-4</v>
      </c>
      <c r="F32">
        <f t="shared" si="0"/>
        <v>2E-3</v>
      </c>
      <c r="G32" t="e">
        <f t="shared" si="1"/>
        <v>#DIV/0!</v>
      </c>
    </row>
    <row r="33" spans="1:7" x14ac:dyDescent="0.2">
      <c r="A33" t="s">
        <v>34</v>
      </c>
      <c r="B33" t="s">
        <v>60</v>
      </c>
      <c r="E33">
        <f>10^-3</f>
        <v>1E-3</v>
      </c>
      <c r="F33">
        <f t="shared" si="0"/>
        <v>2E-3</v>
      </c>
      <c r="G33" t="e">
        <f t="shared" si="1"/>
        <v>#DIV/0!</v>
      </c>
    </row>
    <row r="34" spans="1:7" x14ac:dyDescent="0.2">
      <c r="A34" t="s">
        <v>57</v>
      </c>
      <c r="B34">
        <v>2</v>
      </c>
      <c r="C34">
        <v>0</v>
      </c>
      <c r="D34">
        <v>1</v>
      </c>
      <c r="E34">
        <f>10^-2</f>
        <v>0.01</v>
      </c>
      <c r="F34">
        <f t="shared" si="0"/>
        <v>2E-3</v>
      </c>
      <c r="G34">
        <f t="shared" si="1"/>
        <v>49999.999999999993</v>
      </c>
    </row>
    <row r="35" spans="1:7" x14ac:dyDescent="0.2">
      <c r="A35" t="s">
        <v>35</v>
      </c>
      <c r="B35">
        <v>0</v>
      </c>
      <c r="C35">
        <v>2</v>
      </c>
      <c r="D35">
        <v>1</v>
      </c>
      <c r="E35">
        <f>10^-5</f>
        <v>1.0000000000000001E-5</v>
      </c>
      <c r="F35">
        <f t="shared" si="0"/>
        <v>2E-3</v>
      </c>
      <c r="G35">
        <f t="shared" si="1"/>
        <v>50000000</v>
      </c>
    </row>
    <row r="36" spans="1:7" x14ac:dyDescent="0.2">
      <c r="A36" t="s">
        <v>36</v>
      </c>
      <c r="B36">
        <v>1</v>
      </c>
      <c r="C36">
        <v>2</v>
      </c>
      <c r="D36">
        <v>1</v>
      </c>
      <c r="E36">
        <f>10^-5</f>
        <v>1.0000000000000001E-5</v>
      </c>
      <c r="F36">
        <f t="shared" si="0"/>
        <v>2E-3</v>
      </c>
      <c r="G36">
        <f t="shared" si="1"/>
        <v>66666666.666666664</v>
      </c>
    </row>
    <row r="37" spans="1:7" x14ac:dyDescent="0.2">
      <c r="A37" t="s">
        <v>37</v>
      </c>
      <c r="B37">
        <v>2</v>
      </c>
      <c r="C37">
        <v>1</v>
      </c>
      <c r="D37">
        <v>2</v>
      </c>
      <c r="E37">
        <f>10^-5</f>
        <v>1.0000000000000001E-5</v>
      </c>
      <c r="F37">
        <f t="shared" si="0"/>
        <v>2E-3</v>
      </c>
      <c r="G37">
        <f t="shared" si="1"/>
        <v>83333333.333333328</v>
      </c>
    </row>
    <row r="38" spans="1:7" x14ac:dyDescent="0.2">
      <c r="A38" t="s">
        <v>38</v>
      </c>
      <c r="B38">
        <v>0</v>
      </c>
      <c r="C38">
        <v>2</v>
      </c>
      <c r="D38">
        <v>3</v>
      </c>
      <c r="E38">
        <f>10^-5</f>
        <v>1.0000000000000001E-5</v>
      </c>
      <c r="F38">
        <f t="shared" si="0"/>
        <v>2E-3</v>
      </c>
      <c r="G38">
        <f t="shared" si="1"/>
        <v>83333333.333333328</v>
      </c>
    </row>
    <row r="39" spans="1:7" x14ac:dyDescent="0.2">
      <c r="A39" t="s">
        <v>39</v>
      </c>
      <c r="B39" t="s">
        <v>60</v>
      </c>
      <c r="E39">
        <f>10^-5</f>
        <v>1.0000000000000001E-5</v>
      </c>
      <c r="F39">
        <f t="shared" si="0"/>
        <v>2E-3</v>
      </c>
      <c r="G39" t="e">
        <f t="shared" si="1"/>
        <v>#DIV/0!</v>
      </c>
    </row>
    <row r="40" spans="1:7" x14ac:dyDescent="0.2">
      <c r="A40" t="s">
        <v>40</v>
      </c>
      <c r="B40" t="s">
        <v>60</v>
      </c>
      <c r="E40">
        <f>10^-5</f>
        <v>1.0000000000000001E-5</v>
      </c>
      <c r="F40">
        <f t="shared" si="0"/>
        <v>2E-3</v>
      </c>
      <c r="G40" t="e">
        <f t="shared" si="1"/>
        <v>#DIV/0!</v>
      </c>
    </row>
    <row r="41" spans="1:7" x14ac:dyDescent="0.2">
      <c r="A41" t="s">
        <v>41</v>
      </c>
      <c r="B41" t="s">
        <v>60</v>
      </c>
      <c r="E41">
        <f>10^-5</f>
        <v>1.0000000000000001E-5</v>
      </c>
      <c r="F41">
        <f t="shared" si="0"/>
        <v>2E-3</v>
      </c>
      <c r="G41" t="e">
        <f t="shared" si="1"/>
        <v>#DIV/0!</v>
      </c>
    </row>
    <row r="42" spans="1:7" x14ac:dyDescent="0.2">
      <c r="A42" t="s">
        <v>42</v>
      </c>
      <c r="B42" t="s">
        <v>60</v>
      </c>
      <c r="E42">
        <f>10^-4</f>
        <v>1E-4</v>
      </c>
      <c r="F42">
        <f t="shared" si="0"/>
        <v>2E-3</v>
      </c>
      <c r="G42" t="e">
        <f t="shared" si="1"/>
        <v>#DIV/0!</v>
      </c>
    </row>
    <row r="43" spans="1:7" x14ac:dyDescent="0.2">
      <c r="A43" t="s">
        <v>43</v>
      </c>
      <c r="B43" t="s">
        <v>60</v>
      </c>
      <c r="E43">
        <f>10^-3</f>
        <v>1E-3</v>
      </c>
      <c r="F43">
        <f t="shared" si="0"/>
        <v>2E-3</v>
      </c>
      <c r="G43" t="e">
        <f t="shared" si="1"/>
        <v>#DIV/0!</v>
      </c>
    </row>
    <row r="44" spans="1:7" x14ac:dyDescent="0.2">
      <c r="A44" t="s">
        <v>58</v>
      </c>
      <c r="B44">
        <v>7</v>
      </c>
      <c r="C44">
        <v>1</v>
      </c>
      <c r="D44">
        <v>0</v>
      </c>
      <c r="E44">
        <f>10^-3</f>
        <v>1E-3</v>
      </c>
      <c r="F44">
        <f t="shared" si="0"/>
        <v>2E-3</v>
      </c>
      <c r="G44">
        <f t="shared" si="1"/>
        <v>1333333.3333333333</v>
      </c>
    </row>
    <row r="45" spans="1:7" x14ac:dyDescent="0.2">
      <c r="A45" t="s">
        <v>44</v>
      </c>
      <c r="B45">
        <v>1</v>
      </c>
      <c r="C45">
        <v>1</v>
      </c>
      <c r="D45">
        <v>0</v>
      </c>
      <c r="E45">
        <f>10^-5</f>
        <v>1.0000000000000001E-5</v>
      </c>
      <c r="F45">
        <f t="shared" si="0"/>
        <v>2E-3</v>
      </c>
      <c r="G45">
        <f t="shared" si="1"/>
        <v>33333333.333333332</v>
      </c>
    </row>
    <row r="46" spans="1:7" x14ac:dyDescent="0.2">
      <c r="A46" t="s">
        <v>45</v>
      </c>
      <c r="B46" t="s">
        <v>60</v>
      </c>
      <c r="E46">
        <f>10^-5</f>
        <v>1.0000000000000001E-5</v>
      </c>
      <c r="F46">
        <f t="shared" si="0"/>
        <v>2E-3</v>
      </c>
      <c r="G46" t="e">
        <f t="shared" si="1"/>
        <v>#DIV/0!</v>
      </c>
    </row>
    <row r="47" spans="1:7" x14ac:dyDescent="0.2">
      <c r="A47" t="s">
        <v>46</v>
      </c>
      <c r="B47" t="s">
        <v>60</v>
      </c>
      <c r="E47">
        <f>10^-5</f>
        <v>1.0000000000000001E-5</v>
      </c>
      <c r="F47">
        <f t="shared" si="0"/>
        <v>2E-3</v>
      </c>
      <c r="G47" t="e">
        <f t="shared" si="1"/>
        <v>#DIV/0!</v>
      </c>
    </row>
    <row r="48" spans="1:7" x14ac:dyDescent="0.2">
      <c r="A48" t="s">
        <v>47</v>
      </c>
      <c r="B48" t="s">
        <v>60</v>
      </c>
      <c r="E48">
        <f>10^-5</f>
        <v>1.0000000000000001E-5</v>
      </c>
      <c r="F48">
        <f t="shared" si="0"/>
        <v>2E-3</v>
      </c>
      <c r="G48" t="e">
        <f t="shared" si="1"/>
        <v>#DIV/0!</v>
      </c>
    </row>
    <row r="49" spans="1:7" x14ac:dyDescent="0.2">
      <c r="A49" t="s">
        <v>48</v>
      </c>
      <c r="B49" t="s">
        <v>60</v>
      </c>
      <c r="E49">
        <f>10^-5</f>
        <v>1.0000000000000001E-5</v>
      </c>
      <c r="F49">
        <f t="shared" si="0"/>
        <v>2E-3</v>
      </c>
      <c r="G49" t="e">
        <f t="shared" si="1"/>
        <v>#DIV/0!</v>
      </c>
    </row>
    <row r="50" spans="1:7" x14ac:dyDescent="0.2">
      <c r="A50" t="s">
        <v>49</v>
      </c>
      <c r="B50" t="s">
        <v>60</v>
      </c>
      <c r="E50">
        <f>10^-5</f>
        <v>1.0000000000000001E-5</v>
      </c>
      <c r="F50">
        <f t="shared" si="0"/>
        <v>2E-3</v>
      </c>
      <c r="G50" t="e">
        <f t="shared" si="1"/>
        <v>#DIV/0!</v>
      </c>
    </row>
    <row r="51" spans="1:7" x14ac:dyDescent="0.2">
      <c r="A51" t="s">
        <v>50</v>
      </c>
      <c r="B51" t="s">
        <v>60</v>
      </c>
      <c r="E51">
        <f>10^-5</f>
        <v>1.0000000000000001E-5</v>
      </c>
      <c r="F51">
        <f t="shared" si="0"/>
        <v>2E-3</v>
      </c>
      <c r="G51" t="e">
        <f t="shared" si="1"/>
        <v>#DIV/0!</v>
      </c>
    </row>
    <row r="52" spans="1:7" x14ac:dyDescent="0.2">
      <c r="A52" t="s">
        <v>51</v>
      </c>
      <c r="B52" t="s">
        <v>60</v>
      </c>
      <c r="E52">
        <f>10^-4</f>
        <v>1E-4</v>
      </c>
      <c r="F52">
        <f t="shared" si="0"/>
        <v>2E-3</v>
      </c>
      <c r="G52" t="e">
        <f t="shared" si="1"/>
        <v>#DIV/0!</v>
      </c>
    </row>
    <row r="53" spans="1:7" x14ac:dyDescent="0.2">
      <c r="A53" t="s">
        <v>52</v>
      </c>
      <c r="B53" t="s">
        <v>60</v>
      </c>
      <c r="E53">
        <f>10^-3</f>
        <v>1E-3</v>
      </c>
      <c r="F53">
        <f t="shared" si="0"/>
        <v>2E-3</v>
      </c>
      <c r="G53" t="e">
        <f t="shared" si="1"/>
        <v>#DIV/0!</v>
      </c>
    </row>
    <row r="54" spans="1:7" x14ac:dyDescent="0.2">
      <c r="A54" t="s">
        <v>59</v>
      </c>
      <c r="B54">
        <v>2</v>
      </c>
      <c r="C54">
        <v>3</v>
      </c>
      <c r="D54">
        <v>1</v>
      </c>
      <c r="E54">
        <f>10^-3</f>
        <v>1E-3</v>
      </c>
      <c r="F54">
        <f t="shared" si="0"/>
        <v>2E-3</v>
      </c>
      <c r="G54">
        <f t="shared" si="1"/>
        <v>1000000</v>
      </c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2024-01-31T18:35:23Z</dcterms:created>
  <dcterms:modified xsi:type="dcterms:W3CDTF">2024-03-04T17:56:28Z</dcterms:modified>
</cp:coreProperties>
</file>