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mutualism/3May2024/"/>
    </mc:Choice>
  </mc:AlternateContent>
  <xr:revisionPtr revIDLastSave="0" documentId="13_ncr:1_{E0EA464B-38F1-0C49-B5D0-60ED54C9EF4E}" xr6:coauthVersionLast="47" xr6:coauthVersionMax="47" xr10:uidLastSave="{00000000-0000-0000-0000-000000000000}"/>
  <bookViews>
    <workbookView xWindow="780" yWindow="100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G17" i="1" s="1"/>
  <c r="E16" i="1"/>
  <c r="E15" i="1"/>
  <c r="E14" i="1"/>
  <c r="E13" i="1"/>
  <c r="E12" i="1"/>
  <c r="E11" i="1"/>
  <c r="G11" i="1" s="1"/>
  <c r="E10" i="1"/>
  <c r="E9" i="1"/>
  <c r="E8" i="1"/>
  <c r="E7" i="1"/>
  <c r="E6" i="1"/>
  <c r="E5" i="1"/>
  <c r="G5" i="1" s="1"/>
  <c r="E4" i="1"/>
  <c r="G4" i="1" s="1"/>
  <c r="E3" i="1"/>
  <c r="G3" i="1" s="1"/>
  <c r="E2" i="1"/>
  <c r="G2" i="1" s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<sst xmlns="http://schemas.openxmlformats.org/spreadsheetml/2006/main" count="50" uniqueCount="32">
  <si>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</si>
  <si>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</si>
  <si>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</si>
  <si>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</si>
  <si>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</si>
  <si>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</si>
  <si>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</si>
  <si>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</si>
  <si>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</si>
  <si>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S</t>
  </si>
  <si>
    <t>B3</t>
  </si>
  <si>
    <t>B4</t>
  </si>
  <si>
    <t>B5</t>
  </si>
  <si>
    <t>B6</t>
  </si>
  <si>
    <t>B7</t>
  </si>
  <si>
    <t>C2</t>
  </si>
  <si>
    <t>C3</t>
  </si>
  <si>
    <t>C4</t>
  </si>
  <si>
    <t>C5</t>
  </si>
  <si>
    <t>C6</t>
  </si>
  <si>
    <t>C7</t>
  </si>
  <si>
    <t>M</t>
  </si>
  <si>
    <t>D2</t>
  </si>
  <si>
    <t>D3</t>
  </si>
  <si>
    <t>D4</t>
  </si>
  <si>
    <t>D5</t>
  </si>
  <si>
    <t>D6</t>
  </si>
  <si>
    <t>D7</t>
  </si>
  <si>
    <t>E</t>
  </si>
  <si>
    <t>E0224</t>
  </si>
  <si>
    <t>S0240</t>
  </si>
  <si>
    <t>M0104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</si>
</sst>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22"/>
  <sheetViews>
    <sheetView tabSelected="1" workbookViewId="0">
      <selection activeCell="B23" sqref="B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29</v>
      </c>
      <c r="B2">
        <v>3</v>
      </c>
      <c r="C2">
        <v>2</v>
      </c>
      <c r="D2">
        <v>4</v>
      </c>
      <c r="E2">
        <f>10^-1</f>
        <v>0.1</v>
      </c>
      <c r="F2">
        <v>2E-3</v>
      </c>
      <c r="G2">
        <f t="shared" ref="G2" si="0">AVERAGE(B2,C2,D2)/(E2*F2)</f>
        <v>15000</v>
      </c>
      <c r="H2" t="s">
        <v>28</v>
      </c>
    </row>
    <row r="3" spans="1:8" x14ac:dyDescent="0.2">
      <c r="A3" t="s">
        <v>30</v>
      </c>
      <c r="B3">
        <v>4</v>
      </c>
      <c r="C3">
        <v>9</v>
      </c>
      <c r="D3">
        <v>10</v>
      </c>
      <c r="E3">
        <f>10^-1</f>
        <v>0.1</v>
      </c>
      <c r="F3">
        <v>2E-3</v>
      </c>
      <c r="G3">
        <f t="shared" ref="G3:G58" si="1">AVERAGE(B3,C3,D3)/(E3*F3)</f>
        <v>38333.333333333336</v>
      </c>
      <c r="H3" t="s">
        <v>9</v>
      </c>
    </row>
    <row r="4" spans="1:8" x14ac:dyDescent="0.2">
      <c r="A4" t="s">
        <v>31</v>
      </c>
      <c r="B4">
        <v>1</v>
      </c>
      <c r="C4">
        <v>1</v>
      </c>
      <c r="D4">
        <v>0</v>
      </c>
      <c r="E4">
        <f>10^-2</f>
        <v>0.01</v>
      </c>
      <c r="F4">
        <v>2E-3</v>
      </c>
      <c r="G4">
        <f t="shared" si="1"/>
        <v>33333.333333333328</v>
      </c>
      <c r="H4" t="s">
        <v>21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f>10^-6</f>
        <v>9.9999999999999995E-7</v>
      </c>
      <c r="F5">
        <v>2E-3</v>
      </c>
      <c r="G5">
        <f t="shared" si="1"/>
        <v>666666666.66666663</v>
      </c>
      <c r="H5" t="s">
        <v>28</v>
      </c>
    </row>
    <row r="6" spans="1:8" x14ac:dyDescent="0.2">
      <c r="A6" t="s">
        <v>10</v>
      </c>
      <c r="B6">
        <v>2</v>
      </c>
      <c r="C6">
        <v>3</v>
      </c>
      <c r="D6">
        <v>1</v>
      </c>
      <c r="E6">
        <f>10^-6</f>
        <v>9.9999999999999995E-7</v>
      </c>
      <c r="F6">
        <v>2E-3</v>
      </c>
      <c r="G6">
        <f t="shared" si="1"/>
        <v>999999999.99999988</v>
      </c>
      <c r="H6" t="s">
        <v>28</v>
      </c>
    </row>
    <row r="7" spans="1:8" x14ac:dyDescent="0.2">
      <c r="A7" t="s">
        <v>11</v>
      </c>
      <c r="B7">
        <v>0</v>
      </c>
      <c r="C7">
        <v>3</v>
      </c>
      <c r="D7">
        <v>0</v>
      </c>
      <c r="E7">
        <f>10^-6</f>
        <v>9.9999999999999995E-7</v>
      </c>
      <c r="F7">
        <v>2E-3</v>
      </c>
      <c r="G7">
        <f t="shared" si="1"/>
        <v>499999999.99999994</v>
      </c>
      <c r="H7" t="s">
        <v>28</v>
      </c>
    </row>
    <row r="8" spans="1:8" x14ac:dyDescent="0.2">
      <c r="A8" t="s">
        <v>12</v>
      </c>
      <c r="B8">
        <v>2</v>
      </c>
      <c r="C8">
        <v>0</v>
      </c>
      <c r="D8">
        <v>1</v>
      </c>
      <c r="E8">
        <f>10^-6</f>
        <v>9.9999999999999995E-7</v>
      </c>
      <c r="F8">
        <v>2E-3</v>
      </c>
      <c r="G8">
        <f t="shared" si="1"/>
        <v>499999999.99999994</v>
      </c>
      <c r="H8" t="s">
        <v>28</v>
      </c>
    </row>
    <row r="9" spans="1:8" x14ac:dyDescent="0.2">
      <c r="A9" t="s">
        <v>13</v>
      </c>
      <c r="B9">
        <v>1</v>
      </c>
      <c r="C9">
        <v>0</v>
      </c>
      <c r="D9">
        <v>0</v>
      </c>
      <c r="E9">
        <f>10^-6</f>
        <v>9.9999999999999995E-7</v>
      </c>
      <c r="F9">
        <v>2E-3</v>
      </c>
      <c r="G9">
        <f t="shared" si="1"/>
        <v>166666666.66666666</v>
      </c>
      <c r="H9" t="s">
        <v>28</v>
      </c>
    </row>
    <row r="10" spans="1:8" x14ac:dyDescent="0.2">
      <c r="A10" t="s">
        <v>14</v>
      </c>
      <c r="B10">
        <v>1</v>
      </c>
      <c r="C10">
        <v>1</v>
      </c>
      <c r="D10">
        <v>1</v>
      </c>
      <c r="E10">
        <f>10^-6</f>
        <v>9.9999999999999995E-7</v>
      </c>
      <c r="F10">
        <v>2E-3</v>
      </c>
      <c r="G10">
        <f t="shared" si="1"/>
        <v>499999999.99999994</v>
      </c>
      <c r="H10" t="s">
        <v>28</v>
      </c>
    </row>
    <row r="11" spans="1:8" x14ac:dyDescent="0.2">
      <c r="A11" t="s">
        <v>15</v>
      </c>
      <c r="B11">
        <v>1</v>
      </c>
      <c r="C11">
        <v>0</v>
      </c>
      <c r="D11">
        <v>2</v>
      </c>
      <c r="E11">
        <f>10^-5</f>
        <v>1.0000000000000001E-5</v>
      </c>
      <c r="F11">
        <v>2E-3</v>
      </c>
      <c r="G11">
        <f t="shared" si="1"/>
        <v>50000000</v>
      </c>
      <c r="H11" t="s">
        <v>9</v>
      </c>
    </row>
    <row r="12" spans="1:8" x14ac:dyDescent="0.2">
      <c r="A12" t="s">
        <v>16</v>
      </c>
      <c r="B12">
        <v>5</v>
      </c>
      <c r="C12">
        <v>10</v>
      </c>
      <c r="D12">
        <v>4</v>
      </c>
      <c r="E12">
        <f>10^-5</f>
        <v>1.0000000000000001E-5</v>
      </c>
      <c r="F12">
        <v>2E-3</v>
      </c>
      <c r="G12">
        <f t="shared" si="1"/>
        <v>316666666.66666663</v>
      </c>
      <c r="H12" t="s">
        <v>9</v>
      </c>
    </row>
    <row r="13" spans="1:8" x14ac:dyDescent="0.2">
      <c r="A13" t="s">
        <v>17</v>
      </c>
      <c r="B13">
        <v>2</v>
      </c>
      <c r="C13">
        <v>2</v>
      </c>
      <c r="D13">
        <v>2</v>
      </c>
      <c r="E13">
        <f>10^-5</f>
        <v>1.0000000000000001E-5</v>
      </c>
      <c r="F13">
        <v>2E-3</v>
      </c>
      <c r="G13">
        <f t="shared" si="1"/>
        <v>100000000</v>
      </c>
      <c r="H13" t="s">
        <v>9</v>
      </c>
    </row>
    <row r="14" spans="1:8" x14ac:dyDescent="0.2">
      <c r="A14" t="s">
        <v>18</v>
      </c>
      <c r="B14">
        <v>3</v>
      </c>
      <c r="C14">
        <v>1</v>
      </c>
      <c r="D14">
        <v>1</v>
      </c>
      <c r="E14">
        <f>10^-5</f>
        <v>1.0000000000000001E-5</v>
      </c>
      <c r="F14">
        <v>2E-3</v>
      </c>
      <c r="G14">
        <f t="shared" si="1"/>
        <v>83333333.333333328</v>
      </c>
      <c r="H14" t="s">
        <v>9</v>
      </c>
    </row>
    <row r="15" spans="1:8" x14ac:dyDescent="0.2">
      <c r="A15" t="s">
        <v>19</v>
      </c>
      <c r="B15">
        <v>1</v>
      </c>
      <c r="C15">
        <v>1</v>
      </c>
      <c r="D15">
        <v>1</v>
      </c>
      <c r="E15">
        <f>10^-5</f>
        <v>1.0000000000000001E-5</v>
      </c>
      <c r="F15">
        <v>2E-3</v>
      </c>
      <c r="G15">
        <f t="shared" si="1"/>
        <v>50000000</v>
      </c>
      <c r="H15" t="s">
        <v>9</v>
      </c>
    </row>
    <row r="16" spans="1:8" x14ac:dyDescent="0.2">
      <c r="A16" t="s">
        <v>20</v>
      </c>
      <c r="B16">
        <v>1</v>
      </c>
      <c r="C16">
        <v>1</v>
      </c>
      <c r="D16">
        <v>1</v>
      </c>
      <c r="E16">
        <f>10^-5</f>
        <v>1.0000000000000001E-5</v>
      </c>
      <c r="F16">
        <v>2E-3</v>
      </c>
      <c r="G16">
        <f t="shared" si="1"/>
        <v>50000000</v>
      </c>
      <c r="H16" t="s">
        <v>9</v>
      </c>
    </row>
    <row r="17" spans="1:8" x14ac:dyDescent="0.2">
      <c r="A17" t="s">
        <v>22</v>
      </c>
      <c r="B17">
        <v>3</v>
      </c>
      <c r="C17">
        <v>7</v>
      </c>
      <c r="D17">
        <v>1</v>
      </c>
      <c r="E17">
        <f>10^-4</f>
        <v>1E-4</v>
      </c>
      <c r="F17">
        <v>2E-3</v>
      </c>
      <c r="G17">
        <f t="shared" si="1"/>
        <v>18333333.333333332</v>
      </c>
      <c r="H17" t="s">
        <v>21</v>
      </c>
    </row>
    <row r="18" spans="1:8" x14ac:dyDescent="0.2">
      <c r="A18" t="s">
        <v>23</v>
      </c>
      <c r="B18">
        <v>2</v>
      </c>
      <c r="C18">
        <v>1</v>
      </c>
      <c r="D18">
        <v>0</v>
      </c>
      <c r="E18">
        <f>10^-4</f>
        <v>1E-4</v>
      </c>
      <c r="F18">
        <v>2E-3</v>
      </c>
      <c r="G18">
        <f t="shared" si="1"/>
        <v>5000000</v>
      </c>
      <c r="H18" t="s">
        <v>21</v>
      </c>
    </row>
    <row r="19" spans="1:8" x14ac:dyDescent="0.2">
      <c r="A19" t="s">
        <v>24</v>
      </c>
      <c r="B19">
        <v>0</v>
      </c>
      <c r="C19">
        <v>1</v>
      </c>
      <c r="D19">
        <v>4</v>
      </c>
      <c r="E19">
        <f>10^-4</f>
        <v>1E-4</v>
      </c>
      <c r="F19">
        <v>2E-3</v>
      </c>
      <c r="G19">
        <f t="shared" si="1"/>
        <v>8333333.333333333</v>
      </c>
      <c r="H19" t="s">
        <v>21</v>
      </c>
    </row>
    <row r="20" spans="1:8" x14ac:dyDescent="0.2">
      <c r="A20" t="s">
        <v>25</v>
      </c>
      <c r="B20">
        <v>1</v>
      </c>
      <c r="C20">
        <v>0</v>
      </c>
      <c r="D20">
        <v>1</v>
      </c>
      <c r="E20">
        <f>10^-4</f>
        <v>1E-4</v>
      </c>
      <c r="F20">
        <v>2E-3</v>
      </c>
      <c r="G20">
        <f t="shared" si="1"/>
        <v>3333333.333333333</v>
      </c>
      <c r="H20" t="s">
        <v>21</v>
      </c>
    </row>
    <row r="21" spans="1:8" x14ac:dyDescent="0.2">
      <c r="A21" t="s">
        <v>26</v>
      </c>
      <c r="B21">
        <v>1</v>
      </c>
      <c r="C21">
        <v>2</v>
      </c>
      <c r="D21">
        <v>0</v>
      </c>
      <c r="E21">
        <f>10^-4</f>
        <v>1E-4</v>
      </c>
      <c r="F21">
        <v>2E-3</v>
      </c>
      <c r="G21">
        <f t="shared" si="1"/>
        <v>5000000</v>
      </c>
      <c r="H21" t="s">
        <v>21</v>
      </c>
    </row>
    <row r="22" spans="1:8" x14ac:dyDescent="0.2">
      <c r="A22" t="s">
        <v>27</v>
      </c>
      <c r="B22">
        <v>1</v>
      </c>
      <c r="C22">
        <v>4</v>
      </c>
      <c r="D22">
        <v>5</v>
      </c>
      <c r="E22">
        <f>10^-4</f>
        <v>1E-4</v>
      </c>
      <c r="F22">
        <v>2E-3</v>
      </c>
      <c r="G22">
        <f t="shared" si="1"/>
        <v>16666666.666666666</v>
      </c>
      <c r="H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2024-05-07T18:47:19Z</dcterms:modified>
</cp:coreProperties>
</file>