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Phage-Community-Metabolism/experimental-data/tecan-data/plasmid/16September2024/"/>
    </mc:Choice>
  </mc:AlternateContent>
  <xr:revisionPtr revIDLastSave="0" documentId="13_ncr:1_{FBA0CB12-F207-8044-BC52-4271668C20A4}" xr6:coauthVersionLast="47" xr6:coauthVersionMax="47" xr10:uidLastSave="{00000000-0000-0000-0000-000000000000}"/>
  <bookViews>
    <workbookView xWindow="8200" yWindow="820" windowWidth="27640" windowHeight="15380" xr2:uid="{335C992F-137F-A04A-885F-73C5F05FBC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2" i="1"/>
  <c r="E3" i="1"/>
  <c r="F8" i="1"/>
  <c r="G8" i="1" s="1"/>
  <c r="F7" i="1"/>
  <c r="F6" i="1"/>
  <c r="G6" i="1" s="1"/>
  <c r="F5" i="1"/>
  <c r="F4" i="1"/>
  <c r="G4" i="1" s="1"/>
  <c r="F3" i="1"/>
  <c r="F2" i="1"/>
  <c r="G2" i="1" s="1"/>
  <c r="F40" i="1"/>
  <c r="F39" i="1"/>
  <c r="F38" i="1"/>
  <c r="F37" i="1"/>
  <c r="G37" i="1" s="1"/>
  <c r="F36" i="1"/>
  <c r="G36" i="1" s="1"/>
  <c r="F35" i="1"/>
  <c r="F34" i="1"/>
  <c r="G34" i="1" s="1"/>
  <c r="F33" i="1"/>
  <c r="F32" i="1"/>
  <c r="G32" i="1" s="1"/>
  <c r="F31" i="1"/>
  <c r="G31" i="1" s="1"/>
  <c r="F30" i="1"/>
  <c r="G30" i="1" s="1"/>
  <c r="F29" i="1"/>
  <c r="F28" i="1"/>
  <c r="F27" i="1"/>
  <c r="F26" i="1"/>
  <c r="F25" i="1"/>
  <c r="G25" i="1" s="1"/>
  <c r="F24" i="1"/>
  <c r="F23" i="1"/>
  <c r="F22" i="1"/>
  <c r="F21" i="1"/>
  <c r="F20" i="1"/>
  <c r="G20" i="1" s="1"/>
  <c r="F19" i="1"/>
  <c r="G19" i="1" s="1"/>
  <c r="F18" i="1"/>
  <c r="G18" i="1" s="1"/>
  <c r="F17" i="1"/>
  <c r="F16" i="1"/>
  <c r="G16" i="1" s="1"/>
  <c r="F15" i="1"/>
  <c r="F14" i="1"/>
  <c r="F13" i="1"/>
  <c r="F12" i="1"/>
  <c r="G12" i="1" s="1"/>
  <c r="F11" i="1"/>
  <c r="G11" i="1" s="1"/>
  <c r="F10" i="1"/>
  <c r="G10" i="1" s="1"/>
  <c r="F9" i="1"/>
  <c r="G7" i="1" l="1"/>
  <c r="G35" i="1"/>
  <c r="G14" i="1"/>
  <c r="G15" i="1"/>
  <c r="G13" i="1"/>
  <c r="G17" i="1"/>
  <c r="G3" i="1"/>
  <c r="G5" i="1"/>
  <c r="G24" i="1"/>
  <c r="G38" i="1"/>
  <c r="G26" i="1"/>
  <c r="G28" i="1"/>
  <c r="G39" i="1"/>
  <c r="G40" i="1"/>
  <c r="G29" i="1"/>
  <c r="G22" i="1"/>
  <c r="G23" i="1"/>
  <c r="G27" i="1"/>
  <c r="G21" i="1"/>
  <c r="G33" i="1"/>
  <c r="G9" i="1"/>
</calcChain>
</file>

<file path=xl/sharedStrings.xml><?xml version="1.0" encoding="utf-8"?>
<sst xmlns="http://schemas.openxmlformats.org/spreadsheetml/2006/main" count="79" uniqueCount="48">
  <si>
    <t>well</t>
  </si>
  <si>
    <t>techrep1</t>
  </si>
  <si>
    <t>techrep2</t>
  </si>
  <si>
    <t>techrep3</t>
  </si>
  <si>
    <t>dilution</t>
  </si>
  <si>
    <t>volume</t>
  </si>
  <si>
    <t>cfu</t>
  </si>
  <si>
    <t>plate</t>
  </si>
  <si>
    <t>C2</t>
  </si>
  <si>
    <t>C3</t>
  </si>
  <si>
    <t>C8</t>
  </si>
  <si>
    <t>C9</t>
  </si>
  <si>
    <t>D2</t>
  </si>
  <si>
    <t>D3</t>
  </si>
  <si>
    <t>D4</t>
  </si>
  <si>
    <t>D5</t>
  </si>
  <si>
    <t>D6</t>
  </si>
  <si>
    <t>D7</t>
  </si>
  <si>
    <t>D8</t>
  </si>
  <si>
    <t>D9</t>
  </si>
  <si>
    <t>E2</t>
  </si>
  <si>
    <t>E3</t>
  </si>
  <si>
    <t>E4</t>
  </si>
  <si>
    <t>E5</t>
  </si>
  <si>
    <t>E6</t>
  </si>
  <si>
    <t>E7</t>
  </si>
  <si>
    <t>E8</t>
  </si>
  <si>
    <t>E9</t>
  </si>
  <si>
    <t>F8</t>
  </si>
  <si>
    <t>F9</t>
  </si>
  <si>
    <t>F11</t>
  </si>
  <si>
    <t>E0224</t>
  </si>
  <si>
    <t>E0224 F+</t>
  </si>
  <si>
    <t>E0224 F+ M13+</t>
  </si>
  <si>
    <t>S0240</t>
  </si>
  <si>
    <t>JS002</t>
  </si>
  <si>
    <t>D11</t>
  </si>
  <si>
    <t>E11</t>
  </si>
  <si>
    <t>G11</t>
  </si>
  <si>
    <t>E0224 O+</t>
  </si>
  <si>
    <t>E0224 O+ M13+</t>
  </si>
  <si>
    <t>lcts</t>
  </si>
  <si>
    <t>A2</t>
  </si>
  <si>
    <t>A3</t>
  </si>
  <si>
    <t>B12</t>
  </si>
  <si>
    <t>C12</t>
  </si>
  <si>
    <t>D12</t>
  </si>
  <si>
    <t>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</si>
</sst>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A6C9-CC24-8045-A82F-B4070267AF8A}">
  <dimension ref="A1:H162"/>
  <sheetViews>
    <sheetView tabSelected="1" workbookViewId="0">
      <selection activeCell="B9" sqref="B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31</v>
      </c>
      <c r="B2">
        <v>1</v>
      </c>
      <c r="C2">
        <v>0</v>
      </c>
      <c r="D2">
        <v>0</v>
      </c>
      <c r="E2">
        <f>10^-1</f>
        <v>0.1</v>
      </c>
      <c r="F2">
        <f t="shared" ref="F2:F9" si="0">2/1000</f>
        <v>2E-3</v>
      </c>
      <c r="G2">
        <f t="shared" ref="G2:G8" si="1">AVERAGE(B2,C2,D2)/(E2*F2)</f>
        <v>1666.6666666666665</v>
      </c>
    </row>
    <row r="3" spans="1:8" x14ac:dyDescent="0.2">
      <c r="A3" t="s">
        <v>32</v>
      </c>
      <c r="B3">
        <v>5</v>
      </c>
      <c r="C3">
        <v>4</v>
      </c>
      <c r="D3">
        <v>2</v>
      </c>
      <c r="E3">
        <f>10^-2</f>
        <v>0.01</v>
      </c>
      <c r="F3">
        <f t="shared" si="0"/>
        <v>2E-3</v>
      </c>
      <c r="G3">
        <f t="shared" si="1"/>
        <v>183333.33333333331</v>
      </c>
    </row>
    <row r="4" spans="1:8" x14ac:dyDescent="0.2">
      <c r="A4" t="s">
        <v>33</v>
      </c>
      <c r="B4">
        <v>0</v>
      </c>
      <c r="C4">
        <v>0</v>
      </c>
      <c r="D4">
        <v>0</v>
      </c>
      <c r="E4">
        <v>1</v>
      </c>
      <c r="F4">
        <f t="shared" si="0"/>
        <v>2E-3</v>
      </c>
      <c r="G4">
        <f t="shared" si="1"/>
        <v>0</v>
      </c>
    </row>
    <row r="5" spans="1:8" x14ac:dyDescent="0.2">
      <c r="A5" t="s">
        <v>39</v>
      </c>
      <c r="B5">
        <v>5</v>
      </c>
      <c r="C5">
        <v>5</v>
      </c>
      <c r="D5">
        <v>10</v>
      </c>
      <c r="E5">
        <f>10^-2</f>
        <v>0.01</v>
      </c>
      <c r="F5">
        <f t="shared" si="0"/>
        <v>2E-3</v>
      </c>
      <c r="G5">
        <f t="shared" si="1"/>
        <v>333333.33333333331</v>
      </c>
    </row>
    <row r="6" spans="1:8" x14ac:dyDescent="0.2">
      <c r="A6" t="s">
        <v>40</v>
      </c>
      <c r="B6">
        <v>0</v>
      </c>
      <c r="C6">
        <v>2</v>
      </c>
      <c r="D6">
        <v>2</v>
      </c>
      <c r="E6">
        <f>10^-2</f>
        <v>0.01</v>
      </c>
      <c r="F6">
        <f t="shared" si="0"/>
        <v>2E-3</v>
      </c>
      <c r="G6">
        <f t="shared" si="1"/>
        <v>66666.666666666657</v>
      </c>
    </row>
    <row r="7" spans="1:8" x14ac:dyDescent="0.2">
      <c r="A7" t="s">
        <v>34</v>
      </c>
      <c r="B7">
        <v>8</v>
      </c>
      <c r="C7">
        <v>7</v>
      </c>
      <c r="D7">
        <v>1</v>
      </c>
      <c r="E7">
        <f>10^-2</f>
        <v>0.01</v>
      </c>
      <c r="F7">
        <f t="shared" si="0"/>
        <v>2E-3</v>
      </c>
      <c r="G7">
        <f t="shared" si="1"/>
        <v>266666.66666666663</v>
      </c>
    </row>
    <row r="8" spans="1:8" x14ac:dyDescent="0.2">
      <c r="A8" t="s">
        <v>35</v>
      </c>
      <c r="B8">
        <v>2</v>
      </c>
      <c r="C8">
        <v>0</v>
      </c>
      <c r="D8">
        <v>3</v>
      </c>
      <c r="E8">
        <f>10^-3</f>
        <v>1E-3</v>
      </c>
      <c r="F8">
        <f t="shared" si="0"/>
        <v>2E-3</v>
      </c>
      <c r="G8">
        <f t="shared" si="1"/>
        <v>833333.33333333337</v>
      </c>
    </row>
    <row r="9" spans="1:8" x14ac:dyDescent="0.2">
      <c r="A9" t="s">
        <v>12</v>
      </c>
      <c r="B9">
        <v>0</v>
      </c>
      <c r="C9">
        <v>0</v>
      </c>
      <c r="D9">
        <v>0</v>
      </c>
      <c r="E9">
        <v>1</v>
      </c>
      <c r="F9">
        <f t="shared" si="0"/>
        <v>2E-3</v>
      </c>
      <c r="G9">
        <f t="shared" ref="G9:G40" si="2">AVERAGE(B9,C9,D9)/(E9*F9)</f>
        <v>0</v>
      </c>
      <c r="H9" t="s">
        <v>41</v>
      </c>
    </row>
    <row r="10" spans="1:8" x14ac:dyDescent="0.2">
      <c r="A10" t="s">
        <v>13</v>
      </c>
      <c r="B10">
        <v>0</v>
      </c>
      <c r="C10">
        <v>0</v>
      </c>
      <c r="D10">
        <v>0</v>
      </c>
      <c r="E10">
        <v>1</v>
      </c>
      <c r="F10">
        <f t="shared" ref="F10:F40" si="3">2/1000</f>
        <v>2E-3</v>
      </c>
      <c r="G10">
        <f t="shared" si="2"/>
        <v>0</v>
      </c>
      <c r="H10" t="s">
        <v>41</v>
      </c>
    </row>
    <row r="11" spans="1:8" x14ac:dyDescent="0.2">
      <c r="A11" t="s">
        <v>14</v>
      </c>
      <c r="B11">
        <v>0</v>
      </c>
      <c r="C11">
        <v>0</v>
      </c>
      <c r="D11">
        <v>0</v>
      </c>
      <c r="E11">
        <v>1</v>
      </c>
      <c r="F11">
        <f t="shared" si="3"/>
        <v>2E-3</v>
      </c>
      <c r="G11">
        <f t="shared" si="2"/>
        <v>0</v>
      </c>
      <c r="H11" t="s">
        <v>41</v>
      </c>
    </row>
    <row r="12" spans="1:8" x14ac:dyDescent="0.2">
      <c r="A12" t="s">
        <v>15</v>
      </c>
      <c r="B12">
        <v>0</v>
      </c>
      <c r="C12">
        <v>0</v>
      </c>
      <c r="D12">
        <v>0</v>
      </c>
      <c r="E12">
        <v>1</v>
      </c>
      <c r="F12">
        <f t="shared" si="3"/>
        <v>2E-3</v>
      </c>
      <c r="G12">
        <f t="shared" si="2"/>
        <v>0</v>
      </c>
      <c r="H12" t="s">
        <v>41</v>
      </c>
    </row>
    <row r="13" spans="1:8" x14ac:dyDescent="0.2">
      <c r="A13" t="s">
        <v>16</v>
      </c>
      <c r="B13">
        <v>0</v>
      </c>
      <c r="C13">
        <v>0</v>
      </c>
      <c r="D13">
        <v>0</v>
      </c>
      <c r="E13">
        <v>1</v>
      </c>
      <c r="F13">
        <f t="shared" si="3"/>
        <v>2E-3</v>
      </c>
      <c r="G13">
        <f t="shared" si="2"/>
        <v>0</v>
      </c>
      <c r="H13" t="s">
        <v>41</v>
      </c>
    </row>
    <row r="14" spans="1:8" x14ac:dyDescent="0.2">
      <c r="A14" t="s">
        <v>17</v>
      </c>
      <c r="B14">
        <v>0</v>
      </c>
      <c r="C14">
        <v>0</v>
      </c>
      <c r="D14">
        <v>0</v>
      </c>
      <c r="E14">
        <v>1</v>
      </c>
      <c r="F14">
        <f t="shared" si="3"/>
        <v>2E-3</v>
      </c>
      <c r="G14">
        <f t="shared" si="2"/>
        <v>0</v>
      </c>
      <c r="H14" t="s">
        <v>41</v>
      </c>
    </row>
    <row r="15" spans="1:8" x14ac:dyDescent="0.2">
      <c r="A15" t="s">
        <v>20</v>
      </c>
      <c r="B15">
        <v>0</v>
      </c>
      <c r="C15">
        <v>0</v>
      </c>
      <c r="D15">
        <v>0</v>
      </c>
      <c r="E15">
        <v>1</v>
      </c>
      <c r="F15">
        <f t="shared" si="3"/>
        <v>2E-3</v>
      </c>
      <c r="G15">
        <f t="shared" si="2"/>
        <v>0</v>
      </c>
      <c r="H15" t="s">
        <v>41</v>
      </c>
    </row>
    <row r="16" spans="1:8" x14ac:dyDescent="0.2">
      <c r="A16" t="s">
        <v>21</v>
      </c>
      <c r="B16">
        <v>0</v>
      </c>
      <c r="C16">
        <v>0</v>
      </c>
      <c r="D16">
        <v>0</v>
      </c>
      <c r="E16">
        <v>1</v>
      </c>
      <c r="F16">
        <f t="shared" si="3"/>
        <v>2E-3</v>
      </c>
      <c r="G16">
        <f t="shared" si="2"/>
        <v>0</v>
      </c>
      <c r="H16" t="s">
        <v>41</v>
      </c>
    </row>
    <row r="17" spans="1:8" x14ac:dyDescent="0.2">
      <c r="A17" t="s">
        <v>22</v>
      </c>
      <c r="B17">
        <v>0</v>
      </c>
      <c r="C17">
        <v>0</v>
      </c>
      <c r="D17">
        <v>0</v>
      </c>
      <c r="E17">
        <v>1</v>
      </c>
      <c r="F17">
        <f t="shared" si="3"/>
        <v>2E-3</v>
      </c>
      <c r="G17">
        <f t="shared" si="2"/>
        <v>0</v>
      </c>
      <c r="H17" t="s">
        <v>41</v>
      </c>
    </row>
    <row r="18" spans="1:8" x14ac:dyDescent="0.2">
      <c r="A18" t="s">
        <v>23</v>
      </c>
      <c r="B18">
        <v>0</v>
      </c>
      <c r="C18">
        <v>0</v>
      </c>
      <c r="D18">
        <v>0</v>
      </c>
      <c r="E18">
        <v>1</v>
      </c>
      <c r="F18">
        <f t="shared" si="3"/>
        <v>2E-3</v>
      </c>
      <c r="G18">
        <f t="shared" si="2"/>
        <v>0</v>
      </c>
      <c r="H18" t="s">
        <v>41</v>
      </c>
    </row>
    <row r="19" spans="1:8" x14ac:dyDescent="0.2">
      <c r="A19" t="s">
        <v>24</v>
      </c>
      <c r="B19">
        <v>0</v>
      </c>
      <c r="C19">
        <v>0</v>
      </c>
      <c r="D19">
        <v>0</v>
      </c>
      <c r="E19">
        <v>1</v>
      </c>
      <c r="F19">
        <f t="shared" si="3"/>
        <v>2E-3</v>
      </c>
      <c r="G19">
        <f t="shared" si="2"/>
        <v>0</v>
      </c>
      <c r="H19" t="s">
        <v>41</v>
      </c>
    </row>
    <row r="20" spans="1:8" x14ac:dyDescent="0.2">
      <c r="A20" t="s">
        <v>25</v>
      </c>
      <c r="B20">
        <v>0</v>
      </c>
      <c r="C20">
        <v>0</v>
      </c>
      <c r="D20">
        <v>0</v>
      </c>
      <c r="E20">
        <v>1</v>
      </c>
      <c r="F20">
        <f t="shared" si="3"/>
        <v>2E-3</v>
      </c>
      <c r="G20">
        <f t="shared" si="2"/>
        <v>0</v>
      </c>
      <c r="H20" t="s">
        <v>41</v>
      </c>
    </row>
    <row r="21" spans="1:8" x14ac:dyDescent="0.2">
      <c r="A21" t="s">
        <v>18</v>
      </c>
      <c r="B21">
        <v>0</v>
      </c>
      <c r="C21">
        <v>0</v>
      </c>
      <c r="D21">
        <v>0</v>
      </c>
      <c r="E21">
        <v>1</v>
      </c>
      <c r="F21">
        <f t="shared" si="3"/>
        <v>2E-3</v>
      </c>
      <c r="G21">
        <f t="shared" si="2"/>
        <v>0</v>
      </c>
      <c r="H21" t="s">
        <v>41</v>
      </c>
    </row>
    <row r="22" spans="1:8" x14ac:dyDescent="0.2">
      <c r="A22" t="s">
        <v>26</v>
      </c>
      <c r="B22">
        <v>0</v>
      </c>
      <c r="C22">
        <v>0</v>
      </c>
      <c r="D22">
        <v>0</v>
      </c>
      <c r="E22">
        <v>1</v>
      </c>
      <c r="F22">
        <f t="shared" si="3"/>
        <v>2E-3</v>
      </c>
      <c r="G22">
        <f t="shared" si="2"/>
        <v>0</v>
      </c>
      <c r="H22" t="s">
        <v>41</v>
      </c>
    </row>
    <row r="23" spans="1:8" x14ac:dyDescent="0.2">
      <c r="A23" t="s">
        <v>28</v>
      </c>
      <c r="B23">
        <v>0</v>
      </c>
      <c r="C23">
        <v>0</v>
      </c>
      <c r="D23">
        <v>0</v>
      </c>
      <c r="E23">
        <v>1</v>
      </c>
      <c r="F23">
        <f t="shared" si="3"/>
        <v>2E-3</v>
      </c>
      <c r="G23">
        <f t="shared" si="2"/>
        <v>0</v>
      </c>
      <c r="H23" t="s">
        <v>41</v>
      </c>
    </row>
    <row r="24" spans="1:8" x14ac:dyDescent="0.2">
      <c r="A24" t="s">
        <v>19</v>
      </c>
      <c r="B24">
        <v>0</v>
      </c>
      <c r="C24">
        <v>0</v>
      </c>
      <c r="D24">
        <v>0</v>
      </c>
      <c r="E24">
        <v>1</v>
      </c>
      <c r="F24">
        <f t="shared" si="3"/>
        <v>2E-3</v>
      </c>
      <c r="G24">
        <f t="shared" si="2"/>
        <v>0</v>
      </c>
      <c r="H24" t="s">
        <v>41</v>
      </c>
    </row>
    <row r="25" spans="1:8" x14ac:dyDescent="0.2">
      <c r="A25" t="s">
        <v>27</v>
      </c>
      <c r="B25">
        <v>0</v>
      </c>
      <c r="C25">
        <v>0</v>
      </c>
      <c r="D25">
        <v>0</v>
      </c>
      <c r="E25">
        <v>1</v>
      </c>
      <c r="F25">
        <f t="shared" si="3"/>
        <v>2E-3</v>
      </c>
      <c r="G25">
        <f t="shared" si="2"/>
        <v>0</v>
      </c>
      <c r="H25" t="s">
        <v>41</v>
      </c>
    </row>
    <row r="26" spans="1:8" x14ac:dyDescent="0.2">
      <c r="A26" t="s">
        <v>29</v>
      </c>
      <c r="B26">
        <v>0</v>
      </c>
      <c r="C26">
        <v>0</v>
      </c>
      <c r="D26">
        <v>0</v>
      </c>
      <c r="E26">
        <v>1</v>
      </c>
      <c r="F26">
        <f t="shared" si="3"/>
        <v>2E-3</v>
      </c>
      <c r="G26">
        <f t="shared" si="2"/>
        <v>0</v>
      </c>
      <c r="H26" t="s">
        <v>41</v>
      </c>
    </row>
    <row r="27" spans="1:8" x14ac:dyDescent="0.2">
      <c r="A27" t="s">
        <v>36</v>
      </c>
      <c r="B27">
        <v>0</v>
      </c>
      <c r="C27">
        <v>0</v>
      </c>
      <c r="D27">
        <v>0</v>
      </c>
      <c r="E27">
        <v>1</v>
      </c>
      <c r="F27">
        <f t="shared" si="3"/>
        <v>2E-3</v>
      </c>
      <c r="G27">
        <f t="shared" si="2"/>
        <v>0</v>
      </c>
      <c r="H27" t="s">
        <v>41</v>
      </c>
    </row>
    <row r="28" spans="1:8" x14ac:dyDescent="0.2">
      <c r="A28" t="s">
        <v>37</v>
      </c>
      <c r="B28">
        <v>0</v>
      </c>
      <c r="C28">
        <v>0</v>
      </c>
      <c r="D28">
        <v>0</v>
      </c>
      <c r="E28">
        <v>1</v>
      </c>
      <c r="F28">
        <f t="shared" si="3"/>
        <v>2E-3</v>
      </c>
      <c r="G28">
        <f t="shared" si="2"/>
        <v>0</v>
      </c>
      <c r="H28" t="s">
        <v>41</v>
      </c>
    </row>
    <row r="29" spans="1:8" x14ac:dyDescent="0.2">
      <c r="A29" t="s">
        <v>30</v>
      </c>
      <c r="B29">
        <v>0</v>
      </c>
      <c r="C29">
        <v>0</v>
      </c>
      <c r="D29">
        <v>0</v>
      </c>
      <c r="E29">
        <v>1</v>
      </c>
      <c r="F29">
        <f t="shared" si="3"/>
        <v>2E-3</v>
      </c>
      <c r="G29">
        <f t="shared" si="2"/>
        <v>0</v>
      </c>
      <c r="H29" t="s">
        <v>41</v>
      </c>
    </row>
    <row r="30" spans="1:8" x14ac:dyDescent="0.2">
      <c r="A30" t="s">
        <v>38</v>
      </c>
      <c r="B30">
        <v>0</v>
      </c>
      <c r="C30">
        <v>0</v>
      </c>
      <c r="D30">
        <v>0</v>
      </c>
      <c r="E30">
        <v>1</v>
      </c>
      <c r="F30">
        <f t="shared" si="3"/>
        <v>2E-3</v>
      </c>
      <c r="G30">
        <f t="shared" si="2"/>
        <v>0</v>
      </c>
      <c r="H30" t="s">
        <v>41</v>
      </c>
    </row>
    <row r="31" spans="1:8" x14ac:dyDescent="0.2">
      <c r="A31" t="s">
        <v>10</v>
      </c>
      <c r="B31">
        <v>0</v>
      </c>
      <c r="C31">
        <v>0</v>
      </c>
      <c r="D31">
        <v>0</v>
      </c>
      <c r="E31">
        <v>1</v>
      </c>
      <c r="F31">
        <f t="shared" si="3"/>
        <v>2E-3</v>
      </c>
      <c r="G31">
        <f t="shared" si="2"/>
        <v>0</v>
      </c>
      <c r="H31" t="s">
        <v>41</v>
      </c>
    </row>
    <row r="32" spans="1:8" x14ac:dyDescent="0.2">
      <c r="A32" t="s">
        <v>11</v>
      </c>
      <c r="B32">
        <v>0</v>
      </c>
      <c r="C32">
        <v>0</v>
      </c>
      <c r="D32">
        <v>0</v>
      </c>
      <c r="E32">
        <v>1</v>
      </c>
      <c r="F32">
        <f t="shared" si="3"/>
        <v>2E-3</v>
      </c>
      <c r="G32">
        <f t="shared" si="2"/>
        <v>0</v>
      </c>
      <c r="H32" t="s">
        <v>41</v>
      </c>
    </row>
    <row r="33" spans="1:8" x14ac:dyDescent="0.2">
      <c r="A33" t="s">
        <v>42</v>
      </c>
      <c r="B33">
        <v>0</v>
      </c>
      <c r="C33">
        <v>0</v>
      </c>
      <c r="D33">
        <v>0</v>
      </c>
      <c r="E33">
        <v>1</v>
      </c>
      <c r="F33">
        <f t="shared" si="3"/>
        <v>2E-3</v>
      </c>
      <c r="G33">
        <f t="shared" si="2"/>
        <v>0</v>
      </c>
      <c r="H33" t="s">
        <v>41</v>
      </c>
    </row>
    <row r="34" spans="1:8" x14ac:dyDescent="0.2">
      <c r="A34" t="s">
        <v>43</v>
      </c>
      <c r="B34">
        <v>0</v>
      </c>
      <c r="C34">
        <v>0</v>
      </c>
      <c r="D34">
        <v>0</v>
      </c>
      <c r="E34">
        <v>1</v>
      </c>
      <c r="F34">
        <f t="shared" si="3"/>
        <v>2E-3</v>
      </c>
      <c r="G34">
        <f t="shared" si="2"/>
        <v>0</v>
      </c>
      <c r="H34" t="s">
        <v>41</v>
      </c>
    </row>
    <row r="35" spans="1:8" x14ac:dyDescent="0.2">
      <c r="A35" t="s">
        <v>8</v>
      </c>
      <c r="B35">
        <v>0</v>
      </c>
      <c r="C35">
        <v>0</v>
      </c>
      <c r="D35">
        <v>0</v>
      </c>
      <c r="E35">
        <v>1</v>
      </c>
      <c r="F35">
        <f t="shared" si="3"/>
        <v>2E-3</v>
      </c>
      <c r="G35">
        <f t="shared" si="2"/>
        <v>0</v>
      </c>
      <c r="H35" t="s">
        <v>41</v>
      </c>
    </row>
    <row r="36" spans="1:8" x14ac:dyDescent="0.2">
      <c r="A36" t="s">
        <v>9</v>
      </c>
      <c r="B36">
        <v>0</v>
      </c>
      <c r="C36">
        <v>0</v>
      </c>
      <c r="D36">
        <v>0</v>
      </c>
      <c r="E36">
        <v>1</v>
      </c>
      <c r="F36">
        <f t="shared" si="3"/>
        <v>2E-3</v>
      </c>
      <c r="G36">
        <f t="shared" si="2"/>
        <v>0</v>
      </c>
      <c r="H36" t="s">
        <v>41</v>
      </c>
    </row>
    <row r="37" spans="1:8" x14ac:dyDescent="0.2">
      <c r="A37" t="s">
        <v>44</v>
      </c>
      <c r="B37">
        <v>0</v>
      </c>
      <c r="C37">
        <v>0</v>
      </c>
      <c r="D37">
        <v>0</v>
      </c>
      <c r="E37">
        <v>1</v>
      </c>
      <c r="F37">
        <f t="shared" si="3"/>
        <v>2E-3</v>
      </c>
      <c r="G37">
        <f t="shared" si="2"/>
        <v>0</v>
      </c>
      <c r="H37" t="s">
        <v>41</v>
      </c>
    </row>
    <row r="38" spans="1:8" x14ac:dyDescent="0.2">
      <c r="A38" t="s">
        <v>45</v>
      </c>
      <c r="B38">
        <v>0</v>
      </c>
      <c r="C38">
        <v>0</v>
      </c>
      <c r="D38">
        <v>0</v>
      </c>
      <c r="E38">
        <v>1</v>
      </c>
      <c r="F38">
        <f t="shared" si="3"/>
        <v>2E-3</v>
      </c>
      <c r="G38">
        <f t="shared" si="2"/>
        <v>0</v>
      </c>
      <c r="H38" t="s">
        <v>41</v>
      </c>
    </row>
    <row r="39" spans="1:8" x14ac:dyDescent="0.2">
      <c r="A39" t="s">
        <v>46</v>
      </c>
      <c r="B39">
        <v>0</v>
      </c>
      <c r="C39">
        <v>0</v>
      </c>
      <c r="D39">
        <v>0</v>
      </c>
      <c r="E39">
        <v>1</v>
      </c>
      <c r="F39">
        <f t="shared" si="3"/>
        <v>2E-3</v>
      </c>
      <c r="G39">
        <f t="shared" si="2"/>
        <v>0</v>
      </c>
      <c r="H39" t="s">
        <v>41</v>
      </c>
    </row>
    <row r="40" spans="1:8" x14ac:dyDescent="0.2">
      <c r="A40" t="s">
        <v>47</v>
      </c>
      <c r="B40">
        <v>0</v>
      </c>
      <c r="C40">
        <v>0</v>
      </c>
      <c r="D40">
        <v>0</v>
      </c>
      <c r="E40">
        <v>1</v>
      </c>
      <c r="F40">
        <f t="shared" si="3"/>
        <v>2E-3</v>
      </c>
      <c r="G40">
        <f t="shared" si="2"/>
        <v>0</v>
      </c>
      <c r="H40" t="s">
        <v>41</v>
      </c>
    </row>
    <row r="102" spans="1:8" x14ac:dyDescent="0.2">
      <c r="B102" s="1"/>
      <c r="C102" s="1"/>
      <c r="D102" s="1"/>
    </row>
    <row r="103" spans="1:8" x14ac:dyDescent="0.2">
      <c r="B103" s="1"/>
      <c r="C103" s="1"/>
      <c r="D103" s="1"/>
    </row>
    <row r="104" spans="1:8" x14ac:dyDescent="0.2">
      <c r="B104" s="1"/>
      <c r="C104" s="1"/>
      <c r="D104" s="1"/>
    </row>
    <row r="105" spans="1:8" x14ac:dyDescent="0.2">
      <c r="B105" s="1"/>
      <c r="C105" s="1"/>
      <c r="D105" s="1"/>
    </row>
    <row r="106" spans="1:8" x14ac:dyDescent="0.2">
      <c r="B106" s="1"/>
      <c r="C106" s="1"/>
      <c r="D106" s="1"/>
    </row>
    <row r="107" spans="1:8" x14ac:dyDescent="0.2">
      <c r="A107" s="1"/>
      <c r="B107" s="1"/>
      <c r="C107" s="1"/>
      <c r="D107" s="1"/>
      <c r="E107" s="1"/>
      <c r="H107" s="1"/>
    </row>
    <row r="108" spans="1:8" x14ac:dyDescent="0.2">
      <c r="A108" s="1"/>
      <c r="B108" s="1"/>
      <c r="C108" s="1"/>
      <c r="D108" s="1"/>
      <c r="E108" s="1"/>
      <c r="H108" s="1"/>
    </row>
    <row r="109" spans="1:8" x14ac:dyDescent="0.2">
      <c r="A109" s="1"/>
      <c r="B109" s="1"/>
      <c r="C109" s="1"/>
      <c r="D109" s="1"/>
      <c r="E109" s="1"/>
      <c r="H109" s="1"/>
    </row>
    <row r="110" spans="1:8" x14ac:dyDescent="0.2">
      <c r="A110" s="1"/>
      <c r="B110" s="1"/>
      <c r="C110" s="1"/>
      <c r="D110" s="1"/>
      <c r="E110" s="1"/>
      <c r="H110" s="1"/>
    </row>
    <row r="111" spans="1:8" x14ac:dyDescent="0.2">
      <c r="A111" s="1"/>
      <c r="B111" s="1"/>
      <c r="C111" s="1"/>
      <c r="D111" s="1"/>
      <c r="E111" s="1"/>
      <c r="H111" s="1"/>
    </row>
    <row r="112" spans="1:8" x14ac:dyDescent="0.2">
      <c r="A112" s="1"/>
      <c r="B112" s="1"/>
      <c r="C112" s="1"/>
      <c r="D112" s="1"/>
      <c r="E112" s="1"/>
      <c r="H112" s="1"/>
    </row>
    <row r="113" spans="1:8" x14ac:dyDescent="0.2">
      <c r="A113" s="1"/>
      <c r="B113" s="1"/>
      <c r="C113" s="1"/>
      <c r="D113" s="1"/>
      <c r="E113" s="1"/>
      <c r="H113" s="1"/>
    </row>
    <row r="114" spans="1:8" x14ac:dyDescent="0.2">
      <c r="A114" s="1"/>
      <c r="B114" s="1"/>
      <c r="C114" s="1"/>
      <c r="D114" s="1"/>
      <c r="E114" s="1"/>
      <c r="H114" s="1"/>
    </row>
    <row r="115" spans="1:8" x14ac:dyDescent="0.2">
      <c r="A115" s="1"/>
      <c r="B115" s="1"/>
      <c r="C115" s="1"/>
      <c r="D115" s="1"/>
      <c r="E115" s="1"/>
      <c r="H115" s="1"/>
    </row>
    <row r="116" spans="1:8" x14ac:dyDescent="0.2">
      <c r="A116" s="1"/>
      <c r="B116" s="1"/>
      <c r="C116" s="1"/>
      <c r="D116" s="1"/>
      <c r="E116" s="1"/>
      <c r="H116" s="1"/>
    </row>
    <row r="117" spans="1:8" x14ac:dyDescent="0.2">
      <c r="A117" s="1"/>
      <c r="B117" s="1"/>
      <c r="C117" s="1"/>
      <c r="D117" s="1"/>
      <c r="E117" s="1"/>
      <c r="H117" s="1"/>
    </row>
    <row r="118" spans="1:8" x14ac:dyDescent="0.2">
      <c r="A118" s="1"/>
      <c r="B118" s="1"/>
      <c r="C118" s="1"/>
      <c r="D118" s="1"/>
      <c r="E118" s="1"/>
      <c r="H118" s="1"/>
    </row>
    <row r="119" spans="1:8" x14ac:dyDescent="0.2">
      <c r="A119" s="1"/>
      <c r="B119" s="1"/>
      <c r="C119" s="1"/>
      <c r="D119" s="1"/>
      <c r="E119" s="1"/>
      <c r="H119" s="1"/>
    </row>
    <row r="120" spans="1:8" x14ac:dyDescent="0.2">
      <c r="A120" s="1"/>
      <c r="B120" s="1"/>
      <c r="C120" s="1"/>
      <c r="D120" s="1"/>
      <c r="E120" s="1"/>
      <c r="H120" s="1"/>
    </row>
    <row r="121" spans="1:8" x14ac:dyDescent="0.2">
      <c r="A121" s="1"/>
      <c r="B121" s="1"/>
      <c r="C121" s="1"/>
      <c r="D121" s="1"/>
      <c r="E121" s="1"/>
      <c r="H121" s="1"/>
    </row>
    <row r="122" spans="1:8" x14ac:dyDescent="0.2">
      <c r="A122" s="1"/>
      <c r="B122" s="1"/>
      <c r="C122" s="1"/>
      <c r="D122" s="1"/>
      <c r="E122" s="1"/>
      <c r="H122" s="1"/>
    </row>
    <row r="123" spans="1:8" x14ac:dyDescent="0.2">
      <c r="A123" s="1"/>
      <c r="B123" s="1"/>
      <c r="C123" s="1"/>
      <c r="D123" s="1"/>
      <c r="E123" s="1"/>
      <c r="H123" s="1"/>
    </row>
    <row r="124" spans="1:8" x14ac:dyDescent="0.2">
      <c r="A124" s="1"/>
      <c r="B124" s="1"/>
      <c r="C124" s="1"/>
      <c r="D124" s="1"/>
      <c r="E124" s="1"/>
      <c r="H124" s="1"/>
    </row>
    <row r="125" spans="1:8" x14ac:dyDescent="0.2">
      <c r="A125" s="1"/>
      <c r="B125" s="1"/>
      <c r="C125" s="1"/>
      <c r="D125" s="1"/>
      <c r="E125" s="1"/>
      <c r="H125" s="1"/>
    </row>
    <row r="126" spans="1:8" x14ac:dyDescent="0.2">
      <c r="A126" s="1"/>
      <c r="B126" s="1"/>
      <c r="C126" s="1"/>
      <c r="D126" s="1"/>
      <c r="E126" s="1"/>
      <c r="H126" s="1"/>
    </row>
    <row r="127" spans="1:8" x14ac:dyDescent="0.2">
      <c r="A127" s="1"/>
      <c r="B127" s="1"/>
      <c r="C127" s="1"/>
      <c r="D127" s="1"/>
      <c r="E127" s="1"/>
      <c r="H127" s="1"/>
    </row>
    <row r="128" spans="1:8" x14ac:dyDescent="0.2">
      <c r="A128" s="1"/>
      <c r="B128" s="1"/>
      <c r="C128" s="1"/>
      <c r="D128" s="1"/>
      <c r="E128" s="1"/>
      <c r="H128" s="1"/>
    </row>
    <row r="129" spans="1:8" x14ac:dyDescent="0.2">
      <c r="A129" s="1"/>
      <c r="B129" s="1"/>
      <c r="C129" s="1"/>
      <c r="D129" s="1"/>
      <c r="E129" s="1"/>
      <c r="H129" s="1"/>
    </row>
    <row r="130" spans="1:8" x14ac:dyDescent="0.2">
      <c r="A130" s="1"/>
      <c r="B130" s="1"/>
      <c r="C130" s="1"/>
      <c r="D130" s="1"/>
      <c r="E130" s="1"/>
      <c r="H130" s="1"/>
    </row>
    <row r="131" spans="1:8" x14ac:dyDescent="0.2">
      <c r="A131" s="1"/>
      <c r="B131" s="1"/>
      <c r="C131" s="1"/>
      <c r="D131" s="1"/>
      <c r="E131" s="1"/>
      <c r="H131" s="1"/>
    </row>
    <row r="132" spans="1:8" x14ac:dyDescent="0.2">
      <c r="A132" s="1"/>
      <c r="B132" s="1"/>
      <c r="C132" s="1"/>
      <c r="D132" s="1"/>
      <c r="E132" s="1"/>
      <c r="H132" s="1"/>
    </row>
    <row r="133" spans="1:8" x14ac:dyDescent="0.2">
      <c r="A133" s="1"/>
      <c r="B133" s="1"/>
      <c r="C133" s="1"/>
      <c r="D133" s="1"/>
      <c r="E133" s="1"/>
      <c r="H133" s="1"/>
    </row>
    <row r="134" spans="1:8" x14ac:dyDescent="0.2">
      <c r="A134" s="1"/>
      <c r="B134" s="1"/>
      <c r="C134" s="1"/>
      <c r="D134" s="1"/>
      <c r="E134" s="1"/>
      <c r="H134" s="1"/>
    </row>
    <row r="135" spans="1:8" x14ac:dyDescent="0.2">
      <c r="A135" s="1"/>
      <c r="B135" s="1"/>
      <c r="C135" s="1"/>
      <c r="D135" s="1"/>
      <c r="E135" s="1"/>
      <c r="H135" s="1"/>
    </row>
    <row r="136" spans="1:8" x14ac:dyDescent="0.2">
      <c r="A136" s="1"/>
      <c r="B136" s="1"/>
      <c r="C136" s="1"/>
      <c r="D136" s="1"/>
      <c r="E136" s="1"/>
      <c r="H136" s="1"/>
    </row>
    <row r="137" spans="1:8" x14ac:dyDescent="0.2">
      <c r="A137" s="1"/>
      <c r="B137" s="1"/>
      <c r="C137" s="1"/>
      <c r="D137" s="1"/>
      <c r="E137" s="1"/>
      <c r="H137" s="1"/>
    </row>
    <row r="138" spans="1:8" x14ac:dyDescent="0.2">
      <c r="A138" s="1"/>
      <c r="B138" s="1"/>
      <c r="C138" s="1"/>
      <c r="D138" s="1"/>
      <c r="E138" s="1"/>
      <c r="H138" s="1"/>
    </row>
    <row r="139" spans="1:8" x14ac:dyDescent="0.2">
      <c r="A139" s="1"/>
      <c r="B139" s="1"/>
      <c r="C139" s="1"/>
      <c r="D139" s="1"/>
      <c r="E139" s="1"/>
      <c r="H139" s="1"/>
    </row>
    <row r="140" spans="1:8" x14ac:dyDescent="0.2">
      <c r="A140" s="1"/>
      <c r="B140" s="1"/>
      <c r="C140" s="1"/>
      <c r="D140" s="1"/>
      <c r="E140" s="1"/>
      <c r="H140" s="1"/>
    </row>
    <row r="141" spans="1:8" x14ac:dyDescent="0.2">
      <c r="A141" s="1"/>
      <c r="B141" s="1"/>
      <c r="C141" s="1"/>
      <c r="D141" s="1"/>
      <c r="E141" s="1"/>
      <c r="H141" s="1"/>
    </row>
    <row r="142" spans="1:8" x14ac:dyDescent="0.2">
      <c r="A142" s="1"/>
      <c r="B142" s="1"/>
      <c r="C142" s="1"/>
      <c r="D142" s="1"/>
      <c r="E142" s="1"/>
      <c r="H142" s="1"/>
    </row>
    <row r="143" spans="1:8" x14ac:dyDescent="0.2">
      <c r="A143" s="1"/>
      <c r="B143" s="1"/>
      <c r="C143" s="1"/>
      <c r="D143" s="1"/>
      <c r="E143" s="1"/>
      <c r="H143" s="1"/>
    </row>
    <row r="144" spans="1:8" x14ac:dyDescent="0.2">
      <c r="A144" s="1"/>
      <c r="B144" s="1"/>
      <c r="C144" s="1"/>
      <c r="D144" s="1"/>
      <c r="E144" s="1"/>
      <c r="H144" s="1"/>
    </row>
    <row r="145" spans="1:8" x14ac:dyDescent="0.2">
      <c r="A145" s="1"/>
      <c r="B145" s="1"/>
      <c r="C145" s="1"/>
      <c r="D145" s="1"/>
      <c r="E145" s="1"/>
      <c r="H145" s="1"/>
    </row>
    <row r="146" spans="1:8" x14ac:dyDescent="0.2">
      <c r="A146" s="1"/>
      <c r="B146" s="1"/>
      <c r="C146" s="1"/>
      <c r="D146" s="1"/>
      <c r="E146" s="1"/>
      <c r="H146" s="1"/>
    </row>
    <row r="147" spans="1:8" x14ac:dyDescent="0.2">
      <c r="A147" s="1"/>
      <c r="B147" s="1"/>
      <c r="C147" s="1"/>
      <c r="D147" s="1"/>
      <c r="E147" s="1"/>
      <c r="H147" s="1"/>
    </row>
    <row r="148" spans="1:8" x14ac:dyDescent="0.2">
      <c r="A148" s="1"/>
      <c r="B148" s="1"/>
      <c r="C148" s="1"/>
      <c r="D148" s="1"/>
      <c r="E148" s="1"/>
      <c r="H148" s="1"/>
    </row>
    <row r="149" spans="1:8" x14ac:dyDescent="0.2">
      <c r="A149" s="1"/>
      <c r="B149" s="1"/>
      <c r="C149" s="1"/>
      <c r="D149" s="1"/>
      <c r="E149" s="1"/>
      <c r="H149" s="1"/>
    </row>
    <row r="150" spans="1:8" x14ac:dyDescent="0.2">
      <c r="A150" s="1"/>
      <c r="B150" s="1"/>
      <c r="C150" s="1"/>
      <c r="D150" s="1"/>
      <c r="E150" s="1"/>
      <c r="H150" s="1"/>
    </row>
    <row r="151" spans="1:8" x14ac:dyDescent="0.2">
      <c r="A151" s="1"/>
      <c r="B151" s="1"/>
      <c r="C151" s="1"/>
      <c r="D151" s="1"/>
      <c r="E151" s="1"/>
      <c r="H151" s="1"/>
    </row>
    <row r="152" spans="1:8" x14ac:dyDescent="0.2">
      <c r="A152" s="1"/>
      <c r="B152" s="1"/>
      <c r="C152" s="1"/>
      <c r="D152" s="1"/>
      <c r="E152" s="1"/>
      <c r="H152" s="1"/>
    </row>
    <row r="153" spans="1:8" x14ac:dyDescent="0.2">
      <c r="A153" s="1"/>
      <c r="B153" s="1"/>
      <c r="C153" s="1"/>
      <c r="D153" s="1"/>
      <c r="E153" s="1"/>
      <c r="H153" s="1"/>
    </row>
    <row r="154" spans="1:8" x14ac:dyDescent="0.2">
      <c r="A154" s="1"/>
      <c r="B154" s="1"/>
      <c r="C154" s="1"/>
      <c r="D154" s="1"/>
      <c r="E154" s="1"/>
      <c r="H154" s="1"/>
    </row>
    <row r="155" spans="1:8" x14ac:dyDescent="0.2">
      <c r="A155" s="1"/>
      <c r="H155" s="1"/>
    </row>
    <row r="156" spans="1:8" x14ac:dyDescent="0.2">
      <c r="A156" s="1"/>
      <c r="H156" s="1"/>
    </row>
    <row r="157" spans="1:8" x14ac:dyDescent="0.2">
      <c r="A157" s="1"/>
      <c r="H157" s="1"/>
    </row>
    <row r="158" spans="1:8" x14ac:dyDescent="0.2">
      <c r="A158" s="1"/>
      <c r="H158" s="1"/>
    </row>
    <row r="159" spans="1:8" x14ac:dyDescent="0.2">
      <c r="A159" s="1"/>
      <c r="H159" s="1"/>
    </row>
    <row r="160" spans="1:8" x14ac:dyDescent="0.2">
      <c r="A160" s="1"/>
      <c r="H160" s="1"/>
    </row>
    <row r="161" spans="1:8" x14ac:dyDescent="0.2">
      <c r="A161" s="1"/>
      <c r="H161" s="1"/>
    </row>
    <row r="162" spans="1:8" x14ac:dyDescent="0.2">
      <c r="A162" s="1"/>
      <c r="H16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2023-11-06T16:20:08Z</dcterms:created>
  <dcterms:modified xsi:type="dcterms:W3CDTF">2024-12-02T16:18:25Z</dcterms:modified>
</cp:coreProperties>
</file>