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<sst xmlns="http://schemas.openxmlformats.org/spreadsheetml/2006/main" count="169" uniqueCount="86">
  <si>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</si>
  <si>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</si>
  <si>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</si>
  <si>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</si>
  <si>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</si>
  <si>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</si>
  <si>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</si>
  <si>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</si>
  <si>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</si>
  <si>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</si>
  <si>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</si>
  <si>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</si>
  <si>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</si>
  <si>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</si>
  <si>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</si>
  <si>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</si>
  <si>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</si>
  <si>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</si>
  <si>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</si>
  <si>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</si>
  <si>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</si>
  <si>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</si>
  <si>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</si>
  <si>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</si>
  <si>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</si>
  <si>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</si>
  <si>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</si>
  <si>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</si>
  <si>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</si>
  <si>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</si>
  <si>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</si>
  <si>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</si>
  <si>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</si>
  <si>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</si>
  <si>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</si>
  <si>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</si>
  <si>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</si>
  <si>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</si>
  <si>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</si>
  <si>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</si>
  <si>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</si>
  <si>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</si>
  <si>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</si>
  <si>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</si>
  <si>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</si>
  <si>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</si>
  <si>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</si>
  <si>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</si>
  <si>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</si>
  <si>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</si>
  <si>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</si>
  <si>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</si>
  <si>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</si>
  <si>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</si>
  <si>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</si>
  <si>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</si>
  <si>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</si>
  <si>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</si>
  <si>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</si>
  <si>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</si>
  <si>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</si>
  <si>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</si>
  <si>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</si>
  <si>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</si>
  <si>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</si>
  <si>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</si>
  <si>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</si>
  <si>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Depart Base for Treville Downs 2</t>
  </si>
  <si>
    <t>Arrive Treville Downs 2.</t>
  </si>
  <si>
    <t>Treville Downs 2</t>
  </si>
  <si>
    <t>Treville Downs</t>
  </si>
  <si>
    <t>Queensland</t>
  </si>
  <si>
    <t>026° 26' 22.8" S.</t>
  </si>
  <si>
    <t>149° 16' 56.6" E.</t>
  </si>
  <si>
    <t>7 073 605.255 N</t>
  </si>
  <si>
    <t>727 595.774 E</t>
  </si>
  <si>
    <t>Wireline</t>
  </si>
  <si>
    <t>Vause</t>
  </si>
  <si>
    <t>J. Hollingworth</t>
  </si>
  <si>
    <t>J. Lavallee</t>
  </si>
  <si>
    <t>Rig up wireline and Gyro.</t>
  </si>
  <si>
    <t>Warm up gyro and start RIH.</t>
  </si>
  <si>
    <t>Tagged HUD @803m, perform last survey and start to POOH.</t>
  </si>
  <si>
    <t>OOH with Gyro, lay down tools and rig down wireline.</t>
  </si>
  <si>
    <t>Depart location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</si>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</sst>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5m'!$E$19:$E$179</c:f>
              <c:numCache>
                <c:formatCode>0.00</c:formatCode>
                <c:ptCount val="161"/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-0.05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-0.09</c:v>
                </c:pt>
                <c:pt idx="9">
                  <c:v>-0.08</c:v>
                </c:pt>
                <c:pt idx="10">
                  <c:v>-0.06</c:v>
                </c:pt>
                <c:pt idx="11">
                  <c:v>-0.02</c:v>
                </c:pt>
                <c:pt idx="12">
                  <c:v>0.01</c:v>
                </c:pt>
                <c:pt idx="13">
                  <c:v>0.06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0.28999999999999998</c:v>
                </c:pt>
                <c:pt idx="19">
                  <c:v>0.34</c:v>
                </c:pt>
                <c:pt idx="20">
                  <c:v>0.38</c:v>
                </c:pt>
                <c:pt idx="21">
                  <c:v>0.42</c:v>
                </c:pt>
                <c:pt idx="22">
                  <c:v>0.47</c:v>
                </c:pt>
                <c:pt idx="23">
                  <c:v>0.52</c:v>
                </c:pt>
                <c:pt idx="24">
                  <c:v>0.57999999999999996</c:v>
                </c:pt>
                <c:pt idx="25">
                  <c:v>0.64</c:v>
                </c:pt>
                <c:pt idx="26">
                  <c:v>0.71</c:v>
                </c:pt>
                <c:pt idx="27">
                  <c:v>0.77</c:v>
                </c:pt>
                <c:pt idx="28">
                  <c:v>0.84</c:v>
                </c:pt>
                <c:pt idx="29">
                  <c:v>0.91</c:v>
                </c:pt>
                <c:pt idx="30">
                  <c:v>0.98</c:v>
                </c:pt>
                <c:pt idx="31">
                  <c:v>1.04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1.23</c:v>
                </c:pt>
                <c:pt idx="36">
                  <c:v>1.27</c:v>
                </c:pt>
                <c:pt idx="37">
                  <c:v>1.3</c:v>
                </c:pt>
                <c:pt idx="38">
                  <c:v>1.35</c:v>
                </c:pt>
                <c:pt idx="39">
                  <c:v>1.39</c:v>
                </c:pt>
                <c:pt idx="40">
                  <c:v>1.44</c:v>
                </c:pt>
                <c:pt idx="41">
                  <c:v>1.49</c:v>
                </c:pt>
                <c:pt idx="42">
                  <c:v>1.54</c:v>
                </c:pt>
                <c:pt idx="43">
                  <c:v>1.58</c:v>
                </c:pt>
                <c:pt idx="44">
                  <c:v>1.63</c:v>
                </c:pt>
                <c:pt idx="45">
                  <c:v>1.68</c:v>
                </c:pt>
                <c:pt idx="46">
                  <c:v>1.72</c:v>
                </c:pt>
                <c:pt idx="47">
                  <c:v>1.77</c:v>
                </c:pt>
                <c:pt idx="48">
                  <c:v>1.82</c:v>
                </c:pt>
                <c:pt idx="49">
                  <c:v>1.88</c:v>
                </c:pt>
                <c:pt idx="50">
                  <c:v>1.93</c:v>
                </c:pt>
                <c:pt idx="51">
                  <c:v>1.98</c:v>
                </c:pt>
                <c:pt idx="52">
                  <c:v>2.0299999999999998</c:v>
                </c:pt>
                <c:pt idx="53">
                  <c:v>2.0699999999999998</c:v>
                </c:pt>
                <c:pt idx="54">
                  <c:v>2.11</c:v>
                </c:pt>
                <c:pt idx="55">
                  <c:v>2.14</c:v>
                </c:pt>
                <c:pt idx="56">
                  <c:v>2.1800000000000002</c:v>
                </c:pt>
                <c:pt idx="57">
                  <c:v>2.2200000000000002</c:v>
                </c:pt>
                <c:pt idx="58">
                  <c:v>2.2599999999999998</c:v>
                </c:pt>
                <c:pt idx="59">
                  <c:v>2.2999999999999998</c:v>
                </c:pt>
                <c:pt idx="60">
                  <c:v>2.35</c:v>
                </c:pt>
                <c:pt idx="61">
                  <c:v>2.4</c:v>
                </c:pt>
                <c:pt idx="62">
                  <c:v>2.4500000000000002</c:v>
                </c:pt>
                <c:pt idx="63">
                  <c:v>2.5</c:v>
                </c:pt>
                <c:pt idx="64">
                  <c:v>2.5499999999999998</c:v>
                </c:pt>
                <c:pt idx="65">
                  <c:v>2.6</c:v>
                </c:pt>
                <c:pt idx="66">
                  <c:v>2.65</c:v>
                </c:pt>
                <c:pt idx="67">
                  <c:v>2.7</c:v>
                </c:pt>
                <c:pt idx="68">
                  <c:v>2.76</c:v>
                </c:pt>
                <c:pt idx="69">
                  <c:v>2.81</c:v>
                </c:pt>
                <c:pt idx="70">
                  <c:v>2.87</c:v>
                </c:pt>
                <c:pt idx="71">
                  <c:v>2.93</c:v>
                </c:pt>
                <c:pt idx="72">
                  <c:v>2.98</c:v>
                </c:pt>
                <c:pt idx="73">
                  <c:v>3.03</c:v>
                </c:pt>
                <c:pt idx="74">
                  <c:v>3.08</c:v>
                </c:pt>
                <c:pt idx="75">
                  <c:v>3.12</c:v>
                </c:pt>
                <c:pt idx="76">
                  <c:v>3.16</c:v>
                </c:pt>
                <c:pt idx="77">
                  <c:v>3.2</c:v>
                </c:pt>
                <c:pt idx="78">
                  <c:v>3.24</c:v>
                </c:pt>
                <c:pt idx="79">
                  <c:v>3.28</c:v>
                </c:pt>
                <c:pt idx="80">
                  <c:v>3.32</c:v>
                </c:pt>
                <c:pt idx="81">
                  <c:v>3.36</c:v>
                </c:pt>
                <c:pt idx="82">
                  <c:v>3.4</c:v>
                </c:pt>
                <c:pt idx="83">
                  <c:v>3.44</c:v>
                </c:pt>
                <c:pt idx="84">
                  <c:v>3.47</c:v>
                </c:pt>
                <c:pt idx="85">
                  <c:v>3.51</c:v>
                </c:pt>
                <c:pt idx="86">
                  <c:v>3.55</c:v>
                </c:pt>
                <c:pt idx="87">
                  <c:v>3.59</c:v>
                </c:pt>
                <c:pt idx="88">
                  <c:v>3.62</c:v>
                </c:pt>
                <c:pt idx="89">
                  <c:v>3.66</c:v>
                </c:pt>
                <c:pt idx="90">
                  <c:v>3.69</c:v>
                </c:pt>
                <c:pt idx="91">
                  <c:v>3.73</c:v>
                </c:pt>
                <c:pt idx="92">
                  <c:v>3.76</c:v>
                </c:pt>
                <c:pt idx="93">
                  <c:v>3.78</c:v>
                </c:pt>
                <c:pt idx="94">
                  <c:v>3.81</c:v>
                </c:pt>
                <c:pt idx="95">
                  <c:v>3.83</c:v>
                </c:pt>
                <c:pt idx="96">
                  <c:v>3.85</c:v>
                </c:pt>
                <c:pt idx="97">
                  <c:v>3.86</c:v>
                </c:pt>
                <c:pt idx="98">
                  <c:v>3.88</c:v>
                </c:pt>
                <c:pt idx="99">
                  <c:v>3.9</c:v>
                </c:pt>
                <c:pt idx="100">
                  <c:v>3.92</c:v>
                </c:pt>
                <c:pt idx="101">
                  <c:v>3.94</c:v>
                </c:pt>
                <c:pt idx="102">
                  <c:v>3.95</c:v>
                </c:pt>
                <c:pt idx="103">
                  <c:v>3.97</c:v>
                </c:pt>
                <c:pt idx="104">
                  <c:v>3.99</c:v>
                </c:pt>
                <c:pt idx="105">
                  <c:v>4.01</c:v>
                </c:pt>
                <c:pt idx="106">
                  <c:v>4.03</c:v>
                </c:pt>
                <c:pt idx="107">
                  <c:v>4.05</c:v>
                </c:pt>
                <c:pt idx="108">
                  <c:v>4.0599999999999996</c:v>
                </c:pt>
                <c:pt idx="109">
                  <c:v>4.08</c:v>
                </c:pt>
                <c:pt idx="110">
                  <c:v>4.0999999999999996</c:v>
                </c:pt>
                <c:pt idx="111">
                  <c:v>4.1100000000000003</c:v>
                </c:pt>
                <c:pt idx="112">
                  <c:v>4.12</c:v>
                </c:pt>
                <c:pt idx="113">
                  <c:v>4.1399999999999997</c:v>
                </c:pt>
                <c:pt idx="114">
                  <c:v>4.1500000000000004</c:v>
                </c:pt>
                <c:pt idx="115">
                  <c:v>4.16</c:v>
                </c:pt>
                <c:pt idx="116">
                  <c:v>4.17</c:v>
                </c:pt>
                <c:pt idx="117">
                  <c:v>4.1900000000000004</c:v>
                </c:pt>
                <c:pt idx="118">
                  <c:v>4.21</c:v>
                </c:pt>
                <c:pt idx="119">
                  <c:v>4.2300000000000004</c:v>
                </c:pt>
                <c:pt idx="120">
                  <c:v>4.26</c:v>
                </c:pt>
                <c:pt idx="121">
                  <c:v>4.3</c:v>
                </c:pt>
                <c:pt idx="122">
                  <c:v>4.34</c:v>
                </c:pt>
                <c:pt idx="123">
                  <c:v>4.38</c:v>
                </c:pt>
                <c:pt idx="124">
                  <c:v>4.43</c:v>
                </c:pt>
                <c:pt idx="125">
                  <c:v>4.49</c:v>
                </c:pt>
                <c:pt idx="126">
                  <c:v>4.54</c:v>
                </c:pt>
                <c:pt idx="127">
                  <c:v>4.6100000000000003</c:v>
                </c:pt>
                <c:pt idx="128">
                  <c:v>4.67</c:v>
                </c:pt>
                <c:pt idx="129">
                  <c:v>4.75</c:v>
                </c:pt>
                <c:pt idx="130">
                  <c:v>4.83</c:v>
                </c:pt>
                <c:pt idx="131">
                  <c:v>4.92</c:v>
                </c:pt>
                <c:pt idx="132">
                  <c:v>5.0199999999999996</c:v>
                </c:pt>
                <c:pt idx="133">
                  <c:v>5.13</c:v>
                </c:pt>
                <c:pt idx="134">
                  <c:v>5.25</c:v>
                </c:pt>
                <c:pt idx="135">
                  <c:v>5.38</c:v>
                </c:pt>
                <c:pt idx="136">
                  <c:v>5.52</c:v>
                </c:pt>
                <c:pt idx="137">
                  <c:v>5.68</c:v>
                </c:pt>
                <c:pt idx="138">
                  <c:v>5.85</c:v>
                </c:pt>
                <c:pt idx="139">
                  <c:v>6.03</c:v>
                </c:pt>
                <c:pt idx="140">
                  <c:v>6.22</c:v>
                </c:pt>
                <c:pt idx="141">
                  <c:v>6.42</c:v>
                </c:pt>
                <c:pt idx="142">
                  <c:v>6.65</c:v>
                </c:pt>
                <c:pt idx="143">
                  <c:v>6.89</c:v>
                </c:pt>
                <c:pt idx="144">
                  <c:v>7.14</c:v>
                </c:pt>
                <c:pt idx="145">
                  <c:v>7.42</c:v>
                </c:pt>
                <c:pt idx="146">
                  <c:v>7.71</c:v>
                </c:pt>
                <c:pt idx="147">
                  <c:v>8.0299999999999994</c:v>
                </c:pt>
                <c:pt idx="148">
                  <c:v>8.3800000000000008</c:v>
                </c:pt>
                <c:pt idx="149">
                  <c:v>8.74</c:v>
                </c:pt>
                <c:pt idx="150">
                  <c:v>9.14</c:v>
                </c:pt>
                <c:pt idx="151">
                  <c:v>9.5500000000000007</c:v>
                </c:pt>
                <c:pt idx="152">
                  <c:v>9.98</c:v>
                </c:pt>
                <c:pt idx="153">
                  <c:v>10.44</c:v>
                </c:pt>
                <c:pt idx="154">
                  <c:v>10.91</c:v>
                </c:pt>
                <c:pt idx="155">
                  <c:v>11.4</c:v>
                </c:pt>
                <c:pt idx="156">
                  <c:v>11.92</c:v>
                </c:pt>
                <c:pt idx="157">
                  <c:v>12.45</c:v>
                </c:pt>
                <c:pt idx="158">
                  <c:v>13.01</c:v>
                </c:pt>
                <c:pt idx="159">
                  <c:v>13.59</c:v>
                </c:pt>
                <c:pt idx="160">
                  <c:v>14.2</c:v>
                </c:pt>
              </c:numCache>
            </c:numRef>
          </c:xVal>
          <c:yVal>
            <c:numRef>
              <c:f>'Survey 5m'!$D$19:$D$179</c:f>
              <c:numCache>
                <c:formatCode>0.00</c:formatCode>
                <c:ptCount val="1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274.98</c:v>
                </c:pt>
                <c:pt idx="56">
                  <c:v>279.98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334.97</c:v>
                </c:pt>
                <c:pt idx="68">
                  <c:v>339.97</c:v>
                </c:pt>
                <c:pt idx="69">
                  <c:v>344.97</c:v>
                </c:pt>
                <c:pt idx="70">
                  <c:v>349.97</c:v>
                </c:pt>
                <c:pt idx="71">
                  <c:v>354.97</c:v>
                </c:pt>
                <c:pt idx="72">
                  <c:v>359.97</c:v>
                </c:pt>
                <c:pt idx="73">
                  <c:v>364.97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384.97</c:v>
                </c:pt>
                <c:pt idx="78">
                  <c:v>389.97</c:v>
                </c:pt>
                <c:pt idx="79">
                  <c:v>394.97</c:v>
                </c:pt>
                <c:pt idx="80">
                  <c:v>399.97</c:v>
                </c:pt>
                <c:pt idx="81">
                  <c:v>404.97</c:v>
                </c:pt>
                <c:pt idx="82">
                  <c:v>409.97</c:v>
                </c:pt>
                <c:pt idx="83">
                  <c:v>414.96</c:v>
                </c:pt>
                <c:pt idx="84">
                  <c:v>419.96</c:v>
                </c:pt>
                <c:pt idx="85">
                  <c:v>424.96</c:v>
                </c:pt>
                <c:pt idx="86">
                  <c:v>429.96</c:v>
                </c:pt>
                <c:pt idx="87">
                  <c:v>434.96</c:v>
                </c:pt>
                <c:pt idx="88">
                  <c:v>439.96</c:v>
                </c:pt>
                <c:pt idx="89">
                  <c:v>444.96</c:v>
                </c:pt>
                <c:pt idx="90">
                  <c:v>449.96</c:v>
                </c:pt>
                <c:pt idx="91">
                  <c:v>454.96</c:v>
                </c:pt>
                <c:pt idx="92">
                  <c:v>459.96</c:v>
                </c:pt>
                <c:pt idx="93">
                  <c:v>464.96</c:v>
                </c:pt>
                <c:pt idx="94">
                  <c:v>469.96</c:v>
                </c:pt>
                <c:pt idx="95">
                  <c:v>474.96</c:v>
                </c:pt>
                <c:pt idx="96">
                  <c:v>479.96</c:v>
                </c:pt>
                <c:pt idx="97">
                  <c:v>484.96</c:v>
                </c:pt>
                <c:pt idx="98">
                  <c:v>489.96</c:v>
                </c:pt>
                <c:pt idx="99">
                  <c:v>494.96</c:v>
                </c:pt>
                <c:pt idx="100">
                  <c:v>499.96</c:v>
                </c:pt>
                <c:pt idx="101">
                  <c:v>504.96</c:v>
                </c:pt>
                <c:pt idx="102">
                  <c:v>509.96</c:v>
                </c:pt>
                <c:pt idx="103">
                  <c:v>514.96</c:v>
                </c:pt>
                <c:pt idx="104">
                  <c:v>519.96</c:v>
                </c:pt>
                <c:pt idx="105">
                  <c:v>524.96</c:v>
                </c:pt>
                <c:pt idx="106">
                  <c:v>529.96</c:v>
                </c:pt>
                <c:pt idx="107">
                  <c:v>534.96</c:v>
                </c:pt>
                <c:pt idx="108">
                  <c:v>539.96</c:v>
                </c:pt>
                <c:pt idx="109">
                  <c:v>544.96</c:v>
                </c:pt>
                <c:pt idx="110">
                  <c:v>549.95000000000005</c:v>
                </c:pt>
                <c:pt idx="111">
                  <c:v>554.95000000000005</c:v>
                </c:pt>
                <c:pt idx="112">
                  <c:v>559.95000000000005</c:v>
                </c:pt>
                <c:pt idx="113">
                  <c:v>564.95000000000005</c:v>
                </c:pt>
                <c:pt idx="114">
                  <c:v>569.95000000000005</c:v>
                </c:pt>
                <c:pt idx="115">
                  <c:v>574.95000000000005</c:v>
                </c:pt>
                <c:pt idx="116">
                  <c:v>579.94000000000005</c:v>
                </c:pt>
                <c:pt idx="117">
                  <c:v>584.94000000000005</c:v>
                </c:pt>
                <c:pt idx="118">
                  <c:v>589.94000000000005</c:v>
                </c:pt>
                <c:pt idx="119">
                  <c:v>594.92999999999995</c:v>
                </c:pt>
                <c:pt idx="120">
                  <c:v>599.91999999999996</c:v>
                </c:pt>
                <c:pt idx="121">
                  <c:v>604.91</c:v>
                </c:pt>
                <c:pt idx="122">
                  <c:v>609.9</c:v>
                </c:pt>
                <c:pt idx="123">
                  <c:v>614.89</c:v>
                </c:pt>
                <c:pt idx="124">
                  <c:v>619.88</c:v>
                </c:pt>
                <c:pt idx="125">
                  <c:v>624.86</c:v>
                </c:pt>
                <c:pt idx="126">
                  <c:v>629.84</c:v>
                </c:pt>
                <c:pt idx="127">
                  <c:v>634.80999999999995</c:v>
                </c:pt>
                <c:pt idx="128">
                  <c:v>639.79</c:v>
                </c:pt>
                <c:pt idx="129">
                  <c:v>644.76</c:v>
                </c:pt>
                <c:pt idx="130">
                  <c:v>649.72</c:v>
                </c:pt>
                <c:pt idx="131">
                  <c:v>654.67999999999995</c:v>
                </c:pt>
                <c:pt idx="132">
                  <c:v>659.64</c:v>
                </c:pt>
                <c:pt idx="133">
                  <c:v>664.6</c:v>
                </c:pt>
                <c:pt idx="134">
                  <c:v>669.54</c:v>
                </c:pt>
                <c:pt idx="135">
                  <c:v>674.49</c:v>
                </c:pt>
                <c:pt idx="136">
                  <c:v>679.42</c:v>
                </c:pt>
                <c:pt idx="137">
                  <c:v>684.35</c:v>
                </c:pt>
                <c:pt idx="138">
                  <c:v>689.27</c:v>
                </c:pt>
                <c:pt idx="139">
                  <c:v>694.18</c:v>
                </c:pt>
                <c:pt idx="140">
                  <c:v>699.09</c:v>
                </c:pt>
                <c:pt idx="141">
                  <c:v>703.99</c:v>
                </c:pt>
                <c:pt idx="142">
                  <c:v>708.87</c:v>
                </c:pt>
                <c:pt idx="143">
                  <c:v>713.75</c:v>
                </c:pt>
                <c:pt idx="144">
                  <c:v>718.61</c:v>
                </c:pt>
                <c:pt idx="145">
                  <c:v>723.46</c:v>
                </c:pt>
                <c:pt idx="146">
                  <c:v>728.3</c:v>
                </c:pt>
                <c:pt idx="147">
                  <c:v>733.12</c:v>
                </c:pt>
                <c:pt idx="148">
                  <c:v>737.93</c:v>
                </c:pt>
                <c:pt idx="149">
                  <c:v>742.72</c:v>
                </c:pt>
                <c:pt idx="150">
                  <c:v>747.49</c:v>
                </c:pt>
                <c:pt idx="151">
                  <c:v>752.25</c:v>
                </c:pt>
                <c:pt idx="152">
                  <c:v>756.99</c:v>
                </c:pt>
                <c:pt idx="153">
                  <c:v>761.71</c:v>
                </c:pt>
                <c:pt idx="154">
                  <c:v>766.41</c:v>
                </c:pt>
                <c:pt idx="155">
                  <c:v>771.09</c:v>
                </c:pt>
                <c:pt idx="156">
                  <c:v>775.75</c:v>
                </c:pt>
                <c:pt idx="157">
                  <c:v>780.38</c:v>
                </c:pt>
                <c:pt idx="158">
                  <c:v>785</c:v>
                </c:pt>
                <c:pt idx="159">
                  <c:v>789.59</c:v>
                </c:pt>
                <c:pt idx="160">
                  <c:v>794.15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7104"/>
        <c:axId val="49969024"/>
      </c:scatterChart>
      <c:valAx>
        <c:axId val="4996710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969024"/>
        <c:crossesAt val="0"/>
        <c:crossBetween val="midCat"/>
      </c:valAx>
      <c:valAx>
        <c:axId val="4996902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96710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5m'!$G$19:$G$179</c:f>
              <c:numCache>
                <c:formatCode>0.00</c:formatCode>
                <c:ptCount val="16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0.01</c:v>
                </c:pt>
                <c:pt idx="10">
                  <c:v>-0.03</c:v>
                </c:pt>
                <c:pt idx="11">
                  <c:v>-7.0000000000000007E-2</c:v>
                </c:pt>
                <c:pt idx="12">
                  <c:v>-0.11</c:v>
                </c:pt>
                <c:pt idx="13">
                  <c:v>-0.14000000000000001</c:v>
                </c:pt>
                <c:pt idx="14">
                  <c:v>-0.18</c:v>
                </c:pt>
                <c:pt idx="15">
                  <c:v>-0.22</c:v>
                </c:pt>
                <c:pt idx="16">
                  <c:v>-0.25</c:v>
                </c:pt>
                <c:pt idx="17">
                  <c:v>-0.28000000000000003</c:v>
                </c:pt>
                <c:pt idx="18">
                  <c:v>-0.31</c:v>
                </c:pt>
                <c:pt idx="19">
                  <c:v>-0.34</c:v>
                </c:pt>
                <c:pt idx="20">
                  <c:v>-0.37</c:v>
                </c:pt>
                <c:pt idx="21">
                  <c:v>-0.39</c:v>
                </c:pt>
                <c:pt idx="22">
                  <c:v>-0.41</c:v>
                </c:pt>
                <c:pt idx="23">
                  <c:v>-0.43</c:v>
                </c:pt>
                <c:pt idx="24">
                  <c:v>-0.45</c:v>
                </c:pt>
                <c:pt idx="25">
                  <c:v>-0.46</c:v>
                </c:pt>
                <c:pt idx="26">
                  <c:v>-0.47</c:v>
                </c:pt>
                <c:pt idx="27">
                  <c:v>-0.49</c:v>
                </c:pt>
                <c:pt idx="28">
                  <c:v>-0.5</c:v>
                </c:pt>
                <c:pt idx="29">
                  <c:v>-0.51</c:v>
                </c:pt>
                <c:pt idx="30">
                  <c:v>-0.53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-0.6</c:v>
                </c:pt>
                <c:pt idx="34">
                  <c:v>-0.63</c:v>
                </c:pt>
                <c:pt idx="35">
                  <c:v>-0.67</c:v>
                </c:pt>
                <c:pt idx="36">
                  <c:v>-0.71</c:v>
                </c:pt>
                <c:pt idx="37">
                  <c:v>-0.75</c:v>
                </c:pt>
                <c:pt idx="38">
                  <c:v>-0.8</c:v>
                </c:pt>
                <c:pt idx="39">
                  <c:v>-0.85</c:v>
                </c:pt>
                <c:pt idx="40">
                  <c:v>-0.91</c:v>
                </c:pt>
                <c:pt idx="41">
                  <c:v>-0.97</c:v>
                </c:pt>
                <c:pt idx="42">
                  <c:v>-1.03</c:v>
                </c:pt>
                <c:pt idx="43">
                  <c:v>-1.0900000000000001</c:v>
                </c:pt>
                <c:pt idx="44">
                  <c:v>-1.1499999999999999</c:v>
                </c:pt>
                <c:pt idx="45">
                  <c:v>-1.21</c:v>
                </c:pt>
                <c:pt idx="46">
                  <c:v>-1.26</c:v>
                </c:pt>
                <c:pt idx="47">
                  <c:v>-1.31</c:v>
                </c:pt>
                <c:pt idx="48">
                  <c:v>-1.35</c:v>
                </c:pt>
                <c:pt idx="49">
                  <c:v>-1.39</c:v>
                </c:pt>
                <c:pt idx="50">
                  <c:v>-1.43</c:v>
                </c:pt>
                <c:pt idx="51">
                  <c:v>-1.46</c:v>
                </c:pt>
                <c:pt idx="52">
                  <c:v>-1.49</c:v>
                </c:pt>
                <c:pt idx="53">
                  <c:v>-1.53</c:v>
                </c:pt>
                <c:pt idx="54">
                  <c:v>-1.56</c:v>
                </c:pt>
                <c:pt idx="55">
                  <c:v>-1.59</c:v>
                </c:pt>
                <c:pt idx="56">
                  <c:v>-1.63</c:v>
                </c:pt>
                <c:pt idx="57">
                  <c:v>-1.67</c:v>
                </c:pt>
                <c:pt idx="58">
                  <c:v>-1.71</c:v>
                </c:pt>
                <c:pt idx="59">
                  <c:v>-1.77</c:v>
                </c:pt>
                <c:pt idx="60">
                  <c:v>-1.83</c:v>
                </c:pt>
                <c:pt idx="61">
                  <c:v>-1.89</c:v>
                </c:pt>
                <c:pt idx="62">
                  <c:v>-1.96</c:v>
                </c:pt>
                <c:pt idx="63">
                  <c:v>-2.0299999999999998</c:v>
                </c:pt>
                <c:pt idx="64">
                  <c:v>-2.1</c:v>
                </c:pt>
                <c:pt idx="65">
                  <c:v>-2.1800000000000002</c:v>
                </c:pt>
                <c:pt idx="66">
                  <c:v>-2.25</c:v>
                </c:pt>
                <c:pt idx="67">
                  <c:v>-2.33</c:v>
                </c:pt>
                <c:pt idx="68">
                  <c:v>-2.4</c:v>
                </c:pt>
                <c:pt idx="69">
                  <c:v>-2.4700000000000002</c:v>
                </c:pt>
                <c:pt idx="70">
                  <c:v>-2.54</c:v>
                </c:pt>
                <c:pt idx="71">
                  <c:v>-2.6</c:v>
                </c:pt>
                <c:pt idx="72">
                  <c:v>-2.66</c:v>
                </c:pt>
                <c:pt idx="73">
                  <c:v>-2.73</c:v>
                </c:pt>
                <c:pt idx="74">
                  <c:v>-2.78</c:v>
                </c:pt>
                <c:pt idx="75">
                  <c:v>-2.84</c:v>
                </c:pt>
                <c:pt idx="76">
                  <c:v>-2.9</c:v>
                </c:pt>
                <c:pt idx="77">
                  <c:v>-2.95</c:v>
                </c:pt>
                <c:pt idx="78">
                  <c:v>-3.01</c:v>
                </c:pt>
                <c:pt idx="79">
                  <c:v>-3.07</c:v>
                </c:pt>
                <c:pt idx="80">
                  <c:v>-3.14</c:v>
                </c:pt>
                <c:pt idx="81">
                  <c:v>-3.2</c:v>
                </c:pt>
                <c:pt idx="82">
                  <c:v>-3.26</c:v>
                </c:pt>
                <c:pt idx="83">
                  <c:v>-3.32</c:v>
                </c:pt>
                <c:pt idx="84">
                  <c:v>-3.38</c:v>
                </c:pt>
                <c:pt idx="85">
                  <c:v>-3.44</c:v>
                </c:pt>
                <c:pt idx="86">
                  <c:v>-3.5</c:v>
                </c:pt>
                <c:pt idx="87">
                  <c:v>-3.56</c:v>
                </c:pt>
                <c:pt idx="88">
                  <c:v>-3.61</c:v>
                </c:pt>
                <c:pt idx="89">
                  <c:v>-3.67</c:v>
                </c:pt>
                <c:pt idx="90">
                  <c:v>-3.72</c:v>
                </c:pt>
                <c:pt idx="91">
                  <c:v>-3.77</c:v>
                </c:pt>
                <c:pt idx="92">
                  <c:v>-3.82</c:v>
                </c:pt>
                <c:pt idx="93">
                  <c:v>-3.87</c:v>
                </c:pt>
                <c:pt idx="94">
                  <c:v>-3.93</c:v>
                </c:pt>
                <c:pt idx="95">
                  <c:v>-3.98</c:v>
                </c:pt>
                <c:pt idx="96">
                  <c:v>-4.03</c:v>
                </c:pt>
                <c:pt idx="97">
                  <c:v>-4.08</c:v>
                </c:pt>
                <c:pt idx="98">
                  <c:v>-4.1399999999999997</c:v>
                </c:pt>
                <c:pt idx="99">
                  <c:v>-4.1900000000000004</c:v>
                </c:pt>
                <c:pt idx="100">
                  <c:v>-4.24</c:v>
                </c:pt>
                <c:pt idx="101">
                  <c:v>-4.29</c:v>
                </c:pt>
                <c:pt idx="102">
                  <c:v>-4.34</c:v>
                </c:pt>
                <c:pt idx="103">
                  <c:v>-4.3899999999999997</c:v>
                </c:pt>
                <c:pt idx="104">
                  <c:v>-4.4400000000000004</c:v>
                </c:pt>
                <c:pt idx="105">
                  <c:v>-4.5</c:v>
                </c:pt>
                <c:pt idx="106">
                  <c:v>-4.55</c:v>
                </c:pt>
                <c:pt idx="107">
                  <c:v>-4.6100000000000003</c:v>
                </c:pt>
                <c:pt idx="108">
                  <c:v>-4.68</c:v>
                </c:pt>
                <c:pt idx="109">
                  <c:v>-4.75</c:v>
                </c:pt>
                <c:pt idx="110">
                  <c:v>-4.83</c:v>
                </c:pt>
                <c:pt idx="111">
                  <c:v>-4.93</c:v>
                </c:pt>
                <c:pt idx="112">
                  <c:v>-5.03</c:v>
                </c:pt>
                <c:pt idx="113">
                  <c:v>-5.15</c:v>
                </c:pt>
                <c:pt idx="114">
                  <c:v>-5.28</c:v>
                </c:pt>
                <c:pt idx="115">
                  <c:v>-5.42</c:v>
                </c:pt>
                <c:pt idx="116">
                  <c:v>-5.59</c:v>
                </c:pt>
                <c:pt idx="117">
                  <c:v>-5.78</c:v>
                </c:pt>
                <c:pt idx="118">
                  <c:v>-5.99</c:v>
                </c:pt>
                <c:pt idx="119">
                  <c:v>-6.23</c:v>
                </c:pt>
                <c:pt idx="120">
                  <c:v>-6.5</c:v>
                </c:pt>
                <c:pt idx="121">
                  <c:v>-6.79</c:v>
                </c:pt>
                <c:pt idx="122">
                  <c:v>-7.12</c:v>
                </c:pt>
                <c:pt idx="123">
                  <c:v>-7.47</c:v>
                </c:pt>
                <c:pt idx="124">
                  <c:v>-7.86</c:v>
                </c:pt>
                <c:pt idx="125">
                  <c:v>-8.2899999999999991</c:v>
                </c:pt>
                <c:pt idx="126">
                  <c:v>-8.74</c:v>
                </c:pt>
                <c:pt idx="127">
                  <c:v>-9.2200000000000006</c:v>
                </c:pt>
                <c:pt idx="128">
                  <c:v>-9.74</c:v>
                </c:pt>
                <c:pt idx="129">
                  <c:v>-10.28</c:v>
                </c:pt>
                <c:pt idx="130">
                  <c:v>-10.85</c:v>
                </c:pt>
                <c:pt idx="131">
                  <c:v>-11.45</c:v>
                </c:pt>
                <c:pt idx="132">
                  <c:v>-12.09</c:v>
                </c:pt>
                <c:pt idx="133">
                  <c:v>-12.77</c:v>
                </c:pt>
                <c:pt idx="134">
                  <c:v>-13.48</c:v>
                </c:pt>
                <c:pt idx="135">
                  <c:v>-14.23</c:v>
                </c:pt>
                <c:pt idx="136">
                  <c:v>-15.01</c:v>
                </c:pt>
                <c:pt idx="137">
                  <c:v>-15.84</c:v>
                </c:pt>
                <c:pt idx="138">
                  <c:v>-16.71</c:v>
                </c:pt>
                <c:pt idx="139">
                  <c:v>-17.61</c:v>
                </c:pt>
                <c:pt idx="140">
                  <c:v>-18.559999999999999</c:v>
                </c:pt>
                <c:pt idx="141">
                  <c:v>-19.55</c:v>
                </c:pt>
                <c:pt idx="142">
                  <c:v>-20.59</c:v>
                </c:pt>
                <c:pt idx="143">
                  <c:v>-21.68</c:v>
                </c:pt>
                <c:pt idx="144">
                  <c:v>-22.81</c:v>
                </c:pt>
                <c:pt idx="145">
                  <c:v>-23.99</c:v>
                </c:pt>
                <c:pt idx="146">
                  <c:v>-25.22</c:v>
                </c:pt>
                <c:pt idx="147">
                  <c:v>-26.5</c:v>
                </c:pt>
                <c:pt idx="148">
                  <c:v>-27.83</c:v>
                </c:pt>
                <c:pt idx="149">
                  <c:v>-29.21</c:v>
                </c:pt>
                <c:pt idx="150">
                  <c:v>-30.65</c:v>
                </c:pt>
                <c:pt idx="151">
                  <c:v>-32.130000000000003</c:v>
                </c:pt>
                <c:pt idx="152">
                  <c:v>-33.67</c:v>
                </c:pt>
                <c:pt idx="153">
                  <c:v>-35.26</c:v>
                </c:pt>
                <c:pt idx="154">
                  <c:v>-36.9</c:v>
                </c:pt>
                <c:pt idx="155">
                  <c:v>-38.58</c:v>
                </c:pt>
                <c:pt idx="156">
                  <c:v>-40.32</c:v>
                </c:pt>
                <c:pt idx="157">
                  <c:v>-42.12</c:v>
                </c:pt>
                <c:pt idx="158">
                  <c:v>-43.96</c:v>
                </c:pt>
                <c:pt idx="159">
                  <c:v>-45.86</c:v>
                </c:pt>
                <c:pt idx="160">
                  <c:v>-47.81</c:v>
                </c:pt>
              </c:numCache>
            </c:numRef>
          </c:xVal>
          <c:yVal>
            <c:numRef>
              <c:f>'Survey 5m'!$F$19:$F$179</c:f>
              <c:numCache>
                <c:formatCode>0.00</c:formatCode>
                <c:ptCount val="16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-0.05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-0.09</c:v>
                </c:pt>
                <c:pt idx="9">
                  <c:v>-0.08</c:v>
                </c:pt>
                <c:pt idx="10">
                  <c:v>-0.06</c:v>
                </c:pt>
                <c:pt idx="11">
                  <c:v>-0.02</c:v>
                </c:pt>
                <c:pt idx="12">
                  <c:v>0.01</c:v>
                </c:pt>
                <c:pt idx="13">
                  <c:v>0.06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0.28999999999999998</c:v>
                </c:pt>
                <c:pt idx="19">
                  <c:v>0.34</c:v>
                </c:pt>
                <c:pt idx="20">
                  <c:v>0.38</c:v>
                </c:pt>
                <c:pt idx="21">
                  <c:v>0.42</c:v>
                </c:pt>
                <c:pt idx="22">
                  <c:v>0.47</c:v>
                </c:pt>
                <c:pt idx="23">
                  <c:v>0.52</c:v>
                </c:pt>
                <c:pt idx="24">
                  <c:v>0.57999999999999996</c:v>
                </c:pt>
                <c:pt idx="25">
                  <c:v>0.64</c:v>
                </c:pt>
                <c:pt idx="26">
                  <c:v>0.71</c:v>
                </c:pt>
                <c:pt idx="27">
                  <c:v>0.77</c:v>
                </c:pt>
                <c:pt idx="28">
                  <c:v>0.84</c:v>
                </c:pt>
                <c:pt idx="29">
                  <c:v>0.91</c:v>
                </c:pt>
                <c:pt idx="30">
                  <c:v>0.98</c:v>
                </c:pt>
                <c:pt idx="31">
                  <c:v>1.04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1.23</c:v>
                </c:pt>
                <c:pt idx="36">
                  <c:v>1.27</c:v>
                </c:pt>
                <c:pt idx="37">
                  <c:v>1.3</c:v>
                </c:pt>
                <c:pt idx="38">
                  <c:v>1.35</c:v>
                </c:pt>
                <c:pt idx="39">
                  <c:v>1.39</c:v>
                </c:pt>
                <c:pt idx="40">
                  <c:v>1.44</c:v>
                </c:pt>
                <c:pt idx="41">
                  <c:v>1.49</c:v>
                </c:pt>
                <c:pt idx="42">
                  <c:v>1.54</c:v>
                </c:pt>
                <c:pt idx="43">
                  <c:v>1.58</c:v>
                </c:pt>
                <c:pt idx="44">
                  <c:v>1.63</c:v>
                </c:pt>
                <c:pt idx="45">
                  <c:v>1.68</c:v>
                </c:pt>
                <c:pt idx="46">
                  <c:v>1.72</c:v>
                </c:pt>
                <c:pt idx="47">
                  <c:v>1.77</c:v>
                </c:pt>
                <c:pt idx="48">
                  <c:v>1.82</c:v>
                </c:pt>
                <c:pt idx="49">
                  <c:v>1.88</c:v>
                </c:pt>
                <c:pt idx="50">
                  <c:v>1.93</c:v>
                </c:pt>
                <c:pt idx="51">
                  <c:v>1.98</c:v>
                </c:pt>
                <c:pt idx="52">
                  <c:v>2.0299999999999998</c:v>
                </c:pt>
                <c:pt idx="53">
                  <c:v>2.0699999999999998</c:v>
                </c:pt>
                <c:pt idx="54">
                  <c:v>2.11</c:v>
                </c:pt>
                <c:pt idx="55">
                  <c:v>2.14</c:v>
                </c:pt>
                <c:pt idx="56">
                  <c:v>2.1800000000000002</c:v>
                </c:pt>
                <c:pt idx="57">
                  <c:v>2.2200000000000002</c:v>
                </c:pt>
                <c:pt idx="58">
                  <c:v>2.2599999999999998</c:v>
                </c:pt>
                <c:pt idx="59">
                  <c:v>2.2999999999999998</c:v>
                </c:pt>
                <c:pt idx="60">
                  <c:v>2.35</c:v>
                </c:pt>
                <c:pt idx="61">
                  <c:v>2.4</c:v>
                </c:pt>
                <c:pt idx="62">
                  <c:v>2.4500000000000002</c:v>
                </c:pt>
                <c:pt idx="63">
                  <c:v>2.5</c:v>
                </c:pt>
                <c:pt idx="64">
                  <c:v>2.5499999999999998</c:v>
                </c:pt>
                <c:pt idx="65">
                  <c:v>2.6</c:v>
                </c:pt>
                <c:pt idx="66">
                  <c:v>2.65</c:v>
                </c:pt>
                <c:pt idx="67">
                  <c:v>2.7</c:v>
                </c:pt>
                <c:pt idx="68">
                  <c:v>2.76</c:v>
                </c:pt>
                <c:pt idx="69">
                  <c:v>2.81</c:v>
                </c:pt>
                <c:pt idx="70">
                  <c:v>2.87</c:v>
                </c:pt>
                <c:pt idx="71">
                  <c:v>2.93</c:v>
                </c:pt>
                <c:pt idx="72">
                  <c:v>2.98</c:v>
                </c:pt>
                <c:pt idx="73">
                  <c:v>3.03</c:v>
                </c:pt>
                <c:pt idx="74">
                  <c:v>3.08</c:v>
                </c:pt>
                <c:pt idx="75">
                  <c:v>3.12</c:v>
                </c:pt>
                <c:pt idx="76">
                  <c:v>3.16</c:v>
                </c:pt>
                <c:pt idx="77">
                  <c:v>3.2</c:v>
                </c:pt>
                <c:pt idx="78">
                  <c:v>3.24</c:v>
                </c:pt>
                <c:pt idx="79">
                  <c:v>3.28</c:v>
                </c:pt>
                <c:pt idx="80">
                  <c:v>3.32</c:v>
                </c:pt>
                <c:pt idx="81">
                  <c:v>3.36</c:v>
                </c:pt>
                <c:pt idx="82">
                  <c:v>3.4</c:v>
                </c:pt>
                <c:pt idx="83">
                  <c:v>3.44</c:v>
                </c:pt>
                <c:pt idx="84">
                  <c:v>3.47</c:v>
                </c:pt>
                <c:pt idx="85">
                  <c:v>3.51</c:v>
                </c:pt>
                <c:pt idx="86">
                  <c:v>3.55</c:v>
                </c:pt>
                <c:pt idx="87">
                  <c:v>3.59</c:v>
                </c:pt>
                <c:pt idx="88">
                  <c:v>3.62</c:v>
                </c:pt>
                <c:pt idx="89">
                  <c:v>3.66</c:v>
                </c:pt>
                <c:pt idx="90">
                  <c:v>3.69</c:v>
                </c:pt>
                <c:pt idx="91">
                  <c:v>3.73</c:v>
                </c:pt>
                <c:pt idx="92">
                  <c:v>3.76</c:v>
                </c:pt>
                <c:pt idx="93">
                  <c:v>3.78</c:v>
                </c:pt>
                <c:pt idx="94">
                  <c:v>3.81</c:v>
                </c:pt>
                <c:pt idx="95">
                  <c:v>3.83</c:v>
                </c:pt>
                <c:pt idx="96">
                  <c:v>3.85</c:v>
                </c:pt>
                <c:pt idx="97">
                  <c:v>3.86</c:v>
                </c:pt>
                <c:pt idx="98">
                  <c:v>3.88</c:v>
                </c:pt>
                <c:pt idx="99">
                  <c:v>3.9</c:v>
                </c:pt>
                <c:pt idx="100">
                  <c:v>3.92</c:v>
                </c:pt>
                <c:pt idx="101">
                  <c:v>3.94</c:v>
                </c:pt>
                <c:pt idx="102">
                  <c:v>3.95</c:v>
                </c:pt>
                <c:pt idx="103">
                  <c:v>3.97</c:v>
                </c:pt>
                <c:pt idx="104">
                  <c:v>3.99</c:v>
                </c:pt>
                <c:pt idx="105">
                  <c:v>4.01</c:v>
                </c:pt>
                <c:pt idx="106">
                  <c:v>4.03</c:v>
                </c:pt>
                <c:pt idx="107">
                  <c:v>4.05</c:v>
                </c:pt>
                <c:pt idx="108">
                  <c:v>4.0599999999999996</c:v>
                </c:pt>
                <c:pt idx="109">
                  <c:v>4.08</c:v>
                </c:pt>
                <c:pt idx="110">
                  <c:v>4.0999999999999996</c:v>
                </c:pt>
                <c:pt idx="111">
                  <c:v>4.1100000000000003</c:v>
                </c:pt>
                <c:pt idx="112">
                  <c:v>4.12</c:v>
                </c:pt>
                <c:pt idx="113">
                  <c:v>4.1399999999999997</c:v>
                </c:pt>
                <c:pt idx="114">
                  <c:v>4.1500000000000004</c:v>
                </c:pt>
                <c:pt idx="115">
                  <c:v>4.16</c:v>
                </c:pt>
                <c:pt idx="116">
                  <c:v>4.17</c:v>
                </c:pt>
                <c:pt idx="117">
                  <c:v>4.1900000000000004</c:v>
                </c:pt>
                <c:pt idx="118">
                  <c:v>4.21</c:v>
                </c:pt>
                <c:pt idx="119">
                  <c:v>4.2300000000000004</c:v>
                </c:pt>
                <c:pt idx="120">
                  <c:v>4.26</c:v>
                </c:pt>
                <c:pt idx="121">
                  <c:v>4.3</c:v>
                </c:pt>
                <c:pt idx="122">
                  <c:v>4.34</c:v>
                </c:pt>
                <c:pt idx="123">
                  <c:v>4.38</c:v>
                </c:pt>
                <c:pt idx="124">
                  <c:v>4.43</c:v>
                </c:pt>
                <c:pt idx="125">
                  <c:v>4.49</c:v>
                </c:pt>
                <c:pt idx="126">
                  <c:v>4.54</c:v>
                </c:pt>
                <c:pt idx="127">
                  <c:v>4.6100000000000003</c:v>
                </c:pt>
                <c:pt idx="128">
                  <c:v>4.67</c:v>
                </c:pt>
                <c:pt idx="129">
                  <c:v>4.75</c:v>
                </c:pt>
                <c:pt idx="130">
                  <c:v>4.83</c:v>
                </c:pt>
                <c:pt idx="131">
                  <c:v>4.92</c:v>
                </c:pt>
                <c:pt idx="132">
                  <c:v>5.0199999999999996</c:v>
                </c:pt>
                <c:pt idx="133">
                  <c:v>5.13</c:v>
                </c:pt>
                <c:pt idx="134">
                  <c:v>5.25</c:v>
                </c:pt>
                <c:pt idx="135">
                  <c:v>5.38</c:v>
                </c:pt>
                <c:pt idx="136">
                  <c:v>5.52</c:v>
                </c:pt>
                <c:pt idx="137">
                  <c:v>5.68</c:v>
                </c:pt>
                <c:pt idx="138">
                  <c:v>5.85</c:v>
                </c:pt>
                <c:pt idx="139">
                  <c:v>6.03</c:v>
                </c:pt>
                <c:pt idx="140">
                  <c:v>6.22</c:v>
                </c:pt>
                <c:pt idx="141">
                  <c:v>6.42</c:v>
                </c:pt>
                <c:pt idx="142">
                  <c:v>6.65</c:v>
                </c:pt>
                <c:pt idx="143">
                  <c:v>6.89</c:v>
                </c:pt>
                <c:pt idx="144">
                  <c:v>7.14</c:v>
                </c:pt>
                <c:pt idx="145">
                  <c:v>7.42</c:v>
                </c:pt>
                <c:pt idx="146">
                  <c:v>7.71</c:v>
                </c:pt>
                <c:pt idx="147">
                  <c:v>8.0299999999999994</c:v>
                </c:pt>
                <c:pt idx="148">
                  <c:v>8.3800000000000008</c:v>
                </c:pt>
                <c:pt idx="149">
                  <c:v>8.74</c:v>
                </c:pt>
                <c:pt idx="150">
                  <c:v>9.14</c:v>
                </c:pt>
                <c:pt idx="151">
                  <c:v>9.5500000000000007</c:v>
                </c:pt>
                <c:pt idx="152">
                  <c:v>9.98</c:v>
                </c:pt>
                <c:pt idx="153">
                  <c:v>10.44</c:v>
                </c:pt>
                <c:pt idx="154">
                  <c:v>10.91</c:v>
                </c:pt>
                <c:pt idx="155">
                  <c:v>11.4</c:v>
                </c:pt>
                <c:pt idx="156">
                  <c:v>11.92</c:v>
                </c:pt>
                <c:pt idx="157">
                  <c:v>12.45</c:v>
                </c:pt>
                <c:pt idx="158">
                  <c:v>13.01</c:v>
                </c:pt>
                <c:pt idx="159">
                  <c:v>13.59</c:v>
                </c:pt>
                <c:pt idx="160">
                  <c:v>14.2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5408"/>
        <c:axId val="49991680"/>
      </c:scatterChart>
      <c:valAx>
        <c:axId val="4998540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9991680"/>
        <c:crosses val="autoZero"/>
        <c:crossBetween val="midCat"/>
      </c:valAx>
      <c:valAx>
        <c:axId val="499916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9985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5m'!$B$19:$B$179</c:f>
              <c:numCache>
                <c:formatCode>0.00</c:formatCode>
                <c:ptCount val="161"/>
                <c:pt idx="0">
                  <c:v>0.43</c:v>
                </c:pt>
                <c:pt idx="1">
                  <c:v>0.35</c:v>
                </c:pt>
                <c:pt idx="2">
                  <c:v>0.26</c:v>
                </c:pt>
                <c:pt idx="3">
                  <c:v>0.18</c:v>
                </c:pt>
                <c:pt idx="4">
                  <c:v>0.1</c:v>
                </c:pt>
                <c:pt idx="5">
                  <c:v>0.01</c:v>
                </c:pt>
                <c:pt idx="6">
                  <c:v>0.13</c:v>
                </c:pt>
                <c:pt idx="7">
                  <c:v>0.24</c:v>
                </c:pt>
                <c:pt idx="8">
                  <c:v>0.36</c:v>
                </c:pt>
                <c:pt idx="9">
                  <c:v>0.47</c:v>
                </c:pt>
                <c:pt idx="10">
                  <c:v>0.59</c:v>
                </c:pt>
                <c:pt idx="11">
                  <c:v>0.61</c:v>
                </c:pt>
                <c:pt idx="12">
                  <c:v>0.63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0.67</c:v>
                </c:pt>
                <c:pt idx="17">
                  <c:v>0.64</c:v>
                </c:pt>
                <c:pt idx="18">
                  <c:v>0.61</c:v>
                </c:pt>
                <c:pt idx="19">
                  <c:v>0.57999999999999996</c:v>
                </c:pt>
                <c:pt idx="20">
                  <c:v>0.54</c:v>
                </c:pt>
                <c:pt idx="21">
                  <c:v>0.59</c:v>
                </c:pt>
                <c:pt idx="22">
                  <c:v>0.63</c:v>
                </c:pt>
                <c:pt idx="23">
                  <c:v>0.67</c:v>
                </c:pt>
                <c:pt idx="24">
                  <c:v>0.71</c:v>
                </c:pt>
                <c:pt idx="25">
                  <c:v>0.75</c:v>
                </c:pt>
                <c:pt idx="26">
                  <c:v>0.77</c:v>
                </c:pt>
                <c:pt idx="27">
                  <c:v>0.78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0.76</c:v>
                </c:pt>
                <c:pt idx="32">
                  <c:v>0.71</c:v>
                </c:pt>
                <c:pt idx="33">
                  <c:v>0.65</c:v>
                </c:pt>
                <c:pt idx="34">
                  <c:v>0.6</c:v>
                </c:pt>
                <c:pt idx="35">
                  <c:v>0.55000000000000004</c:v>
                </c:pt>
                <c:pt idx="36">
                  <c:v>0.62</c:v>
                </c:pt>
                <c:pt idx="37">
                  <c:v>0.7</c:v>
                </c:pt>
                <c:pt idx="38">
                  <c:v>0.77</c:v>
                </c:pt>
                <c:pt idx="39">
                  <c:v>0.84</c:v>
                </c:pt>
                <c:pt idx="40">
                  <c:v>0.91</c:v>
                </c:pt>
                <c:pt idx="41">
                  <c:v>0.89</c:v>
                </c:pt>
                <c:pt idx="42">
                  <c:v>0.88</c:v>
                </c:pt>
                <c:pt idx="43">
                  <c:v>0.86</c:v>
                </c:pt>
                <c:pt idx="44">
                  <c:v>0.84</c:v>
                </c:pt>
                <c:pt idx="45">
                  <c:v>0.82</c:v>
                </c:pt>
                <c:pt idx="46">
                  <c:v>0.8</c:v>
                </c:pt>
                <c:pt idx="47">
                  <c:v>0.78</c:v>
                </c:pt>
                <c:pt idx="48">
                  <c:v>0.77</c:v>
                </c:pt>
                <c:pt idx="49">
                  <c:v>0.75</c:v>
                </c:pt>
                <c:pt idx="50">
                  <c:v>0.73</c:v>
                </c:pt>
                <c:pt idx="51">
                  <c:v>0.68</c:v>
                </c:pt>
                <c:pt idx="52">
                  <c:v>0.64</c:v>
                </c:pt>
                <c:pt idx="53">
                  <c:v>0.6</c:v>
                </c:pt>
                <c:pt idx="54">
                  <c:v>0.56000000000000005</c:v>
                </c:pt>
                <c:pt idx="55">
                  <c:v>0.51</c:v>
                </c:pt>
                <c:pt idx="56">
                  <c:v>0.6</c:v>
                </c:pt>
                <c:pt idx="57">
                  <c:v>0.68</c:v>
                </c:pt>
                <c:pt idx="58">
                  <c:v>0.76</c:v>
                </c:pt>
                <c:pt idx="59">
                  <c:v>0.85</c:v>
                </c:pt>
                <c:pt idx="60">
                  <c:v>0.93</c:v>
                </c:pt>
                <c:pt idx="61">
                  <c:v>0.95</c:v>
                </c:pt>
                <c:pt idx="62">
                  <c:v>0.97</c:v>
                </c:pt>
                <c:pt idx="63">
                  <c:v>1</c:v>
                </c:pt>
                <c:pt idx="64">
                  <c:v>1.02</c:v>
                </c:pt>
                <c:pt idx="65">
                  <c:v>1.04</c:v>
                </c:pt>
                <c:pt idx="66">
                  <c:v>1.04</c:v>
                </c:pt>
                <c:pt idx="67">
                  <c:v>1.03</c:v>
                </c:pt>
                <c:pt idx="68">
                  <c:v>1.03</c:v>
                </c:pt>
                <c:pt idx="69">
                  <c:v>1.02</c:v>
                </c:pt>
                <c:pt idx="70">
                  <c:v>1.02</c:v>
                </c:pt>
                <c:pt idx="71">
                  <c:v>0.97</c:v>
                </c:pt>
                <c:pt idx="72">
                  <c:v>0.93</c:v>
                </c:pt>
                <c:pt idx="73">
                  <c:v>0.88</c:v>
                </c:pt>
                <c:pt idx="74">
                  <c:v>0.84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0.84</c:v>
                </c:pt>
                <c:pt idx="82">
                  <c:v>0.83</c:v>
                </c:pt>
                <c:pt idx="83">
                  <c:v>0.82</c:v>
                </c:pt>
                <c:pt idx="84">
                  <c:v>0.82</c:v>
                </c:pt>
                <c:pt idx="85">
                  <c:v>0.81</c:v>
                </c:pt>
                <c:pt idx="86">
                  <c:v>0.79</c:v>
                </c:pt>
                <c:pt idx="87">
                  <c:v>0.77</c:v>
                </c:pt>
                <c:pt idx="88">
                  <c:v>0.75</c:v>
                </c:pt>
                <c:pt idx="89">
                  <c:v>0.73</c:v>
                </c:pt>
                <c:pt idx="90">
                  <c:v>0.71</c:v>
                </c:pt>
                <c:pt idx="91">
                  <c:v>0.69</c:v>
                </c:pt>
                <c:pt idx="92">
                  <c:v>0.68</c:v>
                </c:pt>
                <c:pt idx="93">
                  <c:v>0.67</c:v>
                </c:pt>
                <c:pt idx="94">
                  <c:v>0.65</c:v>
                </c:pt>
                <c:pt idx="95">
                  <c:v>0.64</c:v>
                </c:pt>
                <c:pt idx="96">
                  <c:v>0.64</c:v>
                </c:pt>
                <c:pt idx="97">
                  <c:v>0.63</c:v>
                </c:pt>
                <c:pt idx="98">
                  <c:v>0.63</c:v>
                </c:pt>
                <c:pt idx="99">
                  <c:v>0.63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0.63</c:v>
                </c:pt>
                <c:pt idx="105">
                  <c:v>0.63</c:v>
                </c:pt>
                <c:pt idx="106">
                  <c:v>0.7</c:v>
                </c:pt>
                <c:pt idx="107">
                  <c:v>0.77</c:v>
                </c:pt>
                <c:pt idx="108">
                  <c:v>0.84</c:v>
                </c:pt>
                <c:pt idx="109">
                  <c:v>0.91</c:v>
                </c:pt>
                <c:pt idx="110">
                  <c:v>0.98</c:v>
                </c:pt>
                <c:pt idx="111">
                  <c:v>1.1299999999999999</c:v>
                </c:pt>
                <c:pt idx="112">
                  <c:v>1.28</c:v>
                </c:pt>
                <c:pt idx="113">
                  <c:v>1.44</c:v>
                </c:pt>
                <c:pt idx="114">
                  <c:v>1.59</c:v>
                </c:pt>
                <c:pt idx="115">
                  <c:v>1.74</c:v>
                </c:pt>
                <c:pt idx="116">
                  <c:v>2.0299999999999998</c:v>
                </c:pt>
                <c:pt idx="117">
                  <c:v>2.3199999999999998</c:v>
                </c:pt>
                <c:pt idx="118">
                  <c:v>2.62</c:v>
                </c:pt>
                <c:pt idx="119">
                  <c:v>2.91</c:v>
                </c:pt>
                <c:pt idx="120">
                  <c:v>3.2</c:v>
                </c:pt>
                <c:pt idx="121">
                  <c:v>3.58</c:v>
                </c:pt>
                <c:pt idx="122">
                  <c:v>3.95</c:v>
                </c:pt>
                <c:pt idx="123">
                  <c:v>4.33</c:v>
                </c:pt>
                <c:pt idx="124">
                  <c:v>4.7</c:v>
                </c:pt>
                <c:pt idx="125">
                  <c:v>5.08</c:v>
                </c:pt>
                <c:pt idx="126">
                  <c:v>5.42</c:v>
                </c:pt>
                <c:pt idx="127">
                  <c:v>5.76</c:v>
                </c:pt>
                <c:pt idx="128">
                  <c:v>6.1</c:v>
                </c:pt>
                <c:pt idx="129">
                  <c:v>6.45</c:v>
                </c:pt>
                <c:pt idx="130">
                  <c:v>6.79</c:v>
                </c:pt>
                <c:pt idx="131">
                  <c:v>7.22</c:v>
                </c:pt>
                <c:pt idx="132">
                  <c:v>7.65</c:v>
                </c:pt>
                <c:pt idx="133">
                  <c:v>8.09</c:v>
                </c:pt>
                <c:pt idx="134">
                  <c:v>8.52</c:v>
                </c:pt>
                <c:pt idx="135">
                  <c:v>8.9499999999999993</c:v>
                </c:pt>
                <c:pt idx="136">
                  <c:v>9.44</c:v>
                </c:pt>
                <c:pt idx="137">
                  <c:v>9.93</c:v>
                </c:pt>
                <c:pt idx="138">
                  <c:v>10.42</c:v>
                </c:pt>
                <c:pt idx="139">
                  <c:v>10.91</c:v>
                </c:pt>
                <c:pt idx="140">
                  <c:v>11.4</c:v>
                </c:pt>
                <c:pt idx="141">
                  <c:v>11.98</c:v>
                </c:pt>
                <c:pt idx="142">
                  <c:v>12.56</c:v>
                </c:pt>
                <c:pt idx="143">
                  <c:v>13.14</c:v>
                </c:pt>
                <c:pt idx="144">
                  <c:v>13.72</c:v>
                </c:pt>
                <c:pt idx="145">
                  <c:v>14.31</c:v>
                </c:pt>
                <c:pt idx="146">
                  <c:v>14.97</c:v>
                </c:pt>
                <c:pt idx="147">
                  <c:v>15.64</c:v>
                </c:pt>
                <c:pt idx="148">
                  <c:v>16.3</c:v>
                </c:pt>
                <c:pt idx="149">
                  <c:v>16.97</c:v>
                </c:pt>
                <c:pt idx="150">
                  <c:v>17.63</c:v>
                </c:pt>
                <c:pt idx="151">
                  <c:v>18.29</c:v>
                </c:pt>
                <c:pt idx="152">
                  <c:v>18.95</c:v>
                </c:pt>
                <c:pt idx="153">
                  <c:v>19.61</c:v>
                </c:pt>
                <c:pt idx="154">
                  <c:v>20.27</c:v>
                </c:pt>
                <c:pt idx="155">
                  <c:v>20.92</c:v>
                </c:pt>
                <c:pt idx="156">
                  <c:v>21.63</c:v>
                </c:pt>
                <c:pt idx="157">
                  <c:v>22.34</c:v>
                </c:pt>
                <c:pt idx="158">
                  <c:v>23.04</c:v>
                </c:pt>
                <c:pt idx="159">
                  <c:v>23.75</c:v>
                </c:pt>
                <c:pt idx="160">
                  <c:v>24.46</c:v>
                </c:pt>
              </c:numCache>
            </c:numRef>
          </c:xVal>
          <c:yVal>
            <c:numRef>
              <c:f>'Survey 5m'!$A$19:$A$179</c:f>
              <c:numCache>
                <c:formatCode>0.0</c:formatCode>
                <c:ptCount val="1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2384"/>
        <c:axId val="51714304"/>
      </c:scatterChart>
      <c:valAx>
        <c:axId val="5171238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1714304"/>
        <c:crosses val="autoZero"/>
        <c:crossBetween val="midCat"/>
        <c:minorUnit val="5"/>
      </c:valAx>
      <c:valAx>
        <c:axId val="5171430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1712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5m'!$G$19:$G$179</c:f>
              <c:numCache>
                <c:formatCode>0.00</c:formatCode>
                <c:ptCount val="16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0.01</c:v>
                </c:pt>
                <c:pt idx="10">
                  <c:v>-0.03</c:v>
                </c:pt>
                <c:pt idx="11">
                  <c:v>-7.0000000000000007E-2</c:v>
                </c:pt>
                <c:pt idx="12">
                  <c:v>-0.11</c:v>
                </c:pt>
                <c:pt idx="13">
                  <c:v>-0.14000000000000001</c:v>
                </c:pt>
                <c:pt idx="14">
                  <c:v>-0.18</c:v>
                </c:pt>
                <c:pt idx="15">
                  <c:v>-0.22</c:v>
                </c:pt>
                <c:pt idx="16">
                  <c:v>-0.25</c:v>
                </c:pt>
                <c:pt idx="17">
                  <c:v>-0.28000000000000003</c:v>
                </c:pt>
                <c:pt idx="18">
                  <c:v>-0.31</c:v>
                </c:pt>
                <c:pt idx="19">
                  <c:v>-0.34</c:v>
                </c:pt>
                <c:pt idx="20">
                  <c:v>-0.37</c:v>
                </c:pt>
                <c:pt idx="21">
                  <c:v>-0.39</c:v>
                </c:pt>
                <c:pt idx="22">
                  <c:v>-0.41</c:v>
                </c:pt>
                <c:pt idx="23">
                  <c:v>-0.43</c:v>
                </c:pt>
                <c:pt idx="24">
                  <c:v>-0.45</c:v>
                </c:pt>
                <c:pt idx="25">
                  <c:v>-0.46</c:v>
                </c:pt>
                <c:pt idx="26">
                  <c:v>-0.47</c:v>
                </c:pt>
                <c:pt idx="27">
                  <c:v>-0.49</c:v>
                </c:pt>
                <c:pt idx="28">
                  <c:v>-0.5</c:v>
                </c:pt>
                <c:pt idx="29">
                  <c:v>-0.51</c:v>
                </c:pt>
                <c:pt idx="30">
                  <c:v>-0.53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-0.6</c:v>
                </c:pt>
                <c:pt idx="34">
                  <c:v>-0.63</c:v>
                </c:pt>
                <c:pt idx="35">
                  <c:v>-0.67</c:v>
                </c:pt>
                <c:pt idx="36">
                  <c:v>-0.71</c:v>
                </c:pt>
                <c:pt idx="37">
                  <c:v>-0.75</c:v>
                </c:pt>
                <c:pt idx="38">
                  <c:v>-0.8</c:v>
                </c:pt>
                <c:pt idx="39">
                  <c:v>-0.85</c:v>
                </c:pt>
                <c:pt idx="40">
                  <c:v>-0.91</c:v>
                </c:pt>
                <c:pt idx="41">
                  <c:v>-0.97</c:v>
                </c:pt>
                <c:pt idx="42">
                  <c:v>-1.03</c:v>
                </c:pt>
                <c:pt idx="43">
                  <c:v>-1.0900000000000001</c:v>
                </c:pt>
                <c:pt idx="44">
                  <c:v>-1.1499999999999999</c:v>
                </c:pt>
                <c:pt idx="45">
                  <c:v>-1.21</c:v>
                </c:pt>
                <c:pt idx="46">
                  <c:v>-1.26</c:v>
                </c:pt>
                <c:pt idx="47">
                  <c:v>-1.31</c:v>
                </c:pt>
                <c:pt idx="48">
                  <c:v>-1.35</c:v>
                </c:pt>
                <c:pt idx="49">
                  <c:v>-1.39</c:v>
                </c:pt>
                <c:pt idx="50">
                  <c:v>-1.43</c:v>
                </c:pt>
                <c:pt idx="51">
                  <c:v>-1.46</c:v>
                </c:pt>
                <c:pt idx="52">
                  <c:v>-1.49</c:v>
                </c:pt>
                <c:pt idx="53">
                  <c:v>-1.53</c:v>
                </c:pt>
                <c:pt idx="54">
                  <c:v>-1.56</c:v>
                </c:pt>
                <c:pt idx="55">
                  <c:v>-1.59</c:v>
                </c:pt>
                <c:pt idx="56">
                  <c:v>-1.63</c:v>
                </c:pt>
                <c:pt idx="57">
                  <c:v>-1.67</c:v>
                </c:pt>
                <c:pt idx="58">
                  <c:v>-1.71</c:v>
                </c:pt>
                <c:pt idx="59">
                  <c:v>-1.77</c:v>
                </c:pt>
                <c:pt idx="60">
                  <c:v>-1.83</c:v>
                </c:pt>
                <c:pt idx="61">
                  <c:v>-1.89</c:v>
                </c:pt>
                <c:pt idx="62">
                  <c:v>-1.96</c:v>
                </c:pt>
                <c:pt idx="63">
                  <c:v>-2.0299999999999998</c:v>
                </c:pt>
                <c:pt idx="64">
                  <c:v>-2.1</c:v>
                </c:pt>
                <c:pt idx="65">
                  <c:v>-2.1800000000000002</c:v>
                </c:pt>
                <c:pt idx="66">
                  <c:v>-2.25</c:v>
                </c:pt>
                <c:pt idx="67">
                  <c:v>-2.33</c:v>
                </c:pt>
                <c:pt idx="68">
                  <c:v>-2.4</c:v>
                </c:pt>
                <c:pt idx="69">
                  <c:v>-2.4700000000000002</c:v>
                </c:pt>
                <c:pt idx="70">
                  <c:v>-2.54</c:v>
                </c:pt>
                <c:pt idx="71">
                  <c:v>-2.6</c:v>
                </c:pt>
                <c:pt idx="72">
                  <c:v>-2.66</c:v>
                </c:pt>
                <c:pt idx="73">
                  <c:v>-2.73</c:v>
                </c:pt>
                <c:pt idx="74">
                  <c:v>-2.78</c:v>
                </c:pt>
                <c:pt idx="75">
                  <c:v>-2.84</c:v>
                </c:pt>
                <c:pt idx="76">
                  <c:v>-2.9</c:v>
                </c:pt>
                <c:pt idx="77">
                  <c:v>-2.95</c:v>
                </c:pt>
                <c:pt idx="78">
                  <c:v>-3.01</c:v>
                </c:pt>
                <c:pt idx="79">
                  <c:v>-3.07</c:v>
                </c:pt>
                <c:pt idx="80">
                  <c:v>-3.14</c:v>
                </c:pt>
                <c:pt idx="81">
                  <c:v>-3.2</c:v>
                </c:pt>
                <c:pt idx="82">
                  <c:v>-3.26</c:v>
                </c:pt>
                <c:pt idx="83">
                  <c:v>-3.32</c:v>
                </c:pt>
                <c:pt idx="84">
                  <c:v>-3.38</c:v>
                </c:pt>
                <c:pt idx="85">
                  <c:v>-3.44</c:v>
                </c:pt>
                <c:pt idx="86">
                  <c:v>-3.5</c:v>
                </c:pt>
                <c:pt idx="87">
                  <c:v>-3.56</c:v>
                </c:pt>
                <c:pt idx="88">
                  <c:v>-3.61</c:v>
                </c:pt>
                <c:pt idx="89">
                  <c:v>-3.67</c:v>
                </c:pt>
                <c:pt idx="90">
                  <c:v>-3.72</c:v>
                </c:pt>
                <c:pt idx="91">
                  <c:v>-3.77</c:v>
                </c:pt>
                <c:pt idx="92">
                  <c:v>-3.82</c:v>
                </c:pt>
                <c:pt idx="93">
                  <c:v>-3.87</c:v>
                </c:pt>
                <c:pt idx="94">
                  <c:v>-3.93</c:v>
                </c:pt>
                <c:pt idx="95">
                  <c:v>-3.98</c:v>
                </c:pt>
                <c:pt idx="96">
                  <c:v>-4.03</c:v>
                </c:pt>
                <c:pt idx="97">
                  <c:v>-4.08</c:v>
                </c:pt>
                <c:pt idx="98">
                  <c:v>-4.1399999999999997</c:v>
                </c:pt>
                <c:pt idx="99">
                  <c:v>-4.1900000000000004</c:v>
                </c:pt>
                <c:pt idx="100">
                  <c:v>-4.24</c:v>
                </c:pt>
                <c:pt idx="101">
                  <c:v>-4.29</c:v>
                </c:pt>
                <c:pt idx="102">
                  <c:v>-4.34</c:v>
                </c:pt>
                <c:pt idx="103">
                  <c:v>-4.3899999999999997</c:v>
                </c:pt>
                <c:pt idx="104">
                  <c:v>-4.4400000000000004</c:v>
                </c:pt>
                <c:pt idx="105">
                  <c:v>-4.5</c:v>
                </c:pt>
                <c:pt idx="106">
                  <c:v>-4.55</c:v>
                </c:pt>
                <c:pt idx="107">
                  <c:v>-4.6100000000000003</c:v>
                </c:pt>
                <c:pt idx="108">
                  <c:v>-4.68</c:v>
                </c:pt>
                <c:pt idx="109">
                  <c:v>-4.75</c:v>
                </c:pt>
                <c:pt idx="110">
                  <c:v>-4.83</c:v>
                </c:pt>
                <c:pt idx="111">
                  <c:v>-4.93</c:v>
                </c:pt>
                <c:pt idx="112">
                  <c:v>-5.03</c:v>
                </c:pt>
                <c:pt idx="113">
                  <c:v>-5.15</c:v>
                </c:pt>
                <c:pt idx="114">
                  <c:v>-5.28</c:v>
                </c:pt>
                <c:pt idx="115">
                  <c:v>-5.42</c:v>
                </c:pt>
                <c:pt idx="116">
                  <c:v>-5.59</c:v>
                </c:pt>
                <c:pt idx="117">
                  <c:v>-5.78</c:v>
                </c:pt>
                <c:pt idx="118">
                  <c:v>-5.99</c:v>
                </c:pt>
                <c:pt idx="119">
                  <c:v>-6.23</c:v>
                </c:pt>
                <c:pt idx="120">
                  <c:v>-6.5</c:v>
                </c:pt>
                <c:pt idx="121">
                  <c:v>-6.79</c:v>
                </c:pt>
                <c:pt idx="122">
                  <c:v>-7.12</c:v>
                </c:pt>
                <c:pt idx="123">
                  <c:v>-7.47</c:v>
                </c:pt>
                <c:pt idx="124">
                  <c:v>-7.86</c:v>
                </c:pt>
                <c:pt idx="125">
                  <c:v>-8.2899999999999991</c:v>
                </c:pt>
                <c:pt idx="126">
                  <c:v>-8.74</c:v>
                </c:pt>
                <c:pt idx="127">
                  <c:v>-9.2200000000000006</c:v>
                </c:pt>
                <c:pt idx="128">
                  <c:v>-9.74</c:v>
                </c:pt>
                <c:pt idx="129">
                  <c:v>-10.28</c:v>
                </c:pt>
                <c:pt idx="130">
                  <c:v>-10.85</c:v>
                </c:pt>
                <c:pt idx="131">
                  <c:v>-11.45</c:v>
                </c:pt>
                <c:pt idx="132">
                  <c:v>-12.09</c:v>
                </c:pt>
                <c:pt idx="133">
                  <c:v>-12.77</c:v>
                </c:pt>
                <c:pt idx="134">
                  <c:v>-13.48</c:v>
                </c:pt>
                <c:pt idx="135">
                  <c:v>-14.23</c:v>
                </c:pt>
                <c:pt idx="136">
                  <c:v>-15.01</c:v>
                </c:pt>
                <c:pt idx="137">
                  <c:v>-15.84</c:v>
                </c:pt>
                <c:pt idx="138">
                  <c:v>-16.71</c:v>
                </c:pt>
                <c:pt idx="139">
                  <c:v>-17.61</c:v>
                </c:pt>
                <c:pt idx="140">
                  <c:v>-18.559999999999999</c:v>
                </c:pt>
                <c:pt idx="141">
                  <c:v>-19.55</c:v>
                </c:pt>
                <c:pt idx="142">
                  <c:v>-20.59</c:v>
                </c:pt>
                <c:pt idx="143">
                  <c:v>-21.68</c:v>
                </c:pt>
                <c:pt idx="144">
                  <c:v>-22.81</c:v>
                </c:pt>
                <c:pt idx="145">
                  <c:v>-23.99</c:v>
                </c:pt>
                <c:pt idx="146">
                  <c:v>-25.22</c:v>
                </c:pt>
                <c:pt idx="147">
                  <c:v>-26.5</c:v>
                </c:pt>
                <c:pt idx="148">
                  <c:v>-27.83</c:v>
                </c:pt>
                <c:pt idx="149">
                  <c:v>-29.21</c:v>
                </c:pt>
                <c:pt idx="150">
                  <c:v>-30.65</c:v>
                </c:pt>
                <c:pt idx="151">
                  <c:v>-32.130000000000003</c:v>
                </c:pt>
                <c:pt idx="152">
                  <c:v>-33.67</c:v>
                </c:pt>
                <c:pt idx="153">
                  <c:v>-35.26</c:v>
                </c:pt>
                <c:pt idx="154">
                  <c:v>-36.9</c:v>
                </c:pt>
                <c:pt idx="155">
                  <c:v>-38.58</c:v>
                </c:pt>
                <c:pt idx="156">
                  <c:v>-40.32</c:v>
                </c:pt>
                <c:pt idx="157">
                  <c:v>-42.12</c:v>
                </c:pt>
                <c:pt idx="158">
                  <c:v>-43.96</c:v>
                </c:pt>
                <c:pt idx="159">
                  <c:v>-45.86</c:v>
                </c:pt>
                <c:pt idx="160">
                  <c:v>-47.81</c:v>
                </c:pt>
              </c:numCache>
            </c:numRef>
          </c:xVal>
          <c:yVal>
            <c:numRef>
              <c:f>'Survey 5m'!$F$19:$F$179</c:f>
              <c:numCache>
                <c:formatCode>0.00</c:formatCode>
                <c:ptCount val="16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-0.05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-0.09</c:v>
                </c:pt>
                <c:pt idx="9">
                  <c:v>-0.08</c:v>
                </c:pt>
                <c:pt idx="10">
                  <c:v>-0.06</c:v>
                </c:pt>
                <c:pt idx="11">
                  <c:v>-0.02</c:v>
                </c:pt>
                <c:pt idx="12">
                  <c:v>0.01</c:v>
                </c:pt>
                <c:pt idx="13">
                  <c:v>0.06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0.28999999999999998</c:v>
                </c:pt>
                <c:pt idx="19">
                  <c:v>0.34</c:v>
                </c:pt>
                <c:pt idx="20">
                  <c:v>0.38</c:v>
                </c:pt>
                <c:pt idx="21">
                  <c:v>0.42</c:v>
                </c:pt>
                <c:pt idx="22">
                  <c:v>0.47</c:v>
                </c:pt>
                <c:pt idx="23">
                  <c:v>0.52</c:v>
                </c:pt>
                <c:pt idx="24">
                  <c:v>0.57999999999999996</c:v>
                </c:pt>
                <c:pt idx="25">
                  <c:v>0.64</c:v>
                </c:pt>
                <c:pt idx="26">
                  <c:v>0.71</c:v>
                </c:pt>
                <c:pt idx="27">
                  <c:v>0.77</c:v>
                </c:pt>
                <c:pt idx="28">
                  <c:v>0.84</c:v>
                </c:pt>
                <c:pt idx="29">
                  <c:v>0.91</c:v>
                </c:pt>
                <c:pt idx="30">
                  <c:v>0.98</c:v>
                </c:pt>
                <c:pt idx="31">
                  <c:v>1.04</c:v>
                </c:pt>
                <c:pt idx="32">
                  <c:v>1.1000000000000001</c:v>
                </c:pt>
                <c:pt idx="33">
                  <c:v>1.1499999999999999</c:v>
                </c:pt>
                <c:pt idx="34">
                  <c:v>1.2</c:v>
                </c:pt>
                <c:pt idx="35">
                  <c:v>1.23</c:v>
                </c:pt>
                <c:pt idx="36">
                  <c:v>1.27</c:v>
                </c:pt>
                <c:pt idx="37">
                  <c:v>1.3</c:v>
                </c:pt>
                <c:pt idx="38">
                  <c:v>1.35</c:v>
                </c:pt>
                <c:pt idx="39">
                  <c:v>1.39</c:v>
                </c:pt>
                <c:pt idx="40">
                  <c:v>1.44</c:v>
                </c:pt>
                <c:pt idx="41">
                  <c:v>1.49</c:v>
                </c:pt>
                <c:pt idx="42">
                  <c:v>1.54</c:v>
                </c:pt>
                <c:pt idx="43">
                  <c:v>1.58</c:v>
                </c:pt>
                <c:pt idx="44">
                  <c:v>1.63</c:v>
                </c:pt>
                <c:pt idx="45">
                  <c:v>1.68</c:v>
                </c:pt>
                <c:pt idx="46">
                  <c:v>1.72</c:v>
                </c:pt>
                <c:pt idx="47">
                  <c:v>1.77</c:v>
                </c:pt>
                <c:pt idx="48">
                  <c:v>1.82</c:v>
                </c:pt>
                <c:pt idx="49">
                  <c:v>1.88</c:v>
                </c:pt>
                <c:pt idx="50">
                  <c:v>1.93</c:v>
                </c:pt>
                <c:pt idx="51">
                  <c:v>1.98</c:v>
                </c:pt>
                <c:pt idx="52">
                  <c:v>2.0299999999999998</c:v>
                </c:pt>
                <c:pt idx="53">
                  <c:v>2.0699999999999998</c:v>
                </c:pt>
                <c:pt idx="54">
                  <c:v>2.11</c:v>
                </c:pt>
                <c:pt idx="55">
                  <c:v>2.14</c:v>
                </c:pt>
                <c:pt idx="56">
                  <c:v>2.1800000000000002</c:v>
                </c:pt>
                <c:pt idx="57">
                  <c:v>2.2200000000000002</c:v>
                </c:pt>
                <c:pt idx="58">
                  <c:v>2.2599999999999998</c:v>
                </c:pt>
                <c:pt idx="59">
                  <c:v>2.2999999999999998</c:v>
                </c:pt>
                <c:pt idx="60">
                  <c:v>2.35</c:v>
                </c:pt>
                <c:pt idx="61">
                  <c:v>2.4</c:v>
                </c:pt>
                <c:pt idx="62">
                  <c:v>2.4500000000000002</c:v>
                </c:pt>
                <c:pt idx="63">
                  <c:v>2.5</c:v>
                </c:pt>
                <c:pt idx="64">
                  <c:v>2.5499999999999998</c:v>
                </c:pt>
                <c:pt idx="65">
                  <c:v>2.6</c:v>
                </c:pt>
                <c:pt idx="66">
                  <c:v>2.65</c:v>
                </c:pt>
                <c:pt idx="67">
                  <c:v>2.7</c:v>
                </c:pt>
                <c:pt idx="68">
                  <c:v>2.76</c:v>
                </c:pt>
                <c:pt idx="69">
                  <c:v>2.81</c:v>
                </c:pt>
                <c:pt idx="70">
                  <c:v>2.87</c:v>
                </c:pt>
                <c:pt idx="71">
                  <c:v>2.93</c:v>
                </c:pt>
                <c:pt idx="72">
                  <c:v>2.98</c:v>
                </c:pt>
                <c:pt idx="73">
                  <c:v>3.03</c:v>
                </c:pt>
                <c:pt idx="74">
                  <c:v>3.08</c:v>
                </c:pt>
                <c:pt idx="75">
                  <c:v>3.12</c:v>
                </c:pt>
                <c:pt idx="76">
                  <c:v>3.16</c:v>
                </c:pt>
                <c:pt idx="77">
                  <c:v>3.2</c:v>
                </c:pt>
                <c:pt idx="78">
                  <c:v>3.24</c:v>
                </c:pt>
                <c:pt idx="79">
                  <c:v>3.28</c:v>
                </c:pt>
                <c:pt idx="80">
                  <c:v>3.32</c:v>
                </c:pt>
                <c:pt idx="81">
                  <c:v>3.36</c:v>
                </c:pt>
                <c:pt idx="82">
                  <c:v>3.4</c:v>
                </c:pt>
                <c:pt idx="83">
                  <c:v>3.44</c:v>
                </c:pt>
                <c:pt idx="84">
                  <c:v>3.47</c:v>
                </c:pt>
                <c:pt idx="85">
                  <c:v>3.51</c:v>
                </c:pt>
                <c:pt idx="86">
                  <c:v>3.55</c:v>
                </c:pt>
                <c:pt idx="87">
                  <c:v>3.59</c:v>
                </c:pt>
                <c:pt idx="88">
                  <c:v>3.62</c:v>
                </c:pt>
                <c:pt idx="89">
                  <c:v>3.66</c:v>
                </c:pt>
                <c:pt idx="90">
                  <c:v>3.69</c:v>
                </c:pt>
                <c:pt idx="91">
                  <c:v>3.73</c:v>
                </c:pt>
                <c:pt idx="92">
                  <c:v>3.76</c:v>
                </c:pt>
                <c:pt idx="93">
                  <c:v>3.78</c:v>
                </c:pt>
                <c:pt idx="94">
                  <c:v>3.81</c:v>
                </c:pt>
                <c:pt idx="95">
                  <c:v>3.83</c:v>
                </c:pt>
                <c:pt idx="96">
                  <c:v>3.85</c:v>
                </c:pt>
                <c:pt idx="97">
                  <c:v>3.86</c:v>
                </c:pt>
                <c:pt idx="98">
                  <c:v>3.88</c:v>
                </c:pt>
                <c:pt idx="99">
                  <c:v>3.9</c:v>
                </c:pt>
                <c:pt idx="100">
                  <c:v>3.92</c:v>
                </c:pt>
                <c:pt idx="101">
                  <c:v>3.94</c:v>
                </c:pt>
                <c:pt idx="102">
                  <c:v>3.95</c:v>
                </c:pt>
                <c:pt idx="103">
                  <c:v>3.97</c:v>
                </c:pt>
                <c:pt idx="104">
                  <c:v>3.99</c:v>
                </c:pt>
                <c:pt idx="105">
                  <c:v>4.01</c:v>
                </c:pt>
                <c:pt idx="106">
                  <c:v>4.03</c:v>
                </c:pt>
                <c:pt idx="107">
                  <c:v>4.05</c:v>
                </c:pt>
                <c:pt idx="108">
                  <c:v>4.0599999999999996</c:v>
                </c:pt>
                <c:pt idx="109">
                  <c:v>4.08</c:v>
                </c:pt>
                <c:pt idx="110">
                  <c:v>4.0999999999999996</c:v>
                </c:pt>
                <c:pt idx="111">
                  <c:v>4.1100000000000003</c:v>
                </c:pt>
                <c:pt idx="112">
                  <c:v>4.12</c:v>
                </c:pt>
                <c:pt idx="113">
                  <c:v>4.1399999999999997</c:v>
                </c:pt>
                <c:pt idx="114">
                  <c:v>4.1500000000000004</c:v>
                </c:pt>
                <c:pt idx="115">
                  <c:v>4.16</c:v>
                </c:pt>
                <c:pt idx="116">
                  <c:v>4.17</c:v>
                </c:pt>
                <c:pt idx="117">
                  <c:v>4.1900000000000004</c:v>
                </c:pt>
                <c:pt idx="118">
                  <c:v>4.21</c:v>
                </c:pt>
                <c:pt idx="119">
                  <c:v>4.2300000000000004</c:v>
                </c:pt>
                <c:pt idx="120">
                  <c:v>4.26</c:v>
                </c:pt>
                <c:pt idx="121">
                  <c:v>4.3</c:v>
                </c:pt>
                <c:pt idx="122">
                  <c:v>4.34</c:v>
                </c:pt>
                <c:pt idx="123">
                  <c:v>4.38</c:v>
                </c:pt>
                <c:pt idx="124">
                  <c:v>4.43</c:v>
                </c:pt>
                <c:pt idx="125">
                  <c:v>4.49</c:v>
                </c:pt>
                <c:pt idx="126">
                  <c:v>4.54</c:v>
                </c:pt>
                <c:pt idx="127">
                  <c:v>4.6100000000000003</c:v>
                </c:pt>
                <c:pt idx="128">
                  <c:v>4.67</c:v>
                </c:pt>
                <c:pt idx="129">
                  <c:v>4.75</c:v>
                </c:pt>
                <c:pt idx="130">
                  <c:v>4.83</c:v>
                </c:pt>
                <c:pt idx="131">
                  <c:v>4.92</c:v>
                </c:pt>
                <c:pt idx="132">
                  <c:v>5.0199999999999996</c:v>
                </c:pt>
                <c:pt idx="133">
                  <c:v>5.13</c:v>
                </c:pt>
                <c:pt idx="134">
                  <c:v>5.25</c:v>
                </c:pt>
                <c:pt idx="135">
                  <c:v>5.38</c:v>
                </c:pt>
                <c:pt idx="136">
                  <c:v>5.52</c:v>
                </c:pt>
                <c:pt idx="137">
                  <c:v>5.68</c:v>
                </c:pt>
                <c:pt idx="138">
                  <c:v>5.85</c:v>
                </c:pt>
                <c:pt idx="139">
                  <c:v>6.03</c:v>
                </c:pt>
                <c:pt idx="140">
                  <c:v>6.22</c:v>
                </c:pt>
                <c:pt idx="141">
                  <c:v>6.42</c:v>
                </c:pt>
                <c:pt idx="142">
                  <c:v>6.65</c:v>
                </c:pt>
                <c:pt idx="143">
                  <c:v>6.89</c:v>
                </c:pt>
                <c:pt idx="144">
                  <c:v>7.14</c:v>
                </c:pt>
                <c:pt idx="145">
                  <c:v>7.42</c:v>
                </c:pt>
                <c:pt idx="146">
                  <c:v>7.71</c:v>
                </c:pt>
                <c:pt idx="147">
                  <c:v>8.0299999999999994</c:v>
                </c:pt>
                <c:pt idx="148">
                  <c:v>8.3800000000000008</c:v>
                </c:pt>
                <c:pt idx="149">
                  <c:v>8.74</c:v>
                </c:pt>
                <c:pt idx="150">
                  <c:v>9.14</c:v>
                </c:pt>
                <c:pt idx="151">
                  <c:v>9.5500000000000007</c:v>
                </c:pt>
                <c:pt idx="152">
                  <c:v>9.98</c:v>
                </c:pt>
                <c:pt idx="153">
                  <c:v>10.44</c:v>
                </c:pt>
                <c:pt idx="154">
                  <c:v>10.91</c:v>
                </c:pt>
                <c:pt idx="155">
                  <c:v>11.4</c:v>
                </c:pt>
                <c:pt idx="156">
                  <c:v>11.92</c:v>
                </c:pt>
                <c:pt idx="157">
                  <c:v>12.45</c:v>
                </c:pt>
                <c:pt idx="158">
                  <c:v>13.01</c:v>
                </c:pt>
                <c:pt idx="159">
                  <c:v>13.59</c:v>
                </c:pt>
                <c:pt idx="160">
                  <c:v>14.2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8224"/>
        <c:axId val="51750400"/>
      </c:scatterChart>
      <c:valAx>
        <c:axId val="517482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1750400"/>
        <c:crosses val="autoZero"/>
        <c:crossBetween val="midCat"/>
      </c:valAx>
      <c:valAx>
        <c:axId val="517504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1748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5m'!$H$19:$H$179</c:f>
              <c:numCache>
                <c:formatCode>0.00</c:formatCode>
                <c:ptCount val="161"/>
                <c:pt idx="1">
                  <c:v>0.74</c:v>
                </c:pt>
                <c:pt idx="2">
                  <c:v>0.66</c:v>
                </c:pt>
                <c:pt idx="3">
                  <c:v>0.59</c:v>
                </c:pt>
                <c:pt idx="4">
                  <c:v>0.54</c:v>
                </c:pt>
                <c:pt idx="5">
                  <c:v>0.5</c:v>
                </c:pt>
                <c:pt idx="6">
                  <c:v>0.7</c:v>
                </c:pt>
                <c:pt idx="7">
                  <c:v>0.86</c:v>
                </c:pt>
                <c:pt idx="8">
                  <c:v>1.1200000000000001</c:v>
                </c:pt>
                <c:pt idx="9">
                  <c:v>1.41</c:v>
                </c:pt>
                <c:pt idx="10">
                  <c:v>1.73</c:v>
                </c:pt>
                <c:pt idx="11">
                  <c:v>0.17</c:v>
                </c:pt>
                <c:pt idx="12">
                  <c:v>0.17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0.34</c:v>
                </c:pt>
                <c:pt idx="22">
                  <c:v>0.36</c:v>
                </c:pt>
                <c:pt idx="23">
                  <c:v>0.36</c:v>
                </c:pt>
                <c:pt idx="24">
                  <c:v>0.38</c:v>
                </c:pt>
                <c:pt idx="25">
                  <c:v>0.39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0.68</c:v>
                </c:pt>
                <c:pt idx="32">
                  <c:v>0.64</c:v>
                </c:pt>
                <c:pt idx="33">
                  <c:v>0.61</c:v>
                </c:pt>
                <c:pt idx="34">
                  <c:v>0.56999999999999995</c:v>
                </c:pt>
                <c:pt idx="35">
                  <c:v>0.54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0.44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0.28999999999999998</c:v>
                </c:pt>
                <c:pt idx="56">
                  <c:v>0.5</c:v>
                </c:pt>
                <c:pt idx="57">
                  <c:v>0.5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0.47</c:v>
                </c:pt>
                <c:pt idx="110">
                  <c:v>0.47</c:v>
                </c:pt>
                <c:pt idx="111">
                  <c:v>0.92</c:v>
                </c:pt>
                <c:pt idx="112">
                  <c:v>0.92</c:v>
                </c:pt>
                <c:pt idx="113">
                  <c:v>0.93</c:v>
                </c:pt>
                <c:pt idx="114">
                  <c:v>0.93</c:v>
                </c:pt>
                <c:pt idx="115">
                  <c:v>0.93</c:v>
                </c:pt>
                <c:pt idx="116">
                  <c:v>1.76</c:v>
                </c:pt>
                <c:pt idx="117">
                  <c:v>1.76</c:v>
                </c:pt>
                <c:pt idx="118">
                  <c:v>1.76</c:v>
                </c:pt>
                <c:pt idx="119">
                  <c:v>1.77</c:v>
                </c:pt>
                <c:pt idx="120">
                  <c:v>1.77</c:v>
                </c:pt>
                <c:pt idx="121">
                  <c:v>2.25</c:v>
                </c:pt>
                <c:pt idx="122">
                  <c:v>2.25</c:v>
                </c:pt>
                <c:pt idx="123">
                  <c:v>2.25</c:v>
                </c:pt>
                <c:pt idx="124">
                  <c:v>2.25</c:v>
                </c:pt>
                <c:pt idx="125">
                  <c:v>2.25</c:v>
                </c:pt>
                <c:pt idx="126">
                  <c:v>2.0499999999999998</c:v>
                </c:pt>
                <c:pt idx="127">
                  <c:v>2.0499999999999998</c:v>
                </c:pt>
                <c:pt idx="128">
                  <c:v>2.0499999999999998</c:v>
                </c:pt>
                <c:pt idx="129">
                  <c:v>2.06</c:v>
                </c:pt>
                <c:pt idx="130">
                  <c:v>2.06</c:v>
                </c:pt>
                <c:pt idx="131">
                  <c:v>2.61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2.95</c:v>
                </c:pt>
                <c:pt idx="137">
                  <c:v>2.95</c:v>
                </c:pt>
                <c:pt idx="138">
                  <c:v>2.95</c:v>
                </c:pt>
                <c:pt idx="139">
                  <c:v>2.95</c:v>
                </c:pt>
                <c:pt idx="140">
                  <c:v>2.95</c:v>
                </c:pt>
                <c:pt idx="141">
                  <c:v>3.52</c:v>
                </c:pt>
                <c:pt idx="142">
                  <c:v>3.52</c:v>
                </c:pt>
                <c:pt idx="143">
                  <c:v>3.52</c:v>
                </c:pt>
                <c:pt idx="144">
                  <c:v>3.53</c:v>
                </c:pt>
                <c:pt idx="145">
                  <c:v>3.53</c:v>
                </c:pt>
                <c:pt idx="146">
                  <c:v>4.05</c:v>
                </c:pt>
                <c:pt idx="147">
                  <c:v>4.05</c:v>
                </c:pt>
                <c:pt idx="148">
                  <c:v>4.0599999999999996</c:v>
                </c:pt>
                <c:pt idx="149">
                  <c:v>4.0599999999999996</c:v>
                </c:pt>
                <c:pt idx="150">
                  <c:v>4.07</c:v>
                </c:pt>
                <c:pt idx="151">
                  <c:v>3.96</c:v>
                </c:pt>
                <c:pt idx="152">
                  <c:v>3.96</c:v>
                </c:pt>
                <c:pt idx="153">
                  <c:v>3.96</c:v>
                </c:pt>
                <c:pt idx="154">
                  <c:v>3.97</c:v>
                </c:pt>
                <c:pt idx="155">
                  <c:v>3.97</c:v>
                </c:pt>
                <c:pt idx="156">
                  <c:v>4.26</c:v>
                </c:pt>
                <c:pt idx="157">
                  <c:v>4.26</c:v>
                </c:pt>
                <c:pt idx="158">
                  <c:v>4.26</c:v>
                </c:pt>
                <c:pt idx="159">
                  <c:v>4.26</c:v>
                </c:pt>
                <c:pt idx="160">
                  <c:v>4.2699999999999996</c:v>
                </c:pt>
              </c:numCache>
            </c:numRef>
          </c:xVal>
          <c:yVal>
            <c:numRef>
              <c:f>'Survey 5m'!$A$19:$A$179</c:f>
              <c:numCache>
                <c:formatCode>0.0</c:formatCode>
                <c:ptCount val="1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3072"/>
        <c:axId val="51982336"/>
      </c:scatterChart>
      <c:valAx>
        <c:axId val="517630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1982336"/>
        <c:crosses val="autoZero"/>
        <c:crossBetween val="midCat"/>
        <c:minorUnit val="0.5"/>
      </c:valAx>
      <c:valAx>
        <c:axId val="5198233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1763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79" totalsRowShown="0" headerRowDxfId="10" dataDxfId="0" tableBorderDxfId="9">
  <autoFilter ref="A18:H179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 [m]" dataDxfId="4" dataCellStyle="Normal 3"/>
    <tableColumn id="6" name="Northing (Latitude) [m]" dataDxfId="3"/>
    <tableColumn id="7" name="Easting (Departure) [m]" dataDxfId="2"/>
    <tableColumn id="8" name="Dog Leg Severity [deg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/>
      <c r="B1" s="163"/>
      <c r="C1" s="163"/>
      <c r="D1" s="163"/>
      <c r="E1" s="163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4" t="s">
        <v>47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Treville Downs 2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Treville Downs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26' 22.8" S.</v>
      </c>
    </row>
    <row r="16" spans="1:8" ht="39" customHeight="1" x14ac:dyDescent="0.45">
      <c r="D16" s="33" t="s">
        <v>65</v>
      </c>
      <c r="E16" s="32" t="str">
        <f>'Event Summary'!G6</f>
        <v>149° 16' 56.6" E.</v>
      </c>
    </row>
    <row r="17" spans="4:7" ht="39" customHeight="1" x14ac:dyDescent="0.45">
      <c r="D17" s="33" t="s">
        <v>43</v>
      </c>
      <c r="E17" s="165">
        <f>'Event Summary'!A13</f>
        <v>41512</v>
      </c>
      <c r="F17" s="165"/>
      <c r="G17" s="165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41512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32" sqref="E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51</v>
      </c>
      <c r="B1" s="166"/>
      <c r="C1" s="166"/>
      <c r="D1" s="166"/>
      <c r="E1" s="166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69</v>
      </c>
      <c r="D4" s="144"/>
      <c r="E4" s="145" t="s">
        <v>70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71</v>
      </c>
      <c r="B6" s="149"/>
      <c r="C6" s="155" t="s">
        <v>28</v>
      </c>
      <c r="D6" s="149"/>
      <c r="E6" s="157" t="s">
        <v>72</v>
      </c>
      <c r="F6" s="158"/>
      <c r="G6" s="157" t="s">
        <v>73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74</v>
      </c>
      <c r="B8" s="149"/>
      <c r="C8" s="157" t="s">
        <v>75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382.5</v>
      </c>
      <c r="D11" s="142"/>
      <c r="E11" s="140" t="s">
        <v>60</v>
      </c>
      <c r="F11" s="141"/>
      <c r="G11" s="153">
        <v>3.9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41512</v>
      </c>
      <c r="B13" s="142"/>
      <c r="C13" s="140" t="s">
        <v>61</v>
      </c>
      <c r="D13" s="142"/>
      <c r="E13" s="140" t="s">
        <v>52</v>
      </c>
      <c r="F13" s="141"/>
      <c r="G13" s="151">
        <v>800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79</v>
      </c>
      <c r="B15" s="142"/>
      <c r="C15" s="140" t="s">
        <v>78</v>
      </c>
      <c r="D15" s="142"/>
      <c r="E15" s="140" t="s">
        <v>77</v>
      </c>
      <c r="F15" s="141"/>
      <c r="G15" s="151" t="s">
        <v>76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7" t="s">
        <v>23</v>
      </c>
      <c r="D18" s="167"/>
      <c r="E18" s="167"/>
      <c r="F18" s="167"/>
      <c r="G18" s="167"/>
      <c r="H18" s="167"/>
    </row>
    <row r="19" spans="1:8" ht="13.5" customHeight="1" x14ac:dyDescent="0.25">
      <c r="A19" s="122">
        <v>41511</v>
      </c>
      <c r="B19" s="123">
        <v>0.42708333333333331</v>
      </c>
      <c r="C19" s="118" t="s">
        <v>67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0.47916666666666669</v>
      </c>
      <c r="C20" s="119" t="s">
        <v>68</v>
      </c>
      <c r="D20" s="56"/>
      <c r="E20" s="56"/>
      <c r="F20" s="56"/>
      <c r="G20" s="56"/>
      <c r="H20" s="57"/>
    </row>
    <row r="21" spans="1:8" ht="13.5" customHeight="1" x14ac:dyDescent="0.25">
      <c r="A21" s="128">
        <v>41512</v>
      </c>
      <c r="B21" s="126">
        <v>6.25E-2</v>
      </c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7.6388888888888895E-2</v>
      </c>
      <c r="C22" s="119" t="s">
        <v>81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0.12847222222222224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0.1423611111111111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0.17708333333333334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0.21875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1" zoomScaleNormal="100" workbookViewId="0">
      <selection activeCell="V40" sqref="T40:V40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33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Treville Downs 2</v>
      </c>
      <c r="D4" s="20"/>
      <c r="E4" s="20"/>
      <c r="F4" s="20"/>
      <c r="G4" s="22" t="str">
        <f>'Event Summary'!E4</f>
        <v>Treville Downs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1" t="s">
        <v>31</v>
      </c>
      <c r="E8" s="171"/>
      <c r="F8" s="172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382.5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800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41512</v>
      </c>
      <c r="B11" s="74" t="str">
        <f>'Event Summary'!C13</f>
        <v>Grid North</v>
      </c>
      <c r="C11" s="114" t="str">
        <f>'Event Summary'!E6</f>
        <v>026° 26' 22.8" S.</v>
      </c>
      <c r="D11" s="76" t="str">
        <f>'Event Summary'!G6</f>
        <v>149° 16' 56.6"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7 073 605.255 N</v>
      </c>
      <c r="B13" s="74" t="str">
        <f>'Event Summary'!C8</f>
        <v>727 595.774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>Profile computed using minimum curvature method.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4" sqref="A1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34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Treville Downs 2</v>
      </c>
      <c r="D4" s="20"/>
      <c r="E4" s="20"/>
      <c r="F4" s="20"/>
      <c r="G4" s="22" t="str">
        <f>'VS EWNS'!G4</f>
        <v>Treville Downs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1" t="s">
        <v>31</v>
      </c>
      <c r="E8" s="171"/>
      <c r="F8" s="172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382.5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800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41512</v>
      </c>
      <c r="B11" s="74" t="str">
        <f>'Event Summary'!C13</f>
        <v>Grid North</v>
      </c>
      <c r="C11" s="114" t="str">
        <f>'Event Summary'!E6</f>
        <v>026° 26' 22.8" S.</v>
      </c>
      <c r="D11" s="76" t="str">
        <f>'Event Summary'!G6</f>
        <v>149° 16' 56.6"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7 073 605.255 N</v>
      </c>
      <c r="B13" s="74" t="str">
        <f>'Event Summary'!C8</f>
        <v>727 595.774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>Profile computed using minimum curvature method.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tabSelected="1"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35</v>
      </c>
      <c r="B1" s="166"/>
      <c r="C1" s="166"/>
      <c r="D1" s="166"/>
      <c r="E1" s="166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Treville Downs 2</v>
      </c>
      <c r="D4" s="94"/>
      <c r="E4" s="95" t="str">
        <f>'Event Summary'!E4</f>
        <v>Treville Downs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26' 22.8" S.</v>
      </c>
      <c r="F6" s="73"/>
      <c r="G6" s="108" t="str">
        <f>'Event Summary'!G6</f>
        <v>149° 16' 56.6"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7 073 605.255 N</v>
      </c>
      <c r="B8" s="99"/>
      <c r="C8" s="105" t="str">
        <f>'Event Summary'!C8</f>
        <v>727 595.774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382.5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41512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800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J. Lavallee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0.43</v>
      </c>
      <c r="C19" s="161">
        <v>101.77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60">
        <v>5</v>
      </c>
      <c r="B20" s="161">
        <v>0.35</v>
      </c>
      <c r="C20" s="161">
        <v>115.16</v>
      </c>
      <c r="D20" s="173">
        <v>5</v>
      </c>
      <c r="E20" s="174">
        <v>-0.01</v>
      </c>
      <c r="F20" s="161">
        <v>-0.01</v>
      </c>
      <c r="G20" s="161">
        <v>0.03</v>
      </c>
      <c r="H20" s="161">
        <v>0.74</v>
      </c>
    </row>
    <row r="21" spans="1:8" x14ac:dyDescent="0.25">
      <c r="A21" s="160">
        <v>10</v>
      </c>
      <c r="B21" s="161">
        <v>0.26</v>
      </c>
      <c r="C21" s="161">
        <v>128.56</v>
      </c>
      <c r="D21" s="173">
        <v>10</v>
      </c>
      <c r="E21" s="174">
        <v>-0.02</v>
      </c>
      <c r="F21" s="161">
        <v>-0.02</v>
      </c>
      <c r="G21" s="161">
        <v>0.06</v>
      </c>
      <c r="H21" s="161">
        <v>0.66</v>
      </c>
    </row>
    <row r="22" spans="1:8" x14ac:dyDescent="0.25">
      <c r="A22" s="160">
        <v>15</v>
      </c>
      <c r="B22" s="161">
        <v>0.18</v>
      </c>
      <c r="C22" s="161">
        <v>141.94999999999999</v>
      </c>
      <c r="D22" s="173">
        <v>15</v>
      </c>
      <c r="E22" s="174">
        <v>-0.04</v>
      </c>
      <c r="F22" s="161">
        <v>-0.04</v>
      </c>
      <c r="G22" s="161">
        <v>7.0000000000000007E-2</v>
      </c>
      <c r="H22" s="161">
        <v>0.59</v>
      </c>
    </row>
    <row r="23" spans="1:8" x14ac:dyDescent="0.25">
      <c r="A23" s="160">
        <v>20</v>
      </c>
      <c r="B23" s="161">
        <v>0.1</v>
      </c>
      <c r="C23" s="161">
        <v>155.35</v>
      </c>
      <c r="D23" s="173">
        <v>20</v>
      </c>
      <c r="E23" s="174">
        <v>-0.05</v>
      </c>
      <c r="F23" s="161">
        <v>-0.05</v>
      </c>
      <c r="G23" s="161">
        <v>7.0000000000000007E-2</v>
      </c>
      <c r="H23" s="161">
        <v>0.54</v>
      </c>
    </row>
    <row r="24" spans="1:8" x14ac:dyDescent="0.25">
      <c r="A24" s="160">
        <v>25</v>
      </c>
      <c r="B24" s="161">
        <v>0.01</v>
      </c>
      <c r="C24" s="161">
        <v>168.74</v>
      </c>
      <c r="D24" s="173">
        <v>25</v>
      </c>
      <c r="E24" s="174">
        <v>-0.05</v>
      </c>
      <c r="F24" s="161">
        <v>-0.05</v>
      </c>
      <c r="G24" s="161">
        <v>0.08</v>
      </c>
      <c r="H24" s="161">
        <v>0.5</v>
      </c>
    </row>
    <row r="25" spans="1:8" x14ac:dyDescent="0.25">
      <c r="A25" s="160">
        <v>30</v>
      </c>
      <c r="B25" s="161">
        <v>0.13</v>
      </c>
      <c r="C25" s="161">
        <v>197.86</v>
      </c>
      <c r="D25" s="173">
        <v>30</v>
      </c>
      <c r="E25" s="174">
        <v>-0.06</v>
      </c>
      <c r="F25" s="161">
        <v>-0.06</v>
      </c>
      <c r="G25" s="161">
        <v>0.08</v>
      </c>
      <c r="H25" s="161">
        <v>0.7</v>
      </c>
    </row>
    <row r="26" spans="1:8" x14ac:dyDescent="0.25">
      <c r="A26" s="160">
        <v>35</v>
      </c>
      <c r="B26" s="161">
        <v>0.24</v>
      </c>
      <c r="C26" s="161">
        <v>226.97</v>
      </c>
      <c r="D26" s="173">
        <v>35</v>
      </c>
      <c r="E26" s="174">
        <v>-7.0000000000000007E-2</v>
      </c>
      <c r="F26" s="161">
        <v>-7.0000000000000007E-2</v>
      </c>
      <c r="G26" s="161">
        <v>7.0000000000000007E-2</v>
      </c>
      <c r="H26" s="161">
        <v>0.86</v>
      </c>
    </row>
    <row r="27" spans="1:8" x14ac:dyDescent="0.25">
      <c r="A27" s="160">
        <v>40</v>
      </c>
      <c r="B27" s="161">
        <v>0.36</v>
      </c>
      <c r="C27" s="161">
        <v>256.08999999999997</v>
      </c>
      <c r="D27" s="173">
        <v>40</v>
      </c>
      <c r="E27" s="174">
        <v>-0.09</v>
      </c>
      <c r="F27" s="161">
        <v>-0.09</v>
      </c>
      <c r="G27" s="161">
        <v>0.04</v>
      </c>
      <c r="H27" s="161">
        <v>1.1200000000000001</v>
      </c>
    </row>
    <row r="28" spans="1:8" x14ac:dyDescent="0.25">
      <c r="A28" s="160">
        <v>45</v>
      </c>
      <c r="B28" s="161">
        <v>0.47</v>
      </c>
      <c r="C28" s="161">
        <v>285.20999999999998</v>
      </c>
      <c r="D28" s="173">
        <v>45</v>
      </c>
      <c r="E28" s="174">
        <v>-0.08</v>
      </c>
      <c r="F28" s="161">
        <v>-0.08</v>
      </c>
      <c r="G28" s="161">
        <v>0.01</v>
      </c>
      <c r="H28" s="161">
        <v>1.41</v>
      </c>
    </row>
    <row r="29" spans="1:8" x14ac:dyDescent="0.25">
      <c r="A29" s="160">
        <v>50</v>
      </c>
      <c r="B29" s="161">
        <v>0.59</v>
      </c>
      <c r="C29" s="161">
        <v>314.33</v>
      </c>
      <c r="D29" s="173">
        <v>50</v>
      </c>
      <c r="E29" s="174">
        <v>-0.06</v>
      </c>
      <c r="F29" s="161">
        <v>-0.06</v>
      </c>
      <c r="G29" s="161">
        <v>-0.03</v>
      </c>
      <c r="H29" s="161">
        <v>1.73</v>
      </c>
    </row>
    <row r="30" spans="1:8" x14ac:dyDescent="0.25">
      <c r="A30" s="160">
        <v>55</v>
      </c>
      <c r="B30" s="161">
        <v>0.61</v>
      </c>
      <c r="C30" s="161">
        <v>316.16000000000003</v>
      </c>
      <c r="D30" s="173">
        <v>55</v>
      </c>
      <c r="E30" s="174">
        <v>-0.02</v>
      </c>
      <c r="F30" s="161">
        <v>-0.02</v>
      </c>
      <c r="G30" s="161">
        <v>-7.0000000000000007E-2</v>
      </c>
      <c r="H30" s="161">
        <v>0.17</v>
      </c>
    </row>
    <row r="31" spans="1:8" x14ac:dyDescent="0.25">
      <c r="A31" s="160">
        <v>60</v>
      </c>
      <c r="B31" s="161">
        <v>0.63</v>
      </c>
      <c r="C31" s="161">
        <v>318</v>
      </c>
      <c r="D31" s="173">
        <v>60</v>
      </c>
      <c r="E31" s="174">
        <v>0.01</v>
      </c>
      <c r="F31" s="161">
        <v>0.01</v>
      </c>
      <c r="G31" s="161">
        <v>-0.11</v>
      </c>
      <c r="H31" s="161">
        <v>0.17</v>
      </c>
    </row>
    <row r="32" spans="1:8" x14ac:dyDescent="0.25">
      <c r="A32" s="160">
        <v>65</v>
      </c>
      <c r="B32" s="161">
        <v>0.66</v>
      </c>
      <c r="C32" s="161">
        <v>319.83999999999997</v>
      </c>
      <c r="D32" s="173">
        <v>65</v>
      </c>
      <c r="E32" s="174">
        <v>0.06</v>
      </c>
      <c r="F32" s="161">
        <v>0.06</v>
      </c>
      <c r="G32" s="161">
        <v>-0.14000000000000001</v>
      </c>
      <c r="H32" s="161">
        <v>0.21</v>
      </c>
    </row>
    <row r="33" spans="1:8" x14ac:dyDescent="0.25">
      <c r="A33" s="160">
        <v>70</v>
      </c>
      <c r="B33" s="161">
        <v>0.68</v>
      </c>
      <c r="C33" s="161">
        <v>321.68</v>
      </c>
      <c r="D33" s="173">
        <v>70</v>
      </c>
      <c r="E33" s="174">
        <v>0.1</v>
      </c>
      <c r="F33" s="161">
        <v>0.1</v>
      </c>
      <c r="G33" s="161">
        <v>-0.18</v>
      </c>
      <c r="H33" s="161">
        <v>0.21</v>
      </c>
    </row>
    <row r="34" spans="1:8" x14ac:dyDescent="0.25">
      <c r="A34" s="160">
        <v>75</v>
      </c>
      <c r="B34" s="161">
        <v>0.7</v>
      </c>
      <c r="C34" s="161">
        <v>323.52</v>
      </c>
      <c r="D34" s="173">
        <v>75</v>
      </c>
      <c r="E34" s="174">
        <v>0.15</v>
      </c>
      <c r="F34" s="161">
        <v>0.15</v>
      </c>
      <c r="G34" s="161">
        <v>-0.22</v>
      </c>
      <c r="H34" s="161">
        <v>0.21</v>
      </c>
    </row>
    <row r="35" spans="1:8" x14ac:dyDescent="0.25">
      <c r="A35" s="160">
        <v>80</v>
      </c>
      <c r="B35" s="161">
        <v>0.67</v>
      </c>
      <c r="C35" s="161">
        <v>324.83999999999997</v>
      </c>
      <c r="D35" s="173">
        <v>80</v>
      </c>
      <c r="E35" s="174">
        <v>0.2</v>
      </c>
      <c r="F35" s="161">
        <v>0.2</v>
      </c>
      <c r="G35" s="161">
        <v>-0.25</v>
      </c>
      <c r="H35" s="161">
        <v>0.21</v>
      </c>
    </row>
    <row r="36" spans="1:8" x14ac:dyDescent="0.25">
      <c r="A36" s="160">
        <v>85</v>
      </c>
      <c r="B36" s="161">
        <v>0.64</v>
      </c>
      <c r="C36" s="161">
        <v>326.17</v>
      </c>
      <c r="D36" s="173">
        <v>85</v>
      </c>
      <c r="E36" s="174">
        <v>0.25</v>
      </c>
      <c r="F36" s="161">
        <v>0.25</v>
      </c>
      <c r="G36" s="161">
        <v>-0.28000000000000003</v>
      </c>
      <c r="H36" s="161">
        <v>0.21</v>
      </c>
    </row>
    <row r="37" spans="1:8" x14ac:dyDescent="0.25">
      <c r="A37" s="160">
        <v>90</v>
      </c>
      <c r="B37" s="161">
        <v>0.61</v>
      </c>
      <c r="C37" s="161">
        <v>327.49</v>
      </c>
      <c r="D37" s="173">
        <v>90</v>
      </c>
      <c r="E37" s="174">
        <v>0.28999999999999998</v>
      </c>
      <c r="F37" s="161">
        <v>0.28999999999999998</v>
      </c>
      <c r="G37" s="161">
        <v>-0.31</v>
      </c>
      <c r="H37" s="161">
        <v>0.21</v>
      </c>
    </row>
    <row r="38" spans="1:8" x14ac:dyDescent="0.25">
      <c r="A38" s="160">
        <v>95</v>
      </c>
      <c r="B38" s="161">
        <v>0.57999999999999996</v>
      </c>
      <c r="C38" s="161">
        <v>328.82</v>
      </c>
      <c r="D38" s="173">
        <v>95</v>
      </c>
      <c r="E38" s="174">
        <v>0.34</v>
      </c>
      <c r="F38" s="161">
        <v>0.34</v>
      </c>
      <c r="G38" s="161">
        <v>-0.34</v>
      </c>
      <c r="H38" s="161">
        <v>0.21</v>
      </c>
    </row>
    <row r="39" spans="1:8" x14ac:dyDescent="0.25">
      <c r="A39" s="160">
        <v>100</v>
      </c>
      <c r="B39" s="161">
        <v>0.54</v>
      </c>
      <c r="C39" s="161">
        <v>330.14</v>
      </c>
      <c r="D39" s="173">
        <v>100</v>
      </c>
      <c r="E39" s="174">
        <v>0.38</v>
      </c>
      <c r="F39" s="161">
        <v>0.38</v>
      </c>
      <c r="G39" s="161">
        <v>-0.37</v>
      </c>
      <c r="H39" s="161">
        <v>0.21</v>
      </c>
    </row>
    <row r="40" spans="1:8" x14ac:dyDescent="0.25">
      <c r="A40" s="160">
        <v>105</v>
      </c>
      <c r="B40" s="161">
        <v>0.59</v>
      </c>
      <c r="C40" s="161">
        <v>333.95</v>
      </c>
      <c r="D40" s="173">
        <v>105</v>
      </c>
      <c r="E40" s="174">
        <v>0.42</v>
      </c>
      <c r="F40" s="161">
        <v>0.42</v>
      </c>
      <c r="G40" s="161">
        <v>-0.39</v>
      </c>
      <c r="H40" s="161">
        <v>0.34</v>
      </c>
    </row>
    <row r="41" spans="1:8" x14ac:dyDescent="0.25">
      <c r="A41" s="160">
        <v>110</v>
      </c>
      <c r="B41" s="161">
        <v>0.63</v>
      </c>
      <c r="C41" s="161">
        <v>337.76</v>
      </c>
      <c r="D41" s="173">
        <v>110</v>
      </c>
      <c r="E41" s="174">
        <v>0.47</v>
      </c>
      <c r="F41" s="161">
        <v>0.47</v>
      </c>
      <c r="G41" s="161">
        <v>-0.41</v>
      </c>
      <c r="H41" s="161">
        <v>0.36</v>
      </c>
    </row>
    <row r="42" spans="1:8" x14ac:dyDescent="0.25">
      <c r="A42" s="160">
        <v>115</v>
      </c>
      <c r="B42" s="161">
        <v>0.67</v>
      </c>
      <c r="C42" s="161">
        <v>341.56</v>
      </c>
      <c r="D42" s="173">
        <v>115</v>
      </c>
      <c r="E42" s="174">
        <v>0.52</v>
      </c>
      <c r="F42" s="161">
        <v>0.52</v>
      </c>
      <c r="G42" s="161">
        <v>-0.43</v>
      </c>
      <c r="H42" s="161">
        <v>0.36</v>
      </c>
    </row>
    <row r="43" spans="1:8" x14ac:dyDescent="0.25">
      <c r="A43" s="160">
        <v>120</v>
      </c>
      <c r="B43" s="161">
        <v>0.71</v>
      </c>
      <c r="C43" s="161">
        <v>345.37</v>
      </c>
      <c r="D43" s="173">
        <v>120</v>
      </c>
      <c r="E43" s="174">
        <v>0.57999999999999996</v>
      </c>
      <c r="F43" s="161">
        <v>0.57999999999999996</v>
      </c>
      <c r="G43" s="161">
        <v>-0.45</v>
      </c>
      <c r="H43" s="161">
        <v>0.38</v>
      </c>
    </row>
    <row r="44" spans="1:8" x14ac:dyDescent="0.25">
      <c r="A44" s="160">
        <v>125</v>
      </c>
      <c r="B44" s="161">
        <v>0.75</v>
      </c>
      <c r="C44" s="161">
        <v>349.18</v>
      </c>
      <c r="D44" s="173">
        <v>124.99</v>
      </c>
      <c r="E44" s="174">
        <v>0.64</v>
      </c>
      <c r="F44" s="161">
        <v>0.64</v>
      </c>
      <c r="G44" s="161">
        <v>-0.46</v>
      </c>
      <c r="H44" s="161">
        <v>0.39</v>
      </c>
    </row>
    <row r="45" spans="1:8" x14ac:dyDescent="0.25">
      <c r="A45" s="160">
        <v>130</v>
      </c>
      <c r="B45" s="161">
        <v>0.77</v>
      </c>
      <c r="C45" s="161">
        <v>349.05</v>
      </c>
      <c r="D45" s="173">
        <v>129.99</v>
      </c>
      <c r="E45" s="174">
        <v>0.71</v>
      </c>
      <c r="F45" s="161">
        <v>0.71</v>
      </c>
      <c r="G45" s="161">
        <v>-0.47</v>
      </c>
      <c r="H45" s="161">
        <v>0</v>
      </c>
    </row>
    <row r="46" spans="1:8" x14ac:dyDescent="0.25">
      <c r="A46" s="160">
        <v>135</v>
      </c>
      <c r="B46" s="161">
        <v>0.78</v>
      </c>
      <c r="C46" s="161">
        <v>348.93</v>
      </c>
      <c r="D46" s="173">
        <v>134.99</v>
      </c>
      <c r="E46" s="174">
        <v>0.77</v>
      </c>
      <c r="F46" s="161">
        <v>0.77</v>
      </c>
      <c r="G46" s="161">
        <v>-0.49</v>
      </c>
      <c r="H46" s="161">
        <v>0</v>
      </c>
    </row>
    <row r="47" spans="1:8" x14ac:dyDescent="0.25">
      <c r="A47" s="160">
        <v>140</v>
      </c>
      <c r="B47" s="161">
        <v>0.79</v>
      </c>
      <c r="C47" s="161">
        <v>348.81</v>
      </c>
      <c r="D47" s="173">
        <v>139.99</v>
      </c>
      <c r="E47" s="174">
        <v>0.84</v>
      </c>
      <c r="F47" s="161">
        <v>0.84</v>
      </c>
      <c r="G47" s="161">
        <v>-0.5</v>
      </c>
      <c r="H47" s="161">
        <v>0</v>
      </c>
    </row>
    <row r="48" spans="1:8" x14ac:dyDescent="0.25">
      <c r="A48" s="160">
        <v>145</v>
      </c>
      <c r="B48" s="161">
        <v>0.8</v>
      </c>
      <c r="C48" s="161">
        <v>348.68</v>
      </c>
      <c r="D48" s="173">
        <v>144.99</v>
      </c>
      <c r="E48" s="174">
        <v>0.91</v>
      </c>
      <c r="F48" s="161">
        <v>0.91</v>
      </c>
      <c r="G48" s="161">
        <v>-0.51</v>
      </c>
      <c r="H48" s="161">
        <v>0</v>
      </c>
    </row>
    <row r="49" spans="1:8" x14ac:dyDescent="0.25">
      <c r="A49" s="160">
        <v>150</v>
      </c>
      <c r="B49" s="161">
        <v>0.81</v>
      </c>
      <c r="C49" s="161">
        <v>348.56</v>
      </c>
      <c r="D49" s="173">
        <v>149.99</v>
      </c>
      <c r="E49" s="174">
        <v>0.98</v>
      </c>
      <c r="F49" s="161">
        <v>0.98</v>
      </c>
      <c r="G49" s="161">
        <v>-0.53</v>
      </c>
      <c r="H49" s="161">
        <v>0</v>
      </c>
    </row>
    <row r="50" spans="1:8" x14ac:dyDescent="0.25">
      <c r="A50" s="160">
        <v>155</v>
      </c>
      <c r="B50" s="161">
        <v>0.76</v>
      </c>
      <c r="C50" s="161">
        <v>341.21</v>
      </c>
      <c r="D50" s="173">
        <v>154.99</v>
      </c>
      <c r="E50" s="174">
        <v>1.04</v>
      </c>
      <c r="F50" s="161">
        <v>1.04</v>
      </c>
      <c r="G50" s="161">
        <v>-0.54</v>
      </c>
      <c r="H50" s="161">
        <v>0.68</v>
      </c>
    </row>
    <row r="51" spans="1:8" x14ac:dyDescent="0.25">
      <c r="A51" s="160">
        <v>160</v>
      </c>
      <c r="B51" s="161">
        <v>0.71</v>
      </c>
      <c r="C51" s="161">
        <v>333.85</v>
      </c>
      <c r="D51" s="173">
        <v>159.99</v>
      </c>
      <c r="E51" s="174">
        <v>1.1000000000000001</v>
      </c>
      <c r="F51" s="161">
        <v>1.1000000000000001</v>
      </c>
      <c r="G51" s="161">
        <v>-0.56999999999999995</v>
      </c>
      <c r="H51" s="161">
        <v>0.64</v>
      </c>
    </row>
    <row r="52" spans="1:8" x14ac:dyDescent="0.25">
      <c r="A52" s="160">
        <v>165</v>
      </c>
      <c r="B52" s="161">
        <v>0.65</v>
      </c>
      <c r="C52" s="161">
        <v>326.5</v>
      </c>
      <c r="D52" s="173">
        <v>164.99</v>
      </c>
      <c r="E52" s="174">
        <v>1.1499999999999999</v>
      </c>
      <c r="F52" s="161">
        <v>1.1499999999999999</v>
      </c>
      <c r="G52" s="161">
        <v>-0.6</v>
      </c>
      <c r="H52" s="161">
        <v>0.61</v>
      </c>
    </row>
    <row r="53" spans="1:8" x14ac:dyDescent="0.25">
      <c r="A53" s="160">
        <v>170</v>
      </c>
      <c r="B53" s="161">
        <v>0.6</v>
      </c>
      <c r="C53" s="161">
        <v>319.14</v>
      </c>
      <c r="D53" s="173">
        <v>169.99</v>
      </c>
      <c r="E53" s="174">
        <v>1.2</v>
      </c>
      <c r="F53" s="161">
        <v>1.2</v>
      </c>
      <c r="G53" s="161">
        <v>-0.63</v>
      </c>
      <c r="H53" s="161">
        <v>0.56999999999999995</v>
      </c>
    </row>
    <row r="54" spans="1:8" x14ac:dyDescent="0.25">
      <c r="A54" s="160">
        <v>175</v>
      </c>
      <c r="B54" s="161">
        <v>0.55000000000000004</v>
      </c>
      <c r="C54" s="161">
        <v>311.79000000000002</v>
      </c>
      <c r="D54" s="173">
        <v>174.99</v>
      </c>
      <c r="E54" s="174">
        <v>1.23</v>
      </c>
      <c r="F54" s="161">
        <v>1.23</v>
      </c>
      <c r="G54" s="161">
        <v>-0.67</v>
      </c>
      <c r="H54" s="161">
        <v>0.54</v>
      </c>
    </row>
    <row r="55" spans="1:8" x14ac:dyDescent="0.25">
      <c r="A55" s="160">
        <v>180</v>
      </c>
      <c r="B55" s="161">
        <v>0.62</v>
      </c>
      <c r="C55" s="161">
        <v>311.14999999999998</v>
      </c>
      <c r="D55" s="173">
        <v>179.99</v>
      </c>
      <c r="E55" s="174">
        <v>1.27</v>
      </c>
      <c r="F55" s="161">
        <v>1.27</v>
      </c>
      <c r="G55" s="161">
        <v>-0.71</v>
      </c>
      <c r="H55" s="161">
        <v>0.43</v>
      </c>
    </row>
    <row r="56" spans="1:8" x14ac:dyDescent="0.25">
      <c r="A56" s="160">
        <v>185</v>
      </c>
      <c r="B56" s="161">
        <v>0.7</v>
      </c>
      <c r="C56" s="161">
        <v>310.51</v>
      </c>
      <c r="D56" s="173">
        <v>184.99</v>
      </c>
      <c r="E56" s="174">
        <v>1.3</v>
      </c>
      <c r="F56" s="161">
        <v>1.3</v>
      </c>
      <c r="G56" s="161">
        <v>-0.75</v>
      </c>
      <c r="H56" s="161">
        <v>0.43</v>
      </c>
    </row>
    <row r="57" spans="1:8" x14ac:dyDescent="0.25">
      <c r="A57" s="160">
        <v>190</v>
      </c>
      <c r="B57" s="161">
        <v>0.77</v>
      </c>
      <c r="C57" s="161">
        <v>309.88</v>
      </c>
      <c r="D57" s="173">
        <v>189.99</v>
      </c>
      <c r="E57" s="174">
        <v>1.35</v>
      </c>
      <c r="F57" s="161">
        <v>1.35</v>
      </c>
      <c r="G57" s="161">
        <v>-0.8</v>
      </c>
      <c r="H57" s="161">
        <v>0.43</v>
      </c>
    </row>
    <row r="58" spans="1:8" x14ac:dyDescent="0.25">
      <c r="A58" s="160">
        <v>195</v>
      </c>
      <c r="B58" s="161">
        <v>0.84</v>
      </c>
      <c r="C58" s="161">
        <v>309.24</v>
      </c>
      <c r="D58" s="173">
        <v>194.99</v>
      </c>
      <c r="E58" s="174">
        <v>1.39</v>
      </c>
      <c r="F58" s="161">
        <v>1.39</v>
      </c>
      <c r="G58" s="161">
        <v>-0.85</v>
      </c>
      <c r="H58" s="161">
        <v>0.43</v>
      </c>
    </row>
    <row r="59" spans="1:8" x14ac:dyDescent="0.25">
      <c r="A59" s="160">
        <v>200</v>
      </c>
      <c r="B59" s="161">
        <v>0.91</v>
      </c>
      <c r="C59" s="161">
        <v>308.60000000000002</v>
      </c>
      <c r="D59" s="173">
        <v>199.99</v>
      </c>
      <c r="E59" s="174">
        <v>1.44</v>
      </c>
      <c r="F59" s="161">
        <v>1.44</v>
      </c>
      <c r="G59" s="161">
        <v>-0.91</v>
      </c>
      <c r="H59" s="161">
        <v>0.44</v>
      </c>
    </row>
    <row r="60" spans="1:8" x14ac:dyDescent="0.25">
      <c r="A60" s="160">
        <v>205</v>
      </c>
      <c r="B60" s="161">
        <v>0.89</v>
      </c>
      <c r="C60" s="161">
        <v>308.66000000000003</v>
      </c>
      <c r="D60" s="173">
        <v>204.99</v>
      </c>
      <c r="E60" s="174">
        <v>1.49</v>
      </c>
      <c r="F60" s="161">
        <v>1.49</v>
      </c>
      <c r="G60" s="161">
        <v>-0.97</v>
      </c>
      <c r="H60" s="161">
        <v>0.12</v>
      </c>
    </row>
    <row r="61" spans="1:8" x14ac:dyDescent="0.25">
      <c r="A61" s="160">
        <v>210</v>
      </c>
      <c r="B61" s="161">
        <v>0.88</v>
      </c>
      <c r="C61" s="161">
        <v>308.72000000000003</v>
      </c>
      <c r="D61" s="173">
        <v>209.99</v>
      </c>
      <c r="E61" s="174">
        <v>1.54</v>
      </c>
      <c r="F61" s="161">
        <v>1.54</v>
      </c>
      <c r="G61" s="161">
        <v>-1.03</v>
      </c>
      <c r="H61" s="161">
        <v>0.12</v>
      </c>
    </row>
    <row r="62" spans="1:8" x14ac:dyDescent="0.25">
      <c r="A62" s="160">
        <v>215</v>
      </c>
      <c r="B62" s="161">
        <v>0.86</v>
      </c>
      <c r="C62" s="161">
        <v>308.77999999999997</v>
      </c>
      <c r="D62" s="173">
        <v>214.99</v>
      </c>
      <c r="E62" s="174">
        <v>1.58</v>
      </c>
      <c r="F62" s="161">
        <v>1.58</v>
      </c>
      <c r="G62" s="161">
        <v>-1.0900000000000001</v>
      </c>
      <c r="H62" s="161">
        <v>0.12</v>
      </c>
    </row>
    <row r="63" spans="1:8" x14ac:dyDescent="0.25">
      <c r="A63" s="160">
        <v>220</v>
      </c>
      <c r="B63" s="161">
        <v>0.84</v>
      </c>
      <c r="C63" s="161">
        <v>308.83</v>
      </c>
      <c r="D63" s="173">
        <v>219.99</v>
      </c>
      <c r="E63" s="174">
        <v>1.63</v>
      </c>
      <c r="F63" s="161">
        <v>1.63</v>
      </c>
      <c r="G63" s="161">
        <v>-1.1499999999999999</v>
      </c>
      <c r="H63" s="161">
        <v>0.12</v>
      </c>
    </row>
    <row r="64" spans="1:8" x14ac:dyDescent="0.25">
      <c r="A64" s="160">
        <v>225</v>
      </c>
      <c r="B64" s="161">
        <v>0.82</v>
      </c>
      <c r="C64" s="161">
        <v>308.89</v>
      </c>
      <c r="D64" s="173">
        <v>224.99</v>
      </c>
      <c r="E64" s="174">
        <v>1.68</v>
      </c>
      <c r="F64" s="161">
        <v>1.68</v>
      </c>
      <c r="G64" s="161">
        <v>-1.21</v>
      </c>
      <c r="H64" s="161">
        <v>0.12</v>
      </c>
    </row>
    <row r="65" spans="1:8" x14ac:dyDescent="0.25">
      <c r="A65" s="160">
        <v>230</v>
      </c>
      <c r="B65" s="161">
        <v>0.8</v>
      </c>
      <c r="C65" s="161">
        <v>312.95</v>
      </c>
      <c r="D65" s="173">
        <v>229.99</v>
      </c>
      <c r="E65" s="174">
        <v>1.72</v>
      </c>
      <c r="F65" s="161">
        <v>1.72</v>
      </c>
      <c r="G65" s="161">
        <v>-1.26</v>
      </c>
      <c r="H65" s="161">
        <v>0.36</v>
      </c>
    </row>
    <row r="66" spans="1:8" x14ac:dyDescent="0.25">
      <c r="A66" s="160">
        <v>235</v>
      </c>
      <c r="B66" s="161">
        <v>0.78</v>
      </c>
      <c r="C66" s="161">
        <v>317.01</v>
      </c>
      <c r="D66" s="173">
        <v>234.98</v>
      </c>
      <c r="E66" s="174">
        <v>1.77</v>
      </c>
      <c r="F66" s="161">
        <v>1.77</v>
      </c>
      <c r="G66" s="161">
        <v>-1.31</v>
      </c>
      <c r="H66" s="161">
        <v>0.36</v>
      </c>
    </row>
    <row r="67" spans="1:8" x14ac:dyDescent="0.25">
      <c r="A67" s="160">
        <v>240</v>
      </c>
      <c r="B67" s="161">
        <v>0.77</v>
      </c>
      <c r="C67" s="161">
        <v>321.07</v>
      </c>
      <c r="D67" s="173">
        <v>239.98</v>
      </c>
      <c r="E67" s="174">
        <v>1.82</v>
      </c>
      <c r="F67" s="161">
        <v>1.82</v>
      </c>
      <c r="G67" s="161">
        <v>-1.35</v>
      </c>
      <c r="H67" s="161">
        <v>0.36</v>
      </c>
    </row>
    <row r="68" spans="1:8" x14ac:dyDescent="0.25">
      <c r="A68" s="160">
        <v>245</v>
      </c>
      <c r="B68" s="161">
        <v>0.75</v>
      </c>
      <c r="C68" s="161">
        <v>325.13</v>
      </c>
      <c r="D68" s="173">
        <v>244.98</v>
      </c>
      <c r="E68" s="174">
        <v>1.88</v>
      </c>
      <c r="F68" s="161">
        <v>1.88</v>
      </c>
      <c r="G68" s="161">
        <v>-1.39</v>
      </c>
      <c r="H68" s="161">
        <v>0.34</v>
      </c>
    </row>
    <row r="69" spans="1:8" x14ac:dyDescent="0.25">
      <c r="A69" s="160">
        <v>250</v>
      </c>
      <c r="B69" s="161">
        <v>0.73</v>
      </c>
      <c r="C69" s="161">
        <v>329.19</v>
      </c>
      <c r="D69" s="173">
        <v>249.98</v>
      </c>
      <c r="E69" s="174">
        <v>1.93</v>
      </c>
      <c r="F69" s="161">
        <v>1.93</v>
      </c>
      <c r="G69" s="161">
        <v>-1.43</v>
      </c>
      <c r="H69" s="161">
        <v>0.34</v>
      </c>
    </row>
    <row r="70" spans="1:8" x14ac:dyDescent="0.25">
      <c r="A70" s="160">
        <v>255</v>
      </c>
      <c r="B70" s="161">
        <v>0.68</v>
      </c>
      <c r="C70" s="161">
        <v>326.42</v>
      </c>
      <c r="D70" s="173">
        <v>254.98</v>
      </c>
      <c r="E70" s="174">
        <v>1.98</v>
      </c>
      <c r="F70" s="161">
        <v>1.98</v>
      </c>
      <c r="G70" s="161">
        <v>-1.46</v>
      </c>
      <c r="H70" s="161">
        <v>0.34</v>
      </c>
    </row>
    <row r="71" spans="1:8" x14ac:dyDescent="0.25">
      <c r="A71" s="160">
        <v>260</v>
      </c>
      <c r="B71" s="161">
        <v>0.64</v>
      </c>
      <c r="C71" s="161">
        <v>323.64999999999998</v>
      </c>
      <c r="D71" s="173">
        <v>259.98</v>
      </c>
      <c r="E71" s="174">
        <v>2.0299999999999998</v>
      </c>
      <c r="F71" s="161">
        <v>2.0299999999999998</v>
      </c>
      <c r="G71" s="161">
        <v>-1.49</v>
      </c>
      <c r="H71" s="161">
        <v>0.31</v>
      </c>
    </row>
    <row r="72" spans="1:8" x14ac:dyDescent="0.25">
      <c r="A72" s="160">
        <v>265</v>
      </c>
      <c r="B72" s="161">
        <v>0.6</v>
      </c>
      <c r="C72" s="161">
        <v>320.89</v>
      </c>
      <c r="D72" s="173">
        <v>264.98</v>
      </c>
      <c r="E72" s="174">
        <v>2.0699999999999998</v>
      </c>
      <c r="F72" s="161">
        <v>2.0699999999999998</v>
      </c>
      <c r="G72" s="161">
        <v>-1.53</v>
      </c>
      <c r="H72" s="161">
        <v>0.31</v>
      </c>
    </row>
    <row r="73" spans="1:8" x14ac:dyDescent="0.25">
      <c r="A73" s="160">
        <v>270</v>
      </c>
      <c r="B73" s="161">
        <v>0.56000000000000005</v>
      </c>
      <c r="C73" s="161">
        <v>318.12</v>
      </c>
      <c r="D73" s="173">
        <v>269.98</v>
      </c>
      <c r="E73" s="174">
        <v>2.11</v>
      </c>
      <c r="F73" s="161">
        <v>2.11</v>
      </c>
      <c r="G73" s="161">
        <v>-1.56</v>
      </c>
      <c r="H73" s="161">
        <v>0.31</v>
      </c>
    </row>
    <row r="74" spans="1:8" x14ac:dyDescent="0.25">
      <c r="A74" s="160">
        <v>275</v>
      </c>
      <c r="B74" s="161">
        <v>0.51</v>
      </c>
      <c r="C74" s="161">
        <v>315.35000000000002</v>
      </c>
      <c r="D74" s="173">
        <v>274.98</v>
      </c>
      <c r="E74" s="174">
        <v>2.14</v>
      </c>
      <c r="F74" s="161">
        <v>2.14</v>
      </c>
      <c r="G74" s="161">
        <v>-1.59</v>
      </c>
      <c r="H74" s="161">
        <v>0.28999999999999998</v>
      </c>
    </row>
    <row r="75" spans="1:8" x14ac:dyDescent="0.25">
      <c r="A75" s="160">
        <v>280</v>
      </c>
      <c r="B75" s="161">
        <v>0.6</v>
      </c>
      <c r="C75" s="161">
        <v>313.73</v>
      </c>
      <c r="D75" s="173">
        <v>279.98</v>
      </c>
      <c r="E75" s="174">
        <v>2.1800000000000002</v>
      </c>
      <c r="F75" s="161">
        <v>2.1800000000000002</v>
      </c>
      <c r="G75" s="161">
        <v>-1.63</v>
      </c>
      <c r="H75" s="161">
        <v>0.5</v>
      </c>
    </row>
    <row r="76" spans="1:8" x14ac:dyDescent="0.25">
      <c r="A76" s="160">
        <v>285</v>
      </c>
      <c r="B76" s="161">
        <v>0.68</v>
      </c>
      <c r="C76" s="161">
        <v>312.11</v>
      </c>
      <c r="D76" s="173">
        <v>284.98</v>
      </c>
      <c r="E76" s="174">
        <v>2.2200000000000002</v>
      </c>
      <c r="F76" s="161">
        <v>2.2200000000000002</v>
      </c>
      <c r="G76" s="161">
        <v>-1.67</v>
      </c>
      <c r="H76" s="161">
        <v>0.5</v>
      </c>
    </row>
    <row r="77" spans="1:8" x14ac:dyDescent="0.25">
      <c r="A77" s="160">
        <v>290</v>
      </c>
      <c r="B77" s="161">
        <v>0.76</v>
      </c>
      <c r="C77" s="161">
        <v>310.49</v>
      </c>
      <c r="D77" s="173">
        <v>289.98</v>
      </c>
      <c r="E77" s="174">
        <v>2.2599999999999998</v>
      </c>
      <c r="F77" s="161">
        <v>2.2599999999999998</v>
      </c>
      <c r="G77" s="161">
        <v>-1.71</v>
      </c>
      <c r="H77" s="161">
        <v>0.52</v>
      </c>
    </row>
    <row r="78" spans="1:8" x14ac:dyDescent="0.25">
      <c r="A78" s="160">
        <v>295</v>
      </c>
      <c r="B78" s="161">
        <v>0.85</v>
      </c>
      <c r="C78" s="161">
        <v>308.88</v>
      </c>
      <c r="D78" s="173">
        <v>294.98</v>
      </c>
      <c r="E78" s="174">
        <v>2.2999999999999998</v>
      </c>
      <c r="F78" s="161">
        <v>2.2999999999999998</v>
      </c>
      <c r="G78" s="161">
        <v>-1.77</v>
      </c>
      <c r="H78" s="161">
        <v>0.52</v>
      </c>
    </row>
    <row r="79" spans="1:8" x14ac:dyDescent="0.25">
      <c r="A79" s="160">
        <v>300</v>
      </c>
      <c r="B79" s="161">
        <v>0.93</v>
      </c>
      <c r="C79" s="161">
        <v>307.26</v>
      </c>
      <c r="D79" s="173">
        <v>299.98</v>
      </c>
      <c r="E79" s="174">
        <v>2.35</v>
      </c>
      <c r="F79" s="161">
        <v>2.35</v>
      </c>
      <c r="G79" s="161">
        <v>-1.83</v>
      </c>
      <c r="H79" s="161">
        <v>0.52</v>
      </c>
    </row>
    <row r="80" spans="1:8" x14ac:dyDescent="0.25">
      <c r="A80" s="160">
        <v>305</v>
      </c>
      <c r="B80" s="161">
        <v>0.95</v>
      </c>
      <c r="C80" s="161">
        <v>306.54000000000002</v>
      </c>
      <c r="D80" s="173">
        <v>304.98</v>
      </c>
      <c r="E80" s="174">
        <v>2.4</v>
      </c>
      <c r="F80" s="161">
        <v>2.4</v>
      </c>
      <c r="G80" s="161">
        <v>-1.89</v>
      </c>
      <c r="H80" s="161">
        <v>0.17</v>
      </c>
    </row>
    <row r="81" spans="1:8" x14ac:dyDescent="0.25">
      <c r="A81" s="160">
        <v>310</v>
      </c>
      <c r="B81" s="161">
        <v>0.97</v>
      </c>
      <c r="C81" s="161">
        <v>305.83</v>
      </c>
      <c r="D81" s="173">
        <v>309.98</v>
      </c>
      <c r="E81" s="174">
        <v>2.4500000000000002</v>
      </c>
      <c r="F81" s="161">
        <v>2.4500000000000002</v>
      </c>
      <c r="G81" s="161">
        <v>-1.96</v>
      </c>
      <c r="H81" s="161">
        <v>0.17</v>
      </c>
    </row>
    <row r="82" spans="1:8" x14ac:dyDescent="0.25">
      <c r="A82" s="160">
        <v>315</v>
      </c>
      <c r="B82" s="161">
        <v>1</v>
      </c>
      <c r="C82" s="161">
        <v>305.12</v>
      </c>
      <c r="D82" s="173">
        <v>314.98</v>
      </c>
      <c r="E82" s="174">
        <v>2.5</v>
      </c>
      <c r="F82" s="161">
        <v>2.5</v>
      </c>
      <c r="G82" s="161">
        <v>-2.0299999999999998</v>
      </c>
      <c r="H82" s="161">
        <v>0.17</v>
      </c>
    </row>
    <row r="83" spans="1:8" x14ac:dyDescent="0.25">
      <c r="A83" s="160">
        <v>320</v>
      </c>
      <c r="B83" s="161">
        <v>1.02</v>
      </c>
      <c r="C83" s="161">
        <v>304.41000000000003</v>
      </c>
      <c r="D83" s="173">
        <v>319.98</v>
      </c>
      <c r="E83" s="174">
        <v>2.5499999999999998</v>
      </c>
      <c r="F83" s="161">
        <v>2.5499999999999998</v>
      </c>
      <c r="G83" s="161">
        <v>-2.1</v>
      </c>
      <c r="H83" s="161">
        <v>0.17</v>
      </c>
    </row>
    <row r="84" spans="1:8" x14ac:dyDescent="0.25">
      <c r="A84" s="160">
        <v>325</v>
      </c>
      <c r="B84" s="161">
        <v>1.04</v>
      </c>
      <c r="C84" s="161">
        <v>303.7</v>
      </c>
      <c r="D84" s="173">
        <v>324.98</v>
      </c>
      <c r="E84" s="174">
        <v>2.6</v>
      </c>
      <c r="F84" s="161">
        <v>2.6</v>
      </c>
      <c r="G84" s="161">
        <v>-2.1800000000000002</v>
      </c>
      <c r="H84" s="161">
        <v>0.17</v>
      </c>
    </row>
    <row r="85" spans="1:8" x14ac:dyDescent="0.25">
      <c r="A85" s="160">
        <v>330</v>
      </c>
      <c r="B85" s="161">
        <v>1.04</v>
      </c>
      <c r="C85" s="161">
        <v>305.18</v>
      </c>
      <c r="D85" s="173">
        <v>329.98</v>
      </c>
      <c r="E85" s="174">
        <v>2.65</v>
      </c>
      <c r="F85" s="161">
        <v>2.65</v>
      </c>
      <c r="G85" s="161">
        <v>-2.25</v>
      </c>
      <c r="H85" s="161">
        <v>0.17</v>
      </c>
    </row>
    <row r="86" spans="1:8" x14ac:dyDescent="0.25">
      <c r="A86" s="160">
        <v>335</v>
      </c>
      <c r="B86" s="161">
        <v>1.03</v>
      </c>
      <c r="C86" s="161">
        <v>306.66000000000003</v>
      </c>
      <c r="D86" s="173">
        <v>334.97</v>
      </c>
      <c r="E86" s="174">
        <v>2.7</v>
      </c>
      <c r="F86" s="161">
        <v>2.7</v>
      </c>
      <c r="G86" s="161">
        <v>-2.33</v>
      </c>
      <c r="H86" s="161">
        <v>0.17</v>
      </c>
    </row>
    <row r="87" spans="1:8" x14ac:dyDescent="0.25">
      <c r="A87" s="160">
        <v>340</v>
      </c>
      <c r="B87" s="161">
        <v>1.03</v>
      </c>
      <c r="C87" s="161">
        <v>308.13</v>
      </c>
      <c r="D87" s="173">
        <v>339.97</v>
      </c>
      <c r="E87" s="174">
        <v>2.76</v>
      </c>
      <c r="F87" s="161">
        <v>2.76</v>
      </c>
      <c r="G87" s="161">
        <v>-2.4</v>
      </c>
      <c r="H87" s="161">
        <v>0.17</v>
      </c>
    </row>
    <row r="88" spans="1:8" x14ac:dyDescent="0.25">
      <c r="A88" s="160">
        <v>345</v>
      </c>
      <c r="B88" s="161">
        <v>1.02</v>
      </c>
      <c r="C88" s="161">
        <v>309.61</v>
      </c>
      <c r="D88" s="173">
        <v>344.97</v>
      </c>
      <c r="E88" s="174">
        <v>2.81</v>
      </c>
      <c r="F88" s="161">
        <v>2.81</v>
      </c>
      <c r="G88" s="161">
        <v>-2.4700000000000002</v>
      </c>
      <c r="H88" s="161">
        <v>0.17</v>
      </c>
    </row>
    <row r="89" spans="1:8" x14ac:dyDescent="0.25">
      <c r="A89" s="160">
        <v>350</v>
      </c>
      <c r="B89" s="161">
        <v>1.02</v>
      </c>
      <c r="C89" s="161">
        <v>311.08999999999997</v>
      </c>
      <c r="D89" s="173">
        <v>349.97</v>
      </c>
      <c r="E89" s="174">
        <v>2.87</v>
      </c>
      <c r="F89" s="161">
        <v>2.87</v>
      </c>
      <c r="G89" s="161">
        <v>-2.54</v>
      </c>
      <c r="H89" s="161">
        <v>0.17</v>
      </c>
    </row>
    <row r="90" spans="1:8" x14ac:dyDescent="0.25">
      <c r="A90" s="160">
        <v>355</v>
      </c>
      <c r="B90" s="161">
        <v>0.97</v>
      </c>
      <c r="C90" s="161">
        <v>310.27999999999997</v>
      </c>
      <c r="D90" s="173">
        <v>354.97</v>
      </c>
      <c r="E90" s="174">
        <v>2.93</v>
      </c>
      <c r="F90" s="161">
        <v>2.93</v>
      </c>
      <c r="G90" s="161">
        <v>-2.6</v>
      </c>
      <c r="H90" s="161">
        <v>0.28999999999999998</v>
      </c>
    </row>
    <row r="91" spans="1:8" x14ac:dyDescent="0.25">
      <c r="A91" s="160">
        <v>360</v>
      </c>
      <c r="B91" s="161">
        <v>0.93</v>
      </c>
      <c r="C91" s="161">
        <v>309.45999999999998</v>
      </c>
      <c r="D91" s="173">
        <v>359.97</v>
      </c>
      <c r="E91" s="174">
        <v>2.98</v>
      </c>
      <c r="F91" s="161">
        <v>2.98</v>
      </c>
      <c r="G91" s="161">
        <v>-2.66</v>
      </c>
      <c r="H91" s="161">
        <v>0.28999999999999998</v>
      </c>
    </row>
    <row r="92" spans="1:8" x14ac:dyDescent="0.25">
      <c r="A92" s="160">
        <v>365</v>
      </c>
      <c r="B92" s="161">
        <v>0.88</v>
      </c>
      <c r="C92" s="161">
        <v>308.64</v>
      </c>
      <c r="D92" s="173">
        <v>364.97</v>
      </c>
      <c r="E92" s="174">
        <v>3.03</v>
      </c>
      <c r="F92" s="161">
        <v>3.03</v>
      </c>
      <c r="G92" s="161">
        <v>-2.73</v>
      </c>
      <c r="H92" s="161">
        <v>0.28999999999999998</v>
      </c>
    </row>
    <row r="93" spans="1:8" x14ac:dyDescent="0.25">
      <c r="A93" s="160">
        <v>370</v>
      </c>
      <c r="B93" s="161">
        <v>0.84</v>
      </c>
      <c r="C93" s="161">
        <v>307.83</v>
      </c>
      <c r="D93" s="173">
        <v>369.97</v>
      </c>
      <c r="E93" s="174">
        <v>3.08</v>
      </c>
      <c r="F93" s="161">
        <v>3.08</v>
      </c>
      <c r="G93" s="161">
        <v>-2.78</v>
      </c>
      <c r="H93" s="161">
        <v>0.28999999999999998</v>
      </c>
    </row>
    <row r="94" spans="1:8" x14ac:dyDescent="0.25">
      <c r="A94" s="160">
        <v>375</v>
      </c>
      <c r="B94" s="161">
        <v>0.79</v>
      </c>
      <c r="C94" s="161">
        <v>307.01</v>
      </c>
      <c r="D94" s="173">
        <v>374.97</v>
      </c>
      <c r="E94" s="174">
        <v>3.12</v>
      </c>
      <c r="F94" s="161">
        <v>3.12</v>
      </c>
      <c r="G94" s="161">
        <v>-2.84</v>
      </c>
      <c r="H94" s="161">
        <v>0.28999999999999998</v>
      </c>
    </row>
    <row r="95" spans="1:8" x14ac:dyDescent="0.25">
      <c r="A95" s="160">
        <v>380</v>
      </c>
      <c r="B95" s="161">
        <v>0.8</v>
      </c>
      <c r="C95" s="161">
        <v>305.98</v>
      </c>
      <c r="D95" s="173">
        <v>379.97</v>
      </c>
      <c r="E95" s="174">
        <v>3.16</v>
      </c>
      <c r="F95" s="161">
        <v>3.16</v>
      </c>
      <c r="G95" s="161">
        <v>-2.9</v>
      </c>
      <c r="H95" s="161">
        <v>0.12</v>
      </c>
    </row>
    <row r="96" spans="1:8" x14ac:dyDescent="0.25">
      <c r="A96" s="160">
        <v>385</v>
      </c>
      <c r="B96" s="161">
        <v>0.81</v>
      </c>
      <c r="C96" s="161">
        <v>304.95</v>
      </c>
      <c r="D96" s="173">
        <v>384.97</v>
      </c>
      <c r="E96" s="174">
        <v>3.2</v>
      </c>
      <c r="F96" s="161">
        <v>3.2</v>
      </c>
      <c r="G96" s="161">
        <v>-2.95</v>
      </c>
      <c r="H96" s="161">
        <v>0.12</v>
      </c>
    </row>
    <row r="97" spans="1:8" x14ac:dyDescent="0.25">
      <c r="A97" s="160">
        <v>390</v>
      </c>
      <c r="B97" s="161">
        <v>0.82</v>
      </c>
      <c r="C97" s="161">
        <v>303.91000000000003</v>
      </c>
      <c r="D97" s="173">
        <v>389.97</v>
      </c>
      <c r="E97" s="174">
        <v>3.24</v>
      </c>
      <c r="F97" s="161">
        <v>3.24</v>
      </c>
      <c r="G97" s="161">
        <v>-3.01</v>
      </c>
      <c r="H97" s="161">
        <v>0.12</v>
      </c>
    </row>
    <row r="98" spans="1:8" x14ac:dyDescent="0.25">
      <c r="A98" s="160">
        <v>395</v>
      </c>
      <c r="B98" s="161">
        <v>0.83</v>
      </c>
      <c r="C98" s="161">
        <v>302.88</v>
      </c>
      <c r="D98" s="173">
        <v>394.97</v>
      </c>
      <c r="E98" s="174">
        <v>3.28</v>
      </c>
      <c r="F98" s="161">
        <v>3.28</v>
      </c>
      <c r="G98" s="161">
        <v>-3.07</v>
      </c>
      <c r="H98" s="161">
        <v>0.12</v>
      </c>
    </row>
    <row r="99" spans="1:8" x14ac:dyDescent="0.25">
      <c r="A99" s="160">
        <v>400</v>
      </c>
      <c r="B99" s="161">
        <v>0.84</v>
      </c>
      <c r="C99" s="161">
        <v>301.85000000000002</v>
      </c>
      <c r="D99" s="173">
        <v>399.97</v>
      </c>
      <c r="E99" s="174">
        <v>3.32</v>
      </c>
      <c r="F99" s="161">
        <v>3.32</v>
      </c>
      <c r="G99" s="161">
        <v>-3.14</v>
      </c>
      <c r="H99" s="161">
        <v>0.12</v>
      </c>
    </row>
    <row r="100" spans="1:8" x14ac:dyDescent="0.25">
      <c r="A100" s="160">
        <v>405</v>
      </c>
      <c r="B100" s="161">
        <v>0.84</v>
      </c>
      <c r="C100" s="161">
        <v>301.83</v>
      </c>
      <c r="D100" s="173">
        <v>404.97</v>
      </c>
      <c r="E100" s="174">
        <v>3.36</v>
      </c>
      <c r="F100" s="161">
        <v>3.36</v>
      </c>
      <c r="G100" s="161">
        <v>-3.2</v>
      </c>
      <c r="H100" s="161">
        <v>0</v>
      </c>
    </row>
    <row r="101" spans="1:8" x14ac:dyDescent="0.25">
      <c r="A101" s="160">
        <v>410</v>
      </c>
      <c r="B101" s="161">
        <v>0.83</v>
      </c>
      <c r="C101" s="161">
        <v>301.82</v>
      </c>
      <c r="D101" s="173">
        <v>409.97</v>
      </c>
      <c r="E101" s="174">
        <v>3.4</v>
      </c>
      <c r="F101" s="161">
        <v>3.4</v>
      </c>
      <c r="G101" s="161">
        <v>-3.26</v>
      </c>
      <c r="H101" s="161">
        <v>0</v>
      </c>
    </row>
    <row r="102" spans="1:8" x14ac:dyDescent="0.25">
      <c r="A102" s="160">
        <v>415</v>
      </c>
      <c r="B102" s="161">
        <v>0.82</v>
      </c>
      <c r="C102" s="161">
        <v>301.81</v>
      </c>
      <c r="D102" s="173">
        <v>414.96</v>
      </c>
      <c r="E102" s="174">
        <v>3.44</v>
      </c>
      <c r="F102" s="161">
        <v>3.44</v>
      </c>
      <c r="G102" s="161">
        <v>-3.32</v>
      </c>
      <c r="H102" s="161">
        <v>0</v>
      </c>
    </row>
    <row r="103" spans="1:8" x14ac:dyDescent="0.25">
      <c r="A103" s="160">
        <v>420</v>
      </c>
      <c r="B103" s="161">
        <v>0.82</v>
      </c>
      <c r="C103" s="161">
        <v>301.8</v>
      </c>
      <c r="D103" s="173">
        <v>419.96</v>
      </c>
      <c r="E103" s="174">
        <v>3.47</v>
      </c>
      <c r="F103" s="161">
        <v>3.47</v>
      </c>
      <c r="G103" s="161">
        <v>-3.38</v>
      </c>
      <c r="H103" s="161">
        <v>0</v>
      </c>
    </row>
    <row r="104" spans="1:8" x14ac:dyDescent="0.25">
      <c r="A104" s="160">
        <v>425</v>
      </c>
      <c r="B104" s="161">
        <v>0.81</v>
      </c>
      <c r="C104" s="161">
        <v>301.79000000000002</v>
      </c>
      <c r="D104" s="173">
        <v>424.96</v>
      </c>
      <c r="E104" s="174">
        <v>3.51</v>
      </c>
      <c r="F104" s="161">
        <v>3.51</v>
      </c>
      <c r="G104" s="161">
        <v>-3.44</v>
      </c>
      <c r="H104" s="161">
        <v>0</v>
      </c>
    </row>
    <row r="105" spans="1:8" x14ac:dyDescent="0.25">
      <c r="A105" s="160">
        <v>430</v>
      </c>
      <c r="B105" s="161">
        <v>0.79</v>
      </c>
      <c r="C105" s="161">
        <v>302.48</v>
      </c>
      <c r="D105" s="173">
        <v>429.96</v>
      </c>
      <c r="E105" s="174">
        <v>3.55</v>
      </c>
      <c r="F105" s="161">
        <v>3.55</v>
      </c>
      <c r="G105" s="161">
        <v>-3.5</v>
      </c>
      <c r="H105" s="161">
        <v>0.12</v>
      </c>
    </row>
    <row r="106" spans="1:8" x14ac:dyDescent="0.25">
      <c r="A106" s="160">
        <v>435</v>
      </c>
      <c r="B106" s="161">
        <v>0.77</v>
      </c>
      <c r="C106" s="161">
        <v>303.17</v>
      </c>
      <c r="D106" s="173">
        <v>434.96</v>
      </c>
      <c r="E106" s="174">
        <v>3.59</v>
      </c>
      <c r="F106" s="161">
        <v>3.59</v>
      </c>
      <c r="G106" s="161">
        <v>-3.56</v>
      </c>
      <c r="H106" s="161">
        <v>0.12</v>
      </c>
    </row>
    <row r="107" spans="1:8" x14ac:dyDescent="0.25">
      <c r="A107" s="160">
        <v>440</v>
      </c>
      <c r="B107" s="161">
        <v>0.75</v>
      </c>
      <c r="C107" s="161">
        <v>303.86</v>
      </c>
      <c r="D107" s="173">
        <v>439.96</v>
      </c>
      <c r="E107" s="174">
        <v>3.62</v>
      </c>
      <c r="F107" s="161">
        <v>3.62</v>
      </c>
      <c r="G107" s="161">
        <v>-3.61</v>
      </c>
      <c r="H107" s="161">
        <v>0.12</v>
      </c>
    </row>
    <row r="108" spans="1:8" x14ac:dyDescent="0.25">
      <c r="A108" s="160">
        <v>445</v>
      </c>
      <c r="B108" s="161">
        <v>0.73</v>
      </c>
      <c r="C108" s="161">
        <v>304.56</v>
      </c>
      <c r="D108" s="173">
        <v>444.96</v>
      </c>
      <c r="E108" s="174">
        <v>3.66</v>
      </c>
      <c r="F108" s="161">
        <v>3.66</v>
      </c>
      <c r="G108" s="161">
        <v>-3.67</v>
      </c>
      <c r="H108" s="161">
        <v>0.12</v>
      </c>
    </row>
    <row r="109" spans="1:8" x14ac:dyDescent="0.25">
      <c r="A109" s="160">
        <v>450</v>
      </c>
      <c r="B109" s="161">
        <v>0.71</v>
      </c>
      <c r="C109" s="161">
        <v>305.25</v>
      </c>
      <c r="D109" s="173">
        <v>449.96</v>
      </c>
      <c r="E109" s="174">
        <v>3.69</v>
      </c>
      <c r="F109" s="161">
        <v>3.69</v>
      </c>
      <c r="G109" s="161">
        <v>-3.72</v>
      </c>
      <c r="H109" s="161">
        <v>0.12</v>
      </c>
    </row>
    <row r="110" spans="1:8" x14ac:dyDescent="0.25">
      <c r="A110" s="160">
        <v>455</v>
      </c>
      <c r="B110" s="161">
        <v>0.69</v>
      </c>
      <c r="C110" s="161">
        <v>302.02999999999997</v>
      </c>
      <c r="D110" s="173">
        <v>454.96</v>
      </c>
      <c r="E110" s="174">
        <v>3.73</v>
      </c>
      <c r="F110" s="161">
        <v>3.73</v>
      </c>
      <c r="G110" s="161">
        <v>-3.77</v>
      </c>
      <c r="H110" s="161">
        <v>0.24</v>
      </c>
    </row>
    <row r="111" spans="1:8" x14ac:dyDescent="0.25">
      <c r="A111" s="160">
        <v>460</v>
      </c>
      <c r="B111" s="161">
        <v>0.68</v>
      </c>
      <c r="C111" s="161">
        <v>298.8</v>
      </c>
      <c r="D111" s="173">
        <v>459.96</v>
      </c>
      <c r="E111" s="174">
        <v>3.76</v>
      </c>
      <c r="F111" s="161">
        <v>3.76</v>
      </c>
      <c r="G111" s="161">
        <v>-3.82</v>
      </c>
      <c r="H111" s="161">
        <v>0.24</v>
      </c>
    </row>
    <row r="112" spans="1:8" x14ac:dyDescent="0.25">
      <c r="A112" s="160">
        <v>465</v>
      </c>
      <c r="B112" s="161">
        <v>0.67</v>
      </c>
      <c r="C112" s="161">
        <v>295.57</v>
      </c>
      <c r="D112" s="173">
        <v>464.96</v>
      </c>
      <c r="E112" s="174">
        <v>3.78</v>
      </c>
      <c r="F112" s="161">
        <v>3.78</v>
      </c>
      <c r="G112" s="161">
        <v>-3.87</v>
      </c>
      <c r="H112" s="161">
        <v>0.24</v>
      </c>
    </row>
    <row r="113" spans="1:8" x14ac:dyDescent="0.25">
      <c r="A113" s="160">
        <v>470</v>
      </c>
      <c r="B113" s="161">
        <v>0.65</v>
      </c>
      <c r="C113" s="161">
        <v>292.35000000000002</v>
      </c>
      <c r="D113" s="173">
        <v>469.96</v>
      </c>
      <c r="E113" s="174">
        <v>3.81</v>
      </c>
      <c r="F113" s="161">
        <v>3.81</v>
      </c>
      <c r="G113" s="161">
        <v>-3.93</v>
      </c>
      <c r="H113" s="161">
        <v>0.24</v>
      </c>
    </row>
    <row r="114" spans="1:8" x14ac:dyDescent="0.25">
      <c r="A114" s="160">
        <v>475</v>
      </c>
      <c r="B114" s="161">
        <v>0.64</v>
      </c>
      <c r="C114" s="161">
        <v>289.12</v>
      </c>
      <c r="D114" s="173">
        <v>474.96</v>
      </c>
      <c r="E114" s="174">
        <v>3.83</v>
      </c>
      <c r="F114" s="161">
        <v>3.83</v>
      </c>
      <c r="G114" s="161">
        <v>-3.98</v>
      </c>
      <c r="H114" s="161">
        <v>0.24</v>
      </c>
    </row>
    <row r="115" spans="1:8" x14ac:dyDescent="0.25">
      <c r="A115" s="160">
        <v>480</v>
      </c>
      <c r="B115" s="161">
        <v>0.64</v>
      </c>
      <c r="C115" s="161">
        <v>289.06</v>
      </c>
      <c r="D115" s="173">
        <v>479.96</v>
      </c>
      <c r="E115" s="174">
        <v>3.85</v>
      </c>
      <c r="F115" s="161">
        <v>3.85</v>
      </c>
      <c r="G115" s="161">
        <v>-4.03</v>
      </c>
      <c r="H115" s="161">
        <v>0</v>
      </c>
    </row>
    <row r="116" spans="1:8" x14ac:dyDescent="0.25">
      <c r="A116" s="160">
        <v>485</v>
      </c>
      <c r="B116" s="161">
        <v>0.63</v>
      </c>
      <c r="C116" s="161">
        <v>289</v>
      </c>
      <c r="D116" s="173">
        <v>484.96</v>
      </c>
      <c r="E116" s="174">
        <v>3.86</v>
      </c>
      <c r="F116" s="161">
        <v>3.86</v>
      </c>
      <c r="G116" s="161">
        <v>-4.08</v>
      </c>
      <c r="H116" s="161">
        <v>0</v>
      </c>
    </row>
    <row r="117" spans="1:8" x14ac:dyDescent="0.25">
      <c r="A117" s="160">
        <v>490</v>
      </c>
      <c r="B117" s="161">
        <v>0.63</v>
      </c>
      <c r="C117" s="161">
        <v>288.94</v>
      </c>
      <c r="D117" s="173">
        <v>489.96</v>
      </c>
      <c r="E117" s="174">
        <v>3.88</v>
      </c>
      <c r="F117" s="161">
        <v>3.88</v>
      </c>
      <c r="G117" s="161">
        <v>-4.1399999999999997</v>
      </c>
      <c r="H117" s="161">
        <v>0</v>
      </c>
    </row>
    <row r="118" spans="1:8" x14ac:dyDescent="0.25">
      <c r="A118" s="160">
        <v>495</v>
      </c>
      <c r="B118" s="161">
        <v>0.63</v>
      </c>
      <c r="C118" s="161">
        <v>288.88</v>
      </c>
      <c r="D118" s="173">
        <v>494.96</v>
      </c>
      <c r="E118" s="174">
        <v>3.9</v>
      </c>
      <c r="F118" s="161">
        <v>3.9</v>
      </c>
      <c r="G118" s="161">
        <v>-4.1900000000000004</v>
      </c>
      <c r="H118" s="161">
        <v>0</v>
      </c>
    </row>
    <row r="119" spans="1:8" x14ac:dyDescent="0.25">
      <c r="A119" s="160">
        <v>500</v>
      </c>
      <c r="B119" s="161">
        <v>0.62</v>
      </c>
      <c r="C119" s="161">
        <v>288.82</v>
      </c>
      <c r="D119" s="173">
        <v>499.96</v>
      </c>
      <c r="E119" s="174">
        <v>3.92</v>
      </c>
      <c r="F119" s="161">
        <v>3.92</v>
      </c>
      <c r="G119" s="161">
        <v>-4.24</v>
      </c>
      <c r="H119" s="161">
        <v>0</v>
      </c>
    </row>
    <row r="120" spans="1:8" x14ac:dyDescent="0.25">
      <c r="A120" s="160">
        <v>505</v>
      </c>
      <c r="B120" s="161">
        <v>0.62</v>
      </c>
      <c r="C120" s="161">
        <v>289.12</v>
      </c>
      <c r="D120" s="173">
        <v>504.96</v>
      </c>
      <c r="E120" s="174">
        <v>3.94</v>
      </c>
      <c r="F120" s="161">
        <v>3.94</v>
      </c>
      <c r="G120" s="161">
        <v>-4.29</v>
      </c>
      <c r="H120" s="161">
        <v>0</v>
      </c>
    </row>
    <row r="121" spans="1:8" x14ac:dyDescent="0.25">
      <c r="A121" s="160">
        <v>510</v>
      </c>
      <c r="B121" s="161">
        <v>0.62</v>
      </c>
      <c r="C121" s="161">
        <v>289.42</v>
      </c>
      <c r="D121" s="173">
        <v>509.96</v>
      </c>
      <c r="E121" s="174">
        <v>3.95</v>
      </c>
      <c r="F121" s="161">
        <v>3.95</v>
      </c>
      <c r="G121" s="161">
        <v>-4.34</v>
      </c>
      <c r="H121" s="161">
        <v>0</v>
      </c>
    </row>
    <row r="122" spans="1:8" x14ac:dyDescent="0.25">
      <c r="A122" s="160">
        <v>515</v>
      </c>
      <c r="B122" s="161">
        <v>0.62</v>
      </c>
      <c r="C122" s="161">
        <v>289.72000000000003</v>
      </c>
      <c r="D122" s="173">
        <v>514.96</v>
      </c>
      <c r="E122" s="174">
        <v>3.97</v>
      </c>
      <c r="F122" s="161">
        <v>3.97</v>
      </c>
      <c r="G122" s="161">
        <v>-4.3899999999999997</v>
      </c>
      <c r="H122" s="161">
        <v>0</v>
      </c>
    </row>
    <row r="123" spans="1:8" x14ac:dyDescent="0.25">
      <c r="A123" s="160">
        <v>520</v>
      </c>
      <c r="B123" s="161">
        <v>0.63</v>
      </c>
      <c r="C123" s="161">
        <v>290.02</v>
      </c>
      <c r="D123" s="173">
        <v>519.96</v>
      </c>
      <c r="E123" s="174">
        <v>3.99</v>
      </c>
      <c r="F123" s="161">
        <v>3.99</v>
      </c>
      <c r="G123" s="161">
        <v>-4.4400000000000004</v>
      </c>
      <c r="H123" s="161">
        <v>0</v>
      </c>
    </row>
    <row r="124" spans="1:8" x14ac:dyDescent="0.25">
      <c r="A124" s="160">
        <v>525</v>
      </c>
      <c r="B124" s="161">
        <v>0.63</v>
      </c>
      <c r="C124" s="161">
        <v>290.32</v>
      </c>
      <c r="D124" s="173">
        <v>524.96</v>
      </c>
      <c r="E124" s="174">
        <v>4.01</v>
      </c>
      <c r="F124" s="161">
        <v>4.01</v>
      </c>
      <c r="G124" s="161">
        <v>-4.5</v>
      </c>
      <c r="H124" s="161">
        <v>0</v>
      </c>
    </row>
    <row r="125" spans="1:8" x14ac:dyDescent="0.25">
      <c r="A125" s="160">
        <v>530</v>
      </c>
      <c r="B125" s="161">
        <v>0.7</v>
      </c>
      <c r="C125" s="161">
        <v>288.08999999999997</v>
      </c>
      <c r="D125" s="173">
        <v>529.96</v>
      </c>
      <c r="E125" s="174">
        <v>4.03</v>
      </c>
      <c r="F125" s="161">
        <v>4.03</v>
      </c>
      <c r="G125" s="161">
        <v>-4.55</v>
      </c>
      <c r="H125" s="161">
        <v>0.46</v>
      </c>
    </row>
    <row r="126" spans="1:8" x14ac:dyDescent="0.25">
      <c r="A126" s="160">
        <v>535</v>
      </c>
      <c r="B126" s="161">
        <v>0.77</v>
      </c>
      <c r="C126" s="161">
        <v>285.85000000000002</v>
      </c>
      <c r="D126" s="173">
        <v>534.96</v>
      </c>
      <c r="E126" s="174">
        <v>4.05</v>
      </c>
      <c r="F126" s="161">
        <v>4.05</v>
      </c>
      <c r="G126" s="161">
        <v>-4.6100000000000003</v>
      </c>
      <c r="H126" s="161">
        <v>0.46</v>
      </c>
    </row>
    <row r="127" spans="1:8" x14ac:dyDescent="0.25">
      <c r="A127" s="160">
        <v>540</v>
      </c>
      <c r="B127" s="161">
        <v>0.84</v>
      </c>
      <c r="C127" s="161">
        <v>283.62</v>
      </c>
      <c r="D127" s="173">
        <v>539.96</v>
      </c>
      <c r="E127" s="174">
        <v>4.0599999999999996</v>
      </c>
      <c r="F127" s="161">
        <v>4.0599999999999996</v>
      </c>
      <c r="G127" s="161">
        <v>-4.68</v>
      </c>
      <c r="H127" s="161">
        <v>0.46</v>
      </c>
    </row>
    <row r="128" spans="1:8" x14ac:dyDescent="0.25">
      <c r="A128" s="160">
        <v>545</v>
      </c>
      <c r="B128" s="161">
        <v>0.91</v>
      </c>
      <c r="C128" s="161">
        <v>281.38</v>
      </c>
      <c r="D128" s="173">
        <v>544.96</v>
      </c>
      <c r="E128" s="174">
        <v>4.08</v>
      </c>
      <c r="F128" s="161">
        <v>4.08</v>
      </c>
      <c r="G128" s="161">
        <v>-4.75</v>
      </c>
      <c r="H128" s="161">
        <v>0.47</v>
      </c>
    </row>
    <row r="129" spans="1:8" x14ac:dyDescent="0.25">
      <c r="A129" s="160">
        <v>550</v>
      </c>
      <c r="B129" s="161">
        <v>0.98</v>
      </c>
      <c r="C129" s="161">
        <v>279.14999999999998</v>
      </c>
      <c r="D129" s="173">
        <v>549.95000000000005</v>
      </c>
      <c r="E129" s="174">
        <v>4.0999999999999996</v>
      </c>
      <c r="F129" s="161">
        <v>4.0999999999999996</v>
      </c>
      <c r="G129" s="161">
        <v>-4.83</v>
      </c>
      <c r="H129" s="161">
        <v>0.47</v>
      </c>
    </row>
    <row r="130" spans="1:8" x14ac:dyDescent="0.25">
      <c r="A130" s="160">
        <v>555</v>
      </c>
      <c r="B130" s="161">
        <v>1.1299999999999999</v>
      </c>
      <c r="C130" s="161">
        <v>278.02999999999997</v>
      </c>
      <c r="D130" s="173">
        <v>554.95000000000005</v>
      </c>
      <c r="E130" s="174">
        <v>4.1100000000000003</v>
      </c>
      <c r="F130" s="161">
        <v>4.1100000000000003</v>
      </c>
      <c r="G130" s="161">
        <v>-4.93</v>
      </c>
      <c r="H130" s="161">
        <v>0.92</v>
      </c>
    </row>
    <row r="131" spans="1:8" x14ac:dyDescent="0.25">
      <c r="A131" s="160">
        <v>560</v>
      </c>
      <c r="B131" s="161">
        <v>1.28</v>
      </c>
      <c r="C131" s="161">
        <v>276.89999999999998</v>
      </c>
      <c r="D131" s="173">
        <v>559.95000000000005</v>
      </c>
      <c r="E131" s="174">
        <v>4.12</v>
      </c>
      <c r="F131" s="161">
        <v>4.12</v>
      </c>
      <c r="G131" s="161">
        <v>-5.03</v>
      </c>
      <c r="H131" s="161">
        <v>0.92</v>
      </c>
    </row>
    <row r="132" spans="1:8" x14ac:dyDescent="0.25">
      <c r="A132" s="160">
        <v>565</v>
      </c>
      <c r="B132" s="161">
        <v>1.44</v>
      </c>
      <c r="C132" s="161">
        <v>275.77999999999997</v>
      </c>
      <c r="D132" s="173">
        <v>564.95000000000005</v>
      </c>
      <c r="E132" s="174">
        <v>4.1399999999999997</v>
      </c>
      <c r="F132" s="161">
        <v>4.1399999999999997</v>
      </c>
      <c r="G132" s="161">
        <v>-5.15</v>
      </c>
      <c r="H132" s="161">
        <v>0.93</v>
      </c>
    </row>
    <row r="133" spans="1:8" x14ac:dyDescent="0.25">
      <c r="A133" s="160">
        <v>570</v>
      </c>
      <c r="B133" s="161">
        <v>1.59</v>
      </c>
      <c r="C133" s="161">
        <v>274.64999999999998</v>
      </c>
      <c r="D133" s="173">
        <v>569.95000000000005</v>
      </c>
      <c r="E133" s="174">
        <v>4.1500000000000004</v>
      </c>
      <c r="F133" s="161">
        <v>4.1500000000000004</v>
      </c>
      <c r="G133" s="161">
        <v>-5.28</v>
      </c>
      <c r="H133" s="161">
        <v>0.93</v>
      </c>
    </row>
    <row r="134" spans="1:8" x14ac:dyDescent="0.25">
      <c r="A134" s="160">
        <v>575</v>
      </c>
      <c r="B134" s="161">
        <v>1.74</v>
      </c>
      <c r="C134" s="161">
        <v>273.52999999999997</v>
      </c>
      <c r="D134" s="173">
        <v>574.95000000000005</v>
      </c>
      <c r="E134" s="174">
        <v>4.16</v>
      </c>
      <c r="F134" s="161">
        <v>4.16</v>
      </c>
      <c r="G134" s="161">
        <v>-5.42</v>
      </c>
      <c r="H134" s="161">
        <v>0.93</v>
      </c>
    </row>
    <row r="135" spans="1:8" x14ac:dyDescent="0.25">
      <c r="A135" s="160">
        <v>580</v>
      </c>
      <c r="B135" s="161">
        <v>2.0299999999999998</v>
      </c>
      <c r="C135" s="161">
        <v>274.26</v>
      </c>
      <c r="D135" s="173">
        <v>579.94000000000005</v>
      </c>
      <c r="E135" s="174">
        <v>4.17</v>
      </c>
      <c r="F135" s="161">
        <v>4.17</v>
      </c>
      <c r="G135" s="161">
        <v>-5.59</v>
      </c>
      <c r="H135" s="161">
        <v>1.76</v>
      </c>
    </row>
    <row r="136" spans="1:8" x14ac:dyDescent="0.25">
      <c r="A136" s="160">
        <v>585</v>
      </c>
      <c r="B136" s="161">
        <v>2.3199999999999998</v>
      </c>
      <c r="C136" s="161">
        <v>274.99</v>
      </c>
      <c r="D136" s="173">
        <v>584.94000000000005</v>
      </c>
      <c r="E136" s="174">
        <v>4.1900000000000004</v>
      </c>
      <c r="F136" s="161">
        <v>4.1900000000000004</v>
      </c>
      <c r="G136" s="161">
        <v>-5.78</v>
      </c>
      <c r="H136" s="161">
        <v>1.76</v>
      </c>
    </row>
    <row r="137" spans="1:8" x14ac:dyDescent="0.25">
      <c r="A137" s="160">
        <v>590</v>
      </c>
      <c r="B137" s="161">
        <v>2.62</v>
      </c>
      <c r="C137" s="161">
        <v>275.72000000000003</v>
      </c>
      <c r="D137" s="173">
        <v>589.94000000000005</v>
      </c>
      <c r="E137" s="174">
        <v>4.21</v>
      </c>
      <c r="F137" s="161">
        <v>4.21</v>
      </c>
      <c r="G137" s="161">
        <v>-5.99</v>
      </c>
      <c r="H137" s="161">
        <v>1.76</v>
      </c>
    </row>
    <row r="138" spans="1:8" x14ac:dyDescent="0.25">
      <c r="A138" s="160">
        <v>595</v>
      </c>
      <c r="B138" s="161">
        <v>2.91</v>
      </c>
      <c r="C138" s="161">
        <v>276.45</v>
      </c>
      <c r="D138" s="173">
        <v>594.92999999999995</v>
      </c>
      <c r="E138" s="174">
        <v>4.2300000000000004</v>
      </c>
      <c r="F138" s="161">
        <v>4.2300000000000004</v>
      </c>
      <c r="G138" s="161">
        <v>-6.23</v>
      </c>
      <c r="H138" s="161">
        <v>1.77</v>
      </c>
    </row>
    <row r="139" spans="1:8" x14ac:dyDescent="0.25">
      <c r="A139" s="160">
        <v>600</v>
      </c>
      <c r="B139" s="161">
        <v>3.2</v>
      </c>
      <c r="C139" s="161">
        <v>277.18</v>
      </c>
      <c r="D139" s="173">
        <v>599.91999999999996</v>
      </c>
      <c r="E139" s="174">
        <v>4.26</v>
      </c>
      <c r="F139" s="161">
        <v>4.26</v>
      </c>
      <c r="G139" s="161">
        <v>-6.5</v>
      </c>
      <c r="H139" s="161">
        <v>1.77</v>
      </c>
    </row>
    <row r="140" spans="1:8" x14ac:dyDescent="0.25">
      <c r="A140" s="160">
        <v>605</v>
      </c>
      <c r="B140" s="161">
        <v>3.58</v>
      </c>
      <c r="C140" s="161">
        <v>277.14999999999998</v>
      </c>
      <c r="D140" s="173">
        <v>604.91</v>
      </c>
      <c r="E140" s="174">
        <v>4.3</v>
      </c>
      <c r="F140" s="161">
        <v>4.3</v>
      </c>
      <c r="G140" s="161">
        <v>-6.79</v>
      </c>
      <c r="H140" s="161">
        <v>2.25</v>
      </c>
    </row>
    <row r="141" spans="1:8" x14ac:dyDescent="0.25">
      <c r="A141" s="160">
        <v>610</v>
      </c>
      <c r="B141" s="161">
        <v>3.95</v>
      </c>
      <c r="C141" s="161">
        <v>277.13</v>
      </c>
      <c r="D141" s="173">
        <v>609.9</v>
      </c>
      <c r="E141" s="174">
        <v>4.34</v>
      </c>
      <c r="F141" s="161">
        <v>4.34</v>
      </c>
      <c r="G141" s="161">
        <v>-7.12</v>
      </c>
      <c r="H141" s="161">
        <v>2.25</v>
      </c>
    </row>
    <row r="142" spans="1:8" x14ac:dyDescent="0.25">
      <c r="A142" s="160">
        <v>615</v>
      </c>
      <c r="B142" s="161">
        <v>4.33</v>
      </c>
      <c r="C142" s="161">
        <v>277.10000000000002</v>
      </c>
      <c r="D142" s="173">
        <v>614.89</v>
      </c>
      <c r="E142" s="174">
        <v>4.38</v>
      </c>
      <c r="F142" s="161">
        <v>4.38</v>
      </c>
      <c r="G142" s="161">
        <v>-7.47</v>
      </c>
      <c r="H142" s="161">
        <v>2.25</v>
      </c>
    </row>
    <row r="143" spans="1:8" x14ac:dyDescent="0.25">
      <c r="A143" s="160">
        <v>620</v>
      </c>
      <c r="B143" s="161">
        <v>4.7</v>
      </c>
      <c r="C143" s="161">
        <v>277.08</v>
      </c>
      <c r="D143" s="173">
        <v>619.88</v>
      </c>
      <c r="E143" s="174">
        <v>4.43</v>
      </c>
      <c r="F143" s="161">
        <v>4.43</v>
      </c>
      <c r="G143" s="161">
        <v>-7.86</v>
      </c>
      <c r="H143" s="161">
        <v>2.25</v>
      </c>
    </row>
    <row r="144" spans="1:8" x14ac:dyDescent="0.25">
      <c r="A144" s="160">
        <v>625</v>
      </c>
      <c r="B144" s="161">
        <v>5.08</v>
      </c>
      <c r="C144" s="161">
        <v>277.05</v>
      </c>
      <c r="D144" s="173">
        <v>624.86</v>
      </c>
      <c r="E144" s="174">
        <v>4.49</v>
      </c>
      <c r="F144" s="161">
        <v>4.49</v>
      </c>
      <c r="G144" s="161">
        <v>-8.2899999999999991</v>
      </c>
      <c r="H144" s="161">
        <v>2.25</v>
      </c>
    </row>
    <row r="145" spans="1:8" x14ac:dyDescent="0.25">
      <c r="A145" s="160">
        <v>630</v>
      </c>
      <c r="B145" s="161">
        <v>5.42</v>
      </c>
      <c r="C145" s="161">
        <v>277.29000000000002</v>
      </c>
      <c r="D145" s="173">
        <v>629.84</v>
      </c>
      <c r="E145" s="174">
        <v>4.54</v>
      </c>
      <c r="F145" s="161">
        <v>4.54</v>
      </c>
      <c r="G145" s="161">
        <v>-8.74</v>
      </c>
      <c r="H145" s="161">
        <v>2.0499999999999998</v>
      </c>
    </row>
    <row r="146" spans="1:8" x14ac:dyDescent="0.25">
      <c r="A146" s="160">
        <v>635</v>
      </c>
      <c r="B146" s="161">
        <v>5.76</v>
      </c>
      <c r="C146" s="161">
        <v>277.52999999999997</v>
      </c>
      <c r="D146" s="173">
        <v>634.80999999999995</v>
      </c>
      <c r="E146" s="174">
        <v>4.6100000000000003</v>
      </c>
      <c r="F146" s="161">
        <v>4.6100000000000003</v>
      </c>
      <c r="G146" s="161">
        <v>-9.2200000000000006</v>
      </c>
      <c r="H146" s="161">
        <v>2.0499999999999998</v>
      </c>
    </row>
    <row r="147" spans="1:8" x14ac:dyDescent="0.25">
      <c r="A147" s="160">
        <v>640</v>
      </c>
      <c r="B147" s="161">
        <v>6.1</v>
      </c>
      <c r="C147" s="161">
        <v>277.76</v>
      </c>
      <c r="D147" s="173">
        <v>639.79</v>
      </c>
      <c r="E147" s="174">
        <v>4.67</v>
      </c>
      <c r="F147" s="161">
        <v>4.67</v>
      </c>
      <c r="G147" s="161">
        <v>-9.74</v>
      </c>
      <c r="H147" s="161">
        <v>2.0499999999999998</v>
      </c>
    </row>
    <row r="148" spans="1:8" x14ac:dyDescent="0.25">
      <c r="A148" s="160">
        <v>645</v>
      </c>
      <c r="B148" s="161">
        <v>6.45</v>
      </c>
      <c r="C148" s="161">
        <v>278</v>
      </c>
      <c r="D148" s="173">
        <v>644.76</v>
      </c>
      <c r="E148" s="174">
        <v>4.75</v>
      </c>
      <c r="F148" s="161">
        <v>4.75</v>
      </c>
      <c r="G148" s="161">
        <v>-10.28</v>
      </c>
      <c r="H148" s="161">
        <v>2.06</v>
      </c>
    </row>
    <row r="149" spans="1:8" x14ac:dyDescent="0.25">
      <c r="A149" s="160">
        <v>650</v>
      </c>
      <c r="B149" s="161">
        <v>6.79</v>
      </c>
      <c r="C149" s="161">
        <v>278.23</v>
      </c>
      <c r="D149" s="173">
        <v>649.72</v>
      </c>
      <c r="E149" s="174">
        <v>4.83</v>
      </c>
      <c r="F149" s="161">
        <v>4.83</v>
      </c>
      <c r="G149" s="161">
        <v>-10.85</v>
      </c>
      <c r="H149" s="161">
        <v>2.06</v>
      </c>
    </row>
    <row r="150" spans="1:8" x14ac:dyDescent="0.25">
      <c r="A150" s="160">
        <v>655</v>
      </c>
      <c r="B150" s="161">
        <v>7.22</v>
      </c>
      <c r="C150" s="161">
        <v>278.62</v>
      </c>
      <c r="D150" s="173">
        <v>654.67999999999995</v>
      </c>
      <c r="E150" s="174">
        <v>4.92</v>
      </c>
      <c r="F150" s="161">
        <v>4.92</v>
      </c>
      <c r="G150" s="161">
        <v>-11.45</v>
      </c>
      <c r="H150" s="161">
        <v>2.61</v>
      </c>
    </row>
    <row r="151" spans="1:8" x14ac:dyDescent="0.25">
      <c r="A151" s="160">
        <v>660</v>
      </c>
      <c r="B151" s="161">
        <v>7.65</v>
      </c>
      <c r="C151" s="161">
        <v>279.02</v>
      </c>
      <c r="D151" s="173">
        <v>659.64</v>
      </c>
      <c r="E151" s="174">
        <v>5.0199999999999996</v>
      </c>
      <c r="F151" s="161">
        <v>5.0199999999999996</v>
      </c>
      <c r="G151" s="161">
        <v>-12.09</v>
      </c>
      <c r="H151" s="161">
        <v>2.62</v>
      </c>
    </row>
    <row r="152" spans="1:8" x14ac:dyDescent="0.25">
      <c r="A152" s="160">
        <v>665</v>
      </c>
      <c r="B152" s="161">
        <v>8.09</v>
      </c>
      <c r="C152" s="161">
        <v>279.41000000000003</v>
      </c>
      <c r="D152" s="173">
        <v>664.6</v>
      </c>
      <c r="E152" s="174">
        <v>5.13</v>
      </c>
      <c r="F152" s="161">
        <v>5.13</v>
      </c>
      <c r="G152" s="161">
        <v>-12.77</v>
      </c>
      <c r="H152" s="161">
        <v>2.62</v>
      </c>
    </row>
    <row r="153" spans="1:8" x14ac:dyDescent="0.25">
      <c r="A153" s="160">
        <v>670</v>
      </c>
      <c r="B153" s="161">
        <v>8.52</v>
      </c>
      <c r="C153" s="161">
        <v>279.8</v>
      </c>
      <c r="D153" s="173">
        <v>669.54</v>
      </c>
      <c r="E153" s="174">
        <v>5.25</v>
      </c>
      <c r="F153" s="161">
        <v>5.25</v>
      </c>
      <c r="G153" s="161">
        <v>-13.48</v>
      </c>
      <c r="H153" s="161">
        <v>2.62</v>
      </c>
    </row>
    <row r="154" spans="1:8" x14ac:dyDescent="0.25">
      <c r="A154" s="160">
        <v>675</v>
      </c>
      <c r="B154" s="161">
        <v>8.9499999999999993</v>
      </c>
      <c r="C154" s="161">
        <v>280.2</v>
      </c>
      <c r="D154" s="173">
        <v>674.49</v>
      </c>
      <c r="E154" s="174">
        <v>5.38</v>
      </c>
      <c r="F154" s="161">
        <v>5.38</v>
      </c>
      <c r="G154" s="161">
        <v>-14.23</v>
      </c>
      <c r="H154" s="161">
        <v>2.62</v>
      </c>
    </row>
    <row r="155" spans="1:8" x14ac:dyDescent="0.25">
      <c r="A155" s="160">
        <v>680</v>
      </c>
      <c r="B155" s="161">
        <v>9.44</v>
      </c>
      <c r="C155" s="161">
        <v>280.47000000000003</v>
      </c>
      <c r="D155" s="173">
        <v>679.42</v>
      </c>
      <c r="E155" s="174">
        <v>5.52</v>
      </c>
      <c r="F155" s="161">
        <v>5.52</v>
      </c>
      <c r="G155" s="161">
        <v>-15.01</v>
      </c>
      <c r="H155" s="161">
        <v>2.95</v>
      </c>
    </row>
    <row r="156" spans="1:8" x14ac:dyDescent="0.25">
      <c r="A156" s="160">
        <v>685</v>
      </c>
      <c r="B156" s="161">
        <v>9.93</v>
      </c>
      <c r="C156" s="161">
        <v>280.74</v>
      </c>
      <c r="D156" s="173">
        <v>684.35</v>
      </c>
      <c r="E156" s="174">
        <v>5.68</v>
      </c>
      <c r="F156" s="161">
        <v>5.68</v>
      </c>
      <c r="G156" s="161">
        <v>-15.84</v>
      </c>
      <c r="H156" s="161">
        <v>2.95</v>
      </c>
    </row>
    <row r="157" spans="1:8" x14ac:dyDescent="0.25">
      <c r="A157" s="160">
        <v>690</v>
      </c>
      <c r="B157" s="161">
        <v>10.42</v>
      </c>
      <c r="C157" s="161">
        <v>281.01</v>
      </c>
      <c r="D157" s="173">
        <v>689.27</v>
      </c>
      <c r="E157" s="174">
        <v>5.85</v>
      </c>
      <c r="F157" s="161">
        <v>5.85</v>
      </c>
      <c r="G157" s="161">
        <v>-16.71</v>
      </c>
      <c r="H157" s="161">
        <v>2.95</v>
      </c>
    </row>
    <row r="158" spans="1:8" x14ac:dyDescent="0.25">
      <c r="A158" s="160">
        <v>695</v>
      </c>
      <c r="B158" s="161">
        <v>10.91</v>
      </c>
      <c r="C158" s="161">
        <v>281.29000000000002</v>
      </c>
      <c r="D158" s="173">
        <v>694.18</v>
      </c>
      <c r="E158" s="174">
        <v>6.03</v>
      </c>
      <c r="F158" s="161">
        <v>6.03</v>
      </c>
      <c r="G158" s="161">
        <v>-17.61</v>
      </c>
      <c r="H158" s="161">
        <v>2.95</v>
      </c>
    </row>
    <row r="159" spans="1:8" x14ac:dyDescent="0.25">
      <c r="A159" s="160">
        <v>700</v>
      </c>
      <c r="B159" s="161">
        <v>11.4</v>
      </c>
      <c r="C159" s="161">
        <v>281.56</v>
      </c>
      <c r="D159" s="173">
        <v>699.09</v>
      </c>
      <c r="E159" s="174">
        <v>6.22</v>
      </c>
      <c r="F159" s="161">
        <v>6.22</v>
      </c>
      <c r="G159" s="161">
        <v>-18.559999999999999</v>
      </c>
      <c r="H159" s="161">
        <v>2.95</v>
      </c>
    </row>
    <row r="160" spans="1:8" x14ac:dyDescent="0.25">
      <c r="A160" s="160">
        <v>705</v>
      </c>
      <c r="B160" s="161">
        <v>11.98</v>
      </c>
      <c r="C160" s="161">
        <v>281.91000000000003</v>
      </c>
      <c r="D160" s="173">
        <v>703.99</v>
      </c>
      <c r="E160" s="174">
        <v>6.42</v>
      </c>
      <c r="F160" s="161">
        <v>6.42</v>
      </c>
      <c r="G160" s="161">
        <v>-19.55</v>
      </c>
      <c r="H160" s="161">
        <v>3.52</v>
      </c>
    </row>
    <row r="161" spans="1:8" x14ac:dyDescent="0.25">
      <c r="A161" s="160">
        <v>710</v>
      </c>
      <c r="B161" s="161">
        <v>12.56</v>
      </c>
      <c r="C161" s="161">
        <v>282.27</v>
      </c>
      <c r="D161" s="173">
        <v>708.87</v>
      </c>
      <c r="E161" s="174">
        <v>6.65</v>
      </c>
      <c r="F161" s="161">
        <v>6.65</v>
      </c>
      <c r="G161" s="161">
        <v>-20.59</v>
      </c>
      <c r="H161" s="161">
        <v>3.52</v>
      </c>
    </row>
    <row r="162" spans="1:8" x14ac:dyDescent="0.25">
      <c r="A162" s="160">
        <v>715</v>
      </c>
      <c r="B162" s="161">
        <v>13.14</v>
      </c>
      <c r="C162" s="161">
        <v>282.63</v>
      </c>
      <c r="D162" s="173">
        <v>713.75</v>
      </c>
      <c r="E162" s="174">
        <v>6.89</v>
      </c>
      <c r="F162" s="161">
        <v>6.89</v>
      </c>
      <c r="G162" s="161">
        <v>-21.68</v>
      </c>
      <c r="H162" s="161">
        <v>3.52</v>
      </c>
    </row>
    <row r="163" spans="1:8" x14ac:dyDescent="0.25">
      <c r="A163" s="160">
        <v>720</v>
      </c>
      <c r="B163" s="161">
        <v>13.72</v>
      </c>
      <c r="C163" s="161">
        <v>282.98</v>
      </c>
      <c r="D163" s="173">
        <v>718.61</v>
      </c>
      <c r="E163" s="174">
        <v>7.14</v>
      </c>
      <c r="F163" s="161">
        <v>7.14</v>
      </c>
      <c r="G163" s="161">
        <v>-22.81</v>
      </c>
      <c r="H163" s="161">
        <v>3.53</v>
      </c>
    </row>
    <row r="164" spans="1:8" x14ac:dyDescent="0.25">
      <c r="A164" s="160">
        <v>725</v>
      </c>
      <c r="B164" s="161">
        <v>14.31</v>
      </c>
      <c r="C164" s="161">
        <v>283.33999999999997</v>
      </c>
      <c r="D164" s="173">
        <v>723.46</v>
      </c>
      <c r="E164" s="174">
        <v>7.42</v>
      </c>
      <c r="F164" s="161">
        <v>7.42</v>
      </c>
      <c r="G164" s="161">
        <v>-23.99</v>
      </c>
      <c r="H164" s="161">
        <v>3.53</v>
      </c>
    </row>
    <row r="165" spans="1:8" x14ac:dyDescent="0.25">
      <c r="A165" s="160">
        <v>730</v>
      </c>
      <c r="B165" s="161">
        <v>14.97</v>
      </c>
      <c r="C165" s="161">
        <v>283.77999999999997</v>
      </c>
      <c r="D165" s="173">
        <v>728.3</v>
      </c>
      <c r="E165" s="174">
        <v>7.71</v>
      </c>
      <c r="F165" s="161">
        <v>7.71</v>
      </c>
      <c r="G165" s="161">
        <v>-25.22</v>
      </c>
      <c r="H165" s="161">
        <v>4.05</v>
      </c>
    </row>
    <row r="166" spans="1:8" x14ac:dyDescent="0.25">
      <c r="A166" s="160">
        <v>735</v>
      </c>
      <c r="B166" s="161">
        <v>15.64</v>
      </c>
      <c r="C166" s="161">
        <v>284.20999999999998</v>
      </c>
      <c r="D166" s="173">
        <v>733.12</v>
      </c>
      <c r="E166" s="174">
        <v>8.0299999999999994</v>
      </c>
      <c r="F166" s="161">
        <v>8.0299999999999994</v>
      </c>
      <c r="G166" s="161">
        <v>-26.5</v>
      </c>
      <c r="H166" s="161">
        <v>4.05</v>
      </c>
    </row>
    <row r="167" spans="1:8" x14ac:dyDescent="0.25">
      <c r="A167" s="160">
        <v>740</v>
      </c>
      <c r="B167" s="161">
        <v>16.3</v>
      </c>
      <c r="C167" s="161">
        <v>284.64999999999998</v>
      </c>
      <c r="D167" s="173">
        <v>737.93</v>
      </c>
      <c r="E167" s="174">
        <v>8.3800000000000008</v>
      </c>
      <c r="F167" s="161">
        <v>8.3800000000000008</v>
      </c>
      <c r="G167" s="161">
        <v>-27.83</v>
      </c>
      <c r="H167" s="161">
        <v>4.0599999999999996</v>
      </c>
    </row>
    <row r="168" spans="1:8" x14ac:dyDescent="0.25">
      <c r="A168" s="160">
        <v>745</v>
      </c>
      <c r="B168" s="161">
        <v>16.97</v>
      </c>
      <c r="C168" s="161">
        <v>285.08999999999997</v>
      </c>
      <c r="D168" s="173">
        <v>742.72</v>
      </c>
      <c r="E168" s="174">
        <v>8.74</v>
      </c>
      <c r="F168" s="161">
        <v>8.74</v>
      </c>
      <c r="G168" s="161">
        <v>-29.21</v>
      </c>
      <c r="H168" s="161">
        <v>4.0599999999999996</v>
      </c>
    </row>
    <row r="169" spans="1:8" x14ac:dyDescent="0.25">
      <c r="A169" s="160">
        <v>750</v>
      </c>
      <c r="B169" s="161">
        <v>17.63</v>
      </c>
      <c r="C169" s="161">
        <v>285.52</v>
      </c>
      <c r="D169" s="173">
        <v>747.49</v>
      </c>
      <c r="E169" s="174">
        <v>9.14</v>
      </c>
      <c r="F169" s="161">
        <v>9.14</v>
      </c>
      <c r="G169" s="161">
        <v>-30.65</v>
      </c>
      <c r="H169" s="161">
        <v>4.07</v>
      </c>
    </row>
    <row r="170" spans="1:8" x14ac:dyDescent="0.25">
      <c r="A170" s="160">
        <v>755</v>
      </c>
      <c r="B170" s="161">
        <v>18.29</v>
      </c>
      <c r="C170" s="161">
        <v>285.69</v>
      </c>
      <c r="D170" s="173">
        <v>752.25</v>
      </c>
      <c r="E170" s="174">
        <v>9.5500000000000007</v>
      </c>
      <c r="F170" s="161">
        <v>9.5500000000000007</v>
      </c>
      <c r="G170" s="161">
        <v>-32.130000000000003</v>
      </c>
      <c r="H170" s="161">
        <v>3.96</v>
      </c>
    </row>
    <row r="171" spans="1:8" x14ac:dyDescent="0.25">
      <c r="A171" s="160">
        <v>760</v>
      </c>
      <c r="B171" s="161">
        <v>18.95</v>
      </c>
      <c r="C171" s="161">
        <v>285.85000000000002</v>
      </c>
      <c r="D171" s="173">
        <v>756.99</v>
      </c>
      <c r="E171" s="174">
        <v>9.98</v>
      </c>
      <c r="F171" s="161">
        <v>9.98</v>
      </c>
      <c r="G171" s="161">
        <v>-33.67</v>
      </c>
      <c r="H171" s="161">
        <v>3.96</v>
      </c>
    </row>
    <row r="172" spans="1:8" x14ac:dyDescent="0.25">
      <c r="A172" s="160">
        <v>765</v>
      </c>
      <c r="B172" s="161">
        <v>19.61</v>
      </c>
      <c r="C172" s="161">
        <v>286.01</v>
      </c>
      <c r="D172" s="173">
        <v>761.71</v>
      </c>
      <c r="E172" s="174">
        <v>10.44</v>
      </c>
      <c r="F172" s="161">
        <v>10.44</v>
      </c>
      <c r="G172" s="161">
        <v>-35.26</v>
      </c>
      <c r="H172" s="161">
        <v>3.96</v>
      </c>
    </row>
    <row r="173" spans="1:8" x14ac:dyDescent="0.25">
      <c r="A173" s="160">
        <v>770</v>
      </c>
      <c r="B173" s="161">
        <v>20.27</v>
      </c>
      <c r="C173" s="161">
        <v>286.18</v>
      </c>
      <c r="D173" s="173">
        <v>766.41</v>
      </c>
      <c r="E173" s="174">
        <v>10.91</v>
      </c>
      <c r="F173" s="161">
        <v>10.91</v>
      </c>
      <c r="G173" s="161">
        <v>-36.9</v>
      </c>
      <c r="H173" s="161">
        <v>3.97</v>
      </c>
    </row>
    <row r="174" spans="1:8" x14ac:dyDescent="0.25">
      <c r="A174" s="160">
        <v>775</v>
      </c>
      <c r="B174" s="161">
        <v>20.92</v>
      </c>
      <c r="C174" s="161">
        <v>286.33999999999997</v>
      </c>
      <c r="D174" s="173">
        <v>771.09</v>
      </c>
      <c r="E174" s="174">
        <v>11.4</v>
      </c>
      <c r="F174" s="161">
        <v>11.4</v>
      </c>
      <c r="G174" s="161">
        <v>-38.58</v>
      </c>
      <c r="H174" s="161">
        <v>3.97</v>
      </c>
    </row>
    <row r="175" spans="1:8" x14ac:dyDescent="0.25">
      <c r="A175" s="160">
        <v>780</v>
      </c>
      <c r="B175" s="161">
        <v>21.63</v>
      </c>
      <c r="C175" s="161">
        <v>286.52999999999997</v>
      </c>
      <c r="D175" s="173">
        <v>775.75</v>
      </c>
      <c r="E175" s="174">
        <v>11.92</v>
      </c>
      <c r="F175" s="161">
        <v>11.92</v>
      </c>
      <c r="G175" s="161">
        <v>-40.32</v>
      </c>
      <c r="H175" s="161">
        <v>4.26</v>
      </c>
    </row>
    <row r="176" spans="1:8" x14ac:dyDescent="0.25">
      <c r="A176" s="160">
        <v>785</v>
      </c>
      <c r="B176" s="161">
        <v>22.34</v>
      </c>
      <c r="C176" s="161">
        <v>286.73</v>
      </c>
      <c r="D176" s="173">
        <v>780.38</v>
      </c>
      <c r="E176" s="174">
        <v>12.45</v>
      </c>
      <c r="F176" s="161">
        <v>12.45</v>
      </c>
      <c r="G176" s="161">
        <v>-42.12</v>
      </c>
      <c r="H176" s="161">
        <v>4.26</v>
      </c>
    </row>
    <row r="177" spans="1:8" x14ac:dyDescent="0.25">
      <c r="A177" s="160">
        <v>790</v>
      </c>
      <c r="B177" s="161">
        <v>23.04</v>
      </c>
      <c r="C177" s="161">
        <v>286.92</v>
      </c>
      <c r="D177" s="173">
        <v>785</v>
      </c>
      <c r="E177" s="174">
        <v>13.01</v>
      </c>
      <c r="F177" s="161">
        <v>13.01</v>
      </c>
      <c r="G177" s="161">
        <v>-43.96</v>
      </c>
      <c r="H177" s="161">
        <v>4.26</v>
      </c>
    </row>
    <row r="178" spans="1:8" x14ac:dyDescent="0.25">
      <c r="A178" s="160">
        <v>795</v>
      </c>
      <c r="B178" s="161">
        <v>23.75</v>
      </c>
      <c r="C178" s="161">
        <v>287.12</v>
      </c>
      <c r="D178" s="173">
        <v>789.59</v>
      </c>
      <c r="E178" s="174">
        <v>13.59</v>
      </c>
      <c r="F178" s="161">
        <v>13.59</v>
      </c>
      <c r="G178" s="161">
        <v>-45.86</v>
      </c>
      <c r="H178" s="161">
        <v>4.26</v>
      </c>
    </row>
    <row r="179" spans="1:8" x14ac:dyDescent="0.25">
      <c r="A179" s="160">
        <v>800</v>
      </c>
      <c r="B179" s="161">
        <v>24.46</v>
      </c>
      <c r="C179" s="161">
        <v>287.31</v>
      </c>
      <c r="D179" s="173">
        <v>794.15</v>
      </c>
      <c r="E179" s="174">
        <v>14.2</v>
      </c>
      <c r="F179" s="161">
        <v>14.2</v>
      </c>
      <c r="G179" s="161">
        <v>-47.81</v>
      </c>
      <c r="H179" s="161">
        <v>4.2699999999999996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2013-08-25T17:47:27Z</cp:lastPrinted>
  <dcterms:created xsi:type="dcterms:W3CDTF">2012-03-28T03:24:07Z</dcterms:created>
  <dcterms:modified xsi:type="dcterms:W3CDTF">2013-08-25T17:48:12Z</dcterms:modified>
</cp:coreProperties>
</file>