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<sst xmlns="http://schemas.openxmlformats.org/spreadsheetml/2006/main" count="177" uniqueCount="90">
  <si>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</si>
  <si>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</si>
  <si>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</si>
  <si>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</si>
  <si>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</si>
  <si>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</si>
  <si>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</si>
  <si>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</si>
  <si>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</si>
  <si>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</si>
  <si>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</si>
  <si>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</si>
  <si>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</si>
  <si>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</si>
  <si>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</si>
  <si>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</si>
  <si>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</si>
  <si>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</si>
  <si>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</si>
  <si>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</si>
  <si>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</si>
  <si>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</si>
  <si>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</si>
  <si>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</si>
  <si>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</si>
  <si>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</si>
  <si>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</si>
  <si>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</si>
  <si>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</si>
  <si>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</si>
  <si>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</si>
  <si>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</si>
  <si>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</si>
  <si>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</si>
  <si>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</si>
  <si>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</si>
  <si>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</si>
  <si>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</si>
  <si>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</si>
  <si>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</si>
  <si>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</si>
  <si>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</si>
  <si>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</si>
  <si>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</si>
  <si>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</si>
  <si>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</si>
  <si>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</si>
  <si>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</si>
  <si>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</si>
  <si>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</si>
  <si>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</si>
  <si>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</si>
  <si>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</si>
  <si>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</si>
  <si>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</si>
  <si>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</si>
  <si>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</si>
  <si>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</si>
  <si>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</si>
  <si>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</si>
  <si>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</si>
  <si>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</si>
  <si>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</si>
  <si>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</si>
  <si>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</si>
  <si>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</si>
  <si>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</si>
  <si>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</si>
  <si>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</si>
  <si>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</si>
  <si>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</si>
  <si>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</si>
  <si>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026° 20' 17.3593" S.</t>
  </si>
  <si>
    <t>149° 02' 48.2203" E.</t>
  </si>
  <si>
    <t>-0° 54' 30.18"</t>
  </si>
  <si>
    <t>Hermitage 10</t>
  </si>
  <si>
    <t>Roma</t>
  </si>
  <si>
    <t>Queensland</t>
  </si>
  <si>
    <t>OKB</t>
  </si>
  <si>
    <t>DropGyro</t>
  </si>
  <si>
    <t>Depart Roma for Hermitage 10.</t>
  </si>
  <si>
    <t>Arrive Hermitage 10.</t>
  </si>
  <si>
    <t>Reverse circulate.</t>
  </si>
  <si>
    <t>Dropped Gyro.</t>
  </si>
  <si>
    <t>Start to POOH.</t>
  </si>
  <si>
    <t>OOH with Gyro, download and combine file.</t>
  </si>
  <si>
    <t>S. Colli</t>
  </si>
  <si>
    <t>J. Hollingworth</t>
  </si>
  <si>
    <t>EWG</t>
  </si>
  <si>
    <t>Drillpipe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</si>
</sst>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Data'!$G$21:$G$83</c:f>
              <c:numCache>
                <c:formatCode>0.00</c:formatCode>
                <c:ptCount val="63"/>
                <c:pt idx="0">
                  <c:v>0</c:v>
                </c:pt>
                <c:pt idx="1">
                  <c:v>8.3415352714684976E-3</c:v>
                </c:pt>
                <c:pt idx="2">
                  <c:v>4.2415724108160448E-2</c:v>
                </c:pt>
                <c:pt idx="3">
                  <c:v>4.4446199635229944E-2</c:v>
                </c:pt>
                <c:pt idx="4">
                  <c:v>-2.3378852590274127E-2</c:v>
                </c:pt>
                <c:pt idx="5">
                  <c:v>-0.11374598174310857</c:v>
                </c:pt>
                <c:pt idx="6">
                  <c:v>-0.19888852671686724</c:v>
                </c:pt>
                <c:pt idx="7">
                  <c:v>-0.31236483173793139</c:v>
                </c:pt>
                <c:pt idx="8">
                  <c:v>-0.46581371983268127</c:v>
                </c:pt>
                <c:pt idx="9">
                  <c:v>-0.62341377106263685</c:v>
                </c:pt>
                <c:pt idx="10">
                  <c:v>-0.78299726092924704</c:v>
                </c:pt>
                <c:pt idx="11">
                  <c:v>-0.94217064405399287</c:v>
                </c:pt>
                <c:pt idx="12">
                  <c:v>-1.0886496198196347</c:v>
                </c:pt>
                <c:pt idx="13">
                  <c:v>-1.2135610672113373</c:v>
                </c:pt>
                <c:pt idx="14">
                  <c:v>-1.3267754014345856</c:v>
                </c:pt>
                <c:pt idx="15">
                  <c:v>-1.4379642567341495</c:v>
                </c:pt>
                <c:pt idx="16">
                  <c:v>-1.5250332008220637</c:v>
                </c:pt>
                <c:pt idx="17">
                  <c:v>-1.5695265055407386</c:v>
                </c:pt>
                <c:pt idx="18">
                  <c:v>-1.5610515849407369</c:v>
                </c:pt>
                <c:pt idx="19">
                  <c:v>-1.5089829095438654</c:v>
                </c:pt>
                <c:pt idx="20">
                  <c:v>-1.4337400976066748</c:v>
                </c:pt>
                <c:pt idx="21">
                  <c:v>-1.3479573382102739</c:v>
                </c:pt>
                <c:pt idx="22">
                  <c:v>-1.2672184296511579</c:v>
                </c:pt>
                <c:pt idx="23">
                  <c:v>-1.2016145078922968</c:v>
                </c:pt>
                <c:pt idx="24">
                  <c:v>-1.1456297090186707</c:v>
                </c:pt>
                <c:pt idx="25">
                  <c:v>-1.0933600780904702</c:v>
                </c:pt>
                <c:pt idx="26">
                  <c:v>-1.0403342592717244</c:v>
                </c:pt>
                <c:pt idx="27">
                  <c:v>-0.97295962863323127</c:v>
                </c:pt>
                <c:pt idx="28">
                  <c:v>-0.89510018523854917</c:v>
                </c:pt>
                <c:pt idx="29">
                  <c:v>-0.81681279681933583</c:v>
                </c:pt>
                <c:pt idx="30">
                  <c:v>-0.74513690282905132</c:v>
                </c:pt>
                <c:pt idx="31">
                  <c:v>-0.68239477265349324</c:v>
                </c:pt>
                <c:pt idx="32">
                  <c:v>-0.62771509244885149</c:v>
                </c:pt>
                <c:pt idx="33">
                  <c:v>-0.57996724764815355</c:v>
                </c:pt>
                <c:pt idx="34">
                  <c:v>-0.53156873217300227</c:v>
                </c:pt>
                <c:pt idx="35">
                  <c:v>-0.48202943001217757</c:v>
                </c:pt>
                <c:pt idx="36">
                  <c:v>-0.43564456892644798</c:v>
                </c:pt>
                <c:pt idx="37">
                  <c:v>-0.38498952755282501</c:v>
                </c:pt>
                <c:pt idx="38">
                  <c:v>-0.3313982654511492</c:v>
                </c:pt>
                <c:pt idx="39">
                  <c:v>-0.28719971257277643</c:v>
                </c:pt>
                <c:pt idx="40">
                  <c:v>-0.25015142937330381</c:v>
                </c:pt>
                <c:pt idx="41">
                  <c:v>-0.21223345354130396</c:v>
                </c:pt>
                <c:pt idx="42">
                  <c:v>-0.172317707242815</c:v>
                </c:pt>
                <c:pt idx="43">
                  <c:v>-0.1264065649577277</c:v>
                </c:pt>
                <c:pt idx="44">
                  <c:v>-7.0407692408809591E-2</c:v>
                </c:pt>
                <c:pt idx="45">
                  <c:v>8.1205159941769023E-5</c:v>
                </c:pt>
                <c:pt idx="46">
                  <c:v>7.2909508908665419E-2</c:v>
                </c:pt>
                <c:pt idx="47">
                  <c:v>0.13297549278480719</c:v>
                </c:pt>
                <c:pt idx="48">
                  <c:v>0.18098456003124325</c:v>
                </c:pt>
                <c:pt idx="49">
                  <c:v>0.22029518396337139</c:v>
                </c:pt>
                <c:pt idx="50">
                  <c:v>0.24919098583395943</c:v>
                </c:pt>
                <c:pt idx="51">
                  <c:v>0.26882928809656087</c:v>
                </c:pt>
                <c:pt idx="52">
                  <c:v>0.28164794030632051</c:v>
                </c:pt>
                <c:pt idx="53">
                  <c:v>0.28116285640860789</c:v>
                </c:pt>
                <c:pt idx="54">
                  <c:v>0.27081444690811218</c:v>
                </c:pt>
                <c:pt idx="55">
                  <c:v>0.26317364558324036</c:v>
                </c:pt>
                <c:pt idx="56">
                  <c:v>0.27318794401361546</c:v>
                </c:pt>
                <c:pt idx="57">
                  <c:v>0.31247260747633543</c:v>
                </c:pt>
                <c:pt idx="58">
                  <c:v>0.37895388097068594</c:v>
                </c:pt>
                <c:pt idx="59">
                  <c:v>0.46110878240618891</c:v>
                </c:pt>
                <c:pt idx="60">
                  <c:v>0.55665393817609721</c:v>
                </c:pt>
                <c:pt idx="61">
                  <c:v>0.67411502848259586</c:v>
                </c:pt>
                <c:pt idx="62">
                  <c:v>0.81445070067642034</c:v>
                </c:pt>
              </c:numCache>
            </c:numRef>
          </c:xVal>
          <c:yVal>
            <c:numRef>
              <c:f>'Survey Data'!$F$21:$F$83</c:f>
              <c:numCache>
                <c:formatCode>0.00</c:formatCode>
                <c:ptCount val="63"/>
                <c:pt idx="0">
                  <c:v>0</c:v>
                </c:pt>
                <c:pt idx="1">
                  <c:v>-1.4671830468936199E-2</c:v>
                </c:pt>
                <c:pt idx="2">
                  <c:v>-3.360851939707038E-2</c:v>
                </c:pt>
                <c:pt idx="3">
                  <c:v>-8.3496065965773039E-3</c:v>
                </c:pt>
                <c:pt idx="4">
                  <c:v>1.4368582836939578E-2</c:v>
                </c:pt>
                <c:pt idx="5">
                  <c:v>-2.1723979886597654E-2</c:v>
                </c:pt>
                <c:pt idx="6">
                  <c:v>-6.7141387289296639E-2</c:v>
                </c:pt>
                <c:pt idx="7">
                  <c:v>-6.9907186269924843E-2</c:v>
                </c:pt>
                <c:pt idx="8">
                  <c:v>-4.3033567748488613E-2</c:v>
                </c:pt>
                <c:pt idx="9">
                  <c:v>-1.5457089629393902E-2</c:v>
                </c:pt>
                <c:pt idx="10">
                  <c:v>-1.9801908815306468E-3</c:v>
                </c:pt>
                <c:pt idx="11">
                  <c:v>1.3621576266596512E-2</c:v>
                </c:pt>
                <c:pt idx="12">
                  <c:v>4.5388439085257221E-2</c:v>
                </c:pt>
                <c:pt idx="13">
                  <c:v>9.0484401790450086E-2</c:v>
                </c:pt>
                <c:pt idx="14">
                  <c:v>0.1519457408793406</c:v>
                </c:pt>
                <c:pt idx="15">
                  <c:v>0.23254373329272504</c:v>
                </c:pt>
                <c:pt idx="16">
                  <c:v>0.3040695533165711</c:v>
                </c:pt>
                <c:pt idx="17">
                  <c:v>0.32351214803469169</c:v>
                </c:pt>
                <c:pt idx="18">
                  <c:v>0.31597763989603239</c:v>
                </c:pt>
                <c:pt idx="19">
                  <c:v>0.2864163900675773</c:v>
                </c:pt>
                <c:pt idx="20">
                  <c:v>0.24139491631740984</c:v>
                </c:pt>
                <c:pt idx="21">
                  <c:v>0.212667814943092</c:v>
                </c:pt>
                <c:pt idx="22">
                  <c:v>0.21149238592209096</c:v>
                </c:pt>
                <c:pt idx="23">
                  <c:v>0.2496759154823352</c:v>
                </c:pt>
                <c:pt idx="24">
                  <c:v>0.33402845311045271</c:v>
                </c:pt>
                <c:pt idx="25">
                  <c:v>0.44692391848864749</c:v>
                </c:pt>
                <c:pt idx="26">
                  <c:v>0.57716428789871588</c:v>
                </c:pt>
                <c:pt idx="27">
                  <c:v>0.72026386083449745</c:v>
                </c:pt>
                <c:pt idx="28">
                  <c:v>0.87337848403077656</c:v>
                </c:pt>
                <c:pt idx="29">
                  <c:v>1.0412232311602936</c:v>
                </c:pt>
                <c:pt idx="30">
                  <c:v>1.2138348668435066</c:v>
                </c:pt>
                <c:pt idx="31">
                  <c:v>1.3827313896176712</c:v>
                </c:pt>
                <c:pt idx="32">
                  <c:v>1.5482130143582222</c:v>
                </c:pt>
                <c:pt idx="33">
                  <c:v>1.7140647788113068</c:v>
                </c:pt>
                <c:pt idx="34">
                  <c:v>1.8770561473567822</c:v>
                </c:pt>
                <c:pt idx="35">
                  <c:v>2.0379862192927933</c:v>
                </c:pt>
                <c:pt idx="36">
                  <c:v>2.1990120355835967</c:v>
                </c:pt>
                <c:pt idx="37">
                  <c:v>2.3604711482852516</c:v>
                </c:pt>
                <c:pt idx="38">
                  <c:v>2.5307214105041074</c:v>
                </c:pt>
                <c:pt idx="39">
                  <c:v>2.714721634919778</c:v>
                </c:pt>
                <c:pt idx="40">
                  <c:v>2.9013804423523561</c:v>
                </c:pt>
                <c:pt idx="41">
                  <c:v>3.0852933065252532</c:v>
                </c:pt>
                <c:pt idx="42">
                  <c:v>3.270495801662459</c:v>
                </c:pt>
                <c:pt idx="43">
                  <c:v>3.4655696749824694</c:v>
                </c:pt>
                <c:pt idx="44">
                  <c:v>3.6701584955271733</c:v>
                </c:pt>
                <c:pt idx="45">
                  <c:v>3.8791099294898284</c:v>
                </c:pt>
                <c:pt idx="46">
                  <c:v>4.090860573636097</c:v>
                </c:pt>
                <c:pt idx="47">
                  <c:v>4.2978122850680274</c:v>
                </c:pt>
                <c:pt idx="48">
                  <c:v>4.5035667049100994</c:v>
                </c:pt>
                <c:pt idx="49">
                  <c:v>4.7163306150414108</c:v>
                </c:pt>
                <c:pt idx="50">
                  <c:v>4.9315482962846255</c:v>
                </c:pt>
                <c:pt idx="51">
                  <c:v>5.1419795670218331</c:v>
                </c:pt>
                <c:pt idx="52">
                  <c:v>5.3318252756443272</c:v>
                </c:pt>
                <c:pt idx="53">
                  <c:v>5.5000119264376446</c:v>
                </c:pt>
                <c:pt idx="54">
                  <c:v>5.6664191781824389</c:v>
                </c:pt>
                <c:pt idx="55">
                  <c:v>5.8287225352598773</c:v>
                </c:pt>
                <c:pt idx="56">
                  <c:v>5.9707481082937752</c:v>
                </c:pt>
                <c:pt idx="57">
                  <c:v>6.1006266153489754</c:v>
                </c:pt>
                <c:pt idx="58">
                  <c:v>6.2316784418701001</c:v>
                </c:pt>
                <c:pt idx="59">
                  <c:v>6.366015059705032</c:v>
                </c:pt>
                <c:pt idx="60">
                  <c:v>6.5168052093606876</c:v>
                </c:pt>
                <c:pt idx="61">
                  <c:v>6.6766739000005604</c:v>
                </c:pt>
                <c:pt idx="62">
                  <c:v>6.8249674647260612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7264"/>
        <c:axId val="48269184"/>
      </c:scatterChart>
      <c:valAx>
        <c:axId val="48267264"/>
        <c:scaling>
          <c:orientation val="minMax"/>
          <c:max val="1"/>
          <c:min val="-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8269184"/>
        <c:crosses val="autoZero"/>
        <c:crossBetween val="midCat"/>
      </c:valAx>
      <c:valAx>
        <c:axId val="48269184"/>
        <c:scaling>
          <c:orientation val="minMax"/>
          <c:max val="8"/>
          <c:min val="-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8267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Data'!$B$21:$B$83</c:f>
              <c:numCache>
                <c:formatCode>0.00</c:formatCode>
                <c:ptCount val="63"/>
                <c:pt idx="0">
                  <c:v>0</c:v>
                </c:pt>
                <c:pt idx="1">
                  <c:v>0.2</c:v>
                </c:pt>
                <c:pt idx="2">
                  <c:v>0.31</c:v>
                </c:pt>
                <c:pt idx="3">
                  <c:v>0.45</c:v>
                </c:pt>
                <c:pt idx="4">
                  <c:v>0.53</c:v>
                </c:pt>
                <c:pt idx="5">
                  <c:v>0.65</c:v>
                </c:pt>
                <c:pt idx="6">
                  <c:v>0.5</c:v>
                </c:pt>
                <c:pt idx="7">
                  <c:v>0.9</c:v>
                </c:pt>
                <c:pt idx="8">
                  <c:v>0.95</c:v>
                </c:pt>
                <c:pt idx="9">
                  <c:v>0.95</c:v>
                </c:pt>
                <c:pt idx="10">
                  <c:v>0.96</c:v>
                </c:pt>
                <c:pt idx="11">
                  <c:v>0.95</c:v>
                </c:pt>
                <c:pt idx="12">
                  <c:v>0.83</c:v>
                </c:pt>
                <c:pt idx="13">
                  <c:v>0.76</c:v>
                </c:pt>
                <c:pt idx="14">
                  <c:v>0.77</c:v>
                </c:pt>
                <c:pt idx="15">
                  <c:v>0.87</c:v>
                </c:pt>
                <c:pt idx="16">
                  <c:v>0.47</c:v>
                </c:pt>
                <c:pt idx="17">
                  <c:v>0.15</c:v>
                </c:pt>
                <c:pt idx="18">
                  <c:v>0.25</c:v>
                </c:pt>
                <c:pt idx="19">
                  <c:v>0.48</c:v>
                </c:pt>
                <c:pt idx="20">
                  <c:v>0.56999999999999995</c:v>
                </c:pt>
                <c:pt idx="21">
                  <c:v>0.51</c:v>
                </c:pt>
                <c:pt idx="22">
                  <c:v>0.47</c:v>
                </c:pt>
                <c:pt idx="23">
                  <c:v>0.48</c:v>
                </c:pt>
                <c:pt idx="24">
                  <c:v>0.73</c:v>
                </c:pt>
                <c:pt idx="25">
                  <c:v>0.75</c:v>
                </c:pt>
                <c:pt idx="26">
                  <c:v>0.92</c:v>
                </c:pt>
                <c:pt idx="27">
                  <c:v>0.96</c:v>
                </c:pt>
                <c:pt idx="28">
                  <c:v>1.08</c:v>
                </c:pt>
                <c:pt idx="29">
                  <c:v>1.1200000000000001</c:v>
                </c:pt>
                <c:pt idx="30">
                  <c:v>1.1000000000000001</c:v>
                </c:pt>
                <c:pt idx="31">
                  <c:v>1.04</c:v>
                </c:pt>
                <c:pt idx="32">
                  <c:v>1.03</c:v>
                </c:pt>
                <c:pt idx="33">
                  <c:v>1.02</c:v>
                </c:pt>
                <c:pt idx="34">
                  <c:v>1</c:v>
                </c:pt>
                <c:pt idx="35">
                  <c:v>1</c:v>
                </c:pt>
                <c:pt idx="36">
                  <c:v>0.99</c:v>
                </c:pt>
                <c:pt idx="37">
                  <c:v>1.02</c:v>
                </c:pt>
                <c:pt idx="38">
                  <c:v>1.1000000000000001</c:v>
                </c:pt>
                <c:pt idx="39">
                  <c:v>1.1499999999999999</c:v>
                </c:pt>
                <c:pt idx="40">
                  <c:v>1.1100000000000001</c:v>
                </c:pt>
                <c:pt idx="41">
                  <c:v>1.1200000000000001</c:v>
                </c:pt>
                <c:pt idx="42">
                  <c:v>1.1299999999999999</c:v>
                </c:pt>
                <c:pt idx="43">
                  <c:v>1.25</c:v>
                </c:pt>
                <c:pt idx="44">
                  <c:v>1.27</c:v>
                </c:pt>
                <c:pt idx="45">
                  <c:v>1.35</c:v>
                </c:pt>
                <c:pt idx="46">
                  <c:v>1.31</c:v>
                </c:pt>
                <c:pt idx="47">
                  <c:v>1.25</c:v>
                </c:pt>
                <c:pt idx="48">
                  <c:v>1.26</c:v>
                </c:pt>
                <c:pt idx="49">
                  <c:v>1.31</c:v>
                </c:pt>
                <c:pt idx="50">
                  <c:v>1.27</c:v>
                </c:pt>
                <c:pt idx="51">
                  <c:v>1.24</c:v>
                </c:pt>
                <c:pt idx="52">
                  <c:v>1.02</c:v>
                </c:pt>
                <c:pt idx="53">
                  <c:v>0.98</c:v>
                </c:pt>
                <c:pt idx="54">
                  <c:v>1</c:v>
                </c:pt>
                <c:pt idx="55">
                  <c:v>0.93</c:v>
                </c:pt>
                <c:pt idx="56">
                  <c:v>0.77</c:v>
                </c:pt>
                <c:pt idx="57">
                  <c:v>0.85</c:v>
                </c:pt>
                <c:pt idx="58">
                  <c:v>0.9</c:v>
                </c:pt>
                <c:pt idx="59">
                  <c:v>0.97</c:v>
                </c:pt>
                <c:pt idx="60">
                  <c:v>1.1499999999999999</c:v>
                </c:pt>
                <c:pt idx="61">
                  <c:v>1.21</c:v>
                </c:pt>
                <c:pt idx="62">
                  <c:v>1.22</c:v>
                </c:pt>
              </c:numCache>
            </c:numRef>
          </c:xVal>
          <c:yVal>
            <c:numRef>
              <c:f>'Survey Data'!$A$21:$A$83</c:f>
              <c:numCache>
                <c:formatCode>0.0</c:formatCode>
                <c:ptCount val="63"/>
                <c:pt idx="0">
                  <c:v>0</c:v>
                </c:pt>
                <c:pt idx="1">
                  <c:v>9.67</c:v>
                </c:pt>
                <c:pt idx="2">
                  <c:v>19.32</c:v>
                </c:pt>
                <c:pt idx="3">
                  <c:v>28.97</c:v>
                </c:pt>
                <c:pt idx="4">
                  <c:v>38.619999999999997</c:v>
                </c:pt>
                <c:pt idx="5">
                  <c:v>48.27</c:v>
                </c:pt>
                <c:pt idx="6">
                  <c:v>57.92</c:v>
                </c:pt>
                <c:pt idx="7">
                  <c:v>67.569999999999993</c:v>
                </c:pt>
                <c:pt idx="8">
                  <c:v>77.22</c:v>
                </c:pt>
                <c:pt idx="9">
                  <c:v>86.87</c:v>
                </c:pt>
                <c:pt idx="10">
                  <c:v>96.52</c:v>
                </c:pt>
                <c:pt idx="11">
                  <c:v>106.17</c:v>
                </c:pt>
                <c:pt idx="12">
                  <c:v>115.82</c:v>
                </c:pt>
                <c:pt idx="13">
                  <c:v>125.47</c:v>
                </c:pt>
                <c:pt idx="14">
                  <c:v>135.12</c:v>
                </c:pt>
                <c:pt idx="15">
                  <c:v>144.77000000000001</c:v>
                </c:pt>
                <c:pt idx="16">
                  <c:v>154.41999999999999</c:v>
                </c:pt>
                <c:pt idx="17">
                  <c:v>164.07</c:v>
                </c:pt>
                <c:pt idx="18">
                  <c:v>173.72</c:v>
                </c:pt>
                <c:pt idx="19">
                  <c:v>183.37</c:v>
                </c:pt>
                <c:pt idx="20">
                  <c:v>193.02</c:v>
                </c:pt>
                <c:pt idx="21">
                  <c:v>202.67</c:v>
                </c:pt>
                <c:pt idx="22">
                  <c:v>212.32</c:v>
                </c:pt>
                <c:pt idx="23">
                  <c:v>221.97</c:v>
                </c:pt>
                <c:pt idx="24">
                  <c:v>231.62</c:v>
                </c:pt>
                <c:pt idx="25">
                  <c:v>241.27</c:v>
                </c:pt>
                <c:pt idx="26">
                  <c:v>250.92</c:v>
                </c:pt>
                <c:pt idx="27">
                  <c:v>260.57</c:v>
                </c:pt>
                <c:pt idx="28">
                  <c:v>270.22000000000003</c:v>
                </c:pt>
                <c:pt idx="29">
                  <c:v>279.87</c:v>
                </c:pt>
                <c:pt idx="30">
                  <c:v>289.52</c:v>
                </c:pt>
                <c:pt idx="31">
                  <c:v>299.17</c:v>
                </c:pt>
                <c:pt idx="32">
                  <c:v>308.82</c:v>
                </c:pt>
                <c:pt idx="33">
                  <c:v>318.47000000000003</c:v>
                </c:pt>
                <c:pt idx="34">
                  <c:v>328.12</c:v>
                </c:pt>
                <c:pt idx="35">
                  <c:v>337.77</c:v>
                </c:pt>
                <c:pt idx="36">
                  <c:v>347.42</c:v>
                </c:pt>
                <c:pt idx="37">
                  <c:v>357.07</c:v>
                </c:pt>
                <c:pt idx="38">
                  <c:v>366.72</c:v>
                </c:pt>
                <c:pt idx="39">
                  <c:v>376.37</c:v>
                </c:pt>
                <c:pt idx="40">
                  <c:v>386.02</c:v>
                </c:pt>
                <c:pt idx="41">
                  <c:v>395.67</c:v>
                </c:pt>
                <c:pt idx="42">
                  <c:v>405.32</c:v>
                </c:pt>
                <c:pt idx="43">
                  <c:v>414.97</c:v>
                </c:pt>
                <c:pt idx="44">
                  <c:v>424.62</c:v>
                </c:pt>
                <c:pt idx="45">
                  <c:v>434.27</c:v>
                </c:pt>
                <c:pt idx="46">
                  <c:v>443.92</c:v>
                </c:pt>
                <c:pt idx="47">
                  <c:v>453.57</c:v>
                </c:pt>
                <c:pt idx="48">
                  <c:v>463.22</c:v>
                </c:pt>
                <c:pt idx="49">
                  <c:v>472.87</c:v>
                </c:pt>
                <c:pt idx="50">
                  <c:v>482.52</c:v>
                </c:pt>
                <c:pt idx="51">
                  <c:v>492.17</c:v>
                </c:pt>
                <c:pt idx="52">
                  <c:v>501.82</c:v>
                </c:pt>
                <c:pt idx="53">
                  <c:v>511.47</c:v>
                </c:pt>
                <c:pt idx="54">
                  <c:v>521.12</c:v>
                </c:pt>
                <c:pt idx="55">
                  <c:v>530.77</c:v>
                </c:pt>
                <c:pt idx="56">
                  <c:v>540.41999999999996</c:v>
                </c:pt>
                <c:pt idx="57">
                  <c:v>550.07000000000005</c:v>
                </c:pt>
                <c:pt idx="58">
                  <c:v>559.72</c:v>
                </c:pt>
                <c:pt idx="59">
                  <c:v>569.37</c:v>
                </c:pt>
                <c:pt idx="60">
                  <c:v>579.02</c:v>
                </c:pt>
                <c:pt idx="61">
                  <c:v>588.66999999999996</c:v>
                </c:pt>
                <c:pt idx="62">
                  <c:v>598.32000000000005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3776"/>
        <c:axId val="61170048"/>
      </c:scatterChart>
      <c:valAx>
        <c:axId val="611637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61170048"/>
        <c:crosses val="autoZero"/>
        <c:crossBetween val="midCat"/>
        <c:majorUnit val="5"/>
        <c:minorUnit val="1"/>
      </c:valAx>
      <c:valAx>
        <c:axId val="61170048"/>
        <c:scaling>
          <c:orientation val="maxMin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1163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Data'!$E$22:$E$83</c:f>
              <c:numCache>
                <c:formatCode>0.00</c:formatCode>
                <c:ptCount val="62"/>
                <c:pt idx="0">
                  <c:v>-1.4671830468936201E-2</c:v>
                </c:pt>
                <c:pt idx="1">
                  <c:v>-3.3608519397070373E-2</c:v>
                </c:pt>
                <c:pt idx="2">
                  <c:v>-8.3496065965773022E-3</c:v>
                </c:pt>
                <c:pt idx="3">
                  <c:v>1.4368582836939571E-2</c:v>
                </c:pt>
                <c:pt idx="4">
                  <c:v>-2.1723979886597654E-2</c:v>
                </c:pt>
                <c:pt idx="5">
                  <c:v>-6.7141387289296708E-2</c:v>
                </c:pt>
                <c:pt idx="6">
                  <c:v>-6.9907186269924884E-2</c:v>
                </c:pt>
                <c:pt idx="7">
                  <c:v>-4.3033567748488766E-2</c:v>
                </c:pt>
                <c:pt idx="8">
                  <c:v>-1.5457089629393633E-2</c:v>
                </c:pt>
                <c:pt idx="9">
                  <c:v>-1.9801908815307956E-3</c:v>
                </c:pt>
                <c:pt idx="10">
                  <c:v>1.3621576266596255E-2</c:v>
                </c:pt>
                <c:pt idx="11">
                  <c:v>4.5388439085257026E-2</c:v>
                </c:pt>
                <c:pt idx="12">
                  <c:v>9.0484401790449503E-2</c:v>
                </c:pt>
                <c:pt idx="13">
                  <c:v>0.15194574087934076</c:v>
                </c:pt>
                <c:pt idx="14">
                  <c:v>0.23254373329272479</c:v>
                </c:pt>
                <c:pt idx="15">
                  <c:v>0.30406955331657143</c:v>
                </c:pt>
                <c:pt idx="16">
                  <c:v>0.32351214803469114</c:v>
                </c:pt>
                <c:pt idx="17">
                  <c:v>0.315977639896032</c:v>
                </c:pt>
                <c:pt idx="18">
                  <c:v>0.28641639006757691</c:v>
                </c:pt>
                <c:pt idx="19">
                  <c:v>0.24139491631740884</c:v>
                </c:pt>
                <c:pt idx="20">
                  <c:v>0.21266781494309139</c:v>
                </c:pt>
                <c:pt idx="21">
                  <c:v>0.21149238592209088</c:v>
                </c:pt>
                <c:pt idx="22">
                  <c:v>0.24967591548233478</c:v>
                </c:pt>
                <c:pt idx="23">
                  <c:v>0.33402845311045182</c:v>
                </c:pt>
                <c:pt idx="24">
                  <c:v>0.4469239184886466</c:v>
                </c:pt>
                <c:pt idx="25">
                  <c:v>0.57716428789871577</c:v>
                </c:pt>
                <c:pt idx="26">
                  <c:v>0.72026386083449712</c:v>
                </c:pt>
                <c:pt idx="27">
                  <c:v>0.87337848403077589</c:v>
                </c:pt>
                <c:pt idx="28">
                  <c:v>1.0412232311602931</c:v>
                </c:pt>
                <c:pt idx="29">
                  <c:v>1.2138348668435066</c:v>
                </c:pt>
                <c:pt idx="30">
                  <c:v>1.3827313896176707</c:v>
                </c:pt>
                <c:pt idx="31">
                  <c:v>1.5482130143582222</c:v>
                </c:pt>
                <c:pt idx="32">
                  <c:v>1.7140647788113068</c:v>
                </c:pt>
                <c:pt idx="33">
                  <c:v>1.8770561473567819</c:v>
                </c:pt>
                <c:pt idx="34">
                  <c:v>2.0379862192927933</c:v>
                </c:pt>
                <c:pt idx="35">
                  <c:v>2.1990120355835963</c:v>
                </c:pt>
                <c:pt idx="36">
                  <c:v>2.3604711482852516</c:v>
                </c:pt>
                <c:pt idx="37">
                  <c:v>2.5307214105041069</c:v>
                </c:pt>
                <c:pt idx="38">
                  <c:v>2.714721634919778</c:v>
                </c:pt>
                <c:pt idx="39">
                  <c:v>2.9013804423523566</c:v>
                </c:pt>
                <c:pt idx="40">
                  <c:v>3.0852933065252537</c:v>
                </c:pt>
                <c:pt idx="41">
                  <c:v>3.270495801662459</c:v>
                </c:pt>
                <c:pt idx="42">
                  <c:v>3.4655696749824694</c:v>
                </c:pt>
                <c:pt idx="43">
                  <c:v>3.6701584955271733</c:v>
                </c:pt>
                <c:pt idx="44">
                  <c:v>3.8791099294898284</c:v>
                </c:pt>
                <c:pt idx="45">
                  <c:v>4.090860573636097</c:v>
                </c:pt>
                <c:pt idx="46">
                  <c:v>4.2978122850680283</c:v>
                </c:pt>
                <c:pt idx="47">
                  <c:v>4.5035667049100994</c:v>
                </c:pt>
                <c:pt idx="48">
                  <c:v>4.7163306150414099</c:v>
                </c:pt>
                <c:pt idx="49">
                  <c:v>4.9315482962846255</c:v>
                </c:pt>
                <c:pt idx="50">
                  <c:v>5.1419795670218331</c:v>
                </c:pt>
                <c:pt idx="51">
                  <c:v>5.3318252756443272</c:v>
                </c:pt>
                <c:pt idx="52">
                  <c:v>5.5000119264376446</c:v>
                </c:pt>
                <c:pt idx="53">
                  <c:v>5.6664191781824389</c:v>
                </c:pt>
                <c:pt idx="54">
                  <c:v>5.8287225352598773</c:v>
                </c:pt>
                <c:pt idx="55">
                  <c:v>5.9707481082937743</c:v>
                </c:pt>
                <c:pt idx="56">
                  <c:v>6.1006266153489754</c:v>
                </c:pt>
                <c:pt idx="57">
                  <c:v>6.231678441870101</c:v>
                </c:pt>
                <c:pt idx="58">
                  <c:v>6.366015059705032</c:v>
                </c:pt>
                <c:pt idx="59">
                  <c:v>6.5168052093606876</c:v>
                </c:pt>
                <c:pt idx="60">
                  <c:v>6.6766739000005604</c:v>
                </c:pt>
                <c:pt idx="61">
                  <c:v>6.8249674647260612</c:v>
                </c:pt>
              </c:numCache>
            </c:numRef>
          </c:xVal>
          <c:yVal>
            <c:numRef>
              <c:f>'Survey Data'!$A$21:$A$83</c:f>
              <c:numCache>
                <c:formatCode>0.0</c:formatCode>
                <c:ptCount val="63"/>
                <c:pt idx="0">
                  <c:v>0</c:v>
                </c:pt>
                <c:pt idx="1">
                  <c:v>9.67</c:v>
                </c:pt>
                <c:pt idx="2">
                  <c:v>19.32</c:v>
                </c:pt>
                <c:pt idx="3">
                  <c:v>28.97</c:v>
                </c:pt>
                <c:pt idx="4">
                  <c:v>38.619999999999997</c:v>
                </c:pt>
                <c:pt idx="5">
                  <c:v>48.27</c:v>
                </c:pt>
                <c:pt idx="6">
                  <c:v>57.92</c:v>
                </c:pt>
                <c:pt idx="7">
                  <c:v>67.569999999999993</c:v>
                </c:pt>
                <c:pt idx="8">
                  <c:v>77.22</c:v>
                </c:pt>
                <c:pt idx="9">
                  <c:v>86.87</c:v>
                </c:pt>
                <c:pt idx="10">
                  <c:v>96.52</c:v>
                </c:pt>
                <c:pt idx="11">
                  <c:v>106.17</c:v>
                </c:pt>
                <c:pt idx="12">
                  <c:v>115.82</c:v>
                </c:pt>
                <c:pt idx="13">
                  <c:v>125.47</c:v>
                </c:pt>
                <c:pt idx="14">
                  <c:v>135.12</c:v>
                </c:pt>
                <c:pt idx="15">
                  <c:v>144.77000000000001</c:v>
                </c:pt>
                <c:pt idx="16">
                  <c:v>154.41999999999999</c:v>
                </c:pt>
                <c:pt idx="17">
                  <c:v>164.07</c:v>
                </c:pt>
                <c:pt idx="18">
                  <c:v>173.72</c:v>
                </c:pt>
                <c:pt idx="19">
                  <c:v>183.37</c:v>
                </c:pt>
                <c:pt idx="20">
                  <c:v>193.02</c:v>
                </c:pt>
                <c:pt idx="21">
                  <c:v>202.67</c:v>
                </c:pt>
                <c:pt idx="22">
                  <c:v>212.32</c:v>
                </c:pt>
                <c:pt idx="23">
                  <c:v>221.97</c:v>
                </c:pt>
                <c:pt idx="24">
                  <c:v>231.62</c:v>
                </c:pt>
                <c:pt idx="25">
                  <c:v>241.27</c:v>
                </c:pt>
                <c:pt idx="26">
                  <c:v>250.92</c:v>
                </c:pt>
                <c:pt idx="27">
                  <c:v>260.57</c:v>
                </c:pt>
                <c:pt idx="28">
                  <c:v>270.22000000000003</c:v>
                </c:pt>
                <c:pt idx="29">
                  <c:v>279.87</c:v>
                </c:pt>
                <c:pt idx="30">
                  <c:v>289.52</c:v>
                </c:pt>
                <c:pt idx="31">
                  <c:v>299.17</c:v>
                </c:pt>
                <c:pt idx="32">
                  <c:v>308.82</c:v>
                </c:pt>
                <c:pt idx="33">
                  <c:v>318.47000000000003</c:v>
                </c:pt>
                <c:pt idx="34">
                  <c:v>328.12</c:v>
                </c:pt>
                <c:pt idx="35">
                  <c:v>337.77</c:v>
                </c:pt>
                <c:pt idx="36">
                  <c:v>347.42</c:v>
                </c:pt>
                <c:pt idx="37">
                  <c:v>357.07</c:v>
                </c:pt>
                <c:pt idx="38">
                  <c:v>366.72</c:v>
                </c:pt>
                <c:pt idx="39">
                  <c:v>376.37</c:v>
                </c:pt>
                <c:pt idx="40">
                  <c:v>386.02</c:v>
                </c:pt>
                <c:pt idx="41">
                  <c:v>395.67</c:v>
                </c:pt>
                <c:pt idx="42">
                  <c:v>405.32</c:v>
                </c:pt>
                <c:pt idx="43">
                  <c:v>414.97</c:v>
                </c:pt>
                <c:pt idx="44">
                  <c:v>424.62</c:v>
                </c:pt>
                <c:pt idx="45">
                  <c:v>434.27</c:v>
                </c:pt>
                <c:pt idx="46">
                  <c:v>443.92</c:v>
                </c:pt>
                <c:pt idx="47">
                  <c:v>453.57</c:v>
                </c:pt>
                <c:pt idx="48">
                  <c:v>463.22</c:v>
                </c:pt>
                <c:pt idx="49">
                  <c:v>472.87</c:v>
                </c:pt>
                <c:pt idx="50">
                  <c:v>482.52</c:v>
                </c:pt>
                <c:pt idx="51">
                  <c:v>492.17</c:v>
                </c:pt>
                <c:pt idx="52">
                  <c:v>501.82</c:v>
                </c:pt>
                <c:pt idx="53">
                  <c:v>511.47</c:v>
                </c:pt>
                <c:pt idx="54">
                  <c:v>521.12</c:v>
                </c:pt>
                <c:pt idx="55">
                  <c:v>530.77</c:v>
                </c:pt>
                <c:pt idx="56">
                  <c:v>540.41999999999996</c:v>
                </c:pt>
                <c:pt idx="57">
                  <c:v>550.07000000000005</c:v>
                </c:pt>
                <c:pt idx="58">
                  <c:v>559.72</c:v>
                </c:pt>
                <c:pt idx="59">
                  <c:v>569.37</c:v>
                </c:pt>
                <c:pt idx="60">
                  <c:v>579.02</c:v>
                </c:pt>
                <c:pt idx="61">
                  <c:v>588.66999999999996</c:v>
                </c:pt>
                <c:pt idx="62">
                  <c:v>598.32000000000005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9968"/>
        <c:axId val="61221888"/>
      </c:scatterChart>
      <c:valAx>
        <c:axId val="6121996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1221888"/>
        <c:crossesAt val="0"/>
        <c:crossBetween val="midCat"/>
      </c:valAx>
      <c:valAx>
        <c:axId val="6122188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121996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Data'!$G$21:$G$83</c:f>
              <c:numCache>
                <c:formatCode>0.00</c:formatCode>
                <c:ptCount val="63"/>
                <c:pt idx="0">
                  <c:v>0</c:v>
                </c:pt>
                <c:pt idx="1">
                  <c:v>8.3415352714684976E-3</c:v>
                </c:pt>
                <c:pt idx="2">
                  <c:v>4.2415724108160448E-2</c:v>
                </c:pt>
                <c:pt idx="3">
                  <c:v>4.4446199635229944E-2</c:v>
                </c:pt>
                <c:pt idx="4">
                  <c:v>-2.3378852590274127E-2</c:v>
                </c:pt>
                <c:pt idx="5">
                  <c:v>-0.11374598174310857</c:v>
                </c:pt>
                <c:pt idx="6">
                  <c:v>-0.19888852671686724</c:v>
                </c:pt>
                <c:pt idx="7">
                  <c:v>-0.31236483173793139</c:v>
                </c:pt>
                <c:pt idx="8">
                  <c:v>-0.46581371983268127</c:v>
                </c:pt>
                <c:pt idx="9">
                  <c:v>-0.62341377106263685</c:v>
                </c:pt>
                <c:pt idx="10">
                  <c:v>-0.78299726092924704</c:v>
                </c:pt>
                <c:pt idx="11">
                  <c:v>-0.94217064405399287</c:v>
                </c:pt>
                <c:pt idx="12">
                  <c:v>-1.0886496198196347</c:v>
                </c:pt>
                <c:pt idx="13">
                  <c:v>-1.2135610672113373</c:v>
                </c:pt>
                <c:pt idx="14">
                  <c:v>-1.3267754014345856</c:v>
                </c:pt>
                <c:pt idx="15">
                  <c:v>-1.4379642567341495</c:v>
                </c:pt>
                <c:pt idx="16">
                  <c:v>-1.5250332008220637</c:v>
                </c:pt>
                <c:pt idx="17">
                  <c:v>-1.5695265055407386</c:v>
                </c:pt>
                <c:pt idx="18">
                  <c:v>-1.5610515849407369</c:v>
                </c:pt>
                <c:pt idx="19">
                  <c:v>-1.5089829095438654</c:v>
                </c:pt>
                <c:pt idx="20">
                  <c:v>-1.4337400976066748</c:v>
                </c:pt>
                <c:pt idx="21">
                  <c:v>-1.3479573382102739</c:v>
                </c:pt>
                <c:pt idx="22">
                  <c:v>-1.2672184296511579</c:v>
                </c:pt>
                <c:pt idx="23">
                  <c:v>-1.2016145078922968</c:v>
                </c:pt>
                <c:pt idx="24">
                  <c:v>-1.1456297090186707</c:v>
                </c:pt>
                <c:pt idx="25">
                  <c:v>-1.0933600780904702</c:v>
                </c:pt>
                <c:pt idx="26">
                  <c:v>-1.0403342592717244</c:v>
                </c:pt>
                <c:pt idx="27">
                  <c:v>-0.97295962863323127</c:v>
                </c:pt>
                <c:pt idx="28">
                  <c:v>-0.89510018523854917</c:v>
                </c:pt>
                <c:pt idx="29">
                  <c:v>-0.81681279681933583</c:v>
                </c:pt>
                <c:pt idx="30">
                  <c:v>-0.74513690282905132</c:v>
                </c:pt>
                <c:pt idx="31">
                  <c:v>-0.68239477265349324</c:v>
                </c:pt>
                <c:pt idx="32">
                  <c:v>-0.62771509244885149</c:v>
                </c:pt>
                <c:pt idx="33">
                  <c:v>-0.57996724764815355</c:v>
                </c:pt>
                <c:pt idx="34">
                  <c:v>-0.53156873217300227</c:v>
                </c:pt>
                <c:pt idx="35">
                  <c:v>-0.48202943001217757</c:v>
                </c:pt>
                <c:pt idx="36">
                  <c:v>-0.43564456892644798</c:v>
                </c:pt>
                <c:pt idx="37">
                  <c:v>-0.38498952755282501</c:v>
                </c:pt>
                <c:pt idx="38">
                  <c:v>-0.3313982654511492</c:v>
                </c:pt>
                <c:pt idx="39">
                  <c:v>-0.28719971257277643</c:v>
                </c:pt>
                <c:pt idx="40">
                  <c:v>-0.25015142937330381</c:v>
                </c:pt>
                <c:pt idx="41">
                  <c:v>-0.21223345354130396</c:v>
                </c:pt>
                <c:pt idx="42">
                  <c:v>-0.172317707242815</c:v>
                </c:pt>
                <c:pt idx="43">
                  <c:v>-0.1264065649577277</c:v>
                </c:pt>
                <c:pt idx="44">
                  <c:v>-7.0407692408809591E-2</c:v>
                </c:pt>
                <c:pt idx="45">
                  <c:v>8.1205159941769023E-5</c:v>
                </c:pt>
                <c:pt idx="46">
                  <c:v>7.2909508908665419E-2</c:v>
                </c:pt>
                <c:pt idx="47">
                  <c:v>0.13297549278480719</c:v>
                </c:pt>
                <c:pt idx="48">
                  <c:v>0.18098456003124325</c:v>
                </c:pt>
                <c:pt idx="49">
                  <c:v>0.22029518396337139</c:v>
                </c:pt>
                <c:pt idx="50">
                  <c:v>0.24919098583395943</c:v>
                </c:pt>
                <c:pt idx="51">
                  <c:v>0.26882928809656087</c:v>
                </c:pt>
                <c:pt idx="52">
                  <c:v>0.28164794030632051</c:v>
                </c:pt>
                <c:pt idx="53">
                  <c:v>0.28116285640860789</c:v>
                </c:pt>
                <c:pt idx="54">
                  <c:v>0.27081444690811218</c:v>
                </c:pt>
                <c:pt idx="55">
                  <c:v>0.26317364558324036</c:v>
                </c:pt>
                <c:pt idx="56">
                  <c:v>0.27318794401361546</c:v>
                </c:pt>
                <c:pt idx="57">
                  <c:v>0.31247260747633543</c:v>
                </c:pt>
                <c:pt idx="58">
                  <c:v>0.37895388097068594</c:v>
                </c:pt>
                <c:pt idx="59">
                  <c:v>0.46110878240618891</c:v>
                </c:pt>
                <c:pt idx="60">
                  <c:v>0.55665393817609721</c:v>
                </c:pt>
                <c:pt idx="61">
                  <c:v>0.67411502848259586</c:v>
                </c:pt>
                <c:pt idx="62">
                  <c:v>0.81445070067642034</c:v>
                </c:pt>
              </c:numCache>
            </c:numRef>
          </c:xVal>
          <c:yVal>
            <c:numRef>
              <c:f>'Survey Data'!$F$21:$F$83</c:f>
              <c:numCache>
                <c:formatCode>0.00</c:formatCode>
                <c:ptCount val="63"/>
                <c:pt idx="0">
                  <c:v>0</c:v>
                </c:pt>
                <c:pt idx="1">
                  <c:v>-1.4671830468936199E-2</c:v>
                </c:pt>
                <c:pt idx="2">
                  <c:v>-3.360851939707038E-2</c:v>
                </c:pt>
                <c:pt idx="3">
                  <c:v>-8.3496065965773039E-3</c:v>
                </c:pt>
                <c:pt idx="4">
                  <c:v>1.4368582836939578E-2</c:v>
                </c:pt>
                <c:pt idx="5">
                  <c:v>-2.1723979886597654E-2</c:v>
                </c:pt>
                <c:pt idx="6">
                  <c:v>-6.7141387289296639E-2</c:v>
                </c:pt>
                <c:pt idx="7">
                  <c:v>-6.9907186269924843E-2</c:v>
                </c:pt>
                <c:pt idx="8">
                  <c:v>-4.3033567748488613E-2</c:v>
                </c:pt>
                <c:pt idx="9">
                  <c:v>-1.5457089629393902E-2</c:v>
                </c:pt>
                <c:pt idx="10">
                  <c:v>-1.9801908815306468E-3</c:v>
                </c:pt>
                <c:pt idx="11">
                  <c:v>1.3621576266596512E-2</c:v>
                </c:pt>
                <c:pt idx="12">
                  <c:v>4.5388439085257221E-2</c:v>
                </c:pt>
                <c:pt idx="13">
                  <c:v>9.0484401790450086E-2</c:v>
                </c:pt>
                <c:pt idx="14">
                  <c:v>0.1519457408793406</c:v>
                </c:pt>
                <c:pt idx="15">
                  <c:v>0.23254373329272504</c:v>
                </c:pt>
                <c:pt idx="16">
                  <c:v>0.3040695533165711</c:v>
                </c:pt>
                <c:pt idx="17">
                  <c:v>0.32351214803469169</c:v>
                </c:pt>
                <c:pt idx="18">
                  <c:v>0.31597763989603239</c:v>
                </c:pt>
                <c:pt idx="19">
                  <c:v>0.2864163900675773</c:v>
                </c:pt>
                <c:pt idx="20">
                  <c:v>0.24139491631740984</c:v>
                </c:pt>
                <c:pt idx="21">
                  <c:v>0.212667814943092</c:v>
                </c:pt>
                <c:pt idx="22">
                  <c:v>0.21149238592209096</c:v>
                </c:pt>
                <c:pt idx="23">
                  <c:v>0.2496759154823352</c:v>
                </c:pt>
                <c:pt idx="24">
                  <c:v>0.33402845311045271</c:v>
                </c:pt>
                <c:pt idx="25">
                  <c:v>0.44692391848864749</c:v>
                </c:pt>
                <c:pt idx="26">
                  <c:v>0.57716428789871588</c:v>
                </c:pt>
                <c:pt idx="27">
                  <c:v>0.72026386083449745</c:v>
                </c:pt>
                <c:pt idx="28">
                  <c:v>0.87337848403077656</c:v>
                </c:pt>
                <c:pt idx="29">
                  <c:v>1.0412232311602936</c:v>
                </c:pt>
                <c:pt idx="30">
                  <c:v>1.2138348668435066</c:v>
                </c:pt>
                <c:pt idx="31">
                  <c:v>1.3827313896176712</c:v>
                </c:pt>
                <c:pt idx="32">
                  <c:v>1.5482130143582222</c:v>
                </c:pt>
                <c:pt idx="33">
                  <c:v>1.7140647788113068</c:v>
                </c:pt>
                <c:pt idx="34">
                  <c:v>1.8770561473567822</c:v>
                </c:pt>
                <c:pt idx="35">
                  <c:v>2.0379862192927933</c:v>
                </c:pt>
                <c:pt idx="36">
                  <c:v>2.1990120355835967</c:v>
                </c:pt>
                <c:pt idx="37">
                  <c:v>2.3604711482852516</c:v>
                </c:pt>
                <c:pt idx="38">
                  <c:v>2.5307214105041074</c:v>
                </c:pt>
                <c:pt idx="39">
                  <c:v>2.714721634919778</c:v>
                </c:pt>
                <c:pt idx="40">
                  <c:v>2.9013804423523561</c:v>
                </c:pt>
                <c:pt idx="41">
                  <c:v>3.0852933065252532</c:v>
                </c:pt>
                <c:pt idx="42">
                  <c:v>3.270495801662459</c:v>
                </c:pt>
                <c:pt idx="43">
                  <c:v>3.4655696749824694</c:v>
                </c:pt>
                <c:pt idx="44">
                  <c:v>3.6701584955271733</c:v>
                </c:pt>
                <c:pt idx="45">
                  <c:v>3.8791099294898284</c:v>
                </c:pt>
                <c:pt idx="46">
                  <c:v>4.090860573636097</c:v>
                </c:pt>
                <c:pt idx="47">
                  <c:v>4.2978122850680274</c:v>
                </c:pt>
                <c:pt idx="48">
                  <c:v>4.5035667049100994</c:v>
                </c:pt>
                <c:pt idx="49">
                  <c:v>4.7163306150414108</c:v>
                </c:pt>
                <c:pt idx="50">
                  <c:v>4.9315482962846255</c:v>
                </c:pt>
                <c:pt idx="51">
                  <c:v>5.1419795670218331</c:v>
                </c:pt>
                <c:pt idx="52">
                  <c:v>5.3318252756443272</c:v>
                </c:pt>
                <c:pt idx="53">
                  <c:v>5.5000119264376446</c:v>
                </c:pt>
                <c:pt idx="54">
                  <c:v>5.6664191781824389</c:v>
                </c:pt>
                <c:pt idx="55">
                  <c:v>5.8287225352598773</c:v>
                </c:pt>
                <c:pt idx="56">
                  <c:v>5.9707481082937752</c:v>
                </c:pt>
                <c:pt idx="57">
                  <c:v>6.1006266153489754</c:v>
                </c:pt>
                <c:pt idx="58">
                  <c:v>6.2316784418701001</c:v>
                </c:pt>
                <c:pt idx="59">
                  <c:v>6.366015059705032</c:v>
                </c:pt>
                <c:pt idx="60">
                  <c:v>6.5168052093606876</c:v>
                </c:pt>
                <c:pt idx="61">
                  <c:v>6.6766739000005604</c:v>
                </c:pt>
                <c:pt idx="62">
                  <c:v>6.8249674647260612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6448"/>
        <c:axId val="61258368"/>
      </c:scatterChart>
      <c:valAx>
        <c:axId val="61256448"/>
        <c:scaling>
          <c:orientation val="minMax"/>
          <c:max val="1"/>
          <c:min val="-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1258368"/>
        <c:crosses val="autoZero"/>
        <c:crossBetween val="midCat"/>
      </c:valAx>
      <c:valAx>
        <c:axId val="612583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1256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Data'!$H$22:$H$83</c:f>
              <c:numCache>
                <c:formatCode>0.00</c:formatCode>
                <c:ptCount val="62"/>
                <c:pt idx="0">
                  <c:v>0.62047569803456915</c:v>
                </c:pt>
                <c:pt idx="1">
                  <c:v>0.74813690272724198</c:v>
                </c:pt>
                <c:pt idx="2">
                  <c:v>2.212833553126941</c:v>
                </c:pt>
                <c:pt idx="3">
                  <c:v>1.5398125009316259</c:v>
                </c:pt>
                <c:pt idx="4">
                  <c:v>0.83153324574809317</c:v>
                </c:pt>
                <c:pt idx="5">
                  <c:v>0.55498151221585923</c:v>
                </c:pt>
                <c:pt idx="6">
                  <c:v>1.7114233058471382</c:v>
                </c:pt>
                <c:pt idx="7">
                  <c:v>0.15729469031464607</c:v>
                </c:pt>
                <c:pt idx="8">
                  <c:v>2.3194574649336802E-2</c:v>
                </c:pt>
                <c:pt idx="9">
                  <c:v>0.5488128668239548</c:v>
                </c:pt>
                <c:pt idx="10">
                  <c:v>0.62861765938351388</c:v>
                </c:pt>
                <c:pt idx="11">
                  <c:v>0.37714875582745994</c:v>
                </c:pt>
                <c:pt idx="12">
                  <c:v>0.66613795273552212</c:v>
                </c:pt>
                <c:pt idx="13">
                  <c:v>8.7861529960931675E-2</c:v>
                </c:pt>
                <c:pt idx="14">
                  <c:v>0.6226011784891855</c:v>
                </c:pt>
                <c:pt idx="15">
                  <c:v>1.2632335859439208</c:v>
                </c:pt>
                <c:pt idx="16">
                  <c:v>1.2213335854086671</c:v>
                </c:pt>
                <c:pt idx="17">
                  <c:v>1.211506257075756</c:v>
                </c:pt>
                <c:pt idx="18">
                  <c:v>0.88078127054937816</c:v>
                </c:pt>
                <c:pt idx="19">
                  <c:v>0.50535980295979743</c:v>
                </c:pt>
                <c:pt idx="20">
                  <c:v>0.39260285953065949</c:v>
                </c:pt>
                <c:pt idx="21">
                  <c:v>0.64142642195330568</c:v>
                </c:pt>
                <c:pt idx="22">
                  <c:v>0.93317351026346029</c:v>
                </c:pt>
                <c:pt idx="23">
                  <c:v>0.88608864490854733</c:v>
                </c:pt>
                <c:pt idx="24">
                  <c:v>0.28139637648215388</c:v>
                </c:pt>
                <c:pt idx="25">
                  <c:v>0.53144390551111931</c:v>
                </c:pt>
                <c:pt idx="26">
                  <c:v>0.27901603671384773</c:v>
                </c:pt>
                <c:pt idx="27">
                  <c:v>0.37929430915464668</c:v>
                </c:pt>
                <c:pt idx="28">
                  <c:v>0.202565935862867</c:v>
                </c:pt>
                <c:pt idx="29">
                  <c:v>0.15181562925882863</c:v>
                </c:pt>
                <c:pt idx="30">
                  <c:v>0.22217287890428977</c:v>
                </c:pt>
                <c:pt idx="31">
                  <c:v>0.11977642483254411</c:v>
                </c:pt>
                <c:pt idx="32">
                  <c:v>0.13649011993793225</c:v>
                </c:pt>
                <c:pt idx="33">
                  <c:v>0.1958622454747169</c:v>
                </c:pt>
                <c:pt idx="34">
                  <c:v>0.12369594428966404</c:v>
                </c:pt>
                <c:pt idx="35">
                  <c:v>3.290958451694987E-2</c:v>
                </c:pt>
                <c:pt idx="36">
                  <c:v>0.16335335552686267</c:v>
                </c:pt>
                <c:pt idx="37">
                  <c:v>0.27977950561774939</c:v>
                </c:pt>
                <c:pt idx="38">
                  <c:v>0.37862445716118631</c:v>
                </c:pt>
                <c:pt idx="39">
                  <c:v>0.13836981498474765</c:v>
                </c:pt>
                <c:pt idx="40">
                  <c:v>3.2559999324595183E-2</c:v>
                </c:pt>
                <c:pt idx="41">
                  <c:v>7.8445244291202532E-2</c:v>
                </c:pt>
                <c:pt idx="42">
                  <c:v>0.37794882589749623</c:v>
                </c:pt>
                <c:pt idx="43">
                  <c:v>0.2280423243433887</c:v>
                </c:pt>
                <c:pt idx="44">
                  <c:v>0.34567676020424859</c:v>
                </c:pt>
                <c:pt idx="45">
                  <c:v>0.22745976625415229</c:v>
                </c:pt>
                <c:pt idx="46">
                  <c:v>0.2785448362412572</c:v>
                </c:pt>
                <c:pt idx="47">
                  <c:v>0.20928807051190709</c:v>
                </c:pt>
                <c:pt idx="48">
                  <c:v>0.22130142798294608</c:v>
                </c:pt>
                <c:pt idx="49">
                  <c:v>0.27340783596094564</c:v>
                </c:pt>
                <c:pt idx="50">
                  <c:v>0.12003944054104902</c:v>
                </c:pt>
                <c:pt idx="51">
                  <c:v>0.69484619856516083</c:v>
                </c:pt>
                <c:pt idx="52">
                  <c:v>0.34676221925492801</c:v>
                </c:pt>
                <c:pt idx="53">
                  <c:v>7.2383307283676757E-2</c:v>
                </c:pt>
                <c:pt idx="54">
                  <c:v>0.25389926356094866</c:v>
                </c:pt>
                <c:pt idx="55">
                  <c:v>0.74153227616791806</c:v>
                </c:pt>
                <c:pt idx="56">
                  <c:v>0.57650369422066838</c:v>
                </c:pt>
                <c:pt idx="57">
                  <c:v>0.43679983924504934</c:v>
                </c:pt>
                <c:pt idx="58">
                  <c:v>0.22057300928033788</c:v>
                </c:pt>
                <c:pt idx="59">
                  <c:v>0.56281088931912304</c:v>
                </c:pt>
                <c:pt idx="60">
                  <c:v>0.47090896897927648</c:v>
                </c:pt>
                <c:pt idx="61">
                  <c:v>0.50223905623285447</c:v>
                </c:pt>
              </c:numCache>
            </c:numRef>
          </c:xVal>
          <c:yVal>
            <c:numRef>
              <c:f>'Survey Data'!$A$22:$A$83</c:f>
              <c:numCache>
                <c:formatCode>0.0</c:formatCode>
                <c:ptCount val="62"/>
                <c:pt idx="0">
                  <c:v>9.67</c:v>
                </c:pt>
                <c:pt idx="1">
                  <c:v>19.32</c:v>
                </c:pt>
                <c:pt idx="2">
                  <c:v>28.97</c:v>
                </c:pt>
                <c:pt idx="3">
                  <c:v>38.619999999999997</c:v>
                </c:pt>
                <c:pt idx="4">
                  <c:v>48.27</c:v>
                </c:pt>
                <c:pt idx="5">
                  <c:v>57.92</c:v>
                </c:pt>
                <c:pt idx="6">
                  <c:v>67.569999999999993</c:v>
                </c:pt>
                <c:pt idx="7">
                  <c:v>77.22</c:v>
                </c:pt>
                <c:pt idx="8">
                  <c:v>86.87</c:v>
                </c:pt>
                <c:pt idx="9">
                  <c:v>96.52</c:v>
                </c:pt>
                <c:pt idx="10">
                  <c:v>106.17</c:v>
                </c:pt>
                <c:pt idx="11">
                  <c:v>115.82</c:v>
                </c:pt>
                <c:pt idx="12">
                  <c:v>125.47</c:v>
                </c:pt>
                <c:pt idx="13">
                  <c:v>135.12</c:v>
                </c:pt>
                <c:pt idx="14">
                  <c:v>144.77000000000001</c:v>
                </c:pt>
                <c:pt idx="15">
                  <c:v>154.41999999999999</c:v>
                </c:pt>
                <c:pt idx="16">
                  <c:v>164.07</c:v>
                </c:pt>
                <c:pt idx="17">
                  <c:v>173.72</c:v>
                </c:pt>
                <c:pt idx="18">
                  <c:v>183.37</c:v>
                </c:pt>
                <c:pt idx="19">
                  <c:v>193.02</c:v>
                </c:pt>
                <c:pt idx="20">
                  <c:v>202.67</c:v>
                </c:pt>
                <c:pt idx="21">
                  <c:v>212.32</c:v>
                </c:pt>
                <c:pt idx="22">
                  <c:v>221.97</c:v>
                </c:pt>
                <c:pt idx="23">
                  <c:v>231.62</c:v>
                </c:pt>
                <c:pt idx="24">
                  <c:v>241.27</c:v>
                </c:pt>
                <c:pt idx="25">
                  <c:v>250.92</c:v>
                </c:pt>
                <c:pt idx="26">
                  <c:v>260.57</c:v>
                </c:pt>
                <c:pt idx="27">
                  <c:v>270.22000000000003</c:v>
                </c:pt>
                <c:pt idx="28">
                  <c:v>279.87</c:v>
                </c:pt>
                <c:pt idx="29">
                  <c:v>289.52</c:v>
                </c:pt>
                <c:pt idx="30">
                  <c:v>299.17</c:v>
                </c:pt>
                <c:pt idx="31">
                  <c:v>308.82</c:v>
                </c:pt>
                <c:pt idx="32">
                  <c:v>318.47000000000003</c:v>
                </c:pt>
                <c:pt idx="33">
                  <c:v>328.12</c:v>
                </c:pt>
                <c:pt idx="34">
                  <c:v>337.77</c:v>
                </c:pt>
                <c:pt idx="35">
                  <c:v>347.42</c:v>
                </c:pt>
                <c:pt idx="36">
                  <c:v>357.07</c:v>
                </c:pt>
                <c:pt idx="37">
                  <c:v>366.72</c:v>
                </c:pt>
                <c:pt idx="38">
                  <c:v>376.37</c:v>
                </c:pt>
                <c:pt idx="39">
                  <c:v>386.02</c:v>
                </c:pt>
                <c:pt idx="40">
                  <c:v>395.67</c:v>
                </c:pt>
                <c:pt idx="41">
                  <c:v>405.32</c:v>
                </c:pt>
                <c:pt idx="42">
                  <c:v>414.97</c:v>
                </c:pt>
                <c:pt idx="43">
                  <c:v>424.62</c:v>
                </c:pt>
                <c:pt idx="44">
                  <c:v>434.27</c:v>
                </c:pt>
                <c:pt idx="45">
                  <c:v>443.92</c:v>
                </c:pt>
                <c:pt idx="46">
                  <c:v>453.57</c:v>
                </c:pt>
                <c:pt idx="47">
                  <c:v>463.22</c:v>
                </c:pt>
                <c:pt idx="48">
                  <c:v>472.87</c:v>
                </c:pt>
                <c:pt idx="49">
                  <c:v>482.52</c:v>
                </c:pt>
                <c:pt idx="50">
                  <c:v>492.17</c:v>
                </c:pt>
                <c:pt idx="51">
                  <c:v>501.82</c:v>
                </c:pt>
                <c:pt idx="52">
                  <c:v>511.47</c:v>
                </c:pt>
                <c:pt idx="53">
                  <c:v>521.12</c:v>
                </c:pt>
                <c:pt idx="54">
                  <c:v>530.77</c:v>
                </c:pt>
                <c:pt idx="55">
                  <c:v>540.41999999999996</c:v>
                </c:pt>
                <c:pt idx="56">
                  <c:v>550.07000000000005</c:v>
                </c:pt>
                <c:pt idx="57">
                  <c:v>559.72</c:v>
                </c:pt>
                <c:pt idx="58">
                  <c:v>569.37</c:v>
                </c:pt>
                <c:pt idx="59">
                  <c:v>579.02</c:v>
                </c:pt>
                <c:pt idx="60">
                  <c:v>588.66999999999996</c:v>
                </c:pt>
                <c:pt idx="61">
                  <c:v>598.32000000000005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7424"/>
        <c:axId val="61305984"/>
      </c:scatterChart>
      <c:valAx>
        <c:axId val="612874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61305984"/>
        <c:crosses val="autoZero"/>
        <c:crossBetween val="midCat"/>
        <c:majorUnit val="5"/>
        <c:minorUnit val="1"/>
      </c:valAx>
      <c:valAx>
        <c:axId val="61305984"/>
        <c:scaling>
          <c:orientation val="maxMin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1287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3" totalsRowShown="0" headerRowDxfId="10" dataDxfId="9" tableBorderDxfId="8">
  <autoFilter ref="A20:H8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Hermitage 10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20' 17.3593" S.</v>
      </c>
    </row>
    <row r="16" spans="1:8" ht="39" customHeight="1" x14ac:dyDescent="0.45">
      <c r="D16" s="31" t="s">
        <v>50</v>
      </c>
      <c r="E16" s="30" t="str">
        <f>'Event Summary'!G6</f>
        <v>149° 02' 48.2203" E.</v>
      </c>
    </row>
    <row r="17" spans="4:7" ht="39" customHeight="1" x14ac:dyDescent="0.45">
      <c r="D17" s="31" t="s">
        <v>33</v>
      </c>
      <c r="E17" s="173">
        <f>'Event Summary'!A13</f>
        <v>41705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41705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D35" sqref="D3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75</v>
      </c>
      <c r="D4" s="138"/>
      <c r="E4" s="139" t="s">
        <v>76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77</v>
      </c>
      <c r="B6" s="143"/>
      <c r="C6" s="147" t="s">
        <v>61</v>
      </c>
      <c r="D6" s="143"/>
      <c r="E6" s="154" t="s">
        <v>72</v>
      </c>
      <c r="F6" s="150"/>
      <c r="G6" s="154" t="s">
        <v>73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7085247.5599999996</v>
      </c>
      <c r="B8" s="177"/>
      <c r="C8" s="178">
        <v>704268.29099999997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/>
      <c r="D11" s="136"/>
      <c r="E11" s="134" t="s">
        <v>78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41705</v>
      </c>
      <c r="B13" s="136"/>
      <c r="C13" s="134" t="s">
        <v>79</v>
      </c>
      <c r="D13" s="136"/>
      <c r="E13" s="144">
        <v>0</v>
      </c>
      <c r="F13" s="135"/>
      <c r="G13" s="144">
        <v>598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66" t="s">
        <v>74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86</v>
      </c>
      <c r="B17" s="136"/>
      <c r="C17" s="134" t="s">
        <v>87</v>
      </c>
      <c r="D17" s="136"/>
      <c r="E17" s="134" t="s">
        <v>88</v>
      </c>
      <c r="F17" s="135"/>
      <c r="G17" s="144" t="s">
        <v>89</v>
      </c>
      <c r="H17" s="148"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41705</v>
      </c>
      <c r="B21" s="120">
        <v>0.44791666666666669</v>
      </c>
      <c r="C21" s="115" t="s">
        <v>80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0.4826388888888889</v>
      </c>
      <c r="C22" s="116" t="s">
        <v>81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0.52083333333333337</v>
      </c>
      <c r="C23" s="118" t="s">
        <v>82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0.52430555555555558</v>
      </c>
      <c r="C24" s="116" t="s">
        <v>83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0.53125</v>
      </c>
      <c r="C25" s="116" t="s">
        <v>84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0.61111111111111105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/>
      <c r="C27" s="116"/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C3" sqref="C3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Hermitage 10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0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598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41705</v>
      </c>
      <c r="B11" s="156" t="str">
        <f>'Event Summary'!A15</f>
        <v>Grid North</v>
      </c>
      <c r="C11" s="111" t="str">
        <f>'Event Summary'!E6</f>
        <v>026° 20' 17.3593" S.</v>
      </c>
      <c r="D11" s="74" t="str">
        <f>'Event Summary'!G6</f>
        <v>149° 02' 48.2203"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-0° 54' 30.18"</v>
      </c>
      <c r="B13" s="110" t="str">
        <f>'Event Summary'!G15</f>
        <v>N/A</v>
      </c>
      <c r="C13" s="165">
        <f>'Event Summary'!A8</f>
        <v>7085247.5599999996</v>
      </c>
      <c r="D13" s="188">
        <f>'Event Summary'!C8</f>
        <v>704268.29099999997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A15" sqref="A15:H15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Hermitage 10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0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598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41705</v>
      </c>
      <c r="B11" s="156" t="str">
        <f>'Event Summary'!A15</f>
        <v>Grid North</v>
      </c>
      <c r="C11" s="111" t="str">
        <f>'Event Summary'!E6</f>
        <v>026° 20' 17.3593" S.</v>
      </c>
      <c r="D11" s="74" t="str">
        <f>'Event Summary'!G6</f>
        <v>149° 02' 48.2203"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-0° 54' 30.18"</v>
      </c>
      <c r="B13" s="110" t="str">
        <f>'Event Summary'!G15</f>
        <v>N/A</v>
      </c>
      <c r="C13" s="157">
        <f>'Event Summary'!A8</f>
        <v>7085247.5599999996</v>
      </c>
      <c r="D13" s="188">
        <f>'Event Summary'!C8</f>
        <v>704268.29099999997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Hermitage 10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20' 17.3593" S.</v>
      </c>
      <c r="F6" s="71"/>
      <c r="G6" s="105" t="str">
        <f>'Event Summary'!G6</f>
        <v>149° 02' 48.2203"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7085247.5599999996</v>
      </c>
      <c r="B8" s="177"/>
      <c r="C8" s="191">
        <f>'Event Summary'!C8</f>
        <v>704268.29099999997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0</v>
      </c>
      <c r="D11" s="90"/>
      <c r="E11" s="88" t="str">
        <f>'Event Summary'!E11</f>
        <v>OKB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41705</v>
      </c>
      <c r="B13" s="90"/>
      <c r="C13" s="88" t="str">
        <f>'Event Summary'!C13</f>
        <v>DropGyro</v>
      </c>
      <c r="D13" s="90"/>
      <c r="E13" s="144">
        <f>'Event Summary'!E13</f>
        <v>0</v>
      </c>
      <c r="F13" s="89"/>
      <c r="G13" s="99">
        <f>'Event Summary'!G13</f>
        <v>598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54' 30.18"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S. Colli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f>'Event Summary'!H17</f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71</v>
      </c>
      <c r="F21" s="160">
        <v>0</v>
      </c>
      <c r="G21" s="160">
        <v>0</v>
      </c>
      <c r="H21" s="160" t="s">
        <v>71</v>
      </c>
    </row>
    <row r="22" spans="1:8" x14ac:dyDescent="0.25">
      <c r="A22" s="167">
        <v>9.67</v>
      </c>
      <c r="B22" s="168">
        <v>0.2</v>
      </c>
      <c r="C22" s="168">
        <v>150.38</v>
      </c>
      <c r="D22" s="169">
        <v>9.6699803623423026</v>
      </c>
      <c r="E22" s="170">
        <v>-1.4671830468936201E-2</v>
      </c>
      <c r="F22" s="168">
        <v>-1.4671830468936199E-2</v>
      </c>
      <c r="G22" s="168">
        <v>8.3415352714684976E-3</v>
      </c>
      <c r="H22" s="168">
        <v>0.62047569803456915</v>
      </c>
    </row>
    <row r="23" spans="1:8" x14ac:dyDescent="0.25">
      <c r="A23" s="167">
        <v>19.32</v>
      </c>
      <c r="B23" s="168">
        <v>0.31</v>
      </c>
      <c r="C23" s="168">
        <v>99.47</v>
      </c>
      <c r="D23" s="169">
        <v>19.319894530451897</v>
      </c>
      <c r="E23" s="170">
        <v>-3.3608519397070373E-2</v>
      </c>
      <c r="F23" s="168">
        <v>-3.360851939707038E-2</v>
      </c>
      <c r="G23" s="168">
        <v>4.2415724108160448E-2</v>
      </c>
      <c r="H23" s="168">
        <v>0.74813690272724198</v>
      </c>
    </row>
    <row r="24" spans="1:8" x14ac:dyDescent="0.25">
      <c r="A24" s="167">
        <v>28.97</v>
      </c>
      <c r="B24" s="168">
        <v>0.45</v>
      </c>
      <c r="C24" s="168">
        <v>321.25</v>
      </c>
      <c r="D24" s="169">
        <v>28.969799203510391</v>
      </c>
      <c r="E24" s="170">
        <v>-8.3496065965773022E-3</v>
      </c>
      <c r="F24" s="168">
        <v>-8.3496065965773039E-3</v>
      </c>
      <c r="G24" s="168">
        <v>4.4446199635229944E-2</v>
      </c>
      <c r="H24" s="168">
        <v>2.212833553126941</v>
      </c>
    </row>
    <row r="25" spans="1:8" x14ac:dyDescent="0.25">
      <c r="A25" s="167">
        <v>38.619999999999997</v>
      </c>
      <c r="B25" s="168">
        <v>0.53</v>
      </c>
      <c r="C25" s="168">
        <v>261.19</v>
      </c>
      <c r="D25" s="169">
        <v>38.619504054807678</v>
      </c>
      <c r="E25" s="170">
        <v>1.4368582836939571E-2</v>
      </c>
      <c r="F25" s="168">
        <v>1.4368582836939578E-2</v>
      </c>
      <c r="G25" s="168">
        <v>-2.3378852590274127E-2</v>
      </c>
      <c r="H25" s="168">
        <v>1.5398125009316259</v>
      </c>
    </row>
    <row r="26" spans="1:8" x14ac:dyDescent="0.25">
      <c r="A26" s="167">
        <v>48.27</v>
      </c>
      <c r="B26" s="168">
        <v>0.65</v>
      </c>
      <c r="C26" s="168">
        <v>237.69</v>
      </c>
      <c r="D26" s="169">
        <v>48.26900466298715</v>
      </c>
      <c r="E26" s="170">
        <v>-2.1723979886597654E-2</v>
      </c>
      <c r="F26" s="168">
        <v>-2.1723979886597654E-2</v>
      </c>
      <c r="G26" s="168">
        <v>-0.11374598174310857</v>
      </c>
      <c r="H26" s="168">
        <v>0.83153324574809317</v>
      </c>
    </row>
    <row r="27" spans="1:8" x14ac:dyDescent="0.25">
      <c r="A27" s="167">
        <v>57.92</v>
      </c>
      <c r="B27" s="168">
        <v>0.5</v>
      </c>
      <c r="C27" s="168">
        <v>247.43</v>
      </c>
      <c r="D27" s="169">
        <v>57.918518260629398</v>
      </c>
      <c r="E27" s="170">
        <v>-6.7141387289296708E-2</v>
      </c>
      <c r="F27" s="168">
        <v>-6.7141387289296639E-2</v>
      </c>
      <c r="G27" s="168">
        <v>-0.19888852671686724</v>
      </c>
      <c r="H27" s="168">
        <v>0.55498151221585923</v>
      </c>
    </row>
    <row r="28" spans="1:8" x14ac:dyDescent="0.25">
      <c r="A28" s="167">
        <v>67.569999999999993</v>
      </c>
      <c r="B28" s="168">
        <v>0.9</v>
      </c>
      <c r="C28" s="168">
        <v>280.18</v>
      </c>
      <c r="D28" s="169">
        <v>67.567813524093907</v>
      </c>
      <c r="E28" s="170">
        <v>-6.9907186269924884E-2</v>
      </c>
      <c r="F28" s="168">
        <v>-6.9907186269924843E-2</v>
      </c>
      <c r="G28" s="168">
        <v>-0.31236483173793139</v>
      </c>
      <c r="H28" s="168">
        <v>1.7114233058471382</v>
      </c>
    </row>
    <row r="29" spans="1:8" x14ac:dyDescent="0.25">
      <c r="A29" s="167">
        <v>77.22</v>
      </c>
      <c r="B29" s="168">
        <v>0.95</v>
      </c>
      <c r="C29" s="168">
        <v>279.7</v>
      </c>
      <c r="D29" s="169">
        <v>77.216555680240276</v>
      </c>
      <c r="E29" s="170">
        <v>-4.3033567748488766E-2</v>
      </c>
      <c r="F29" s="168">
        <v>-4.3033567748488613E-2</v>
      </c>
      <c r="G29" s="168">
        <v>-0.46581371983268127</v>
      </c>
      <c r="H29" s="168">
        <v>0.15729469031464607</v>
      </c>
    </row>
    <row r="30" spans="1:8" x14ac:dyDescent="0.25">
      <c r="A30" s="167">
        <v>86.87</v>
      </c>
      <c r="B30" s="168">
        <v>0.95</v>
      </c>
      <c r="C30" s="168">
        <v>280.14999999999998</v>
      </c>
      <c r="D30" s="169">
        <v>86.865229248670289</v>
      </c>
      <c r="E30" s="170">
        <v>-1.5457089629393633E-2</v>
      </c>
      <c r="F30" s="168">
        <v>-1.5457089629393902E-2</v>
      </c>
      <c r="G30" s="168">
        <v>-0.62341377106263685</v>
      </c>
      <c r="H30" s="168">
        <v>2.3194574649336802E-2</v>
      </c>
    </row>
    <row r="31" spans="1:8" x14ac:dyDescent="0.25">
      <c r="A31" s="167">
        <v>96.52</v>
      </c>
      <c r="B31" s="168">
        <v>0.96</v>
      </c>
      <c r="C31" s="168">
        <v>269.56</v>
      </c>
      <c r="D31" s="169">
        <v>96.513896400837055</v>
      </c>
      <c r="E31" s="170">
        <v>-1.9801908815307956E-3</v>
      </c>
      <c r="F31" s="168">
        <v>-1.9801908815306468E-3</v>
      </c>
      <c r="G31" s="168">
        <v>-0.78299726092924704</v>
      </c>
      <c r="H31" s="168">
        <v>0.5488128668239548</v>
      </c>
    </row>
    <row r="32" spans="1:8" x14ac:dyDescent="0.25">
      <c r="A32" s="167">
        <v>106.17</v>
      </c>
      <c r="B32" s="168">
        <v>0.95</v>
      </c>
      <c r="C32" s="168">
        <v>281.7</v>
      </c>
      <c r="D32" s="169">
        <v>106.16256593432409</v>
      </c>
      <c r="E32" s="170">
        <v>1.3621576266596255E-2</v>
      </c>
      <c r="F32" s="168">
        <v>1.3621576266596512E-2</v>
      </c>
      <c r="G32" s="168">
        <v>-0.94217064405399287</v>
      </c>
      <c r="H32" s="168">
        <v>0.62861765938351388</v>
      </c>
    </row>
    <row r="33" spans="1:8" x14ac:dyDescent="0.25">
      <c r="A33" s="167">
        <v>115.82</v>
      </c>
      <c r="B33" s="168">
        <v>0.83</v>
      </c>
      <c r="C33" s="168">
        <v>282.85000000000002</v>
      </c>
      <c r="D33" s="169">
        <v>115.81140006002012</v>
      </c>
      <c r="E33" s="170">
        <v>4.5388439085257026E-2</v>
      </c>
      <c r="F33" s="168">
        <v>4.5388439085257221E-2</v>
      </c>
      <c r="G33" s="168">
        <v>-1.0886496198196347</v>
      </c>
      <c r="H33" s="168">
        <v>0.37714875582745994</v>
      </c>
    </row>
    <row r="34" spans="1:8" x14ac:dyDescent="0.25">
      <c r="A34" s="167">
        <v>125.47</v>
      </c>
      <c r="B34" s="168">
        <v>0.76</v>
      </c>
      <c r="C34" s="168">
        <v>297.5</v>
      </c>
      <c r="D34" s="169">
        <v>125.46048058356298</v>
      </c>
      <c r="E34" s="170">
        <v>9.0484401790449503E-2</v>
      </c>
      <c r="F34" s="168">
        <v>9.0484401790450086E-2</v>
      </c>
      <c r="G34" s="168">
        <v>-1.2135610672113373</v>
      </c>
      <c r="H34" s="168">
        <v>0.66613795273552212</v>
      </c>
    </row>
    <row r="35" spans="1:8" x14ac:dyDescent="0.25">
      <c r="A35" s="167">
        <v>135.12</v>
      </c>
      <c r="B35" s="168">
        <v>0.77</v>
      </c>
      <c r="C35" s="168">
        <v>299.48</v>
      </c>
      <c r="D35" s="169">
        <v>135.10962060380149</v>
      </c>
      <c r="E35" s="170">
        <v>0.15194574087934076</v>
      </c>
      <c r="F35" s="168">
        <v>0.1519457408793406</v>
      </c>
      <c r="G35" s="168">
        <v>-1.3267754014345856</v>
      </c>
      <c r="H35" s="168">
        <v>8.7861529960931675E-2</v>
      </c>
    </row>
    <row r="36" spans="1:8" x14ac:dyDescent="0.25">
      <c r="A36" s="167">
        <v>144.77000000000001</v>
      </c>
      <c r="B36" s="168">
        <v>0.87</v>
      </c>
      <c r="C36" s="168">
        <v>311.64999999999998</v>
      </c>
      <c r="D36" s="169">
        <v>144.75863849117286</v>
      </c>
      <c r="E36" s="170">
        <v>0.23254373329272479</v>
      </c>
      <c r="F36" s="168">
        <v>0.23254373329272504</v>
      </c>
      <c r="G36" s="168">
        <v>-1.4379642567341495</v>
      </c>
      <c r="H36" s="168">
        <v>0.6226011784891855</v>
      </c>
    </row>
    <row r="37" spans="1:8" x14ac:dyDescent="0.25">
      <c r="A37" s="167">
        <v>154.41999999999999</v>
      </c>
      <c r="B37" s="168">
        <v>0.47</v>
      </c>
      <c r="C37" s="168">
        <v>305.24</v>
      </c>
      <c r="D37" s="169">
        <v>154.40796037141928</v>
      </c>
      <c r="E37" s="170">
        <v>0.30406955331657143</v>
      </c>
      <c r="F37" s="168">
        <v>0.3040695533165711</v>
      </c>
      <c r="G37" s="168">
        <v>-1.5250332008220637</v>
      </c>
      <c r="H37" s="168">
        <v>1.2632335859439208</v>
      </c>
    </row>
    <row r="38" spans="1:8" x14ac:dyDescent="0.25">
      <c r="A38" s="167">
        <v>164.07</v>
      </c>
      <c r="B38" s="168">
        <v>0.15</v>
      </c>
      <c r="C38" s="168">
        <v>254.41</v>
      </c>
      <c r="D38" s="169">
        <v>164.05781930751533</v>
      </c>
      <c r="E38" s="170">
        <v>0.32351214803469114</v>
      </c>
      <c r="F38" s="168">
        <v>0.32351214803469169</v>
      </c>
      <c r="G38" s="168">
        <v>-1.5695265055407386</v>
      </c>
      <c r="H38" s="168">
        <v>1.2213335854086671</v>
      </c>
    </row>
    <row r="39" spans="1:8" x14ac:dyDescent="0.25">
      <c r="A39" s="167">
        <v>173.72</v>
      </c>
      <c r="B39" s="168">
        <v>0.25</v>
      </c>
      <c r="C39" s="168">
        <v>101.34</v>
      </c>
      <c r="D39" s="169">
        <v>173.70779404374406</v>
      </c>
      <c r="E39" s="170">
        <v>0.315977639896032</v>
      </c>
      <c r="F39" s="168">
        <v>0.31597763989603239</v>
      </c>
      <c r="G39" s="168">
        <v>-1.5610515849407369</v>
      </c>
      <c r="H39" s="168">
        <v>1.211506257075756</v>
      </c>
    </row>
    <row r="40" spans="1:8" x14ac:dyDescent="0.25">
      <c r="A40" s="167">
        <v>183.37</v>
      </c>
      <c r="B40" s="168">
        <v>0.48</v>
      </c>
      <c r="C40" s="168">
        <v>128.97</v>
      </c>
      <c r="D40" s="169">
        <v>183.35759845824228</v>
      </c>
      <c r="E40" s="170">
        <v>0.28641639006757691</v>
      </c>
      <c r="F40" s="168">
        <v>0.2864163900675773</v>
      </c>
      <c r="G40" s="168">
        <v>-1.5089829095438654</v>
      </c>
      <c r="H40" s="168">
        <v>0.88078127054937816</v>
      </c>
    </row>
    <row r="41" spans="1:8" x14ac:dyDescent="0.25">
      <c r="A41" s="167">
        <v>193.02</v>
      </c>
      <c r="B41" s="168">
        <v>0.56999999999999995</v>
      </c>
      <c r="C41" s="168">
        <v>114.1</v>
      </c>
      <c r="D41" s="169">
        <v>193.00719684990958</v>
      </c>
      <c r="E41" s="170">
        <v>0.24139491631740884</v>
      </c>
      <c r="F41" s="168">
        <v>0.24139491631740984</v>
      </c>
      <c r="G41" s="168">
        <v>-1.4337400976066748</v>
      </c>
      <c r="H41" s="168">
        <v>0.50535980295979743</v>
      </c>
    </row>
    <row r="42" spans="1:8" x14ac:dyDescent="0.25">
      <c r="A42" s="167">
        <v>202.67</v>
      </c>
      <c r="B42" s="168">
        <v>0.51</v>
      </c>
      <c r="C42" s="168">
        <v>102.27</v>
      </c>
      <c r="D42" s="169">
        <v>202.65677084938432</v>
      </c>
      <c r="E42" s="170">
        <v>0.21266781494309139</v>
      </c>
      <c r="F42" s="168">
        <v>0.212667814943092</v>
      </c>
      <c r="G42" s="168">
        <v>-1.3479573382102739</v>
      </c>
      <c r="H42" s="168">
        <v>0.39260285953065949</v>
      </c>
    </row>
    <row r="43" spans="1:8" x14ac:dyDescent="0.25">
      <c r="A43" s="167">
        <v>212.32</v>
      </c>
      <c r="B43" s="168">
        <v>0.47</v>
      </c>
      <c r="C43" s="168">
        <v>78.41</v>
      </c>
      <c r="D43" s="169">
        <v>212.30642779746077</v>
      </c>
      <c r="E43" s="170">
        <v>0.21149238592209088</v>
      </c>
      <c r="F43" s="168">
        <v>0.21149238592209096</v>
      </c>
      <c r="G43" s="168">
        <v>-1.2672184296511579</v>
      </c>
      <c r="H43" s="168">
        <v>0.64142642195330568</v>
      </c>
    </row>
    <row r="44" spans="1:8" x14ac:dyDescent="0.25">
      <c r="A44" s="167">
        <v>221.97</v>
      </c>
      <c r="B44" s="168">
        <v>0.48</v>
      </c>
      <c r="C44" s="168">
        <v>41.59</v>
      </c>
      <c r="D44" s="169">
        <v>221.95611821481918</v>
      </c>
      <c r="E44" s="170">
        <v>0.24967591548233478</v>
      </c>
      <c r="F44" s="168">
        <v>0.2496759154823352</v>
      </c>
      <c r="G44" s="168">
        <v>-1.2016145078922968</v>
      </c>
      <c r="H44" s="168">
        <v>0.93317351026346029</v>
      </c>
    </row>
    <row r="45" spans="1:8" x14ac:dyDescent="0.25">
      <c r="A45" s="167">
        <v>231.62</v>
      </c>
      <c r="B45" s="168">
        <v>0.73</v>
      </c>
      <c r="C45" s="168">
        <v>28.31</v>
      </c>
      <c r="D45" s="169">
        <v>231.60557717947501</v>
      </c>
      <c r="E45" s="170">
        <v>0.33402845311045182</v>
      </c>
      <c r="F45" s="168">
        <v>0.33402845311045271</v>
      </c>
      <c r="G45" s="168">
        <v>-1.1456297090186707</v>
      </c>
      <c r="H45" s="168">
        <v>0.88608864490854733</v>
      </c>
    </row>
    <row r="46" spans="1:8" x14ac:dyDescent="0.25">
      <c r="A46" s="167">
        <v>241.27</v>
      </c>
      <c r="B46" s="168">
        <v>0.75</v>
      </c>
      <c r="C46" s="168">
        <v>21.47</v>
      </c>
      <c r="D46" s="169">
        <v>241.25477419953413</v>
      </c>
      <c r="E46" s="170">
        <v>0.4469239184886466</v>
      </c>
      <c r="F46" s="168">
        <v>0.44692391848864749</v>
      </c>
      <c r="G46" s="168">
        <v>-1.0933600780904702</v>
      </c>
      <c r="H46" s="168">
        <v>0.28139637648215388</v>
      </c>
    </row>
    <row r="47" spans="1:8" x14ac:dyDescent="0.25">
      <c r="A47" s="167">
        <v>250.92</v>
      </c>
      <c r="B47" s="168">
        <v>0.92</v>
      </c>
      <c r="C47" s="168">
        <v>22.71</v>
      </c>
      <c r="D47" s="169">
        <v>250.90374599078186</v>
      </c>
      <c r="E47" s="170">
        <v>0.57716428789871577</v>
      </c>
      <c r="F47" s="168">
        <v>0.57716428789871588</v>
      </c>
      <c r="G47" s="168">
        <v>-1.0403342592717244</v>
      </c>
      <c r="H47" s="168">
        <v>0.53144390551111931</v>
      </c>
    </row>
    <row r="48" spans="1:8" x14ac:dyDescent="0.25">
      <c r="A48" s="167">
        <v>260.57</v>
      </c>
      <c r="B48" s="168">
        <v>0.96</v>
      </c>
      <c r="C48" s="168">
        <v>27.61</v>
      </c>
      <c r="D48" s="169">
        <v>260.55244870824532</v>
      </c>
      <c r="E48" s="170">
        <v>0.72026386083449712</v>
      </c>
      <c r="F48" s="168">
        <v>0.72026386083449745</v>
      </c>
      <c r="G48" s="168">
        <v>-0.97295962863323127</v>
      </c>
      <c r="H48" s="168">
        <v>0.27901603671384773</v>
      </c>
    </row>
    <row r="49" spans="1:8" x14ac:dyDescent="0.25">
      <c r="A49" s="167">
        <v>270.22000000000003</v>
      </c>
      <c r="B49" s="168">
        <v>1.08</v>
      </c>
      <c r="C49" s="168">
        <v>26.37</v>
      </c>
      <c r="D49" s="169">
        <v>270.20091794597317</v>
      </c>
      <c r="E49" s="170">
        <v>0.87337848403077589</v>
      </c>
      <c r="F49" s="168">
        <v>0.87337848403077656</v>
      </c>
      <c r="G49" s="168">
        <v>-0.89510018523854917</v>
      </c>
      <c r="H49" s="168">
        <v>0.37929430915464668</v>
      </c>
    </row>
    <row r="50" spans="1:8" x14ac:dyDescent="0.25">
      <c r="A50" s="167">
        <v>279.87</v>
      </c>
      <c r="B50" s="168">
        <v>1.1200000000000001</v>
      </c>
      <c r="C50" s="168">
        <v>23.69</v>
      </c>
      <c r="D50" s="169">
        <v>279.84914001998186</v>
      </c>
      <c r="E50" s="170">
        <v>1.0412232311602931</v>
      </c>
      <c r="F50" s="168">
        <v>1.0412232311602936</v>
      </c>
      <c r="G50" s="168">
        <v>-0.81681279681933583</v>
      </c>
      <c r="H50" s="168">
        <v>0.202565935862867</v>
      </c>
    </row>
    <row r="51" spans="1:8" x14ac:dyDescent="0.25">
      <c r="A51" s="167">
        <v>289.52</v>
      </c>
      <c r="B51" s="168">
        <v>1.1000000000000001</v>
      </c>
      <c r="C51" s="168">
        <v>21.39</v>
      </c>
      <c r="D51" s="169">
        <v>289.49732959897131</v>
      </c>
      <c r="E51" s="170">
        <v>1.2138348668435066</v>
      </c>
      <c r="F51" s="168">
        <v>1.2138348668435066</v>
      </c>
      <c r="G51" s="168">
        <v>-0.74513690282905132</v>
      </c>
      <c r="H51" s="168">
        <v>0.15181562925882863</v>
      </c>
    </row>
    <row r="52" spans="1:8" x14ac:dyDescent="0.25">
      <c r="A52" s="167">
        <v>299.17</v>
      </c>
      <c r="B52" s="168">
        <v>1.04</v>
      </c>
      <c r="C52" s="168">
        <v>19.309999999999999</v>
      </c>
      <c r="D52" s="169">
        <v>299.14564682616174</v>
      </c>
      <c r="E52" s="170">
        <v>1.3827313896176707</v>
      </c>
      <c r="F52" s="168">
        <v>1.3827313896176712</v>
      </c>
      <c r="G52" s="168">
        <v>-0.68239477265349324</v>
      </c>
      <c r="H52" s="168">
        <v>0.22217287890428977</v>
      </c>
    </row>
    <row r="53" spans="1:8" x14ac:dyDescent="0.25">
      <c r="A53" s="167">
        <v>308.82</v>
      </c>
      <c r="B53" s="168">
        <v>1.03</v>
      </c>
      <c r="C53" s="168">
        <v>17.25</v>
      </c>
      <c r="D53" s="169">
        <v>308.79407273174081</v>
      </c>
      <c r="E53" s="170">
        <v>1.5482130143582222</v>
      </c>
      <c r="F53" s="168">
        <v>1.5482130143582222</v>
      </c>
      <c r="G53" s="168">
        <v>-0.62771509244885149</v>
      </c>
      <c r="H53" s="168">
        <v>0.11977642483254411</v>
      </c>
    </row>
    <row r="54" spans="1:8" x14ac:dyDescent="0.25">
      <c r="A54" s="167">
        <v>318.47000000000003</v>
      </c>
      <c r="B54" s="168">
        <v>1.02</v>
      </c>
      <c r="C54" s="168">
        <v>14.86</v>
      </c>
      <c r="D54" s="169">
        <v>318.44252902168313</v>
      </c>
      <c r="E54" s="170">
        <v>1.7140647788113068</v>
      </c>
      <c r="F54" s="168">
        <v>1.7140647788113068</v>
      </c>
      <c r="G54" s="168">
        <v>-0.57996724764815355</v>
      </c>
      <c r="H54" s="168">
        <v>0.13649011993793225</v>
      </c>
    </row>
    <row r="55" spans="1:8" x14ac:dyDescent="0.25">
      <c r="A55" s="167">
        <v>328.12</v>
      </c>
      <c r="B55" s="168">
        <v>1</v>
      </c>
      <c r="C55" s="168">
        <v>18.25</v>
      </c>
      <c r="D55" s="169">
        <v>328.0910305641238</v>
      </c>
      <c r="E55" s="170">
        <v>1.8770561473567819</v>
      </c>
      <c r="F55" s="168">
        <v>1.8770561473567822</v>
      </c>
      <c r="G55" s="168">
        <v>-0.53156873217300227</v>
      </c>
      <c r="H55" s="168">
        <v>0.1958622454747169</v>
      </c>
    </row>
    <row r="56" spans="1:8" x14ac:dyDescent="0.25">
      <c r="A56" s="167">
        <v>337.77</v>
      </c>
      <c r="B56" s="168">
        <v>1</v>
      </c>
      <c r="C56" s="168">
        <v>15.97</v>
      </c>
      <c r="D56" s="169">
        <v>337.73956121013822</v>
      </c>
      <c r="E56" s="170">
        <v>2.0379862192927933</v>
      </c>
      <c r="F56" s="168">
        <v>2.0379862192927933</v>
      </c>
      <c r="G56" s="168">
        <v>-0.48202943001217757</v>
      </c>
      <c r="H56" s="168">
        <v>0.12369594428966404</v>
      </c>
    </row>
    <row r="57" spans="1:8" x14ac:dyDescent="0.25">
      <c r="A57" s="167">
        <v>347.42</v>
      </c>
      <c r="B57" s="168">
        <v>0.99</v>
      </c>
      <c r="C57" s="168">
        <v>16.170000000000002</v>
      </c>
      <c r="D57" s="169">
        <v>347.38810611941074</v>
      </c>
      <c r="E57" s="170">
        <v>2.1990120355835963</v>
      </c>
      <c r="F57" s="168">
        <v>2.1990120355835967</v>
      </c>
      <c r="G57" s="168">
        <v>-0.43564456892644798</v>
      </c>
      <c r="H57" s="168">
        <v>3.290958451694987E-2</v>
      </c>
    </row>
    <row r="58" spans="1:8" x14ac:dyDescent="0.25">
      <c r="A58" s="167">
        <v>357.07</v>
      </c>
      <c r="B58" s="168">
        <v>1.02</v>
      </c>
      <c r="C58" s="168">
        <v>18.63</v>
      </c>
      <c r="D58" s="169">
        <v>357.03662198947944</v>
      </c>
      <c r="E58" s="170">
        <v>2.3604711482852516</v>
      </c>
      <c r="F58" s="168">
        <v>2.3604711482852516</v>
      </c>
      <c r="G58" s="168">
        <v>-0.38498952755282501</v>
      </c>
      <c r="H58" s="168">
        <v>0.16335335552686267</v>
      </c>
    </row>
    <row r="59" spans="1:8" x14ac:dyDescent="0.25">
      <c r="A59" s="167">
        <v>366.72</v>
      </c>
      <c r="B59" s="168">
        <v>1.1000000000000001</v>
      </c>
      <c r="C59" s="168">
        <v>16.399999999999999</v>
      </c>
      <c r="D59" s="169">
        <v>366.68497022527134</v>
      </c>
      <c r="E59" s="170">
        <v>2.5307214105041069</v>
      </c>
      <c r="F59" s="168">
        <v>2.5307214105041074</v>
      </c>
      <c r="G59" s="168">
        <v>-0.3313982654511492</v>
      </c>
      <c r="H59" s="168">
        <v>0.27977950561774939</v>
      </c>
    </row>
    <row r="60" spans="1:8" x14ac:dyDescent="0.25">
      <c r="A60" s="167">
        <v>376.37</v>
      </c>
      <c r="B60" s="168">
        <v>1.1499999999999999</v>
      </c>
      <c r="C60" s="168">
        <v>10.74</v>
      </c>
      <c r="D60" s="169">
        <v>376.33311281033184</v>
      </c>
      <c r="E60" s="170">
        <v>2.714721634919778</v>
      </c>
      <c r="F60" s="168">
        <v>2.714721634919778</v>
      </c>
      <c r="G60" s="168">
        <v>-0.28719971257277643</v>
      </c>
      <c r="H60" s="168">
        <v>0.37862445716118631</v>
      </c>
    </row>
    <row r="61" spans="1:8" x14ac:dyDescent="0.25">
      <c r="A61" s="167">
        <v>386.02</v>
      </c>
      <c r="B61" s="168">
        <v>1.1100000000000001</v>
      </c>
      <c r="C61" s="168">
        <v>11.73</v>
      </c>
      <c r="D61" s="169">
        <v>385.98123600768645</v>
      </c>
      <c r="E61" s="170">
        <v>2.9013804423523566</v>
      </c>
      <c r="F61" s="168">
        <v>2.9013804423523561</v>
      </c>
      <c r="G61" s="168">
        <v>-0.25015142937330381</v>
      </c>
      <c r="H61" s="168">
        <v>0.13836981498474765</v>
      </c>
    </row>
    <row r="62" spans="1:8" x14ac:dyDescent="0.25">
      <c r="A62" s="167">
        <v>395.67</v>
      </c>
      <c r="B62" s="168">
        <v>1.1200000000000001</v>
      </c>
      <c r="C62" s="168">
        <v>11.57</v>
      </c>
      <c r="D62" s="169">
        <v>395.62940878942067</v>
      </c>
      <c r="E62" s="170">
        <v>3.0852933065252537</v>
      </c>
      <c r="F62" s="168">
        <v>3.0852933065252532</v>
      </c>
      <c r="G62" s="168">
        <v>-0.21223345354130396</v>
      </c>
      <c r="H62" s="168">
        <v>3.2559999324595183E-2</v>
      </c>
    </row>
    <row r="63" spans="1:8" x14ac:dyDescent="0.25">
      <c r="A63" s="167">
        <v>405.32</v>
      </c>
      <c r="B63" s="168">
        <v>1.1299999999999999</v>
      </c>
      <c r="C63" s="168">
        <v>12.75</v>
      </c>
      <c r="D63" s="169">
        <v>405.27754877927691</v>
      </c>
      <c r="E63" s="170">
        <v>3.270495801662459</v>
      </c>
      <c r="F63" s="168">
        <v>3.270495801662459</v>
      </c>
      <c r="G63" s="168">
        <v>-0.172317707242815</v>
      </c>
      <c r="H63" s="168">
        <v>7.8445244291202532E-2</v>
      </c>
    </row>
    <row r="64" spans="1:8" x14ac:dyDescent="0.25">
      <c r="A64" s="167">
        <v>414.97</v>
      </c>
      <c r="B64" s="168">
        <v>1.25</v>
      </c>
      <c r="C64" s="168">
        <v>13.69</v>
      </c>
      <c r="D64" s="169">
        <v>414.92546582972403</v>
      </c>
      <c r="E64" s="170">
        <v>3.4655696749824694</v>
      </c>
      <c r="F64" s="168">
        <v>3.4655696749824694</v>
      </c>
      <c r="G64" s="168">
        <v>-0.1264065649577277</v>
      </c>
      <c r="H64" s="168">
        <v>0.37794882589749623</v>
      </c>
    </row>
    <row r="65" spans="1:8" x14ac:dyDescent="0.25">
      <c r="A65" s="167">
        <v>424.62</v>
      </c>
      <c r="B65" s="168">
        <v>1.27</v>
      </c>
      <c r="C65" s="168">
        <v>16.899999999999999</v>
      </c>
      <c r="D65" s="169">
        <v>424.57313367336633</v>
      </c>
      <c r="E65" s="170">
        <v>3.6701584955271733</v>
      </c>
      <c r="F65" s="168">
        <v>3.6701584955271733</v>
      </c>
      <c r="G65" s="168">
        <v>-7.0407692408809591E-2</v>
      </c>
      <c r="H65" s="168">
        <v>0.2280423243433887</v>
      </c>
    </row>
    <row r="66" spans="1:8" x14ac:dyDescent="0.25">
      <c r="A66" s="167">
        <v>434.27</v>
      </c>
      <c r="B66" s="168">
        <v>1.35</v>
      </c>
      <c r="C66" s="168">
        <v>20.28</v>
      </c>
      <c r="D66" s="169">
        <v>434.22061217227019</v>
      </c>
      <c r="E66" s="170">
        <v>3.8791099294898284</v>
      </c>
      <c r="F66" s="168">
        <v>3.8791099294898284</v>
      </c>
      <c r="G66" s="168">
        <v>8.1205159941769023E-5</v>
      </c>
      <c r="H66" s="168">
        <v>0.34567676020424859</v>
      </c>
    </row>
    <row r="67" spans="1:8" x14ac:dyDescent="0.25">
      <c r="A67" s="167">
        <v>443.92</v>
      </c>
      <c r="B67" s="168">
        <v>1.31</v>
      </c>
      <c r="C67" s="168">
        <v>17.64</v>
      </c>
      <c r="D67" s="169">
        <v>443.86801312010323</v>
      </c>
      <c r="E67" s="170">
        <v>4.090860573636097</v>
      </c>
      <c r="F67" s="168">
        <v>4.090860573636097</v>
      </c>
      <c r="G67" s="168">
        <v>7.2909508908665419E-2</v>
      </c>
      <c r="H67" s="168">
        <v>0.22745976625415229</v>
      </c>
    </row>
    <row r="68" spans="1:8" x14ac:dyDescent="0.25">
      <c r="A68" s="167">
        <v>453.57</v>
      </c>
      <c r="B68" s="168">
        <v>1.25</v>
      </c>
      <c r="C68" s="168">
        <v>14.66</v>
      </c>
      <c r="D68" s="169">
        <v>453.51560577783869</v>
      </c>
      <c r="E68" s="170">
        <v>4.2978122850680283</v>
      </c>
      <c r="F68" s="168">
        <v>4.2978122850680274</v>
      </c>
      <c r="G68" s="168">
        <v>0.13297549278480719</v>
      </c>
      <c r="H68" s="168">
        <v>0.2785448362412572</v>
      </c>
    </row>
    <row r="69" spans="1:8" x14ac:dyDescent="0.25">
      <c r="A69" s="167">
        <v>463.22</v>
      </c>
      <c r="B69" s="168">
        <v>1.26</v>
      </c>
      <c r="C69" s="168">
        <v>11.62</v>
      </c>
      <c r="D69" s="169">
        <v>463.16329200484319</v>
      </c>
      <c r="E69" s="170">
        <v>4.5035667049100994</v>
      </c>
      <c r="F69" s="168">
        <v>4.5035667049100994</v>
      </c>
      <c r="G69" s="168">
        <v>0.18098456003124325</v>
      </c>
      <c r="H69" s="168">
        <v>0.20928807051190709</v>
      </c>
    </row>
    <row r="70" spans="1:8" x14ac:dyDescent="0.25">
      <c r="A70" s="167">
        <v>472.87</v>
      </c>
      <c r="B70" s="168">
        <v>1.31</v>
      </c>
      <c r="C70" s="168">
        <v>9.36</v>
      </c>
      <c r="D70" s="169">
        <v>472.81086549327642</v>
      </c>
      <c r="E70" s="170">
        <v>4.7163306150414099</v>
      </c>
      <c r="F70" s="168">
        <v>4.7163306150414108</v>
      </c>
      <c r="G70" s="168">
        <v>0.22029518396337139</v>
      </c>
      <c r="H70" s="168">
        <v>0.22130142798294608</v>
      </c>
    </row>
    <row r="71" spans="1:8" x14ac:dyDescent="0.25">
      <c r="A71" s="167">
        <v>482.52</v>
      </c>
      <c r="B71" s="168">
        <v>1.27</v>
      </c>
      <c r="C71" s="168">
        <v>5.88</v>
      </c>
      <c r="D71" s="169">
        <v>482.45842104370979</v>
      </c>
      <c r="E71" s="170">
        <v>4.9315482962846255</v>
      </c>
      <c r="F71" s="168">
        <v>4.9315482962846255</v>
      </c>
      <c r="G71" s="168">
        <v>0.24919098583395943</v>
      </c>
      <c r="H71" s="168">
        <v>0.27340783596094564</v>
      </c>
    </row>
    <row r="72" spans="1:8" x14ac:dyDescent="0.25">
      <c r="A72" s="167">
        <v>492.17</v>
      </c>
      <c r="B72" s="168">
        <v>1.24</v>
      </c>
      <c r="C72" s="168">
        <v>4.7699999999999996</v>
      </c>
      <c r="D72" s="169">
        <v>492.10610623203121</v>
      </c>
      <c r="E72" s="170">
        <v>5.1419795670218331</v>
      </c>
      <c r="F72" s="168">
        <v>5.1419795670218331</v>
      </c>
      <c r="G72" s="168">
        <v>0.26882928809656087</v>
      </c>
      <c r="H72" s="168">
        <v>0.12003944054104902</v>
      </c>
    </row>
    <row r="73" spans="1:8" x14ac:dyDescent="0.25">
      <c r="A73" s="167">
        <v>501.82</v>
      </c>
      <c r="B73" s="168">
        <v>1.02</v>
      </c>
      <c r="C73" s="168">
        <v>2.76</v>
      </c>
      <c r="D73" s="169">
        <v>501.75422398617962</v>
      </c>
      <c r="E73" s="170">
        <v>5.3318252756443272</v>
      </c>
      <c r="F73" s="168">
        <v>5.3318252756443272</v>
      </c>
      <c r="G73" s="168">
        <v>0.28164794030632051</v>
      </c>
      <c r="H73" s="168">
        <v>0.69484619856516083</v>
      </c>
    </row>
    <row r="74" spans="1:8" x14ac:dyDescent="0.25">
      <c r="A74" s="167">
        <v>511.47</v>
      </c>
      <c r="B74" s="168">
        <v>0.98</v>
      </c>
      <c r="C74" s="168">
        <v>356.79</v>
      </c>
      <c r="D74" s="169">
        <v>511.40275670388337</v>
      </c>
      <c r="E74" s="170">
        <v>5.5000119264376446</v>
      </c>
      <c r="F74" s="168">
        <v>5.5000119264376446</v>
      </c>
      <c r="G74" s="168">
        <v>0.28116285640860789</v>
      </c>
      <c r="H74" s="168">
        <v>0.34676221925492801</v>
      </c>
    </row>
    <row r="75" spans="1:8" x14ac:dyDescent="0.25">
      <c r="A75" s="167">
        <v>521.12</v>
      </c>
      <c r="B75" s="168">
        <v>1</v>
      </c>
      <c r="C75" s="168">
        <v>356.1</v>
      </c>
      <c r="D75" s="169">
        <v>521.05131619509712</v>
      </c>
      <c r="E75" s="170">
        <v>5.6664191781824389</v>
      </c>
      <c r="F75" s="168">
        <v>5.6664191781824389</v>
      </c>
      <c r="G75" s="168">
        <v>0.27081444690811218</v>
      </c>
      <c r="H75" s="168">
        <v>7.2383307283676757E-2</v>
      </c>
    </row>
    <row r="76" spans="1:8" x14ac:dyDescent="0.25">
      <c r="A76" s="167">
        <v>530.77</v>
      </c>
      <c r="B76" s="168">
        <v>0.93</v>
      </c>
      <c r="C76" s="168">
        <v>358.6</v>
      </c>
      <c r="D76" s="169">
        <v>530.69994736593821</v>
      </c>
      <c r="E76" s="170">
        <v>5.8287225352598773</v>
      </c>
      <c r="F76" s="168">
        <v>5.8287225352598773</v>
      </c>
      <c r="G76" s="168">
        <v>0.26317364558324036</v>
      </c>
      <c r="H76" s="168">
        <v>0.25389926356094866</v>
      </c>
    </row>
    <row r="77" spans="1:8" x14ac:dyDescent="0.25">
      <c r="A77" s="167">
        <v>540.41999999999996</v>
      </c>
      <c r="B77" s="168">
        <v>0.77</v>
      </c>
      <c r="C77" s="168">
        <v>10.6</v>
      </c>
      <c r="D77" s="169">
        <v>540.34889000009775</v>
      </c>
      <c r="E77" s="170">
        <v>5.9707481082937743</v>
      </c>
      <c r="F77" s="168">
        <v>5.9707481082937752</v>
      </c>
      <c r="G77" s="168">
        <v>0.27318794401361546</v>
      </c>
      <c r="H77" s="168">
        <v>0.74153227616791806</v>
      </c>
    </row>
    <row r="78" spans="1:8" x14ac:dyDescent="0.25">
      <c r="A78" s="167">
        <v>550.07000000000005</v>
      </c>
      <c r="B78" s="168">
        <v>0.85</v>
      </c>
      <c r="C78" s="168">
        <v>22.47</v>
      </c>
      <c r="D78" s="169">
        <v>549.99793176585285</v>
      </c>
      <c r="E78" s="170">
        <v>6.1006266153489754</v>
      </c>
      <c r="F78" s="168">
        <v>6.1006266153489754</v>
      </c>
      <c r="G78" s="168">
        <v>0.31247260747633543</v>
      </c>
      <c r="H78" s="168">
        <v>0.57650369422066838</v>
      </c>
    </row>
    <row r="79" spans="1:8" x14ac:dyDescent="0.25">
      <c r="A79" s="167">
        <v>559.72</v>
      </c>
      <c r="B79" s="168">
        <v>0.9</v>
      </c>
      <c r="C79" s="168">
        <v>31.08</v>
      </c>
      <c r="D79" s="169">
        <v>559.64681040497749</v>
      </c>
      <c r="E79" s="170">
        <v>6.231678441870101</v>
      </c>
      <c r="F79" s="168">
        <v>6.2316784418701001</v>
      </c>
      <c r="G79" s="168">
        <v>0.37895388097068594</v>
      </c>
      <c r="H79" s="168">
        <v>0.43679983924504934</v>
      </c>
    </row>
    <row r="80" spans="1:8" x14ac:dyDescent="0.25">
      <c r="A80" s="167">
        <v>569.37</v>
      </c>
      <c r="B80" s="168">
        <v>0.97</v>
      </c>
      <c r="C80" s="168">
        <v>31.79</v>
      </c>
      <c r="D80" s="169">
        <v>569.29552494865288</v>
      </c>
      <c r="E80" s="170">
        <v>6.366015059705032</v>
      </c>
      <c r="F80" s="168">
        <v>6.366015059705032</v>
      </c>
      <c r="G80" s="168">
        <v>0.46110878240618891</v>
      </c>
      <c r="H80" s="168">
        <v>0.22057300928033788</v>
      </c>
    </row>
    <row r="81" spans="1:8" x14ac:dyDescent="0.25">
      <c r="A81" s="167">
        <v>579.02</v>
      </c>
      <c r="B81" s="168">
        <v>1.1499999999999999</v>
      </c>
      <c r="C81" s="168">
        <v>32.840000000000003</v>
      </c>
      <c r="D81" s="169">
        <v>578.94386967603248</v>
      </c>
      <c r="E81" s="170">
        <v>6.5168052093606876</v>
      </c>
      <c r="F81" s="168">
        <v>6.5168052093606876</v>
      </c>
      <c r="G81" s="168">
        <v>0.55665393817609721</v>
      </c>
      <c r="H81" s="168">
        <v>0.56281088931912304</v>
      </c>
    </row>
    <row r="82" spans="1:8" x14ac:dyDescent="0.25">
      <c r="A82" s="167">
        <v>588.66999999999996</v>
      </c>
      <c r="B82" s="168">
        <v>1.21</v>
      </c>
      <c r="C82" s="168">
        <v>39.6</v>
      </c>
      <c r="D82" s="169">
        <v>588.5918275249619</v>
      </c>
      <c r="E82" s="170">
        <v>6.6766739000005604</v>
      </c>
      <c r="F82" s="168">
        <v>6.6766739000005604</v>
      </c>
      <c r="G82" s="168">
        <v>0.67411502848259586</v>
      </c>
      <c r="H82" s="168">
        <v>0.47090896897927648</v>
      </c>
    </row>
    <row r="83" spans="1:8" x14ac:dyDescent="0.25">
      <c r="A83" s="167">
        <v>598.32000000000005</v>
      </c>
      <c r="B83" s="168">
        <v>1.22</v>
      </c>
      <c r="C83" s="168">
        <v>47.21</v>
      </c>
      <c r="D83" s="169">
        <v>598.23966423695049</v>
      </c>
      <c r="E83" s="170">
        <v>6.8249674647260612</v>
      </c>
      <c r="F83" s="168">
        <v>6.8249674647260612</v>
      </c>
      <c r="G83" s="168">
        <v>0.81445070067642034</v>
      </c>
      <c r="H83" s="168">
        <v>0.50223905623285447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2014-03-07T05:51:52Z</cp:lastPrinted>
  <dcterms:created xsi:type="dcterms:W3CDTF">2012-03-28T03:24:07Z</dcterms:created>
  <dcterms:modified xsi:type="dcterms:W3CDTF">2014-03-07T05:55:49Z</dcterms:modified>
</cp:coreProperties>
</file>