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firstSheet="1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<sst xmlns="http://schemas.openxmlformats.org/spreadsheetml/2006/main" count="179" uniqueCount="93">
  <si>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</si>
  <si>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</si>
  <si>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</si>
  <si>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</si>
  <si>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</si>
  <si>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</si>
  <si>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</si>
  <si>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</si>
  <si>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</si>
  <si>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</si>
  <si>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</si>
  <si>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</si>
  <si>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</si>
  <si>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</si>
  <si>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</si>
  <si>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</si>
  <si>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</si>
  <si>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</si>
  <si>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</si>
  <si>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</si>
  <si>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</si>
  <si>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</si>
  <si>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</si>
  <si>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</si>
  <si>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</si>
  <si>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</si>
  <si>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</si>
  <si>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</si>
  <si>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</si>
  <si>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</si>
  <si>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</si>
  <si>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</si>
  <si>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</si>
  <si>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</si>
  <si>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</si>
  <si>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</si>
  <si>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</si>
  <si>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</si>
  <si>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</si>
  <si>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</si>
  <si>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</si>
  <si>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</si>
  <si>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</si>
  <si>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</si>
  <si>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</si>
  <si>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</si>
  <si>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</si>
  <si>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</si>
  <si>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</si>
  <si>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</si>
  <si>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</si>
  <si>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</si>
  <si>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</si>
  <si>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</si>
  <si>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</si>
  <si>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</si>
  <si>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</si>
  <si>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</si>
  <si>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</si>
  <si>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</si>
  <si>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</si>
  <si>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</si>
  <si>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</si>
  <si>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</si>
  <si>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</si>
  <si>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</si>
  <si>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</si>
  <si>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</si>
  <si>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</si>
  <si>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</si>
  <si>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</si>
  <si>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Depart Roma.</t>
  </si>
  <si>
    <t>Arrive Moree.</t>
  </si>
  <si>
    <t>Depart Moree.</t>
  </si>
  <si>
    <t>North Seeking Gyro</t>
  </si>
  <si>
    <t>Dewhurst 27</t>
  </si>
  <si>
    <t>NSW</t>
  </si>
  <si>
    <t>Wireline</t>
  </si>
  <si>
    <t>Vause</t>
  </si>
  <si>
    <t>J. Hollingworth</t>
  </si>
  <si>
    <t>K. Dau</t>
  </si>
  <si>
    <t>030° 42' 23.977" S.</t>
  </si>
  <si>
    <t>149° 39' 20.156" E.</t>
  </si>
  <si>
    <t>RIH Dewhurst 27, perform in-run survey.</t>
  </si>
  <si>
    <t>Gunnedah</t>
  </si>
  <si>
    <t>Arrive Dewhurst 27.  Rig inductions.  Operational check on tools.</t>
  </si>
  <si>
    <t>Soft tag @332m, perform survey @330m and POOH.</t>
  </si>
  <si>
    <t>OOH, rig down wireline.</t>
  </si>
  <si>
    <t>Depart to Dewhurst 28.</t>
  </si>
  <si>
    <t>Arrive Dewhurst 28. Safety meeting and rig up wireline.</t>
  </si>
  <si>
    <t>Retrieve BPV and RIH Dewhurst 2, performing in-run survey.</t>
  </si>
  <si>
    <t>DF</t>
  </si>
  <si>
    <t>PTW and start to rig up on Dewhurst 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</si>
</sst>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Data'!$G$21:$G$87</c:f>
              <c:numCache>
                <c:formatCode>0.00</c:formatCode>
                <c:ptCount val="6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0.18</c:v>
                </c:pt>
                <c:pt idx="27">
                  <c:v>0.2</c:v>
                </c:pt>
                <c:pt idx="28">
                  <c:v>0.22</c:v>
                </c:pt>
                <c:pt idx="29">
                  <c:v>0.24</c:v>
                </c:pt>
                <c:pt idx="30">
                  <c:v>0.26</c:v>
                </c:pt>
                <c:pt idx="31">
                  <c:v>0.28000000000000003</c:v>
                </c:pt>
                <c:pt idx="32">
                  <c:v>0.3</c:v>
                </c:pt>
                <c:pt idx="33">
                  <c:v>0.32</c:v>
                </c:pt>
                <c:pt idx="34">
                  <c:v>0.35</c:v>
                </c:pt>
                <c:pt idx="35">
                  <c:v>0.37</c:v>
                </c:pt>
                <c:pt idx="36">
                  <c:v>0.4</c:v>
                </c:pt>
                <c:pt idx="37">
                  <c:v>0.42</c:v>
                </c:pt>
                <c:pt idx="38">
                  <c:v>0.44</c:v>
                </c:pt>
                <c:pt idx="39">
                  <c:v>0.46</c:v>
                </c:pt>
                <c:pt idx="40">
                  <c:v>0.48</c:v>
                </c:pt>
                <c:pt idx="41">
                  <c:v>0.49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0.49</c:v>
                </c:pt>
                <c:pt idx="46">
                  <c:v>0.47</c:v>
                </c:pt>
                <c:pt idx="47">
                  <c:v>0.45</c:v>
                </c:pt>
                <c:pt idx="48">
                  <c:v>0.43</c:v>
                </c:pt>
                <c:pt idx="49">
                  <c:v>0.41</c:v>
                </c:pt>
                <c:pt idx="50">
                  <c:v>0.4</c:v>
                </c:pt>
                <c:pt idx="51">
                  <c:v>0.38</c:v>
                </c:pt>
                <c:pt idx="52">
                  <c:v>0.35</c:v>
                </c:pt>
                <c:pt idx="53">
                  <c:v>0.32</c:v>
                </c:pt>
                <c:pt idx="54">
                  <c:v>0.27</c:v>
                </c:pt>
                <c:pt idx="55">
                  <c:v>0.23</c:v>
                </c:pt>
                <c:pt idx="56">
                  <c:v>0.18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</c:numCache>
            </c:numRef>
          </c:xVal>
          <c:yVal>
            <c:numRef>
              <c:f>'Survey Data'!$F$21:$F$87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-0.03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-0.15</c:v>
                </c:pt>
                <c:pt idx="10">
                  <c:v>-0.16</c:v>
                </c:pt>
                <c:pt idx="11">
                  <c:v>-0.17</c:v>
                </c:pt>
                <c:pt idx="12">
                  <c:v>-0.18</c:v>
                </c:pt>
                <c:pt idx="13">
                  <c:v>-0.2</c:v>
                </c:pt>
                <c:pt idx="14">
                  <c:v>-0.23</c:v>
                </c:pt>
                <c:pt idx="15">
                  <c:v>-0.26</c:v>
                </c:pt>
                <c:pt idx="16">
                  <c:v>-0.28999999999999998</c:v>
                </c:pt>
                <c:pt idx="17">
                  <c:v>-0.33</c:v>
                </c:pt>
                <c:pt idx="18">
                  <c:v>-0.37</c:v>
                </c:pt>
                <c:pt idx="19">
                  <c:v>-0.4</c:v>
                </c:pt>
                <c:pt idx="20">
                  <c:v>-0.43</c:v>
                </c:pt>
                <c:pt idx="21">
                  <c:v>-0.46</c:v>
                </c:pt>
                <c:pt idx="22">
                  <c:v>-0.49</c:v>
                </c:pt>
                <c:pt idx="23">
                  <c:v>-0.51</c:v>
                </c:pt>
                <c:pt idx="24">
                  <c:v>-0.52</c:v>
                </c:pt>
                <c:pt idx="25">
                  <c:v>-0.53</c:v>
                </c:pt>
                <c:pt idx="26">
                  <c:v>-0.54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-0.56000000000000005</c:v>
                </c:pt>
                <c:pt idx="31">
                  <c:v>-0.56000000000000005</c:v>
                </c:pt>
                <c:pt idx="32">
                  <c:v>-0.56000000000000005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-0.57999999999999996</c:v>
                </c:pt>
                <c:pt idx="36">
                  <c:v>-0.59</c:v>
                </c:pt>
                <c:pt idx="37">
                  <c:v>-0.6</c:v>
                </c:pt>
                <c:pt idx="38">
                  <c:v>-0.61</c:v>
                </c:pt>
                <c:pt idx="39">
                  <c:v>-0.63</c:v>
                </c:pt>
                <c:pt idx="40">
                  <c:v>-0.65</c:v>
                </c:pt>
                <c:pt idx="41">
                  <c:v>-0.67</c:v>
                </c:pt>
                <c:pt idx="42">
                  <c:v>-0.7</c:v>
                </c:pt>
                <c:pt idx="43">
                  <c:v>-0.74</c:v>
                </c:pt>
                <c:pt idx="44">
                  <c:v>-0.79</c:v>
                </c:pt>
                <c:pt idx="45">
                  <c:v>-0.85</c:v>
                </c:pt>
                <c:pt idx="46">
                  <c:v>-0.9</c:v>
                </c:pt>
                <c:pt idx="47">
                  <c:v>-0.96</c:v>
                </c:pt>
                <c:pt idx="48">
                  <c:v>-1.02</c:v>
                </c:pt>
                <c:pt idx="49">
                  <c:v>-1.08</c:v>
                </c:pt>
                <c:pt idx="50">
                  <c:v>-1.1399999999999999</c:v>
                </c:pt>
                <c:pt idx="51">
                  <c:v>-1.19</c:v>
                </c:pt>
                <c:pt idx="52">
                  <c:v>-1.25</c:v>
                </c:pt>
                <c:pt idx="53">
                  <c:v>-1.3</c:v>
                </c:pt>
                <c:pt idx="54">
                  <c:v>-1.34</c:v>
                </c:pt>
                <c:pt idx="55">
                  <c:v>-1.39</c:v>
                </c:pt>
                <c:pt idx="56">
                  <c:v>-1.43</c:v>
                </c:pt>
                <c:pt idx="57">
                  <c:v>-1.48</c:v>
                </c:pt>
                <c:pt idx="58">
                  <c:v>-1.53</c:v>
                </c:pt>
                <c:pt idx="59">
                  <c:v>-1.59</c:v>
                </c:pt>
                <c:pt idx="60">
                  <c:v>-1.63</c:v>
                </c:pt>
                <c:pt idx="61">
                  <c:v>-1.68</c:v>
                </c:pt>
                <c:pt idx="62">
                  <c:v>-1.73</c:v>
                </c:pt>
                <c:pt idx="63">
                  <c:v>-1.79</c:v>
                </c:pt>
                <c:pt idx="64">
                  <c:v>-1.84</c:v>
                </c:pt>
                <c:pt idx="65">
                  <c:v>-1.91</c:v>
                </c:pt>
                <c:pt idx="66">
                  <c:v>-1.95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176"/>
        <c:axId val="65904640"/>
      </c:scatterChart>
      <c:valAx>
        <c:axId val="65842176"/>
        <c:scaling>
          <c:orientation val="minMax"/>
          <c:max val="3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5904640"/>
        <c:crosses val="autoZero"/>
        <c:crossBetween val="midCat"/>
      </c:valAx>
      <c:valAx>
        <c:axId val="65904640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65842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Data'!$B$21:$B$87</c:f>
              <c:numCache>
                <c:formatCode>0.00</c:formatCode>
                <c:ptCount val="67"/>
                <c:pt idx="0">
                  <c:v>0.1</c:v>
                </c:pt>
                <c:pt idx="1">
                  <c:v>0.16</c:v>
                </c:pt>
                <c:pt idx="2">
                  <c:v>0.21</c:v>
                </c:pt>
                <c:pt idx="3">
                  <c:v>0.27</c:v>
                </c:pt>
                <c:pt idx="4">
                  <c:v>0.33</c:v>
                </c:pt>
                <c:pt idx="5">
                  <c:v>0.39</c:v>
                </c:pt>
                <c:pt idx="6">
                  <c:v>0.32</c:v>
                </c:pt>
                <c:pt idx="7">
                  <c:v>0.25</c:v>
                </c:pt>
                <c:pt idx="8">
                  <c:v>0.18</c:v>
                </c:pt>
                <c:pt idx="9">
                  <c:v>0.12</c:v>
                </c:pt>
                <c:pt idx="10">
                  <c:v>0.05</c:v>
                </c:pt>
                <c:pt idx="11">
                  <c:v>0.12</c:v>
                </c:pt>
                <c:pt idx="12">
                  <c:v>0.19</c:v>
                </c:pt>
                <c:pt idx="13">
                  <c:v>0.27</c:v>
                </c:pt>
                <c:pt idx="14">
                  <c:v>0.34</c:v>
                </c:pt>
                <c:pt idx="15">
                  <c:v>0.42</c:v>
                </c:pt>
                <c:pt idx="16">
                  <c:v>0.41</c:v>
                </c:pt>
                <c:pt idx="17">
                  <c:v>0.41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0.37</c:v>
                </c:pt>
                <c:pt idx="22">
                  <c:v>0.34</c:v>
                </c:pt>
                <c:pt idx="23">
                  <c:v>0.32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0.25</c:v>
                </c:pt>
                <c:pt idx="27">
                  <c:v>0.24</c:v>
                </c:pt>
                <c:pt idx="28">
                  <c:v>0.23</c:v>
                </c:pt>
                <c:pt idx="29">
                  <c:v>0.21</c:v>
                </c:pt>
                <c:pt idx="30">
                  <c:v>0.2</c:v>
                </c:pt>
                <c:pt idx="31">
                  <c:v>0.22</c:v>
                </c:pt>
                <c:pt idx="32">
                  <c:v>0.25</c:v>
                </c:pt>
                <c:pt idx="33">
                  <c:v>0.27</c:v>
                </c:pt>
                <c:pt idx="34">
                  <c:v>0.3</c:v>
                </c:pt>
                <c:pt idx="35">
                  <c:v>0.32</c:v>
                </c:pt>
                <c:pt idx="36">
                  <c:v>0.31</c:v>
                </c:pt>
                <c:pt idx="37">
                  <c:v>0.3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0.27</c:v>
                </c:pt>
                <c:pt idx="41">
                  <c:v>0.35</c:v>
                </c:pt>
                <c:pt idx="42">
                  <c:v>0.44</c:v>
                </c:pt>
                <c:pt idx="43">
                  <c:v>0.53</c:v>
                </c:pt>
                <c:pt idx="44">
                  <c:v>0.62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0.69</c:v>
                </c:pt>
                <c:pt idx="49">
                  <c:v>0.69</c:v>
                </c:pt>
                <c:pt idx="50">
                  <c:v>0.69</c:v>
                </c:pt>
                <c:pt idx="51">
                  <c:v>0.7</c:v>
                </c:pt>
                <c:pt idx="52">
                  <c:v>0.7</c:v>
                </c:pt>
                <c:pt idx="53">
                  <c:v>0.71</c:v>
                </c:pt>
                <c:pt idx="54">
                  <c:v>0.72</c:v>
                </c:pt>
                <c:pt idx="55">
                  <c:v>0.73</c:v>
                </c:pt>
                <c:pt idx="56">
                  <c:v>0.69</c:v>
                </c:pt>
                <c:pt idx="57">
                  <c:v>0.65</c:v>
                </c:pt>
                <c:pt idx="58">
                  <c:v>0.61</c:v>
                </c:pt>
                <c:pt idx="59">
                  <c:v>0.56999999999999995</c:v>
                </c:pt>
                <c:pt idx="60">
                  <c:v>0.54</c:v>
                </c:pt>
                <c:pt idx="61">
                  <c:v>0.57999999999999996</c:v>
                </c:pt>
                <c:pt idx="62">
                  <c:v>0.62</c:v>
                </c:pt>
                <c:pt idx="63">
                  <c:v>0.66</c:v>
                </c:pt>
                <c:pt idx="64">
                  <c:v>0.7</c:v>
                </c:pt>
                <c:pt idx="65">
                  <c:v>0.74</c:v>
                </c:pt>
                <c:pt idx="66">
                  <c:v>0.28999999999999998</c:v>
                </c:pt>
              </c:numCache>
            </c:numRef>
          </c:xVal>
          <c:yVal>
            <c:numRef>
              <c:f>'Survey Data'!$A$21:$A$87</c:f>
              <c:numCache>
                <c:formatCode>0.0</c:formatCode>
                <c:ptCount val="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920"/>
        <c:axId val="102452224"/>
      </c:scatterChart>
      <c:valAx>
        <c:axId val="1024499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02452224"/>
        <c:crosses val="autoZero"/>
        <c:crossBetween val="midCat"/>
      </c:valAx>
      <c:valAx>
        <c:axId val="1024522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2449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Data'!$E$21:$E$87</c:f>
              <c:numCache>
                <c:formatCode>0.00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-0.03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-0.15</c:v>
                </c:pt>
                <c:pt idx="10">
                  <c:v>-0.16</c:v>
                </c:pt>
                <c:pt idx="11">
                  <c:v>-0.17</c:v>
                </c:pt>
                <c:pt idx="12">
                  <c:v>-0.18</c:v>
                </c:pt>
                <c:pt idx="13">
                  <c:v>-0.2</c:v>
                </c:pt>
                <c:pt idx="14">
                  <c:v>-0.23</c:v>
                </c:pt>
                <c:pt idx="15">
                  <c:v>-0.26</c:v>
                </c:pt>
                <c:pt idx="16">
                  <c:v>-0.28999999999999998</c:v>
                </c:pt>
                <c:pt idx="17">
                  <c:v>-0.33</c:v>
                </c:pt>
                <c:pt idx="18">
                  <c:v>-0.37</c:v>
                </c:pt>
                <c:pt idx="19">
                  <c:v>-0.4</c:v>
                </c:pt>
                <c:pt idx="20">
                  <c:v>-0.43</c:v>
                </c:pt>
                <c:pt idx="21">
                  <c:v>-0.46</c:v>
                </c:pt>
                <c:pt idx="22">
                  <c:v>-0.49</c:v>
                </c:pt>
                <c:pt idx="23">
                  <c:v>-0.51</c:v>
                </c:pt>
                <c:pt idx="24">
                  <c:v>-0.52</c:v>
                </c:pt>
                <c:pt idx="25">
                  <c:v>-0.53</c:v>
                </c:pt>
                <c:pt idx="26">
                  <c:v>-0.54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-0.56000000000000005</c:v>
                </c:pt>
                <c:pt idx="31">
                  <c:v>-0.56000000000000005</c:v>
                </c:pt>
                <c:pt idx="32">
                  <c:v>-0.56000000000000005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-0.57999999999999996</c:v>
                </c:pt>
                <c:pt idx="36">
                  <c:v>-0.59</c:v>
                </c:pt>
                <c:pt idx="37">
                  <c:v>-0.6</c:v>
                </c:pt>
                <c:pt idx="38">
                  <c:v>-0.61</c:v>
                </c:pt>
                <c:pt idx="39">
                  <c:v>-0.63</c:v>
                </c:pt>
                <c:pt idx="40">
                  <c:v>-0.65</c:v>
                </c:pt>
                <c:pt idx="41">
                  <c:v>-0.67</c:v>
                </c:pt>
                <c:pt idx="42">
                  <c:v>-0.7</c:v>
                </c:pt>
                <c:pt idx="43">
                  <c:v>-0.74</c:v>
                </c:pt>
                <c:pt idx="44">
                  <c:v>-0.79</c:v>
                </c:pt>
                <c:pt idx="45">
                  <c:v>-0.85</c:v>
                </c:pt>
                <c:pt idx="46">
                  <c:v>-0.9</c:v>
                </c:pt>
                <c:pt idx="47">
                  <c:v>-0.96</c:v>
                </c:pt>
                <c:pt idx="48">
                  <c:v>-1.02</c:v>
                </c:pt>
                <c:pt idx="49">
                  <c:v>-1.08</c:v>
                </c:pt>
                <c:pt idx="50">
                  <c:v>-1.1399999999999999</c:v>
                </c:pt>
                <c:pt idx="51">
                  <c:v>-1.19</c:v>
                </c:pt>
                <c:pt idx="52">
                  <c:v>-1.25</c:v>
                </c:pt>
                <c:pt idx="53">
                  <c:v>-1.3</c:v>
                </c:pt>
                <c:pt idx="54">
                  <c:v>-1.34</c:v>
                </c:pt>
                <c:pt idx="55">
                  <c:v>-1.39</c:v>
                </c:pt>
                <c:pt idx="56">
                  <c:v>-1.43</c:v>
                </c:pt>
                <c:pt idx="57">
                  <c:v>-1.48</c:v>
                </c:pt>
                <c:pt idx="58">
                  <c:v>-1.53</c:v>
                </c:pt>
                <c:pt idx="59">
                  <c:v>-1.59</c:v>
                </c:pt>
                <c:pt idx="60">
                  <c:v>-1.63</c:v>
                </c:pt>
                <c:pt idx="61">
                  <c:v>-1.68</c:v>
                </c:pt>
                <c:pt idx="62">
                  <c:v>-1.73</c:v>
                </c:pt>
                <c:pt idx="63">
                  <c:v>-1.79</c:v>
                </c:pt>
                <c:pt idx="64">
                  <c:v>-1.84</c:v>
                </c:pt>
                <c:pt idx="65">
                  <c:v>-1.91</c:v>
                </c:pt>
                <c:pt idx="66">
                  <c:v>-1.95</c:v>
                </c:pt>
              </c:numCache>
            </c:numRef>
          </c:xVal>
          <c:yVal>
            <c:numRef>
              <c:f>'Survey Data'!$D$21:$D$87</c:f>
              <c:numCache>
                <c:formatCode>0.00</c:formatCode>
                <c:ptCount val="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320"/>
        <c:axId val="141498624"/>
      </c:scatterChart>
      <c:valAx>
        <c:axId val="1414963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498624"/>
        <c:crossesAt val="0"/>
        <c:crossBetween val="midCat"/>
      </c:valAx>
      <c:valAx>
        <c:axId val="14149862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496320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Data'!$G$21:$G$87</c:f>
              <c:numCache>
                <c:formatCode>0.00</c:formatCode>
                <c:ptCount val="6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0.18</c:v>
                </c:pt>
                <c:pt idx="27">
                  <c:v>0.2</c:v>
                </c:pt>
                <c:pt idx="28">
                  <c:v>0.22</c:v>
                </c:pt>
                <c:pt idx="29">
                  <c:v>0.24</c:v>
                </c:pt>
                <c:pt idx="30">
                  <c:v>0.26</c:v>
                </c:pt>
                <c:pt idx="31">
                  <c:v>0.28000000000000003</c:v>
                </c:pt>
                <c:pt idx="32">
                  <c:v>0.3</c:v>
                </c:pt>
                <c:pt idx="33">
                  <c:v>0.32</c:v>
                </c:pt>
                <c:pt idx="34">
                  <c:v>0.35</c:v>
                </c:pt>
                <c:pt idx="35">
                  <c:v>0.37</c:v>
                </c:pt>
                <c:pt idx="36">
                  <c:v>0.4</c:v>
                </c:pt>
                <c:pt idx="37">
                  <c:v>0.42</c:v>
                </c:pt>
                <c:pt idx="38">
                  <c:v>0.44</c:v>
                </c:pt>
                <c:pt idx="39">
                  <c:v>0.46</c:v>
                </c:pt>
                <c:pt idx="40">
                  <c:v>0.48</c:v>
                </c:pt>
                <c:pt idx="41">
                  <c:v>0.49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0.49</c:v>
                </c:pt>
                <c:pt idx="46">
                  <c:v>0.47</c:v>
                </c:pt>
                <c:pt idx="47">
                  <c:v>0.45</c:v>
                </c:pt>
                <c:pt idx="48">
                  <c:v>0.43</c:v>
                </c:pt>
                <c:pt idx="49">
                  <c:v>0.41</c:v>
                </c:pt>
                <c:pt idx="50">
                  <c:v>0.4</c:v>
                </c:pt>
                <c:pt idx="51">
                  <c:v>0.38</c:v>
                </c:pt>
                <c:pt idx="52">
                  <c:v>0.35</c:v>
                </c:pt>
                <c:pt idx="53">
                  <c:v>0.32</c:v>
                </c:pt>
                <c:pt idx="54">
                  <c:v>0.27</c:v>
                </c:pt>
                <c:pt idx="55">
                  <c:v>0.23</c:v>
                </c:pt>
                <c:pt idx="56">
                  <c:v>0.18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</c:numCache>
            </c:numRef>
          </c:xVal>
          <c:yVal>
            <c:numRef>
              <c:f>'Survey Data'!$F$21:$F$87</c:f>
              <c:numCache>
                <c:formatCode>0.00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-0.03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-0.12</c:v>
                </c:pt>
                <c:pt idx="8">
                  <c:v>-0.14000000000000001</c:v>
                </c:pt>
                <c:pt idx="9">
                  <c:v>-0.15</c:v>
                </c:pt>
                <c:pt idx="10">
                  <c:v>-0.16</c:v>
                </c:pt>
                <c:pt idx="11">
                  <c:v>-0.17</c:v>
                </c:pt>
                <c:pt idx="12">
                  <c:v>-0.18</c:v>
                </c:pt>
                <c:pt idx="13">
                  <c:v>-0.2</c:v>
                </c:pt>
                <c:pt idx="14">
                  <c:v>-0.23</c:v>
                </c:pt>
                <c:pt idx="15">
                  <c:v>-0.26</c:v>
                </c:pt>
                <c:pt idx="16">
                  <c:v>-0.28999999999999998</c:v>
                </c:pt>
                <c:pt idx="17">
                  <c:v>-0.33</c:v>
                </c:pt>
                <c:pt idx="18">
                  <c:v>-0.37</c:v>
                </c:pt>
                <c:pt idx="19">
                  <c:v>-0.4</c:v>
                </c:pt>
                <c:pt idx="20">
                  <c:v>-0.43</c:v>
                </c:pt>
                <c:pt idx="21">
                  <c:v>-0.46</c:v>
                </c:pt>
                <c:pt idx="22">
                  <c:v>-0.49</c:v>
                </c:pt>
                <c:pt idx="23">
                  <c:v>-0.51</c:v>
                </c:pt>
                <c:pt idx="24">
                  <c:v>-0.52</c:v>
                </c:pt>
                <c:pt idx="25">
                  <c:v>-0.53</c:v>
                </c:pt>
                <c:pt idx="26">
                  <c:v>-0.54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-0.56000000000000005</c:v>
                </c:pt>
                <c:pt idx="31">
                  <c:v>-0.56000000000000005</c:v>
                </c:pt>
                <c:pt idx="32">
                  <c:v>-0.56000000000000005</c:v>
                </c:pt>
                <c:pt idx="33">
                  <c:v>-0.56999999999999995</c:v>
                </c:pt>
                <c:pt idx="34">
                  <c:v>-0.56999999999999995</c:v>
                </c:pt>
                <c:pt idx="35">
                  <c:v>-0.57999999999999996</c:v>
                </c:pt>
                <c:pt idx="36">
                  <c:v>-0.59</c:v>
                </c:pt>
                <c:pt idx="37">
                  <c:v>-0.6</c:v>
                </c:pt>
                <c:pt idx="38">
                  <c:v>-0.61</c:v>
                </c:pt>
                <c:pt idx="39">
                  <c:v>-0.63</c:v>
                </c:pt>
                <c:pt idx="40">
                  <c:v>-0.65</c:v>
                </c:pt>
                <c:pt idx="41">
                  <c:v>-0.67</c:v>
                </c:pt>
                <c:pt idx="42">
                  <c:v>-0.7</c:v>
                </c:pt>
                <c:pt idx="43">
                  <c:v>-0.74</c:v>
                </c:pt>
                <c:pt idx="44">
                  <c:v>-0.79</c:v>
                </c:pt>
                <c:pt idx="45">
                  <c:v>-0.85</c:v>
                </c:pt>
                <c:pt idx="46">
                  <c:v>-0.9</c:v>
                </c:pt>
                <c:pt idx="47">
                  <c:v>-0.96</c:v>
                </c:pt>
                <c:pt idx="48">
                  <c:v>-1.02</c:v>
                </c:pt>
                <c:pt idx="49">
                  <c:v>-1.08</c:v>
                </c:pt>
                <c:pt idx="50">
                  <c:v>-1.1399999999999999</c:v>
                </c:pt>
                <c:pt idx="51">
                  <c:v>-1.19</c:v>
                </c:pt>
                <c:pt idx="52">
                  <c:v>-1.25</c:v>
                </c:pt>
                <c:pt idx="53">
                  <c:v>-1.3</c:v>
                </c:pt>
                <c:pt idx="54">
                  <c:v>-1.34</c:v>
                </c:pt>
                <c:pt idx="55">
                  <c:v>-1.39</c:v>
                </c:pt>
                <c:pt idx="56">
                  <c:v>-1.43</c:v>
                </c:pt>
                <c:pt idx="57">
                  <c:v>-1.48</c:v>
                </c:pt>
                <c:pt idx="58">
                  <c:v>-1.53</c:v>
                </c:pt>
                <c:pt idx="59">
                  <c:v>-1.59</c:v>
                </c:pt>
                <c:pt idx="60">
                  <c:v>-1.63</c:v>
                </c:pt>
                <c:pt idx="61">
                  <c:v>-1.68</c:v>
                </c:pt>
                <c:pt idx="62">
                  <c:v>-1.73</c:v>
                </c:pt>
                <c:pt idx="63">
                  <c:v>-1.79</c:v>
                </c:pt>
                <c:pt idx="64">
                  <c:v>-1.84</c:v>
                </c:pt>
                <c:pt idx="65">
                  <c:v>-1.91</c:v>
                </c:pt>
                <c:pt idx="66">
                  <c:v>-1.95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5520"/>
        <c:axId val="141931264"/>
      </c:scatterChart>
      <c:valAx>
        <c:axId val="141675520"/>
        <c:scaling>
          <c:orientation val="minMax"/>
          <c:max val="3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1931264"/>
        <c:crosses val="autoZero"/>
        <c:crossBetween val="midCat"/>
      </c:valAx>
      <c:valAx>
        <c:axId val="14193126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1675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Data'!$H$21:$H$87</c:f>
              <c:numCache>
                <c:formatCode>0.00</c:formatCode>
                <c:ptCount val="67"/>
                <c:pt idx="1">
                  <c:v>0.46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0.81</c:v>
                </c:pt>
                <c:pt idx="5">
                  <c:v>0.94</c:v>
                </c:pt>
                <c:pt idx="6">
                  <c:v>0.44</c:v>
                </c:pt>
                <c:pt idx="7">
                  <c:v>0.43</c:v>
                </c:pt>
                <c:pt idx="8">
                  <c:v>0.43</c:v>
                </c:pt>
                <c:pt idx="9">
                  <c:v>0.41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0.46</c:v>
                </c:pt>
                <c:pt idx="14">
                  <c:v>0.47</c:v>
                </c:pt>
                <c:pt idx="15">
                  <c:v>0.49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0.43</c:v>
                </c:pt>
                <c:pt idx="22">
                  <c:v>0.41</c:v>
                </c:pt>
                <c:pt idx="23">
                  <c:v>0.38</c:v>
                </c:pt>
                <c:pt idx="24">
                  <c:v>0.36</c:v>
                </c:pt>
                <c:pt idx="25">
                  <c:v>0.34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0.21</c:v>
                </c:pt>
                <c:pt idx="40">
                  <c:v>0.21</c:v>
                </c:pt>
                <c:pt idx="41">
                  <c:v>0.65</c:v>
                </c:pt>
                <c:pt idx="42">
                  <c:v>0.72</c:v>
                </c:pt>
                <c:pt idx="43">
                  <c:v>0.81</c:v>
                </c:pt>
                <c:pt idx="44">
                  <c:v>0.89</c:v>
                </c:pt>
                <c:pt idx="45">
                  <c:v>0.99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0.53</c:v>
                </c:pt>
                <c:pt idx="52">
                  <c:v>0.53</c:v>
                </c:pt>
                <c:pt idx="53">
                  <c:v>0.54</c:v>
                </c:pt>
                <c:pt idx="54">
                  <c:v>0.54</c:v>
                </c:pt>
                <c:pt idx="55">
                  <c:v>0.56000000000000005</c:v>
                </c:pt>
                <c:pt idx="56">
                  <c:v>1.1000000000000001</c:v>
                </c:pt>
                <c:pt idx="57">
                  <c:v>1.05</c:v>
                </c:pt>
                <c:pt idx="58">
                  <c:v>0.99</c:v>
                </c:pt>
                <c:pt idx="59">
                  <c:v>0.93</c:v>
                </c:pt>
                <c:pt idx="60">
                  <c:v>0.88</c:v>
                </c:pt>
                <c:pt idx="61">
                  <c:v>0.54</c:v>
                </c:pt>
                <c:pt idx="62">
                  <c:v>0.57999999999999996</c:v>
                </c:pt>
                <c:pt idx="63">
                  <c:v>0.61</c:v>
                </c:pt>
                <c:pt idx="64">
                  <c:v>0.64</c:v>
                </c:pt>
                <c:pt idx="65">
                  <c:v>0.67</c:v>
                </c:pt>
                <c:pt idx="66">
                  <c:v>3.06</c:v>
                </c:pt>
              </c:numCache>
            </c:numRef>
          </c:xVal>
          <c:yVal>
            <c:numRef>
              <c:f>'Survey Data'!$A$21:$A$87</c:f>
              <c:numCache>
                <c:formatCode>0.0</c:formatCode>
                <c:ptCount val="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8704"/>
        <c:axId val="148457344"/>
      </c:scatterChart>
      <c:valAx>
        <c:axId val="1439287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8457344"/>
        <c:crosses val="autoZero"/>
        <c:crossBetween val="midCat"/>
        <c:majorUnit val="5"/>
        <c:minorUnit val="1"/>
      </c:valAx>
      <c:valAx>
        <c:axId val="1484573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928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7" totalsRowShown="0" headerRowDxfId="10" dataDxfId="9" tableBorderDxfId="8">
  <autoFilter ref="A20:H8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27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Gunnedah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030° 42' 23.977" S.</v>
      </c>
    </row>
    <row r="16" spans="1:8" ht="39" customHeight="1" x14ac:dyDescent="0.45">
      <c r="D16" s="31" t="s">
        <v>50</v>
      </c>
      <c r="E16" s="30" t="str">
        <f>'Event Summary'!G6</f>
        <v>149° 39' 20.156" E.</v>
      </c>
    </row>
    <row r="17" spans="4:7" ht="39" customHeight="1" x14ac:dyDescent="0.45">
      <c r="D17" s="31" t="s">
        <v>33</v>
      </c>
      <c r="E17" s="173">
        <f>'Event Summary'!A13</f>
        <v>41706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41706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2" zoomScaleNormal="100" workbookViewId="0">
      <selection activeCell="E23" sqref="E23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75</v>
      </c>
      <c r="D4" s="138"/>
      <c r="E4" s="139" t="s">
        <v>84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76</v>
      </c>
      <c r="B6" s="143"/>
      <c r="C6" s="147" t="s">
        <v>61</v>
      </c>
      <c r="D6" s="143"/>
      <c r="E6" s="154" t="s">
        <v>81</v>
      </c>
      <c r="F6" s="150"/>
      <c r="G6" s="154" t="s">
        <v>82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6599895.5899999999</v>
      </c>
      <c r="B8" s="177"/>
      <c r="C8" s="178">
        <v>754336.17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304.57</v>
      </c>
      <c r="D11" s="136"/>
      <c r="E11" s="134" t="s">
        <v>91</v>
      </c>
      <c r="F11" s="135"/>
      <c r="G11" s="145">
        <v>4.55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41706</v>
      </c>
      <c r="B13" s="136"/>
      <c r="C13" s="134" t="s">
        <v>74</v>
      </c>
      <c r="D13" s="136"/>
      <c r="E13" s="144">
        <v>0</v>
      </c>
      <c r="F13" s="135"/>
      <c r="G13" s="144">
        <v>330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>
        <v>-1.4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80</v>
      </c>
      <c r="B17" s="136"/>
      <c r="C17" s="134" t="s">
        <v>79</v>
      </c>
      <c r="D17" s="136"/>
      <c r="E17" s="134" t="s">
        <v>78</v>
      </c>
      <c r="F17" s="135"/>
      <c r="G17" s="144" t="s">
        <v>77</v>
      </c>
      <c r="H17" s="14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41705</v>
      </c>
      <c r="B21" s="120">
        <v>0.52083333333333337</v>
      </c>
      <c r="C21" s="115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0.8125</v>
      </c>
      <c r="C22" s="116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5">
        <v>41706</v>
      </c>
      <c r="B23" s="123">
        <v>0.25</v>
      </c>
      <c r="C23" s="118" t="s">
        <v>73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0.34375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0.40625</v>
      </c>
      <c r="C25" s="116" t="s">
        <v>92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0.4513888888888889</v>
      </c>
      <c r="C26" s="116" t="s">
        <v>83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0.47569444444444442</v>
      </c>
      <c r="C27" s="116" t="s">
        <v>86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0.4861111111111111</v>
      </c>
      <c r="C28" s="116" t="s">
        <v>87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0.5</v>
      </c>
      <c r="C29" s="117" t="s">
        <v>88</v>
      </c>
      <c r="E29" s="54"/>
      <c r="F29" s="54"/>
      <c r="G29" s="54"/>
      <c r="H29" s="55"/>
    </row>
    <row r="30" spans="1:8" ht="13.5" customHeight="1" x14ac:dyDescent="0.25">
      <c r="A30" s="124"/>
      <c r="B30" s="122">
        <v>0.50694444444444442</v>
      </c>
      <c r="C30" s="116" t="s">
        <v>89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>
        <v>0.52777777777777779</v>
      </c>
      <c r="C31" s="53" t="s">
        <v>90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8"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27</v>
      </c>
      <c r="D4" s="18"/>
      <c r="E4" s="18"/>
      <c r="F4" s="18"/>
      <c r="G4" s="20" t="str">
        <f>'Event Summary'!E4</f>
        <v>Gunnedah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NSW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304.57</v>
      </c>
      <c r="C9" s="72" t="str">
        <f>'Event Summary'!E11</f>
        <v>DF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330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41706</v>
      </c>
      <c r="B11" s="156" t="str">
        <f>'Event Summary'!A15</f>
        <v>Grid North</v>
      </c>
      <c r="C11" s="111" t="str">
        <f>'Event Summary'!E6</f>
        <v>030° 42' 23.977" S.</v>
      </c>
      <c r="D11" s="74" t="str">
        <f>'Event Summary'!G6</f>
        <v>149° 39' 20.156"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-1.4</v>
      </c>
      <c r="B13" s="110" t="str">
        <f>'Event Summary'!G15</f>
        <v>N/A</v>
      </c>
      <c r="C13" s="165">
        <f>'Event Summary'!A8</f>
        <v>6599895.5899999999</v>
      </c>
      <c r="D13" s="188">
        <f>'Event Summary'!C8</f>
        <v>754336.17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8" zoomScaleNormal="100" workbookViewId="0">
      <selection activeCell="K4" sqref="K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Dewhurst 27</v>
      </c>
      <c r="D4" s="137"/>
      <c r="E4" s="137"/>
      <c r="F4" s="137"/>
      <c r="G4" s="139" t="str">
        <f>'Event Summary'!E4</f>
        <v>Gunnedah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NSW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304.57</v>
      </c>
      <c r="C9" s="72" t="str">
        <f>'Event Summary'!E11</f>
        <v>DF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330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41706</v>
      </c>
      <c r="B11" s="156" t="str">
        <f>'Event Summary'!A15</f>
        <v>Grid North</v>
      </c>
      <c r="C11" s="111" t="str">
        <f>'Event Summary'!E6</f>
        <v>030° 42' 23.977" S.</v>
      </c>
      <c r="D11" s="74" t="str">
        <f>'Event Summary'!G6</f>
        <v>149° 39' 20.156"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-1.4</v>
      </c>
      <c r="B13" s="110" t="str">
        <f>'Event Summary'!G15</f>
        <v>N/A</v>
      </c>
      <c r="C13" s="157">
        <f>'Event Summary'!A8</f>
        <v>6599895.5899999999</v>
      </c>
      <c r="D13" s="188">
        <f>'Event Summary'!C8</f>
        <v>754336.17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pane ySplit="20" topLeftCell="A21" activePane="bottomLeft" state="frozenSplit"/>
      <selection activeCell="G25" sqref="G25"/>
      <selection pane="bottomLeft" activeCell="E6" sqref="E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Dewhurst 27</v>
      </c>
      <c r="D4" s="92"/>
      <c r="E4" s="93" t="str">
        <f>'Event Summary'!E4</f>
        <v>Gunnedah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NSW</v>
      </c>
      <c r="B6" s="97"/>
      <c r="C6" s="102" t="str">
        <f>'Event Summary'!C6</f>
        <v>Well Head</v>
      </c>
      <c r="D6" s="97"/>
      <c r="E6" s="105" t="str">
        <f>'Event Summary'!E6</f>
        <v>030° 42' 23.977" S.</v>
      </c>
      <c r="F6" s="71"/>
      <c r="G6" s="105" t="str">
        <f>'Event Summary'!G6</f>
        <v>149° 39' 20.156"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6599895.5899999999</v>
      </c>
      <c r="B8" s="177"/>
      <c r="C8" s="191">
        <f>'Event Summary'!C8</f>
        <v>754336.17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304.57</v>
      </c>
      <c r="D11" s="90"/>
      <c r="E11" s="88" t="str">
        <f>'Event Summary'!E11</f>
        <v>DF</v>
      </c>
      <c r="F11" s="89"/>
      <c r="G11" s="100">
        <f>'Event Summary'!G11</f>
        <v>4.55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41706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330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>
        <f>'Event Summary'!E15</f>
        <v>-1.4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K. Dau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0.1</v>
      </c>
      <c r="C21" s="160">
        <v>65.69</v>
      </c>
      <c r="D21" s="160">
        <v>0</v>
      </c>
      <c r="E21" s="152"/>
      <c r="F21" s="160">
        <v>0</v>
      </c>
      <c r="G21" s="160">
        <v>0</v>
      </c>
      <c r="H21" s="160"/>
    </row>
    <row r="22" spans="1:8" x14ac:dyDescent="0.25">
      <c r="A22" s="167">
        <v>5</v>
      </c>
      <c r="B22" s="168">
        <v>0.16</v>
      </c>
      <c r="C22" s="168">
        <v>88.95</v>
      </c>
      <c r="D22" s="169">
        <v>5</v>
      </c>
      <c r="E22" s="170">
        <v>0</v>
      </c>
      <c r="F22" s="168">
        <v>0</v>
      </c>
      <c r="G22" s="168">
        <v>0.01</v>
      </c>
      <c r="H22" s="168">
        <v>0.46</v>
      </c>
    </row>
    <row r="23" spans="1:8" x14ac:dyDescent="0.25">
      <c r="A23" s="167">
        <v>10</v>
      </c>
      <c r="B23" s="168">
        <v>0.21</v>
      </c>
      <c r="C23" s="168">
        <v>112.21</v>
      </c>
      <c r="D23" s="169">
        <v>10</v>
      </c>
      <c r="E23" s="170">
        <v>0</v>
      </c>
      <c r="F23" s="168">
        <v>0</v>
      </c>
      <c r="G23" s="168">
        <v>0.03</v>
      </c>
      <c r="H23" s="168">
        <v>0.56999999999999995</v>
      </c>
    </row>
    <row r="24" spans="1:8" x14ac:dyDescent="0.25">
      <c r="A24" s="167">
        <v>15</v>
      </c>
      <c r="B24" s="168">
        <v>0.27</v>
      </c>
      <c r="C24" s="168">
        <v>135.47</v>
      </c>
      <c r="D24" s="169">
        <v>15</v>
      </c>
      <c r="E24" s="170">
        <v>-0.01</v>
      </c>
      <c r="F24" s="168">
        <v>-0.01</v>
      </c>
      <c r="G24" s="168">
        <v>0.04</v>
      </c>
      <c r="H24" s="168">
        <v>0.68</v>
      </c>
    </row>
    <row r="25" spans="1:8" x14ac:dyDescent="0.25">
      <c r="A25" s="167">
        <v>20</v>
      </c>
      <c r="B25" s="168">
        <v>0.33</v>
      </c>
      <c r="C25" s="168">
        <v>158.72999999999999</v>
      </c>
      <c r="D25" s="169">
        <v>20</v>
      </c>
      <c r="E25" s="170">
        <v>-0.03</v>
      </c>
      <c r="F25" s="168">
        <v>-0.03</v>
      </c>
      <c r="G25" s="168">
        <v>0.06</v>
      </c>
      <c r="H25" s="168">
        <v>0.81</v>
      </c>
    </row>
    <row r="26" spans="1:8" x14ac:dyDescent="0.25">
      <c r="A26" s="167">
        <v>25</v>
      </c>
      <c r="B26" s="168">
        <v>0.39</v>
      </c>
      <c r="C26" s="168">
        <v>181.99</v>
      </c>
      <c r="D26" s="169">
        <v>25</v>
      </c>
      <c r="E26" s="170">
        <v>-7.0000000000000007E-2</v>
      </c>
      <c r="F26" s="168">
        <v>-7.0000000000000007E-2</v>
      </c>
      <c r="G26" s="168">
        <v>0.06</v>
      </c>
      <c r="H26" s="168">
        <v>0.94</v>
      </c>
    </row>
    <row r="27" spans="1:8" x14ac:dyDescent="0.25">
      <c r="A27" s="167">
        <v>30</v>
      </c>
      <c r="B27" s="168">
        <v>0.32</v>
      </c>
      <c r="C27" s="168">
        <v>186.55</v>
      </c>
      <c r="D27" s="169">
        <v>30</v>
      </c>
      <c r="E27" s="170">
        <v>-0.1</v>
      </c>
      <c r="F27" s="168">
        <v>-0.1</v>
      </c>
      <c r="G27" s="168">
        <v>0.06</v>
      </c>
      <c r="H27" s="168">
        <v>0.44</v>
      </c>
    </row>
    <row r="28" spans="1:8" x14ac:dyDescent="0.25">
      <c r="A28" s="167">
        <v>35</v>
      </c>
      <c r="B28" s="168">
        <v>0.25</v>
      </c>
      <c r="C28" s="168">
        <v>191.11</v>
      </c>
      <c r="D28" s="169">
        <v>35</v>
      </c>
      <c r="E28" s="170">
        <v>-0.12</v>
      </c>
      <c r="F28" s="168">
        <v>-0.12</v>
      </c>
      <c r="G28" s="168">
        <v>0.06</v>
      </c>
      <c r="H28" s="168">
        <v>0.43</v>
      </c>
    </row>
    <row r="29" spans="1:8" x14ac:dyDescent="0.25">
      <c r="A29" s="167">
        <v>40</v>
      </c>
      <c r="B29" s="168">
        <v>0.18</v>
      </c>
      <c r="C29" s="168">
        <v>195.67</v>
      </c>
      <c r="D29" s="169">
        <v>40</v>
      </c>
      <c r="E29" s="170">
        <v>-0.14000000000000001</v>
      </c>
      <c r="F29" s="168">
        <v>-0.14000000000000001</v>
      </c>
      <c r="G29" s="168">
        <v>0.05</v>
      </c>
      <c r="H29" s="168">
        <v>0.43</v>
      </c>
    </row>
    <row r="30" spans="1:8" x14ac:dyDescent="0.25">
      <c r="A30" s="167">
        <v>45</v>
      </c>
      <c r="B30" s="168">
        <v>0.12</v>
      </c>
      <c r="C30" s="168">
        <v>200.23</v>
      </c>
      <c r="D30" s="169">
        <v>45</v>
      </c>
      <c r="E30" s="170">
        <v>-0.15</v>
      </c>
      <c r="F30" s="168">
        <v>-0.15</v>
      </c>
      <c r="G30" s="168">
        <v>0.05</v>
      </c>
      <c r="H30" s="168">
        <v>0.41</v>
      </c>
    </row>
    <row r="31" spans="1:8" x14ac:dyDescent="0.25">
      <c r="A31" s="167">
        <v>50</v>
      </c>
      <c r="B31" s="168">
        <v>0.05</v>
      </c>
      <c r="C31" s="168">
        <v>204.8</v>
      </c>
      <c r="D31" s="169">
        <v>50</v>
      </c>
      <c r="E31" s="170">
        <v>-0.16</v>
      </c>
      <c r="F31" s="168">
        <v>-0.16</v>
      </c>
      <c r="G31" s="168">
        <v>0.05</v>
      </c>
      <c r="H31" s="168">
        <v>0.41</v>
      </c>
    </row>
    <row r="32" spans="1:8" x14ac:dyDescent="0.25">
      <c r="A32" s="167">
        <v>55</v>
      </c>
      <c r="B32" s="168">
        <v>0.12</v>
      </c>
      <c r="C32" s="168">
        <v>199.38</v>
      </c>
      <c r="D32" s="169">
        <v>55</v>
      </c>
      <c r="E32" s="170">
        <v>-0.17</v>
      </c>
      <c r="F32" s="168">
        <v>-0.17</v>
      </c>
      <c r="G32" s="168">
        <v>0.04</v>
      </c>
      <c r="H32" s="168">
        <v>0.44</v>
      </c>
    </row>
    <row r="33" spans="1:8" x14ac:dyDescent="0.25">
      <c r="A33" s="167">
        <v>60</v>
      </c>
      <c r="B33" s="168">
        <v>0.19</v>
      </c>
      <c r="C33" s="168">
        <v>193.97</v>
      </c>
      <c r="D33" s="169">
        <v>60</v>
      </c>
      <c r="E33" s="170">
        <v>-0.18</v>
      </c>
      <c r="F33" s="168">
        <v>-0.18</v>
      </c>
      <c r="G33" s="168">
        <v>0.04</v>
      </c>
      <c r="H33" s="168">
        <v>0.44</v>
      </c>
    </row>
    <row r="34" spans="1:8" x14ac:dyDescent="0.25">
      <c r="A34" s="167">
        <v>65</v>
      </c>
      <c r="B34" s="168">
        <v>0.27</v>
      </c>
      <c r="C34" s="168">
        <v>188.55</v>
      </c>
      <c r="D34" s="169">
        <v>65</v>
      </c>
      <c r="E34" s="170">
        <v>-0.2</v>
      </c>
      <c r="F34" s="168">
        <v>-0.2</v>
      </c>
      <c r="G34" s="168">
        <v>0.04</v>
      </c>
      <c r="H34" s="168">
        <v>0.46</v>
      </c>
    </row>
    <row r="35" spans="1:8" x14ac:dyDescent="0.25">
      <c r="A35" s="167">
        <v>70</v>
      </c>
      <c r="B35" s="168">
        <v>0.34</v>
      </c>
      <c r="C35" s="168">
        <v>183.14</v>
      </c>
      <c r="D35" s="169">
        <v>70</v>
      </c>
      <c r="E35" s="170">
        <v>-0.23</v>
      </c>
      <c r="F35" s="168">
        <v>-0.23</v>
      </c>
      <c r="G35" s="168">
        <v>0.03</v>
      </c>
      <c r="H35" s="168">
        <v>0.47</v>
      </c>
    </row>
    <row r="36" spans="1:8" x14ac:dyDescent="0.25">
      <c r="A36" s="167">
        <v>75</v>
      </c>
      <c r="B36" s="168">
        <v>0.42</v>
      </c>
      <c r="C36" s="168">
        <v>177.73</v>
      </c>
      <c r="D36" s="169">
        <v>75</v>
      </c>
      <c r="E36" s="170">
        <v>-0.26</v>
      </c>
      <c r="F36" s="168">
        <v>-0.26</v>
      </c>
      <c r="G36" s="168">
        <v>0.03</v>
      </c>
      <c r="H36" s="168">
        <v>0.49</v>
      </c>
    </row>
    <row r="37" spans="1:8" x14ac:dyDescent="0.25">
      <c r="A37" s="167">
        <v>80</v>
      </c>
      <c r="B37" s="168">
        <v>0.41</v>
      </c>
      <c r="C37" s="168">
        <v>174.24</v>
      </c>
      <c r="D37" s="169">
        <v>80</v>
      </c>
      <c r="E37" s="170">
        <v>-0.28999999999999998</v>
      </c>
      <c r="F37" s="168">
        <v>-0.28999999999999998</v>
      </c>
      <c r="G37" s="168">
        <v>0.04</v>
      </c>
      <c r="H37" s="168">
        <v>0.17</v>
      </c>
    </row>
    <row r="38" spans="1:8" x14ac:dyDescent="0.25">
      <c r="A38" s="167">
        <v>85</v>
      </c>
      <c r="B38" s="168">
        <v>0.41</v>
      </c>
      <c r="C38" s="168">
        <v>170.75</v>
      </c>
      <c r="D38" s="169">
        <v>85</v>
      </c>
      <c r="E38" s="170">
        <v>-0.33</v>
      </c>
      <c r="F38" s="168">
        <v>-0.33</v>
      </c>
      <c r="G38" s="168">
        <v>0.04</v>
      </c>
      <c r="H38" s="168">
        <v>0.17</v>
      </c>
    </row>
    <row r="39" spans="1:8" x14ac:dyDescent="0.25">
      <c r="A39" s="167">
        <v>90</v>
      </c>
      <c r="B39" s="168">
        <v>0.4</v>
      </c>
      <c r="C39" s="168">
        <v>167.26</v>
      </c>
      <c r="D39" s="169">
        <v>90</v>
      </c>
      <c r="E39" s="170">
        <v>-0.37</v>
      </c>
      <c r="F39" s="168">
        <v>-0.37</v>
      </c>
      <c r="G39" s="168">
        <v>0.05</v>
      </c>
      <c r="H39" s="168">
        <v>0.17</v>
      </c>
    </row>
    <row r="40" spans="1:8" x14ac:dyDescent="0.25">
      <c r="A40" s="167">
        <v>95</v>
      </c>
      <c r="B40" s="168">
        <v>0.4</v>
      </c>
      <c r="C40" s="168">
        <v>163.77000000000001</v>
      </c>
      <c r="D40" s="169">
        <v>95</v>
      </c>
      <c r="E40" s="170">
        <v>-0.4</v>
      </c>
      <c r="F40" s="168">
        <v>-0.4</v>
      </c>
      <c r="G40" s="168">
        <v>0.06</v>
      </c>
      <c r="H40" s="168">
        <v>0.17</v>
      </c>
    </row>
    <row r="41" spans="1:8" x14ac:dyDescent="0.25">
      <c r="A41" s="167">
        <v>100</v>
      </c>
      <c r="B41" s="168">
        <v>0.4</v>
      </c>
      <c r="C41" s="168">
        <v>160.28</v>
      </c>
      <c r="D41" s="169">
        <v>100</v>
      </c>
      <c r="E41" s="170">
        <v>-0.43</v>
      </c>
      <c r="F41" s="168">
        <v>-0.43</v>
      </c>
      <c r="G41" s="168">
        <v>7.0000000000000007E-2</v>
      </c>
      <c r="H41" s="168">
        <v>0.17</v>
      </c>
    </row>
    <row r="42" spans="1:8" x14ac:dyDescent="0.25">
      <c r="A42" s="167">
        <v>105</v>
      </c>
      <c r="B42" s="168">
        <v>0.37</v>
      </c>
      <c r="C42" s="168">
        <v>150.13</v>
      </c>
      <c r="D42" s="169">
        <v>105</v>
      </c>
      <c r="E42" s="170">
        <v>-0.46</v>
      </c>
      <c r="F42" s="168">
        <v>-0.46</v>
      </c>
      <c r="G42" s="168">
        <v>0.08</v>
      </c>
      <c r="H42" s="168">
        <v>0.43</v>
      </c>
    </row>
    <row r="43" spans="1:8" x14ac:dyDescent="0.25">
      <c r="A43" s="167">
        <v>110</v>
      </c>
      <c r="B43" s="168">
        <v>0.34</v>
      </c>
      <c r="C43" s="168">
        <v>139.99</v>
      </c>
      <c r="D43" s="169">
        <v>110</v>
      </c>
      <c r="E43" s="170">
        <v>-0.49</v>
      </c>
      <c r="F43" s="168">
        <v>-0.49</v>
      </c>
      <c r="G43" s="168">
        <v>0.1</v>
      </c>
      <c r="H43" s="168">
        <v>0.41</v>
      </c>
    </row>
    <row r="44" spans="1:8" x14ac:dyDescent="0.25">
      <c r="A44" s="167">
        <v>115</v>
      </c>
      <c r="B44" s="168">
        <v>0.32</v>
      </c>
      <c r="C44" s="168">
        <v>129.85</v>
      </c>
      <c r="D44" s="169">
        <v>115</v>
      </c>
      <c r="E44" s="170">
        <v>-0.51</v>
      </c>
      <c r="F44" s="168">
        <v>-0.51</v>
      </c>
      <c r="G44" s="168">
        <v>0.12</v>
      </c>
      <c r="H44" s="168">
        <v>0.38</v>
      </c>
    </row>
    <row r="45" spans="1:8" x14ac:dyDescent="0.25">
      <c r="A45" s="167">
        <v>120</v>
      </c>
      <c r="B45" s="168">
        <v>0.28999999999999998</v>
      </c>
      <c r="C45" s="168">
        <v>119.7</v>
      </c>
      <c r="D45" s="169">
        <v>120</v>
      </c>
      <c r="E45" s="170">
        <v>-0.52</v>
      </c>
      <c r="F45" s="168">
        <v>-0.52</v>
      </c>
      <c r="G45" s="168">
        <v>0.14000000000000001</v>
      </c>
      <c r="H45" s="168">
        <v>0.36</v>
      </c>
    </row>
    <row r="46" spans="1:8" x14ac:dyDescent="0.25">
      <c r="A46" s="167">
        <v>125</v>
      </c>
      <c r="B46" s="168">
        <v>0.26</v>
      </c>
      <c r="C46" s="168">
        <v>109.56</v>
      </c>
      <c r="D46" s="169">
        <v>125</v>
      </c>
      <c r="E46" s="170">
        <v>-0.53</v>
      </c>
      <c r="F46" s="168">
        <v>-0.53</v>
      </c>
      <c r="G46" s="168">
        <v>0.16</v>
      </c>
      <c r="H46" s="168">
        <v>0.34</v>
      </c>
    </row>
    <row r="47" spans="1:8" x14ac:dyDescent="0.25">
      <c r="A47" s="167">
        <v>130</v>
      </c>
      <c r="B47" s="168">
        <v>0.25</v>
      </c>
      <c r="C47" s="168">
        <v>106.73</v>
      </c>
      <c r="D47" s="169">
        <v>130</v>
      </c>
      <c r="E47" s="170">
        <v>-0.54</v>
      </c>
      <c r="F47" s="168">
        <v>-0.54</v>
      </c>
      <c r="G47" s="168">
        <v>0.18</v>
      </c>
      <c r="H47" s="168">
        <v>0.12</v>
      </c>
    </row>
    <row r="48" spans="1:8" x14ac:dyDescent="0.25">
      <c r="A48" s="167">
        <v>135</v>
      </c>
      <c r="B48" s="168">
        <v>0.24</v>
      </c>
      <c r="C48" s="168">
        <v>103.89</v>
      </c>
      <c r="D48" s="169">
        <v>135</v>
      </c>
      <c r="E48" s="170">
        <v>-0.55000000000000004</v>
      </c>
      <c r="F48" s="168">
        <v>-0.55000000000000004</v>
      </c>
      <c r="G48" s="168">
        <v>0.2</v>
      </c>
      <c r="H48" s="168">
        <v>0.12</v>
      </c>
    </row>
    <row r="49" spans="1:8" x14ac:dyDescent="0.25">
      <c r="A49" s="167">
        <v>140</v>
      </c>
      <c r="B49" s="168">
        <v>0.23</v>
      </c>
      <c r="C49" s="168">
        <v>101.06</v>
      </c>
      <c r="D49" s="169">
        <v>140</v>
      </c>
      <c r="E49" s="170">
        <v>-0.55000000000000004</v>
      </c>
      <c r="F49" s="168">
        <v>-0.55000000000000004</v>
      </c>
      <c r="G49" s="168">
        <v>0.22</v>
      </c>
      <c r="H49" s="168">
        <v>0.12</v>
      </c>
    </row>
    <row r="50" spans="1:8" x14ac:dyDescent="0.25">
      <c r="A50" s="167">
        <v>145</v>
      </c>
      <c r="B50" s="168">
        <v>0.21</v>
      </c>
      <c r="C50" s="168">
        <v>98.23</v>
      </c>
      <c r="D50" s="169">
        <v>145</v>
      </c>
      <c r="E50" s="170">
        <v>-0.55000000000000004</v>
      </c>
      <c r="F50" s="168">
        <v>-0.55000000000000004</v>
      </c>
      <c r="G50" s="168">
        <v>0.24</v>
      </c>
      <c r="H50" s="168">
        <v>0.12</v>
      </c>
    </row>
    <row r="51" spans="1:8" x14ac:dyDescent="0.25">
      <c r="A51" s="167">
        <v>150</v>
      </c>
      <c r="B51" s="168">
        <v>0.2</v>
      </c>
      <c r="C51" s="168">
        <v>95.4</v>
      </c>
      <c r="D51" s="169">
        <v>150</v>
      </c>
      <c r="E51" s="170">
        <v>-0.56000000000000005</v>
      </c>
      <c r="F51" s="168">
        <v>-0.56000000000000005</v>
      </c>
      <c r="G51" s="168">
        <v>0.26</v>
      </c>
      <c r="H51" s="168">
        <v>0.12</v>
      </c>
    </row>
    <row r="52" spans="1:8" x14ac:dyDescent="0.25">
      <c r="A52" s="167">
        <v>155</v>
      </c>
      <c r="B52" s="168">
        <v>0.22</v>
      </c>
      <c r="C52" s="168">
        <v>97.43</v>
      </c>
      <c r="D52" s="169">
        <v>155</v>
      </c>
      <c r="E52" s="170">
        <v>-0.56000000000000005</v>
      </c>
      <c r="F52" s="168">
        <v>-0.56000000000000005</v>
      </c>
      <c r="G52" s="168">
        <v>0.28000000000000003</v>
      </c>
      <c r="H52" s="168">
        <v>0.17</v>
      </c>
    </row>
    <row r="53" spans="1:8" x14ac:dyDescent="0.25">
      <c r="A53" s="167">
        <v>160</v>
      </c>
      <c r="B53" s="168">
        <v>0.25</v>
      </c>
      <c r="C53" s="168">
        <v>99.46</v>
      </c>
      <c r="D53" s="169">
        <v>160</v>
      </c>
      <c r="E53" s="170">
        <v>-0.56000000000000005</v>
      </c>
      <c r="F53" s="168">
        <v>-0.56000000000000005</v>
      </c>
      <c r="G53" s="168">
        <v>0.3</v>
      </c>
      <c r="H53" s="168">
        <v>0.17</v>
      </c>
    </row>
    <row r="54" spans="1:8" x14ac:dyDescent="0.25">
      <c r="A54" s="167">
        <v>165</v>
      </c>
      <c r="B54" s="168">
        <v>0.27</v>
      </c>
      <c r="C54" s="168">
        <v>101.49</v>
      </c>
      <c r="D54" s="169">
        <v>165</v>
      </c>
      <c r="E54" s="170">
        <v>-0.56999999999999995</v>
      </c>
      <c r="F54" s="168">
        <v>-0.56999999999999995</v>
      </c>
      <c r="G54" s="168">
        <v>0.32</v>
      </c>
      <c r="H54" s="168">
        <v>0.17</v>
      </c>
    </row>
    <row r="55" spans="1:8" x14ac:dyDescent="0.25">
      <c r="A55" s="167">
        <v>170</v>
      </c>
      <c r="B55" s="168">
        <v>0.3</v>
      </c>
      <c r="C55" s="168">
        <v>103.53</v>
      </c>
      <c r="D55" s="169">
        <v>170</v>
      </c>
      <c r="E55" s="170">
        <v>-0.56999999999999995</v>
      </c>
      <c r="F55" s="168">
        <v>-0.56999999999999995</v>
      </c>
      <c r="G55" s="168">
        <v>0.35</v>
      </c>
      <c r="H55" s="168">
        <v>0.17</v>
      </c>
    </row>
    <row r="56" spans="1:8" x14ac:dyDescent="0.25">
      <c r="A56" s="167">
        <v>175</v>
      </c>
      <c r="B56" s="168">
        <v>0.32</v>
      </c>
      <c r="C56" s="168">
        <v>105.56</v>
      </c>
      <c r="D56" s="169">
        <v>175</v>
      </c>
      <c r="E56" s="170">
        <v>-0.57999999999999996</v>
      </c>
      <c r="F56" s="168">
        <v>-0.57999999999999996</v>
      </c>
      <c r="G56" s="168">
        <v>0.37</v>
      </c>
      <c r="H56" s="168">
        <v>0.17</v>
      </c>
    </row>
    <row r="57" spans="1:8" x14ac:dyDescent="0.25">
      <c r="A57" s="167">
        <v>180</v>
      </c>
      <c r="B57" s="168">
        <v>0.31</v>
      </c>
      <c r="C57" s="168">
        <v>112.66</v>
      </c>
      <c r="D57" s="169">
        <v>180</v>
      </c>
      <c r="E57" s="170">
        <v>-0.59</v>
      </c>
      <c r="F57" s="168">
        <v>-0.59</v>
      </c>
      <c r="G57" s="168">
        <v>0.4</v>
      </c>
      <c r="H57" s="168">
        <v>0.24</v>
      </c>
    </row>
    <row r="58" spans="1:8" x14ac:dyDescent="0.25">
      <c r="A58" s="167">
        <v>185</v>
      </c>
      <c r="B58" s="168">
        <v>0.3</v>
      </c>
      <c r="C58" s="168">
        <v>119.76</v>
      </c>
      <c r="D58" s="169">
        <v>185</v>
      </c>
      <c r="E58" s="170">
        <v>-0.6</v>
      </c>
      <c r="F58" s="168">
        <v>-0.6</v>
      </c>
      <c r="G58" s="168">
        <v>0.42</v>
      </c>
      <c r="H58" s="168">
        <v>0.24</v>
      </c>
    </row>
    <row r="59" spans="1:8" x14ac:dyDescent="0.25">
      <c r="A59" s="167">
        <v>190</v>
      </c>
      <c r="B59" s="168">
        <v>0.28999999999999998</v>
      </c>
      <c r="C59" s="168">
        <v>126.86</v>
      </c>
      <c r="D59" s="169">
        <v>190</v>
      </c>
      <c r="E59" s="170">
        <v>-0.61</v>
      </c>
      <c r="F59" s="168">
        <v>-0.61</v>
      </c>
      <c r="G59" s="168">
        <v>0.44</v>
      </c>
      <c r="H59" s="168">
        <v>0.24</v>
      </c>
    </row>
    <row r="60" spans="1:8" x14ac:dyDescent="0.25">
      <c r="A60" s="167">
        <v>195</v>
      </c>
      <c r="B60" s="168">
        <v>0.28000000000000003</v>
      </c>
      <c r="C60" s="168">
        <v>133.96</v>
      </c>
      <c r="D60" s="169">
        <v>195</v>
      </c>
      <c r="E60" s="170">
        <v>-0.63</v>
      </c>
      <c r="F60" s="168">
        <v>-0.63</v>
      </c>
      <c r="G60" s="168">
        <v>0.46</v>
      </c>
      <c r="H60" s="168">
        <v>0.21</v>
      </c>
    </row>
    <row r="61" spans="1:8" x14ac:dyDescent="0.25">
      <c r="A61" s="167">
        <v>200</v>
      </c>
      <c r="B61" s="168">
        <v>0.27</v>
      </c>
      <c r="C61" s="168">
        <v>141.06</v>
      </c>
      <c r="D61" s="169">
        <v>200</v>
      </c>
      <c r="E61" s="170">
        <v>-0.65</v>
      </c>
      <c r="F61" s="168">
        <v>-0.65</v>
      </c>
      <c r="G61" s="168">
        <v>0.48</v>
      </c>
      <c r="H61" s="168">
        <v>0.21</v>
      </c>
    </row>
    <row r="62" spans="1:8" x14ac:dyDescent="0.25">
      <c r="A62" s="167">
        <v>205</v>
      </c>
      <c r="B62" s="168">
        <v>0.35</v>
      </c>
      <c r="C62" s="168">
        <v>153.16</v>
      </c>
      <c r="D62" s="169">
        <v>205</v>
      </c>
      <c r="E62" s="170">
        <v>-0.67</v>
      </c>
      <c r="F62" s="168">
        <v>-0.67</v>
      </c>
      <c r="G62" s="168">
        <v>0.49</v>
      </c>
      <c r="H62" s="168">
        <v>0.65</v>
      </c>
    </row>
    <row r="63" spans="1:8" x14ac:dyDescent="0.25">
      <c r="A63" s="167">
        <v>210</v>
      </c>
      <c r="B63" s="168">
        <v>0.44</v>
      </c>
      <c r="C63" s="168">
        <v>165.26</v>
      </c>
      <c r="D63" s="169">
        <v>210</v>
      </c>
      <c r="E63" s="170">
        <v>-0.7</v>
      </c>
      <c r="F63" s="168">
        <v>-0.7</v>
      </c>
      <c r="G63" s="168">
        <v>0.51</v>
      </c>
      <c r="H63" s="168">
        <v>0.72</v>
      </c>
    </row>
    <row r="64" spans="1:8" x14ac:dyDescent="0.25">
      <c r="A64" s="167">
        <v>215</v>
      </c>
      <c r="B64" s="168">
        <v>0.53</v>
      </c>
      <c r="C64" s="168">
        <v>177.36</v>
      </c>
      <c r="D64" s="169">
        <v>215</v>
      </c>
      <c r="E64" s="170">
        <v>-0.74</v>
      </c>
      <c r="F64" s="168">
        <v>-0.74</v>
      </c>
      <c r="G64" s="168">
        <v>0.51</v>
      </c>
      <c r="H64" s="168">
        <v>0.81</v>
      </c>
    </row>
    <row r="65" spans="1:8" x14ac:dyDescent="0.25">
      <c r="A65" s="167">
        <v>220</v>
      </c>
      <c r="B65" s="168">
        <v>0.62</v>
      </c>
      <c r="C65" s="168">
        <v>189.46</v>
      </c>
      <c r="D65" s="169">
        <v>220</v>
      </c>
      <c r="E65" s="170">
        <v>-0.79</v>
      </c>
      <c r="F65" s="168">
        <v>-0.79</v>
      </c>
      <c r="G65" s="168">
        <v>0.51</v>
      </c>
      <c r="H65" s="168">
        <v>0.89</v>
      </c>
    </row>
    <row r="66" spans="1:8" x14ac:dyDescent="0.25">
      <c r="A66" s="167">
        <v>225</v>
      </c>
      <c r="B66" s="168">
        <v>0.7</v>
      </c>
      <c r="C66" s="168">
        <v>201.56</v>
      </c>
      <c r="D66" s="169">
        <v>225</v>
      </c>
      <c r="E66" s="170">
        <v>-0.85</v>
      </c>
      <c r="F66" s="168">
        <v>-0.85</v>
      </c>
      <c r="G66" s="168">
        <v>0.49</v>
      </c>
      <c r="H66" s="168">
        <v>0.99</v>
      </c>
    </row>
    <row r="67" spans="1:8" x14ac:dyDescent="0.25">
      <c r="A67" s="167">
        <v>230</v>
      </c>
      <c r="B67" s="168">
        <v>0.7</v>
      </c>
      <c r="C67" s="168">
        <v>200.35</v>
      </c>
      <c r="D67" s="169">
        <v>230</v>
      </c>
      <c r="E67" s="170">
        <v>-0.9</v>
      </c>
      <c r="F67" s="168">
        <v>-0.9</v>
      </c>
      <c r="G67" s="168">
        <v>0.47</v>
      </c>
      <c r="H67" s="168">
        <v>0.12</v>
      </c>
    </row>
    <row r="68" spans="1:8" x14ac:dyDescent="0.25">
      <c r="A68" s="167">
        <v>235</v>
      </c>
      <c r="B68" s="168">
        <v>0.7</v>
      </c>
      <c r="C68" s="168">
        <v>199.15</v>
      </c>
      <c r="D68" s="169">
        <v>235</v>
      </c>
      <c r="E68" s="170">
        <v>-0.96</v>
      </c>
      <c r="F68" s="168">
        <v>-0.96</v>
      </c>
      <c r="G68" s="168">
        <v>0.45</v>
      </c>
      <c r="H68" s="168">
        <v>0.12</v>
      </c>
    </row>
    <row r="69" spans="1:8" x14ac:dyDescent="0.25">
      <c r="A69" s="167">
        <v>240</v>
      </c>
      <c r="B69" s="168">
        <v>0.69</v>
      </c>
      <c r="C69" s="168">
        <v>197.95</v>
      </c>
      <c r="D69" s="169">
        <v>240</v>
      </c>
      <c r="E69" s="170">
        <v>-1.02</v>
      </c>
      <c r="F69" s="168">
        <v>-1.02</v>
      </c>
      <c r="G69" s="168">
        <v>0.43</v>
      </c>
      <c r="H69" s="168">
        <v>0.12</v>
      </c>
    </row>
    <row r="70" spans="1:8" x14ac:dyDescent="0.25">
      <c r="A70" s="167">
        <v>245</v>
      </c>
      <c r="B70" s="168">
        <v>0.69</v>
      </c>
      <c r="C70" s="168">
        <v>196.75</v>
      </c>
      <c r="D70" s="169">
        <v>244.99</v>
      </c>
      <c r="E70" s="170">
        <v>-1.08</v>
      </c>
      <c r="F70" s="168">
        <v>-1.08</v>
      </c>
      <c r="G70" s="168">
        <v>0.41</v>
      </c>
      <c r="H70" s="168">
        <v>0.12</v>
      </c>
    </row>
    <row r="71" spans="1:8" x14ac:dyDescent="0.25">
      <c r="A71" s="167">
        <v>250</v>
      </c>
      <c r="B71" s="168">
        <v>0.69</v>
      </c>
      <c r="C71" s="168">
        <v>195.55</v>
      </c>
      <c r="D71" s="169">
        <v>249.99</v>
      </c>
      <c r="E71" s="170">
        <v>-1.1399999999999999</v>
      </c>
      <c r="F71" s="168">
        <v>-1.1399999999999999</v>
      </c>
      <c r="G71" s="168">
        <v>0.4</v>
      </c>
      <c r="H71" s="168">
        <v>0.12</v>
      </c>
    </row>
    <row r="72" spans="1:8" x14ac:dyDescent="0.25">
      <c r="A72" s="167">
        <v>255</v>
      </c>
      <c r="B72" s="168">
        <v>0.7</v>
      </c>
      <c r="C72" s="168">
        <v>202.86</v>
      </c>
      <c r="D72" s="169">
        <v>254.99</v>
      </c>
      <c r="E72" s="170">
        <v>-1.19</v>
      </c>
      <c r="F72" s="168">
        <v>-1.19</v>
      </c>
      <c r="G72" s="168">
        <v>0.38</v>
      </c>
      <c r="H72" s="168">
        <v>0.53</v>
      </c>
    </row>
    <row r="73" spans="1:8" x14ac:dyDescent="0.25">
      <c r="A73" s="167">
        <v>260</v>
      </c>
      <c r="B73" s="168">
        <v>0.7</v>
      </c>
      <c r="C73" s="168">
        <v>210.18</v>
      </c>
      <c r="D73" s="169">
        <v>259.99</v>
      </c>
      <c r="E73" s="170">
        <v>-1.25</v>
      </c>
      <c r="F73" s="168">
        <v>-1.25</v>
      </c>
      <c r="G73" s="168">
        <v>0.35</v>
      </c>
      <c r="H73" s="168">
        <v>0.53</v>
      </c>
    </row>
    <row r="74" spans="1:8" x14ac:dyDescent="0.25">
      <c r="A74" s="167">
        <v>265</v>
      </c>
      <c r="B74" s="168">
        <v>0.71</v>
      </c>
      <c r="C74" s="168">
        <v>217.49</v>
      </c>
      <c r="D74" s="169">
        <v>264.99</v>
      </c>
      <c r="E74" s="170">
        <v>-1.3</v>
      </c>
      <c r="F74" s="168">
        <v>-1.3</v>
      </c>
      <c r="G74" s="168">
        <v>0.32</v>
      </c>
      <c r="H74" s="168">
        <v>0.54</v>
      </c>
    </row>
    <row r="75" spans="1:8" x14ac:dyDescent="0.25">
      <c r="A75" s="167">
        <v>270</v>
      </c>
      <c r="B75" s="168">
        <v>0.72</v>
      </c>
      <c r="C75" s="168">
        <v>224.81</v>
      </c>
      <c r="D75" s="169">
        <v>269.99</v>
      </c>
      <c r="E75" s="170">
        <v>-1.34</v>
      </c>
      <c r="F75" s="168">
        <v>-1.34</v>
      </c>
      <c r="G75" s="168">
        <v>0.27</v>
      </c>
      <c r="H75" s="168">
        <v>0.54</v>
      </c>
    </row>
    <row r="76" spans="1:8" x14ac:dyDescent="0.25">
      <c r="A76" s="167">
        <v>275</v>
      </c>
      <c r="B76" s="168">
        <v>0.73</v>
      </c>
      <c r="C76" s="168">
        <v>232.12</v>
      </c>
      <c r="D76" s="169">
        <v>274.99</v>
      </c>
      <c r="E76" s="170">
        <v>-1.39</v>
      </c>
      <c r="F76" s="168">
        <v>-1.39</v>
      </c>
      <c r="G76" s="168">
        <v>0.23</v>
      </c>
      <c r="H76" s="168">
        <v>0.56000000000000005</v>
      </c>
    </row>
    <row r="77" spans="1:8" x14ac:dyDescent="0.25">
      <c r="A77" s="167">
        <v>280</v>
      </c>
      <c r="B77" s="168">
        <v>0.69</v>
      </c>
      <c r="C77" s="168">
        <v>217.5</v>
      </c>
      <c r="D77" s="169">
        <v>279.99</v>
      </c>
      <c r="E77" s="170">
        <v>-1.43</v>
      </c>
      <c r="F77" s="168">
        <v>-1.43</v>
      </c>
      <c r="G77" s="168">
        <v>0.18</v>
      </c>
      <c r="H77" s="168">
        <v>1.1000000000000001</v>
      </c>
    </row>
    <row r="78" spans="1:8" x14ac:dyDescent="0.25">
      <c r="A78" s="167">
        <v>285</v>
      </c>
      <c r="B78" s="168">
        <v>0.65</v>
      </c>
      <c r="C78" s="168">
        <v>202.88</v>
      </c>
      <c r="D78" s="169">
        <v>284.99</v>
      </c>
      <c r="E78" s="170">
        <v>-1.48</v>
      </c>
      <c r="F78" s="168">
        <v>-1.48</v>
      </c>
      <c r="G78" s="168">
        <v>0.15</v>
      </c>
      <c r="H78" s="168">
        <v>1.05</v>
      </c>
    </row>
    <row r="79" spans="1:8" x14ac:dyDescent="0.25">
      <c r="A79" s="167">
        <v>290</v>
      </c>
      <c r="B79" s="168">
        <v>0.61</v>
      </c>
      <c r="C79" s="168">
        <v>188.25</v>
      </c>
      <c r="D79" s="169">
        <v>289.99</v>
      </c>
      <c r="E79" s="170">
        <v>-1.53</v>
      </c>
      <c r="F79" s="168">
        <v>-1.53</v>
      </c>
      <c r="G79" s="168">
        <v>0.14000000000000001</v>
      </c>
      <c r="H79" s="168">
        <v>0.99</v>
      </c>
    </row>
    <row r="80" spans="1:8" x14ac:dyDescent="0.25">
      <c r="A80" s="167">
        <v>295</v>
      </c>
      <c r="B80" s="168">
        <v>0.56999999999999995</v>
      </c>
      <c r="C80" s="168">
        <v>173.63</v>
      </c>
      <c r="D80" s="169">
        <v>294.99</v>
      </c>
      <c r="E80" s="170">
        <v>-1.59</v>
      </c>
      <c r="F80" s="168">
        <v>-1.59</v>
      </c>
      <c r="G80" s="168">
        <v>0.14000000000000001</v>
      </c>
      <c r="H80" s="168">
        <v>0.93</v>
      </c>
    </row>
    <row r="81" spans="1:8" x14ac:dyDescent="0.25">
      <c r="A81" s="167">
        <v>300</v>
      </c>
      <c r="B81" s="168">
        <v>0.54</v>
      </c>
      <c r="C81" s="168">
        <v>159</v>
      </c>
      <c r="D81" s="169">
        <v>299.99</v>
      </c>
      <c r="E81" s="170">
        <v>-1.63</v>
      </c>
      <c r="F81" s="168">
        <v>-1.63</v>
      </c>
      <c r="G81" s="168">
        <v>0.15</v>
      </c>
      <c r="H81" s="168">
        <v>0.88</v>
      </c>
    </row>
    <row r="82" spans="1:8" x14ac:dyDescent="0.25">
      <c r="A82" s="167">
        <v>305</v>
      </c>
      <c r="B82" s="168">
        <v>0.57999999999999996</v>
      </c>
      <c r="C82" s="168">
        <v>167.35</v>
      </c>
      <c r="D82" s="169">
        <v>304.99</v>
      </c>
      <c r="E82" s="170">
        <v>-1.68</v>
      </c>
      <c r="F82" s="168">
        <v>-1.68</v>
      </c>
      <c r="G82" s="168">
        <v>0.16</v>
      </c>
      <c r="H82" s="168">
        <v>0.54</v>
      </c>
    </row>
    <row r="83" spans="1:8" x14ac:dyDescent="0.25">
      <c r="A83" s="167">
        <v>310</v>
      </c>
      <c r="B83" s="168">
        <v>0.62</v>
      </c>
      <c r="C83" s="168">
        <v>175.7</v>
      </c>
      <c r="D83" s="169">
        <v>309.99</v>
      </c>
      <c r="E83" s="170">
        <v>-1.73</v>
      </c>
      <c r="F83" s="168">
        <v>-1.73</v>
      </c>
      <c r="G83" s="168">
        <v>0.17</v>
      </c>
      <c r="H83" s="168">
        <v>0.57999999999999996</v>
      </c>
    </row>
    <row r="84" spans="1:8" x14ac:dyDescent="0.25">
      <c r="A84" s="167">
        <v>315</v>
      </c>
      <c r="B84" s="168">
        <v>0.66</v>
      </c>
      <c r="C84" s="168">
        <v>184.06</v>
      </c>
      <c r="D84" s="169">
        <v>314.99</v>
      </c>
      <c r="E84" s="170">
        <v>-1.79</v>
      </c>
      <c r="F84" s="168">
        <v>-1.79</v>
      </c>
      <c r="G84" s="168">
        <v>0.17</v>
      </c>
      <c r="H84" s="168">
        <v>0.61</v>
      </c>
    </row>
    <row r="85" spans="1:8" x14ac:dyDescent="0.25">
      <c r="A85" s="167">
        <v>320</v>
      </c>
      <c r="B85" s="168">
        <v>0.7</v>
      </c>
      <c r="C85" s="168">
        <v>192.41</v>
      </c>
      <c r="D85" s="169">
        <v>319.99</v>
      </c>
      <c r="E85" s="170">
        <v>-1.84</v>
      </c>
      <c r="F85" s="168">
        <v>-1.84</v>
      </c>
      <c r="G85" s="168">
        <v>0.16</v>
      </c>
      <c r="H85" s="168">
        <v>0.64</v>
      </c>
    </row>
    <row r="86" spans="1:8" x14ac:dyDescent="0.25">
      <c r="A86" s="167">
        <v>325</v>
      </c>
      <c r="B86" s="168">
        <v>0.74</v>
      </c>
      <c r="C86" s="168">
        <v>200.76</v>
      </c>
      <c r="D86" s="169">
        <v>324.99</v>
      </c>
      <c r="E86" s="170">
        <v>-1.91</v>
      </c>
      <c r="F86" s="168">
        <v>-1.91</v>
      </c>
      <c r="G86" s="168">
        <v>0.15</v>
      </c>
      <c r="H86" s="168">
        <v>0.67</v>
      </c>
    </row>
    <row r="87" spans="1:8" x14ac:dyDescent="0.25">
      <c r="A87" s="167">
        <v>330</v>
      </c>
      <c r="B87" s="168">
        <v>0.28999999999999998</v>
      </c>
      <c r="C87" s="168">
        <v>171.48</v>
      </c>
      <c r="D87" s="169">
        <v>329.99</v>
      </c>
      <c r="E87" s="170">
        <v>-1.95</v>
      </c>
      <c r="F87" s="168">
        <v>-1.95</v>
      </c>
      <c r="G87" s="168">
        <v>0.14000000000000001</v>
      </c>
      <c r="H87" s="168">
        <v>3.06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2014-03-08T02:14:50Z</cp:lastPrinted>
  <dcterms:created xsi:type="dcterms:W3CDTF">2012-03-28T03:24:07Z</dcterms:created>
  <dcterms:modified xsi:type="dcterms:W3CDTF">2014-03-08T04:13:01Z</dcterms:modified>
</cp:coreProperties>
</file>