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<sst xmlns="http://schemas.openxmlformats.org/spreadsheetml/2006/main" count="179" uniqueCount="93">
  <si>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</si>
  <si>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</si>
  <si>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</si>
  <si>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</si>
  <si>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</si>
  <si>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</si>
  <si>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</si>
  <si>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</si>
  <si>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</si>
  <si>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</si>
  <si>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</si>
  <si>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</si>
  <si>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</si>
  <si>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</si>
  <si>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</si>
  <si>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</si>
  <si>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</si>
  <si>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</si>
  <si>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</si>
  <si>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</si>
  <si>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</si>
  <si>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</si>
  <si>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</si>
  <si>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</si>
  <si>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</si>
  <si>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</si>
  <si>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</si>
  <si>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</si>
  <si>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</si>
  <si>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</si>
  <si>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</si>
  <si>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</si>
  <si>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</si>
  <si>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</si>
  <si>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</si>
  <si>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</si>
  <si>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</si>
  <si>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</si>
  <si>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</si>
  <si>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</si>
  <si>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</si>
  <si>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</si>
  <si>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</si>
  <si>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</si>
  <si>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</si>
  <si>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</si>
  <si>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</si>
  <si>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</si>
  <si>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</si>
  <si>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</si>
  <si>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</si>
  <si>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</si>
  <si>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</si>
  <si>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</si>
  <si>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</si>
  <si>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</si>
  <si>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</si>
  <si>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</si>
  <si>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</si>
  <si>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</si>
  <si>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</si>
  <si>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</si>
  <si>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</si>
  <si>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</si>
  <si>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</si>
  <si>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</si>
  <si>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</si>
  <si>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</si>
  <si>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</si>
  <si>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</si>
  <si>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</si>
  <si>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Pressure test.</t>
  </si>
  <si>
    <t>Depart Roma for Tarcoola Station 1.</t>
  </si>
  <si>
    <t>Arrived Tarcoola Station 1.</t>
  </si>
  <si>
    <t>Start to rig up wireline.</t>
  </si>
  <si>
    <t>Safety inductions.</t>
  </si>
  <si>
    <t>Tarcoola Station 1</t>
  </si>
  <si>
    <t>Arcadia Valley</t>
  </si>
  <si>
    <t>Queensland</t>
  </si>
  <si>
    <t>KB</t>
  </si>
  <si>
    <t>North Seeking Gyro</t>
  </si>
  <si>
    <t>Vause</t>
  </si>
  <si>
    <t>Wireline</t>
  </si>
  <si>
    <t>J. Hollingworth</t>
  </si>
  <si>
    <t>RIH with Gyro.</t>
  </si>
  <si>
    <t>R. Kirby</t>
  </si>
  <si>
    <t>Tagged @531m.  Perform last survey @530m and start to POOH.</t>
  </si>
  <si>
    <t>025° 26' 46.47" S.</t>
  </si>
  <si>
    <t>148° 54' 05.59" E.</t>
  </si>
  <si>
    <t>OOH with Gyro.  Rig up caliper.</t>
  </si>
  <si>
    <t>-0° 49' 2.20''</t>
  </si>
  <si>
    <t>Depart wellsite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</si>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</sst>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72" fontId="7" fillId="0" borderId="4" xfId="0" quotePrefix="1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Data'!$G$21:$G$127</c:f>
              <c:numCache>
                <c:formatCode>0.00</c:formatCode>
                <c:ptCount val="107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0.01</c:v>
                </c:pt>
                <c:pt idx="5">
                  <c:v>-0.02</c:v>
                </c:pt>
                <c:pt idx="6">
                  <c:v>-0.05</c:v>
                </c:pt>
                <c:pt idx="7">
                  <c:v>-0.08</c:v>
                </c:pt>
                <c:pt idx="8">
                  <c:v>-0.11</c:v>
                </c:pt>
                <c:pt idx="9">
                  <c:v>-0.15</c:v>
                </c:pt>
                <c:pt idx="10">
                  <c:v>-0.18</c:v>
                </c:pt>
                <c:pt idx="11">
                  <c:v>-0.22</c:v>
                </c:pt>
                <c:pt idx="12">
                  <c:v>-0.28000000000000003</c:v>
                </c:pt>
                <c:pt idx="13">
                  <c:v>-0.34</c:v>
                </c:pt>
                <c:pt idx="14">
                  <c:v>-0.42</c:v>
                </c:pt>
                <c:pt idx="15">
                  <c:v>-0.51</c:v>
                </c:pt>
                <c:pt idx="16">
                  <c:v>-0.61</c:v>
                </c:pt>
                <c:pt idx="17">
                  <c:v>-0.71</c:v>
                </c:pt>
                <c:pt idx="18">
                  <c:v>-0.82</c:v>
                </c:pt>
                <c:pt idx="19">
                  <c:v>-0.93</c:v>
                </c:pt>
                <c:pt idx="20">
                  <c:v>-1.04</c:v>
                </c:pt>
                <c:pt idx="21">
                  <c:v>-1.1499999999999999</c:v>
                </c:pt>
                <c:pt idx="22">
                  <c:v>-1.27</c:v>
                </c:pt>
                <c:pt idx="23">
                  <c:v>-1.39</c:v>
                </c:pt>
                <c:pt idx="24">
                  <c:v>-1.53</c:v>
                </c:pt>
                <c:pt idx="25">
                  <c:v>-1.66</c:v>
                </c:pt>
                <c:pt idx="26">
                  <c:v>-1.81</c:v>
                </c:pt>
                <c:pt idx="27">
                  <c:v>-1.95</c:v>
                </c:pt>
                <c:pt idx="28">
                  <c:v>-2.09</c:v>
                </c:pt>
                <c:pt idx="29">
                  <c:v>-2.2400000000000002</c:v>
                </c:pt>
                <c:pt idx="30">
                  <c:v>-2.38</c:v>
                </c:pt>
                <c:pt idx="31">
                  <c:v>-2.52</c:v>
                </c:pt>
                <c:pt idx="32">
                  <c:v>-2.66</c:v>
                </c:pt>
                <c:pt idx="33">
                  <c:v>-2.79</c:v>
                </c:pt>
                <c:pt idx="34">
                  <c:v>-2.91</c:v>
                </c:pt>
                <c:pt idx="35">
                  <c:v>-3.02</c:v>
                </c:pt>
                <c:pt idx="36">
                  <c:v>-3.14</c:v>
                </c:pt>
                <c:pt idx="37">
                  <c:v>-3.26</c:v>
                </c:pt>
                <c:pt idx="38">
                  <c:v>-3.4</c:v>
                </c:pt>
                <c:pt idx="39">
                  <c:v>-3.54</c:v>
                </c:pt>
                <c:pt idx="40">
                  <c:v>-3.69</c:v>
                </c:pt>
                <c:pt idx="41">
                  <c:v>-3.85</c:v>
                </c:pt>
                <c:pt idx="42">
                  <c:v>-4.01</c:v>
                </c:pt>
                <c:pt idx="43">
                  <c:v>-4.16</c:v>
                </c:pt>
                <c:pt idx="44">
                  <c:v>-4.32</c:v>
                </c:pt>
                <c:pt idx="45">
                  <c:v>-4.47</c:v>
                </c:pt>
                <c:pt idx="46">
                  <c:v>-4.62</c:v>
                </c:pt>
                <c:pt idx="47">
                  <c:v>-4.7699999999999996</c:v>
                </c:pt>
                <c:pt idx="48">
                  <c:v>-4.9000000000000004</c:v>
                </c:pt>
                <c:pt idx="49">
                  <c:v>-5.03</c:v>
                </c:pt>
                <c:pt idx="50">
                  <c:v>-5.16</c:v>
                </c:pt>
                <c:pt idx="51">
                  <c:v>-5.28</c:v>
                </c:pt>
                <c:pt idx="52">
                  <c:v>-5.41</c:v>
                </c:pt>
                <c:pt idx="53">
                  <c:v>-5.56</c:v>
                </c:pt>
                <c:pt idx="54">
                  <c:v>-5.71</c:v>
                </c:pt>
                <c:pt idx="55">
                  <c:v>-5.88</c:v>
                </c:pt>
                <c:pt idx="56">
                  <c:v>-6.04</c:v>
                </c:pt>
                <c:pt idx="57">
                  <c:v>-6.19</c:v>
                </c:pt>
                <c:pt idx="58">
                  <c:v>-6.34</c:v>
                </c:pt>
                <c:pt idx="59">
                  <c:v>-6.48</c:v>
                </c:pt>
                <c:pt idx="60">
                  <c:v>-6.61</c:v>
                </c:pt>
                <c:pt idx="61">
                  <c:v>-6.74</c:v>
                </c:pt>
                <c:pt idx="62">
                  <c:v>-6.88</c:v>
                </c:pt>
                <c:pt idx="63">
                  <c:v>-7.02</c:v>
                </c:pt>
                <c:pt idx="64">
                  <c:v>-7.17</c:v>
                </c:pt>
                <c:pt idx="65">
                  <c:v>-7.33</c:v>
                </c:pt>
                <c:pt idx="66">
                  <c:v>-7.48</c:v>
                </c:pt>
                <c:pt idx="67">
                  <c:v>-7.64</c:v>
                </c:pt>
                <c:pt idx="68">
                  <c:v>-7.8</c:v>
                </c:pt>
                <c:pt idx="69">
                  <c:v>-7.97</c:v>
                </c:pt>
                <c:pt idx="70">
                  <c:v>-8.1300000000000008</c:v>
                </c:pt>
                <c:pt idx="71">
                  <c:v>-8.2899999999999991</c:v>
                </c:pt>
                <c:pt idx="72">
                  <c:v>-8.4600000000000009</c:v>
                </c:pt>
                <c:pt idx="73">
                  <c:v>-8.64</c:v>
                </c:pt>
                <c:pt idx="74">
                  <c:v>-8.82</c:v>
                </c:pt>
                <c:pt idx="75">
                  <c:v>-9</c:v>
                </c:pt>
                <c:pt idx="76">
                  <c:v>-9.19</c:v>
                </c:pt>
                <c:pt idx="77">
                  <c:v>-9.3800000000000008</c:v>
                </c:pt>
                <c:pt idx="78">
                  <c:v>-9.57</c:v>
                </c:pt>
                <c:pt idx="79">
                  <c:v>-9.75</c:v>
                </c:pt>
                <c:pt idx="80">
                  <c:v>-9.94</c:v>
                </c:pt>
                <c:pt idx="81">
                  <c:v>-10.130000000000001</c:v>
                </c:pt>
                <c:pt idx="82">
                  <c:v>-10.32</c:v>
                </c:pt>
                <c:pt idx="83">
                  <c:v>-10.51</c:v>
                </c:pt>
                <c:pt idx="84">
                  <c:v>-10.71</c:v>
                </c:pt>
                <c:pt idx="85">
                  <c:v>-10.91</c:v>
                </c:pt>
                <c:pt idx="86">
                  <c:v>-11.11</c:v>
                </c:pt>
                <c:pt idx="87">
                  <c:v>-11.31</c:v>
                </c:pt>
                <c:pt idx="88">
                  <c:v>-11.52</c:v>
                </c:pt>
                <c:pt idx="89">
                  <c:v>-11.74</c:v>
                </c:pt>
                <c:pt idx="90">
                  <c:v>-11.96</c:v>
                </c:pt>
                <c:pt idx="91">
                  <c:v>-12.18</c:v>
                </c:pt>
                <c:pt idx="92">
                  <c:v>-12.4</c:v>
                </c:pt>
                <c:pt idx="93">
                  <c:v>-12.62</c:v>
                </c:pt>
                <c:pt idx="94">
                  <c:v>-12.84</c:v>
                </c:pt>
                <c:pt idx="95">
                  <c:v>-13.05</c:v>
                </c:pt>
                <c:pt idx="96">
                  <c:v>-13.27</c:v>
                </c:pt>
                <c:pt idx="97">
                  <c:v>-13.49</c:v>
                </c:pt>
                <c:pt idx="98">
                  <c:v>-13.71</c:v>
                </c:pt>
                <c:pt idx="99">
                  <c:v>-13.93</c:v>
                </c:pt>
                <c:pt idx="100">
                  <c:v>-14.16</c:v>
                </c:pt>
                <c:pt idx="101">
                  <c:v>-14.39</c:v>
                </c:pt>
                <c:pt idx="102">
                  <c:v>-14.64</c:v>
                </c:pt>
                <c:pt idx="103">
                  <c:v>-14.9</c:v>
                </c:pt>
                <c:pt idx="104">
                  <c:v>-15.18</c:v>
                </c:pt>
                <c:pt idx="105">
                  <c:v>-15.48</c:v>
                </c:pt>
                <c:pt idx="106">
                  <c:v>-15.8</c:v>
                </c:pt>
              </c:numCache>
            </c:numRef>
          </c:xVal>
          <c:yVal>
            <c:numRef>
              <c:f>'Survey Data'!$F$21:$F$127</c:f>
              <c:numCache>
                <c:formatCode>0.00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</c:v>
                </c:pt>
                <c:pt idx="17">
                  <c:v>-0.02</c:v>
                </c:pt>
                <c:pt idx="18">
                  <c:v>-0.06</c:v>
                </c:pt>
                <c:pt idx="19">
                  <c:v>-0.11</c:v>
                </c:pt>
                <c:pt idx="20">
                  <c:v>-0.17</c:v>
                </c:pt>
                <c:pt idx="21">
                  <c:v>-0.23</c:v>
                </c:pt>
                <c:pt idx="22">
                  <c:v>-0.3</c:v>
                </c:pt>
                <c:pt idx="23">
                  <c:v>-0.37</c:v>
                </c:pt>
                <c:pt idx="24">
                  <c:v>-0.45</c:v>
                </c:pt>
                <c:pt idx="25">
                  <c:v>-0.53</c:v>
                </c:pt>
                <c:pt idx="26">
                  <c:v>-0.6</c:v>
                </c:pt>
                <c:pt idx="27">
                  <c:v>-0.67</c:v>
                </c:pt>
                <c:pt idx="28">
                  <c:v>-0.73</c:v>
                </c:pt>
                <c:pt idx="29">
                  <c:v>-0.78</c:v>
                </c:pt>
                <c:pt idx="30">
                  <c:v>-0.82</c:v>
                </c:pt>
                <c:pt idx="31">
                  <c:v>-0.87</c:v>
                </c:pt>
                <c:pt idx="32">
                  <c:v>-0.92</c:v>
                </c:pt>
                <c:pt idx="33">
                  <c:v>-0.98</c:v>
                </c:pt>
                <c:pt idx="34">
                  <c:v>-1.05</c:v>
                </c:pt>
                <c:pt idx="35">
                  <c:v>-1.1299999999999999</c:v>
                </c:pt>
                <c:pt idx="36">
                  <c:v>-1.21</c:v>
                </c:pt>
                <c:pt idx="37">
                  <c:v>-1.29</c:v>
                </c:pt>
                <c:pt idx="38">
                  <c:v>-1.38</c:v>
                </c:pt>
                <c:pt idx="39">
                  <c:v>-1.46</c:v>
                </c:pt>
                <c:pt idx="40">
                  <c:v>-1.54</c:v>
                </c:pt>
                <c:pt idx="41">
                  <c:v>-1.62</c:v>
                </c:pt>
                <c:pt idx="42">
                  <c:v>-1.7</c:v>
                </c:pt>
                <c:pt idx="43">
                  <c:v>-1.77</c:v>
                </c:pt>
                <c:pt idx="44">
                  <c:v>-1.83</c:v>
                </c:pt>
                <c:pt idx="45">
                  <c:v>-1.89</c:v>
                </c:pt>
                <c:pt idx="46">
                  <c:v>-1.94</c:v>
                </c:pt>
                <c:pt idx="47">
                  <c:v>-2.0099999999999998</c:v>
                </c:pt>
                <c:pt idx="48">
                  <c:v>-2.08</c:v>
                </c:pt>
                <c:pt idx="49">
                  <c:v>-2.16</c:v>
                </c:pt>
                <c:pt idx="50">
                  <c:v>-2.25</c:v>
                </c:pt>
                <c:pt idx="51">
                  <c:v>-2.34</c:v>
                </c:pt>
                <c:pt idx="52">
                  <c:v>-2.42</c:v>
                </c:pt>
                <c:pt idx="53">
                  <c:v>-2.5</c:v>
                </c:pt>
                <c:pt idx="54">
                  <c:v>-2.57</c:v>
                </c:pt>
                <c:pt idx="55">
                  <c:v>-2.64</c:v>
                </c:pt>
                <c:pt idx="56">
                  <c:v>-2.7</c:v>
                </c:pt>
                <c:pt idx="57">
                  <c:v>-2.76</c:v>
                </c:pt>
                <c:pt idx="58">
                  <c:v>-2.81</c:v>
                </c:pt>
                <c:pt idx="59">
                  <c:v>-2.87</c:v>
                </c:pt>
                <c:pt idx="60">
                  <c:v>-2.92</c:v>
                </c:pt>
                <c:pt idx="61">
                  <c:v>-2.97</c:v>
                </c:pt>
                <c:pt idx="62">
                  <c:v>-3.01</c:v>
                </c:pt>
                <c:pt idx="63">
                  <c:v>-3.05</c:v>
                </c:pt>
                <c:pt idx="64">
                  <c:v>-3.09</c:v>
                </c:pt>
                <c:pt idx="65">
                  <c:v>-3.12</c:v>
                </c:pt>
                <c:pt idx="66">
                  <c:v>-3.15</c:v>
                </c:pt>
                <c:pt idx="67">
                  <c:v>-3.19</c:v>
                </c:pt>
                <c:pt idx="68">
                  <c:v>-3.22</c:v>
                </c:pt>
                <c:pt idx="69">
                  <c:v>-3.25</c:v>
                </c:pt>
                <c:pt idx="70">
                  <c:v>-3.28</c:v>
                </c:pt>
                <c:pt idx="71">
                  <c:v>-3.31</c:v>
                </c:pt>
                <c:pt idx="72">
                  <c:v>-3.34</c:v>
                </c:pt>
                <c:pt idx="73">
                  <c:v>-3.37</c:v>
                </c:pt>
                <c:pt idx="74">
                  <c:v>-3.4</c:v>
                </c:pt>
                <c:pt idx="75">
                  <c:v>-3.43</c:v>
                </c:pt>
                <c:pt idx="76">
                  <c:v>-3.46</c:v>
                </c:pt>
                <c:pt idx="77">
                  <c:v>-3.49</c:v>
                </c:pt>
                <c:pt idx="78">
                  <c:v>-3.52</c:v>
                </c:pt>
                <c:pt idx="79">
                  <c:v>-3.56</c:v>
                </c:pt>
                <c:pt idx="80">
                  <c:v>-3.6</c:v>
                </c:pt>
                <c:pt idx="81">
                  <c:v>-3.64</c:v>
                </c:pt>
                <c:pt idx="82">
                  <c:v>-3.68</c:v>
                </c:pt>
                <c:pt idx="83">
                  <c:v>-3.72</c:v>
                </c:pt>
                <c:pt idx="84">
                  <c:v>-3.77</c:v>
                </c:pt>
                <c:pt idx="85">
                  <c:v>-3.81</c:v>
                </c:pt>
                <c:pt idx="86">
                  <c:v>-3.85</c:v>
                </c:pt>
                <c:pt idx="87">
                  <c:v>-3.91</c:v>
                </c:pt>
                <c:pt idx="88">
                  <c:v>-3.97</c:v>
                </c:pt>
                <c:pt idx="89">
                  <c:v>-4.03</c:v>
                </c:pt>
                <c:pt idx="90">
                  <c:v>-4.1100000000000003</c:v>
                </c:pt>
                <c:pt idx="91">
                  <c:v>-4.18</c:v>
                </c:pt>
                <c:pt idx="92">
                  <c:v>-4.25</c:v>
                </c:pt>
                <c:pt idx="93">
                  <c:v>-4.3099999999999996</c:v>
                </c:pt>
                <c:pt idx="94">
                  <c:v>-4.3600000000000003</c:v>
                </c:pt>
                <c:pt idx="95">
                  <c:v>-4.4000000000000004</c:v>
                </c:pt>
                <c:pt idx="96">
                  <c:v>-4.43</c:v>
                </c:pt>
                <c:pt idx="97">
                  <c:v>-4.47</c:v>
                </c:pt>
                <c:pt idx="98">
                  <c:v>-4.51</c:v>
                </c:pt>
                <c:pt idx="99">
                  <c:v>-4.55</c:v>
                </c:pt>
                <c:pt idx="100">
                  <c:v>-4.59</c:v>
                </c:pt>
                <c:pt idx="101">
                  <c:v>-4.63</c:v>
                </c:pt>
                <c:pt idx="102">
                  <c:v>-4.68</c:v>
                </c:pt>
                <c:pt idx="103">
                  <c:v>-4.7300000000000004</c:v>
                </c:pt>
                <c:pt idx="104">
                  <c:v>-4.79</c:v>
                </c:pt>
                <c:pt idx="105">
                  <c:v>-4.84</c:v>
                </c:pt>
                <c:pt idx="106">
                  <c:v>-4.9000000000000004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1488"/>
        <c:axId val="142113408"/>
      </c:scatterChart>
      <c:valAx>
        <c:axId val="14211148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113408"/>
        <c:crosses val="autoZero"/>
        <c:crossBetween val="midCat"/>
      </c:valAx>
      <c:valAx>
        <c:axId val="142113408"/>
        <c:scaling>
          <c:orientation val="minMax"/>
          <c:max val="5"/>
          <c:min val="-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111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Data'!$B$21:$B$127</c:f>
              <c:numCache>
                <c:formatCode>0.00</c:formatCode>
                <c:ptCount val="107"/>
                <c:pt idx="0">
                  <c:v>0.44</c:v>
                </c:pt>
                <c:pt idx="1">
                  <c:v>0.42</c:v>
                </c:pt>
                <c:pt idx="2">
                  <c:v>0.4</c:v>
                </c:pt>
                <c:pt idx="3">
                  <c:v>0.38</c:v>
                </c:pt>
                <c:pt idx="4">
                  <c:v>0.36</c:v>
                </c:pt>
                <c:pt idx="5">
                  <c:v>0.34</c:v>
                </c:pt>
                <c:pt idx="6">
                  <c:v>0.36</c:v>
                </c:pt>
                <c:pt idx="7">
                  <c:v>0.37</c:v>
                </c:pt>
                <c:pt idx="8">
                  <c:v>0.39</c:v>
                </c:pt>
                <c:pt idx="9">
                  <c:v>0.4</c:v>
                </c:pt>
                <c:pt idx="10">
                  <c:v>0.42</c:v>
                </c:pt>
                <c:pt idx="11">
                  <c:v>0.56000000000000005</c:v>
                </c:pt>
                <c:pt idx="12">
                  <c:v>0.7</c:v>
                </c:pt>
                <c:pt idx="13">
                  <c:v>0.84</c:v>
                </c:pt>
                <c:pt idx="14">
                  <c:v>0.97</c:v>
                </c:pt>
                <c:pt idx="15">
                  <c:v>1.1100000000000001</c:v>
                </c:pt>
                <c:pt idx="16">
                  <c:v>1.18</c:v>
                </c:pt>
                <c:pt idx="17">
                  <c:v>1.25</c:v>
                </c:pt>
                <c:pt idx="18">
                  <c:v>1.32</c:v>
                </c:pt>
                <c:pt idx="19">
                  <c:v>1.39</c:v>
                </c:pt>
                <c:pt idx="20">
                  <c:v>1.46</c:v>
                </c:pt>
                <c:pt idx="21">
                  <c:v>1.54</c:v>
                </c:pt>
                <c:pt idx="22">
                  <c:v>1.62</c:v>
                </c:pt>
                <c:pt idx="23">
                  <c:v>1.7</c:v>
                </c:pt>
                <c:pt idx="24">
                  <c:v>1.78</c:v>
                </c:pt>
                <c:pt idx="25">
                  <c:v>1.86</c:v>
                </c:pt>
                <c:pt idx="26">
                  <c:v>1.83</c:v>
                </c:pt>
                <c:pt idx="27">
                  <c:v>1.8</c:v>
                </c:pt>
                <c:pt idx="28">
                  <c:v>1.77</c:v>
                </c:pt>
                <c:pt idx="29">
                  <c:v>1.74</c:v>
                </c:pt>
                <c:pt idx="30">
                  <c:v>1.71</c:v>
                </c:pt>
                <c:pt idx="31">
                  <c:v>1.68</c:v>
                </c:pt>
                <c:pt idx="32">
                  <c:v>1.65</c:v>
                </c:pt>
                <c:pt idx="33">
                  <c:v>1.62</c:v>
                </c:pt>
                <c:pt idx="34">
                  <c:v>1.6</c:v>
                </c:pt>
                <c:pt idx="35">
                  <c:v>1.57</c:v>
                </c:pt>
                <c:pt idx="36">
                  <c:v>1.66</c:v>
                </c:pt>
                <c:pt idx="37">
                  <c:v>1.76</c:v>
                </c:pt>
                <c:pt idx="38">
                  <c:v>1.85</c:v>
                </c:pt>
                <c:pt idx="39">
                  <c:v>1.95</c:v>
                </c:pt>
                <c:pt idx="40">
                  <c:v>2.0499999999999998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1.93</c:v>
                </c:pt>
                <c:pt idx="44">
                  <c:v>1.9</c:v>
                </c:pt>
                <c:pt idx="45">
                  <c:v>1.86</c:v>
                </c:pt>
                <c:pt idx="46">
                  <c:v>1.83</c:v>
                </c:pt>
                <c:pt idx="47">
                  <c:v>1.8</c:v>
                </c:pt>
                <c:pt idx="48">
                  <c:v>1.77</c:v>
                </c:pt>
                <c:pt idx="49">
                  <c:v>1.74</c:v>
                </c:pt>
                <c:pt idx="50">
                  <c:v>1.71</c:v>
                </c:pt>
                <c:pt idx="51">
                  <c:v>1.78</c:v>
                </c:pt>
                <c:pt idx="52">
                  <c:v>1.84</c:v>
                </c:pt>
                <c:pt idx="53">
                  <c:v>1.91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1.95</c:v>
                </c:pt>
                <c:pt idx="57">
                  <c:v>1.85</c:v>
                </c:pt>
                <c:pt idx="58">
                  <c:v>1.75</c:v>
                </c:pt>
                <c:pt idx="59">
                  <c:v>1.66</c:v>
                </c:pt>
                <c:pt idx="60">
                  <c:v>1.56</c:v>
                </c:pt>
                <c:pt idx="61">
                  <c:v>1.62</c:v>
                </c:pt>
                <c:pt idx="62">
                  <c:v>1.68</c:v>
                </c:pt>
                <c:pt idx="63">
                  <c:v>1.74</c:v>
                </c:pt>
                <c:pt idx="64">
                  <c:v>1.8</c:v>
                </c:pt>
                <c:pt idx="65">
                  <c:v>1.86</c:v>
                </c:pt>
                <c:pt idx="66">
                  <c:v>1.86</c:v>
                </c:pt>
                <c:pt idx="67">
                  <c:v>1.87</c:v>
                </c:pt>
                <c:pt idx="68">
                  <c:v>1.87</c:v>
                </c:pt>
                <c:pt idx="69">
                  <c:v>1.88</c:v>
                </c:pt>
                <c:pt idx="70">
                  <c:v>1.89</c:v>
                </c:pt>
                <c:pt idx="71">
                  <c:v>1.95</c:v>
                </c:pt>
                <c:pt idx="72">
                  <c:v>2</c:v>
                </c:pt>
                <c:pt idx="73">
                  <c:v>2.06</c:v>
                </c:pt>
                <c:pt idx="74">
                  <c:v>2.12</c:v>
                </c:pt>
                <c:pt idx="75">
                  <c:v>2.1800000000000002</c:v>
                </c:pt>
                <c:pt idx="76">
                  <c:v>2.1800000000000002</c:v>
                </c:pt>
                <c:pt idx="77">
                  <c:v>2.19</c:v>
                </c:pt>
                <c:pt idx="78">
                  <c:v>2.19</c:v>
                </c:pt>
                <c:pt idx="79">
                  <c:v>2.19</c:v>
                </c:pt>
                <c:pt idx="80">
                  <c:v>2.19</c:v>
                </c:pt>
                <c:pt idx="81">
                  <c:v>2.2200000000000002</c:v>
                </c:pt>
                <c:pt idx="82">
                  <c:v>2.25</c:v>
                </c:pt>
                <c:pt idx="83">
                  <c:v>2.2799999999999998</c:v>
                </c:pt>
                <c:pt idx="84">
                  <c:v>2.31</c:v>
                </c:pt>
                <c:pt idx="85">
                  <c:v>2.34</c:v>
                </c:pt>
                <c:pt idx="86">
                  <c:v>2.41</c:v>
                </c:pt>
                <c:pt idx="87">
                  <c:v>2.48</c:v>
                </c:pt>
                <c:pt idx="88">
                  <c:v>2.5499999999999998</c:v>
                </c:pt>
                <c:pt idx="89">
                  <c:v>2.62</c:v>
                </c:pt>
                <c:pt idx="90">
                  <c:v>2.69</c:v>
                </c:pt>
                <c:pt idx="91">
                  <c:v>2.65</c:v>
                </c:pt>
                <c:pt idx="92">
                  <c:v>2.62</c:v>
                </c:pt>
                <c:pt idx="93">
                  <c:v>2.58</c:v>
                </c:pt>
                <c:pt idx="94">
                  <c:v>2.5499999999999998</c:v>
                </c:pt>
                <c:pt idx="95">
                  <c:v>2.5099999999999998</c:v>
                </c:pt>
                <c:pt idx="96">
                  <c:v>2.5299999999999998</c:v>
                </c:pt>
                <c:pt idx="97">
                  <c:v>2.5499999999999998</c:v>
                </c:pt>
                <c:pt idx="98">
                  <c:v>2.58</c:v>
                </c:pt>
                <c:pt idx="99">
                  <c:v>2.6</c:v>
                </c:pt>
                <c:pt idx="100">
                  <c:v>2.62</c:v>
                </c:pt>
                <c:pt idx="101">
                  <c:v>2.81</c:v>
                </c:pt>
                <c:pt idx="102">
                  <c:v>3</c:v>
                </c:pt>
                <c:pt idx="103">
                  <c:v>3.18</c:v>
                </c:pt>
                <c:pt idx="104">
                  <c:v>3.37</c:v>
                </c:pt>
                <c:pt idx="105">
                  <c:v>3.56</c:v>
                </c:pt>
                <c:pt idx="106">
                  <c:v>3.83</c:v>
                </c:pt>
              </c:numCache>
            </c:numRef>
          </c:xVal>
          <c:yVal>
            <c:numRef>
              <c:f>'Survey Data'!$A$21:$A$127</c:f>
              <c:numCache>
                <c:formatCode>0.0</c:formatCode>
                <c:ptCount val="10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8368"/>
        <c:axId val="142140544"/>
      </c:scatterChart>
      <c:valAx>
        <c:axId val="1421383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2140544"/>
        <c:crosses val="autoZero"/>
        <c:crossBetween val="midCat"/>
        <c:majorUnit val="5"/>
        <c:minorUnit val="1"/>
      </c:valAx>
      <c:valAx>
        <c:axId val="1421405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138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Data'!$E$22:$E$127</c:f>
              <c:numCache>
                <c:formatCode>0.00</c:formatCode>
                <c:ptCount val="106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</c:v>
                </c:pt>
                <c:pt idx="16">
                  <c:v>-0.02</c:v>
                </c:pt>
                <c:pt idx="17">
                  <c:v>-0.06</c:v>
                </c:pt>
                <c:pt idx="18">
                  <c:v>-0.11</c:v>
                </c:pt>
                <c:pt idx="19">
                  <c:v>-0.17</c:v>
                </c:pt>
                <c:pt idx="20">
                  <c:v>-0.23</c:v>
                </c:pt>
                <c:pt idx="21">
                  <c:v>-0.3</c:v>
                </c:pt>
                <c:pt idx="22">
                  <c:v>-0.37</c:v>
                </c:pt>
                <c:pt idx="23">
                  <c:v>-0.45</c:v>
                </c:pt>
                <c:pt idx="24">
                  <c:v>-0.53</c:v>
                </c:pt>
                <c:pt idx="25">
                  <c:v>-0.6</c:v>
                </c:pt>
                <c:pt idx="26">
                  <c:v>-0.67</c:v>
                </c:pt>
                <c:pt idx="27">
                  <c:v>-0.73</c:v>
                </c:pt>
                <c:pt idx="28">
                  <c:v>-0.78</c:v>
                </c:pt>
                <c:pt idx="29">
                  <c:v>-0.82</c:v>
                </c:pt>
                <c:pt idx="30">
                  <c:v>-0.87</c:v>
                </c:pt>
                <c:pt idx="31">
                  <c:v>-0.92</c:v>
                </c:pt>
                <c:pt idx="32">
                  <c:v>-0.98</c:v>
                </c:pt>
                <c:pt idx="33">
                  <c:v>-1.05</c:v>
                </c:pt>
                <c:pt idx="34">
                  <c:v>-1.1299999999999999</c:v>
                </c:pt>
                <c:pt idx="35">
                  <c:v>-1.21</c:v>
                </c:pt>
                <c:pt idx="36">
                  <c:v>-1.29</c:v>
                </c:pt>
                <c:pt idx="37">
                  <c:v>-1.38</c:v>
                </c:pt>
                <c:pt idx="38">
                  <c:v>-1.46</c:v>
                </c:pt>
                <c:pt idx="39">
                  <c:v>-1.54</c:v>
                </c:pt>
                <c:pt idx="40">
                  <c:v>-1.62</c:v>
                </c:pt>
                <c:pt idx="41">
                  <c:v>-1.7</c:v>
                </c:pt>
                <c:pt idx="42">
                  <c:v>-1.77</c:v>
                </c:pt>
                <c:pt idx="43">
                  <c:v>-1.83</c:v>
                </c:pt>
                <c:pt idx="44">
                  <c:v>-1.89</c:v>
                </c:pt>
                <c:pt idx="45">
                  <c:v>-1.94</c:v>
                </c:pt>
                <c:pt idx="46">
                  <c:v>-2.0099999999999998</c:v>
                </c:pt>
                <c:pt idx="47">
                  <c:v>-2.08</c:v>
                </c:pt>
                <c:pt idx="48">
                  <c:v>-2.16</c:v>
                </c:pt>
                <c:pt idx="49">
                  <c:v>-2.25</c:v>
                </c:pt>
                <c:pt idx="50">
                  <c:v>-2.34</c:v>
                </c:pt>
                <c:pt idx="51">
                  <c:v>-2.42</c:v>
                </c:pt>
                <c:pt idx="52">
                  <c:v>-2.5</c:v>
                </c:pt>
                <c:pt idx="53">
                  <c:v>-2.57</c:v>
                </c:pt>
                <c:pt idx="54">
                  <c:v>-2.64</c:v>
                </c:pt>
                <c:pt idx="55">
                  <c:v>-2.7</c:v>
                </c:pt>
                <c:pt idx="56">
                  <c:v>-2.76</c:v>
                </c:pt>
                <c:pt idx="57">
                  <c:v>-2.81</c:v>
                </c:pt>
                <c:pt idx="58">
                  <c:v>-2.87</c:v>
                </c:pt>
                <c:pt idx="59">
                  <c:v>-2.92</c:v>
                </c:pt>
                <c:pt idx="60">
                  <c:v>-2.97</c:v>
                </c:pt>
                <c:pt idx="61">
                  <c:v>-3.01</c:v>
                </c:pt>
                <c:pt idx="62">
                  <c:v>-3.05</c:v>
                </c:pt>
                <c:pt idx="63">
                  <c:v>-3.09</c:v>
                </c:pt>
                <c:pt idx="64">
                  <c:v>-3.12</c:v>
                </c:pt>
                <c:pt idx="65">
                  <c:v>-3.15</c:v>
                </c:pt>
                <c:pt idx="66">
                  <c:v>-3.19</c:v>
                </c:pt>
                <c:pt idx="67">
                  <c:v>-3.22</c:v>
                </c:pt>
                <c:pt idx="68">
                  <c:v>-3.25</c:v>
                </c:pt>
                <c:pt idx="69">
                  <c:v>-3.28</c:v>
                </c:pt>
                <c:pt idx="70">
                  <c:v>-3.31</c:v>
                </c:pt>
                <c:pt idx="71">
                  <c:v>-3.34</c:v>
                </c:pt>
                <c:pt idx="72">
                  <c:v>-3.37</c:v>
                </c:pt>
                <c:pt idx="73">
                  <c:v>-3.4</c:v>
                </c:pt>
                <c:pt idx="74">
                  <c:v>-3.43</c:v>
                </c:pt>
                <c:pt idx="75">
                  <c:v>-3.46</c:v>
                </c:pt>
                <c:pt idx="76">
                  <c:v>-3.49</c:v>
                </c:pt>
                <c:pt idx="77">
                  <c:v>-3.52</c:v>
                </c:pt>
                <c:pt idx="78">
                  <c:v>-3.56</c:v>
                </c:pt>
                <c:pt idx="79">
                  <c:v>-3.6</c:v>
                </c:pt>
                <c:pt idx="80">
                  <c:v>-3.64</c:v>
                </c:pt>
                <c:pt idx="81">
                  <c:v>-3.68</c:v>
                </c:pt>
                <c:pt idx="82">
                  <c:v>-3.72</c:v>
                </c:pt>
                <c:pt idx="83">
                  <c:v>-3.77</c:v>
                </c:pt>
                <c:pt idx="84">
                  <c:v>-3.81</c:v>
                </c:pt>
                <c:pt idx="85">
                  <c:v>-3.85</c:v>
                </c:pt>
                <c:pt idx="86">
                  <c:v>-3.91</c:v>
                </c:pt>
                <c:pt idx="87">
                  <c:v>-3.97</c:v>
                </c:pt>
                <c:pt idx="88">
                  <c:v>-4.03</c:v>
                </c:pt>
                <c:pt idx="89">
                  <c:v>-4.1100000000000003</c:v>
                </c:pt>
                <c:pt idx="90">
                  <c:v>-4.18</c:v>
                </c:pt>
                <c:pt idx="91">
                  <c:v>-4.25</c:v>
                </c:pt>
                <c:pt idx="92">
                  <c:v>-4.3099999999999996</c:v>
                </c:pt>
                <c:pt idx="93">
                  <c:v>-4.3600000000000003</c:v>
                </c:pt>
                <c:pt idx="94">
                  <c:v>-4.4000000000000004</c:v>
                </c:pt>
                <c:pt idx="95">
                  <c:v>-4.43</c:v>
                </c:pt>
                <c:pt idx="96">
                  <c:v>-4.47</c:v>
                </c:pt>
                <c:pt idx="97">
                  <c:v>-4.51</c:v>
                </c:pt>
                <c:pt idx="98">
                  <c:v>-4.55</c:v>
                </c:pt>
                <c:pt idx="99">
                  <c:v>-4.59</c:v>
                </c:pt>
                <c:pt idx="100">
                  <c:v>-4.63</c:v>
                </c:pt>
                <c:pt idx="101">
                  <c:v>-4.68</c:v>
                </c:pt>
                <c:pt idx="102">
                  <c:v>-4.7300000000000004</c:v>
                </c:pt>
                <c:pt idx="103">
                  <c:v>-4.79</c:v>
                </c:pt>
                <c:pt idx="104">
                  <c:v>-4.84</c:v>
                </c:pt>
                <c:pt idx="105">
                  <c:v>-4.9000000000000004</c:v>
                </c:pt>
              </c:numCache>
            </c:numRef>
          </c:xVal>
          <c:yVal>
            <c:numRef>
              <c:f>'Survey Data'!$D$22:$D$127</c:f>
              <c:numCache>
                <c:formatCode>0.00</c:formatCode>
                <c:ptCount val="10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84.99</c:v>
                </c:pt>
                <c:pt idx="17">
                  <c:v>89.99</c:v>
                </c:pt>
                <c:pt idx="18">
                  <c:v>94.99</c:v>
                </c:pt>
                <c:pt idx="19">
                  <c:v>99.99</c:v>
                </c:pt>
                <c:pt idx="20">
                  <c:v>104.99</c:v>
                </c:pt>
                <c:pt idx="21">
                  <c:v>109.99</c:v>
                </c:pt>
                <c:pt idx="22">
                  <c:v>114.98</c:v>
                </c:pt>
                <c:pt idx="23">
                  <c:v>119.98</c:v>
                </c:pt>
                <c:pt idx="24">
                  <c:v>124.98</c:v>
                </c:pt>
                <c:pt idx="25">
                  <c:v>129.97999999999999</c:v>
                </c:pt>
                <c:pt idx="26">
                  <c:v>134.97</c:v>
                </c:pt>
                <c:pt idx="27">
                  <c:v>139.97</c:v>
                </c:pt>
                <c:pt idx="28">
                  <c:v>144.97</c:v>
                </c:pt>
                <c:pt idx="29">
                  <c:v>149.97</c:v>
                </c:pt>
                <c:pt idx="30">
                  <c:v>154.97</c:v>
                </c:pt>
                <c:pt idx="31">
                  <c:v>159.96</c:v>
                </c:pt>
                <c:pt idx="32">
                  <c:v>164.96</c:v>
                </c:pt>
                <c:pt idx="33">
                  <c:v>169.96</c:v>
                </c:pt>
                <c:pt idx="34">
                  <c:v>174.96</c:v>
                </c:pt>
                <c:pt idx="35">
                  <c:v>179.96</c:v>
                </c:pt>
                <c:pt idx="36">
                  <c:v>184.95</c:v>
                </c:pt>
                <c:pt idx="37">
                  <c:v>189.95</c:v>
                </c:pt>
                <c:pt idx="38">
                  <c:v>194.95</c:v>
                </c:pt>
                <c:pt idx="39">
                  <c:v>199.94</c:v>
                </c:pt>
                <c:pt idx="40">
                  <c:v>204.94</c:v>
                </c:pt>
                <c:pt idx="41">
                  <c:v>209.94</c:v>
                </c:pt>
                <c:pt idx="42">
                  <c:v>214.94</c:v>
                </c:pt>
                <c:pt idx="43">
                  <c:v>219.93</c:v>
                </c:pt>
                <c:pt idx="44">
                  <c:v>224.93</c:v>
                </c:pt>
                <c:pt idx="45">
                  <c:v>229.93</c:v>
                </c:pt>
                <c:pt idx="46">
                  <c:v>234.93</c:v>
                </c:pt>
                <c:pt idx="47">
                  <c:v>239.92</c:v>
                </c:pt>
                <c:pt idx="48">
                  <c:v>244.92</c:v>
                </c:pt>
                <c:pt idx="49">
                  <c:v>249.92</c:v>
                </c:pt>
                <c:pt idx="50">
                  <c:v>254.92</c:v>
                </c:pt>
                <c:pt idx="51">
                  <c:v>259.91000000000003</c:v>
                </c:pt>
                <c:pt idx="52">
                  <c:v>264.91000000000003</c:v>
                </c:pt>
                <c:pt idx="53">
                  <c:v>269.91000000000003</c:v>
                </c:pt>
                <c:pt idx="54">
                  <c:v>274.89999999999998</c:v>
                </c:pt>
                <c:pt idx="55">
                  <c:v>279.89999999999998</c:v>
                </c:pt>
                <c:pt idx="56">
                  <c:v>284.89999999999998</c:v>
                </c:pt>
                <c:pt idx="57">
                  <c:v>289.89999999999998</c:v>
                </c:pt>
                <c:pt idx="58">
                  <c:v>294.89</c:v>
                </c:pt>
                <c:pt idx="59">
                  <c:v>299.89</c:v>
                </c:pt>
                <c:pt idx="60">
                  <c:v>304.89</c:v>
                </c:pt>
                <c:pt idx="61">
                  <c:v>309.89</c:v>
                </c:pt>
                <c:pt idx="62">
                  <c:v>314.89</c:v>
                </c:pt>
                <c:pt idx="63">
                  <c:v>319.88</c:v>
                </c:pt>
                <c:pt idx="64">
                  <c:v>324.88</c:v>
                </c:pt>
                <c:pt idx="65">
                  <c:v>329.88</c:v>
                </c:pt>
                <c:pt idx="66">
                  <c:v>334.88</c:v>
                </c:pt>
                <c:pt idx="67">
                  <c:v>339.87</c:v>
                </c:pt>
                <c:pt idx="68">
                  <c:v>344.87</c:v>
                </c:pt>
                <c:pt idx="69">
                  <c:v>349.87</c:v>
                </c:pt>
                <c:pt idx="70">
                  <c:v>354.86</c:v>
                </c:pt>
                <c:pt idx="71">
                  <c:v>359.86</c:v>
                </c:pt>
                <c:pt idx="72">
                  <c:v>364.86</c:v>
                </c:pt>
                <c:pt idx="73">
                  <c:v>369.86</c:v>
                </c:pt>
                <c:pt idx="74">
                  <c:v>374.85</c:v>
                </c:pt>
                <c:pt idx="75">
                  <c:v>379.85</c:v>
                </c:pt>
                <c:pt idx="76">
                  <c:v>384.84</c:v>
                </c:pt>
                <c:pt idx="77">
                  <c:v>389.84</c:v>
                </c:pt>
                <c:pt idx="78">
                  <c:v>394.84</c:v>
                </c:pt>
                <c:pt idx="79">
                  <c:v>399.83</c:v>
                </c:pt>
                <c:pt idx="80">
                  <c:v>404.83</c:v>
                </c:pt>
                <c:pt idx="81">
                  <c:v>409.83</c:v>
                </c:pt>
                <c:pt idx="82">
                  <c:v>414.82</c:v>
                </c:pt>
                <c:pt idx="83">
                  <c:v>419.82</c:v>
                </c:pt>
                <c:pt idx="84">
                  <c:v>424.81</c:v>
                </c:pt>
                <c:pt idx="85">
                  <c:v>429.81</c:v>
                </c:pt>
                <c:pt idx="86">
                  <c:v>434.81</c:v>
                </c:pt>
                <c:pt idx="87">
                  <c:v>439.8</c:v>
                </c:pt>
                <c:pt idx="88">
                  <c:v>444.8</c:v>
                </c:pt>
                <c:pt idx="89">
                  <c:v>449.79</c:v>
                </c:pt>
                <c:pt idx="90">
                  <c:v>454.78</c:v>
                </c:pt>
                <c:pt idx="91">
                  <c:v>459.78</c:v>
                </c:pt>
                <c:pt idx="92">
                  <c:v>464.77</c:v>
                </c:pt>
                <c:pt idx="93">
                  <c:v>469.77</c:v>
                </c:pt>
                <c:pt idx="94">
                  <c:v>474.76</c:v>
                </c:pt>
                <c:pt idx="95">
                  <c:v>479.76</c:v>
                </c:pt>
                <c:pt idx="96">
                  <c:v>484.75</c:v>
                </c:pt>
                <c:pt idx="97">
                  <c:v>489.75</c:v>
                </c:pt>
                <c:pt idx="98">
                  <c:v>494.74</c:v>
                </c:pt>
                <c:pt idx="99">
                  <c:v>499.74</c:v>
                </c:pt>
                <c:pt idx="100">
                  <c:v>504.73</c:v>
                </c:pt>
                <c:pt idx="101">
                  <c:v>509.73</c:v>
                </c:pt>
                <c:pt idx="102">
                  <c:v>514.72</c:v>
                </c:pt>
                <c:pt idx="103">
                  <c:v>519.71</c:v>
                </c:pt>
                <c:pt idx="104">
                  <c:v>524.70000000000005</c:v>
                </c:pt>
                <c:pt idx="105">
                  <c:v>529.69000000000005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6752"/>
        <c:axId val="145801216"/>
      </c:scatterChart>
      <c:valAx>
        <c:axId val="1457867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801216"/>
        <c:crossesAt val="0"/>
        <c:crossBetween val="midCat"/>
      </c:valAx>
      <c:valAx>
        <c:axId val="14580121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78675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Data'!$G$21:$G$127</c:f>
              <c:numCache>
                <c:formatCode>0.00</c:formatCode>
                <c:ptCount val="107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0.01</c:v>
                </c:pt>
                <c:pt idx="5">
                  <c:v>-0.02</c:v>
                </c:pt>
                <c:pt idx="6">
                  <c:v>-0.05</c:v>
                </c:pt>
                <c:pt idx="7">
                  <c:v>-0.08</c:v>
                </c:pt>
                <c:pt idx="8">
                  <c:v>-0.11</c:v>
                </c:pt>
                <c:pt idx="9">
                  <c:v>-0.15</c:v>
                </c:pt>
                <c:pt idx="10">
                  <c:v>-0.18</c:v>
                </c:pt>
                <c:pt idx="11">
                  <c:v>-0.22</c:v>
                </c:pt>
                <c:pt idx="12">
                  <c:v>-0.28000000000000003</c:v>
                </c:pt>
                <c:pt idx="13">
                  <c:v>-0.34</c:v>
                </c:pt>
                <c:pt idx="14">
                  <c:v>-0.42</c:v>
                </c:pt>
                <c:pt idx="15">
                  <c:v>-0.51</c:v>
                </c:pt>
                <c:pt idx="16">
                  <c:v>-0.61</c:v>
                </c:pt>
                <c:pt idx="17">
                  <c:v>-0.71</c:v>
                </c:pt>
                <c:pt idx="18">
                  <c:v>-0.82</c:v>
                </c:pt>
                <c:pt idx="19">
                  <c:v>-0.93</c:v>
                </c:pt>
                <c:pt idx="20">
                  <c:v>-1.04</c:v>
                </c:pt>
                <c:pt idx="21">
                  <c:v>-1.1499999999999999</c:v>
                </c:pt>
                <c:pt idx="22">
                  <c:v>-1.27</c:v>
                </c:pt>
                <c:pt idx="23">
                  <c:v>-1.39</c:v>
                </c:pt>
                <c:pt idx="24">
                  <c:v>-1.53</c:v>
                </c:pt>
                <c:pt idx="25">
                  <c:v>-1.66</c:v>
                </c:pt>
                <c:pt idx="26">
                  <c:v>-1.81</c:v>
                </c:pt>
                <c:pt idx="27">
                  <c:v>-1.95</c:v>
                </c:pt>
                <c:pt idx="28">
                  <c:v>-2.09</c:v>
                </c:pt>
                <c:pt idx="29">
                  <c:v>-2.2400000000000002</c:v>
                </c:pt>
                <c:pt idx="30">
                  <c:v>-2.38</c:v>
                </c:pt>
                <c:pt idx="31">
                  <c:v>-2.52</c:v>
                </c:pt>
                <c:pt idx="32">
                  <c:v>-2.66</c:v>
                </c:pt>
                <c:pt idx="33">
                  <c:v>-2.79</c:v>
                </c:pt>
                <c:pt idx="34">
                  <c:v>-2.91</c:v>
                </c:pt>
                <c:pt idx="35">
                  <c:v>-3.02</c:v>
                </c:pt>
                <c:pt idx="36">
                  <c:v>-3.14</c:v>
                </c:pt>
                <c:pt idx="37">
                  <c:v>-3.26</c:v>
                </c:pt>
                <c:pt idx="38">
                  <c:v>-3.4</c:v>
                </c:pt>
                <c:pt idx="39">
                  <c:v>-3.54</c:v>
                </c:pt>
                <c:pt idx="40">
                  <c:v>-3.69</c:v>
                </c:pt>
                <c:pt idx="41">
                  <c:v>-3.85</c:v>
                </c:pt>
                <c:pt idx="42">
                  <c:v>-4.01</c:v>
                </c:pt>
                <c:pt idx="43">
                  <c:v>-4.16</c:v>
                </c:pt>
                <c:pt idx="44">
                  <c:v>-4.32</c:v>
                </c:pt>
                <c:pt idx="45">
                  <c:v>-4.47</c:v>
                </c:pt>
                <c:pt idx="46">
                  <c:v>-4.62</c:v>
                </c:pt>
                <c:pt idx="47">
                  <c:v>-4.7699999999999996</c:v>
                </c:pt>
                <c:pt idx="48">
                  <c:v>-4.9000000000000004</c:v>
                </c:pt>
                <c:pt idx="49">
                  <c:v>-5.03</c:v>
                </c:pt>
                <c:pt idx="50">
                  <c:v>-5.16</c:v>
                </c:pt>
                <c:pt idx="51">
                  <c:v>-5.28</c:v>
                </c:pt>
                <c:pt idx="52">
                  <c:v>-5.41</c:v>
                </c:pt>
                <c:pt idx="53">
                  <c:v>-5.56</c:v>
                </c:pt>
                <c:pt idx="54">
                  <c:v>-5.71</c:v>
                </c:pt>
                <c:pt idx="55">
                  <c:v>-5.88</c:v>
                </c:pt>
                <c:pt idx="56">
                  <c:v>-6.04</c:v>
                </c:pt>
                <c:pt idx="57">
                  <c:v>-6.19</c:v>
                </c:pt>
                <c:pt idx="58">
                  <c:v>-6.34</c:v>
                </c:pt>
                <c:pt idx="59">
                  <c:v>-6.48</c:v>
                </c:pt>
                <c:pt idx="60">
                  <c:v>-6.61</c:v>
                </c:pt>
                <c:pt idx="61">
                  <c:v>-6.74</c:v>
                </c:pt>
                <c:pt idx="62">
                  <c:v>-6.88</c:v>
                </c:pt>
                <c:pt idx="63">
                  <c:v>-7.02</c:v>
                </c:pt>
                <c:pt idx="64">
                  <c:v>-7.17</c:v>
                </c:pt>
                <c:pt idx="65">
                  <c:v>-7.33</c:v>
                </c:pt>
                <c:pt idx="66">
                  <c:v>-7.48</c:v>
                </c:pt>
                <c:pt idx="67">
                  <c:v>-7.64</c:v>
                </c:pt>
                <c:pt idx="68">
                  <c:v>-7.8</c:v>
                </c:pt>
                <c:pt idx="69">
                  <c:v>-7.97</c:v>
                </c:pt>
                <c:pt idx="70">
                  <c:v>-8.1300000000000008</c:v>
                </c:pt>
                <c:pt idx="71">
                  <c:v>-8.2899999999999991</c:v>
                </c:pt>
                <c:pt idx="72">
                  <c:v>-8.4600000000000009</c:v>
                </c:pt>
                <c:pt idx="73">
                  <c:v>-8.64</c:v>
                </c:pt>
                <c:pt idx="74">
                  <c:v>-8.82</c:v>
                </c:pt>
                <c:pt idx="75">
                  <c:v>-9</c:v>
                </c:pt>
                <c:pt idx="76">
                  <c:v>-9.19</c:v>
                </c:pt>
                <c:pt idx="77">
                  <c:v>-9.3800000000000008</c:v>
                </c:pt>
                <c:pt idx="78">
                  <c:v>-9.57</c:v>
                </c:pt>
                <c:pt idx="79">
                  <c:v>-9.75</c:v>
                </c:pt>
                <c:pt idx="80">
                  <c:v>-9.94</c:v>
                </c:pt>
                <c:pt idx="81">
                  <c:v>-10.130000000000001</c:v>
                </c:pt>
                <c:pt idx="82">
                  <c:v>-10.32</c:v>
                </c:pt>
                <c:pt idx="83">
                  <c:v>-10.51</c:v>
                </c:pt>
                <c:pt idx="84">
                  <c:v>-10.71</c:v>
                </c:pt>
                <c:pt idx="85">
                  <c:v>-10.91</c:v>
                </c:pt>
                <c:pt idx="86">
                  <c:v>-11.11</c:v>
                </c:pt>
                <c:pt idx="87">
                  <c:v>-11.31</c:v>
                </c:pt>
                <c:pt idx="88">
                  <c:v>-11.52</c:v>
                </c:pt>
                <c:pt idx="89">
                  <c:v>-11.74</c:v>
                </c:pt>
                <c:pt idx="90">
                  <c:v>-11.96</c:v>
                </c:pt>
                <c:pt idx="91">
                  <c:v>-12.18</c:v>
                </c:pt>
                <c:pt idx="92">
                  <c:v>-12.4</c:v>
                </c:pt>
                <c:pt idx="93">
                  <c:v>-12.62</c:v>
                </c:pt>
                <c:pt idx="94">
                  <c:v>-12.84</c:v>
                </c:pt>
                <c:pt idx="95">
                  <c:v>-13.05</c:v>
                </c:pt>
                <c:pt idx="96">
                  <c:v>-13.27</c:v>
                </c:pt>
                <c:pt idx="97">
                  <c:v>-13.49</c:v>
                </c:pt>
                <c:pt idx="98">
                  <c:v>-13.71</c:v>
                </c:pt>
                <c:pt idx="99">
                  <c:v>-13.93</c:v>
                </c:pt>
                <c:pt idx="100">
                  <c:v>-14.16</c:v>
                </c:pt>
                <c:pt idx="101">
                  <c:v>-14.39</c:v>
                </c:pt>
                <c:pt idx="102">
                  <c:v>-14.64</c:v>
                </c:pt>
                <c:pt idx="103">
                  <c:v>-14.9</c:v>
                </c:pt>
                <c:pt idx="104">
                  <c:v>-15.18</c:v>
                </c:pt>
                <c:pt idx="105">
                  <c:v>-15.48</c:v>
                </c:pt>
                <c:pt idx="106">
                  <c:v>-15.8</c:v>
                </c:pt>
              </c:numCache>
            </c:numRef>
          </c:xVal>
          <c:yVal>
            <c:numRef>
              <c:f>'Survey Data'!$F$21:$F$127</c:f>
              <c:numCache>
                <c:formatCode>0.00</c:formatCode>
                <c:ptCount val="10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</c:v>
                </c:pt>
                <c:pt idx="17">
                  <c:v>-0.02</c:v>
                </c:pt>
                <c:pt idx="18">
                  <c:v>-0.06</c:v>
                </c:pt>
                <c:pt idx="19">
                  <c:v>-0.11</c:v>
                </c:pt>
                <c:pt idx="20">
                  <c:v>-0.17</c:v>
                </c:pt>
                <c:pt idx="21">
                  <c:v>-0.23</c:v>
                </c:pt>
                <c:pt idx="22">
                  <c:v>-0.3</c:v>
                </c:pt>
                <c:pt idx="23">
                  <c:v>-0.37</c:v>
                </c:pt>
                <c:pt idx="24">
                  <c:v>-0.45</c:v>
                </c:pt>
                <c:pt idx="25">
                  <c:v>-0.53</c:v>
                </c:pt>
                <c:pt idx="26">
                  <c:v>-0.6</c:v>
                </c:pt>
                <c:pt idx="27">
                  <c:v>-0.67</c:v>
                </c:pt>
                <c:pt idx="28">
                  <c:v>-0.73</c:v>
                </c:pt>
                <c:pt idx="29">
                  <c:v>-0.78</c:v>
                </c:pt>
                <c:pt idx="30">
                  <c:v>-0.82</c:v>
                </c:pt>
                <c:pt idx="31">
                  <c:v>-0.87</c:v>
                </c:pt>
                <c:pt idx="32">
                  <c:v>-0.92</c:v>
                </c:pt>
                <c:pt idx="33">
                  <c:v>-0.98</c:v>
                </c:pt>
                <c:pt idx="34">
                  <c:v>-1.05</c:v>
                </c:pt>
                <c:pt idx="35">
                  <c:v>-1.1299999999999999</c:v>
                </c:pt>
                <c:pt idx="36">
                  <c:v>-1.21</c:v>
                </c:pt>
                <c:pt idx="37">
                  <c:v>-1.29</c:v>
                </c:pt>
                <c:pt idx="38">
                  <c:v>-1.38</c:v>
                </c:pt>
                <c:pt idx="39">
                  <c:v>-1.46</c:v>
                </c:pt>
                <c:pt idx="40">
                  <c:v>-1.54</c:v>
                </c:pt>
                <c:pt idx="41">
                  <c:v>-1.62</c:v>
                </c:pt>
                <c:pt idx="42">
                  <c:v>-1.7</c:v>
                </c:pt>
                <c:pt idx="43">
                  <c:v>-1.77</c:v>
                </c:pt>
                <c:pt idx="44">
                  <c:v>-1.83</c:v>
                </c:pt>
                <c:pt idx="45">
                  <c:v>-1.89</c:v>
                </c:pt>
                <c:pt idx="46">
                  <c:v>-1.94</c:v>
                </c:pt>
                <c:pt idx="47">
                  <c:v>-2.0099999999999998</c:v>
                </c:pt>
                <c:pt idx="48">
                  <c:v>-2.08</c:v>
                </c:pt>
                <c:pt idx="49">
                  <c:v>-2.16</c:v>
                </c:pt>
                <c:pt idx="50">
                  <c:v>-2.25</c:v>
                </c:pt>
                <c:pt idx="51">
                  <c:v>-2.34</c:v>
                </c:pt>
                <c:pt idx="52">
                  <c:v>-2.42</c:v>
                </c:pt>
                <c:pt idx="53">
                  <c:v>-2.5</c:v>
                </c:pt>
                <c:pt idx="54">
                  <c:v>-2.57</c:v>
                </c:pt>
                <c:pt idx="55">
                  <c:v>-2.64</c:v>
                </c:pt>
                <c:pt idx="56">
                  <c:v>-2.7</c:v>
                </c:pt>
                <c:pt idx="57">
                  <c:v>-2.76</c:v>
                </c:pt>
                <c:pt idx="58">
                  <c:v>-2.81</c:v>
                </c:pt>
                <c:pt idx="59">
                  <c:v>-2.87</c:v>
                </c:pt>
                <c:pt idx="60">
                  <c:v>-2.92</c:v>
                </c:pt>
                <c:pt idx="61">
                  <c:v>-2.97</c:v>
                </c:pt>
                <c:pt idx="62">
                  <c:v>-3.01</c:v>
                </c:pt>
                <c:pt idx="63">
                  <c:v>-3.05</c:v>
                </c:pt>
                <c:pt idx="64">
                  <c:v>-3.09</c:v>
                </c:pt>
                <c:pt idx="65">
                  <c:v>-3.12</c:v>
                </c:pt>
                <c:pt idx="66">
                  <c:v>-3.15</c:v>
                </c:pt>
                <c:pt idx="67">
                  <c:v>-3.19</c:v>
                </c:pt>
                <c:pt idx="68">
                  <c:v>-3.22</c:v>
                </c:pt>
                <c:pt idx="69">
                  <c:v>-3.25</c:v>
                </c:pt>
                <c:pt idx="70">
                  <c:v>-3.28</c:v>
                </c:pt>
                <c:pt idx="71">
                  <c:v>-3.31</c:v>
                </c:pt>
                <c:pt idx="72">
                  <c:v>-3.34</c:v>
                </c:pt>
                <c:pt idx="73">
                  <c:v>-3.37</c:v>
                </c:pt>
                <c:pt idx="74">
                  <c:v>-3.4</c:v>
                </c:pt>
                <c:pt idx="75">
                  <c:v>-3.43</c:v>
                </c:pt>
                <c:pt idx="76">
                  <c:v>-3.46</c:v>
                </c:pt>
                <c:pt idx="77">
                  <c:v>-3.49</c:v>
                </c:pt>
                <c:pt idx="78">
                  <c:v>-3.52</c:v>
                </c:pt>
                <c:pt idx="79">
                  <c:v>-3.56</c:v>
                </c:pt>
                <c:pt idx="80">
                  <c:v>-3.6</c:v>
                </c:pt>
                <c:pt idx="81">
                  <c:v>-3.64</c:v>
                </c:pt>
                <c:pt idx="82">
                  <c:v>-3.68</c:v>
                </c:pt>
                <c:pt idx="83">
                  <c:v>-3.72</c:v>
                </c:pt>
                <c:pt idx="84">
                  <c:v>-3.77</c:v>
                </c:pt>
                <c:pt idx="85">
                  <c:v>-3.81</c:v>
                </c:pt>
                <c:pt idx="86">
                  <c:v>-3.85</c:v>
                </c:pt>
                <c:pt idx="87">
                  <c:v>-3.91</c:v>
                </c:pt>
                <c:pt idx="88">
                  <c:v>-3.97</c:v>
                </c:pt>
                <c:pt idx="89">
                  <c:v>-4.03</c:v>
                </c:pt>
                <c:pt idx="90">
                  <c:v>-4.1100000000000003</c:v>
                </c:pt>
                <c:pt idx="91">
                  <c:v>-4.18</c:v>
                </c:pt>
                <c:pt idx="92">
                  <c:v>-4.25</c:v>
                </c:pt>
                <c:pt idx="93">
                  <c:v>-4.3099999999999996</c:v>
                </c:pt>
                <c:pt idx="94">
                  <c:v>-4.3600000000000003</c:v>
                </c:pt>
                <c:pt idx="95">
                  <c:v>-4.4000000000000004</c:v>
                </c:pt>
                <c:pt idx="96">
                  <c:v>-4.43</c:v>
                </c:pt>
                <c:pt idx="97">
                  <c:v>-4.47</c:v>
                </c:pt>
                <c:pt idx="98">
                  <c:v>-4.51</c:v>
                </c:pt>
                <c:pt idx="99">
                  <c:v>-4.55</c:v>
                </c:pt>
                <c:pt idx="100">
                  <c:v>-4.59</c:v>
                </c:pt>
                <c:pt idx="101">
                  <c:v>-4.63</c:v>
                </c:pt>
                <c:pt idx="102">
                  <c:v>-4.68</c:v>
                </c:pt>
                <c:pt idx="103">
                  <c:v>-4.7300000000000004</c:v>
                </c:pt>
                <c:pt idx="104">
                  <c:v>-4.79</c:v>
                </c:pt>
                <c:pt idx="105">
                  <c:v>-4.84</c:v>
                </c:pt>
                <c:pt idx="106">
                  <c:v>-4.9000000000000004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3920"/>
        <c:axId val="147475840"/>
      </c:scatterChart>
      <c:valAx>
        <c:axId val="1474739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475840"/>
        <c:crosses val="autoZero"/>
        <c:crossBetween val="midCat"/>
      </c:valAx>
      <c:valAx>
        <c:axId val="1474758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4739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Data'!$H$21:$H$127</c:f>
              <c:numCache>
                <c:formatCode>0.00</c:formatCode>
                <c:ptCount val="107"/>
                <c:pt idx="1">
                  <c:v>1.53</c:v>
                </c:pt>
                <c:pt idx="2">
                  <c:v>1.46</c:v>
                </c:pt>
                <c:pt idx="3">
                  <c:v>1.39</c:v>
                </c:pt>
                <c:pt idx="4">
                  <c:v>1.32</c:v>
                </c:pt>
                <c:pt idx="5">
                  <c:v>1.25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0.85</c:v>
                </c:pt>
                <c:pt idx="16">
                  <c:v>0.69</c:v>
                </c:pt>
                <c:pt idx="17">
                  <c:v>0.72</c:v>
                </c:pt>
                <c:pt idx="18">
                  <c:v>0.75</c:v>
                </c:pt>
                <c:pt idx="19">
                  <c:v>0.78</c:v>
                </c:pt>
                <c:pt idx="20">
                  <c:v>0.81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0.61</c:v>
                </c:pt>
                <c:pt idx="27">
                  <c:v>0.59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0.77</c:v>
                </c:pt>
                <c:pt idx="32">
                  <c:v>0.75</c:v>
                </c:pt>
                <c:pt idx="33">
                  <c:v>0.74</c:v>
                </c:pt>
                <c:pt idx="34">
                  <c:v>0.73</c:v>
                </c:pt>
                <c:pt idx="35">
                  <c:v>0.72</c:v>
                </c:pt>
                <c:pt idx="36">
                  <c:v>0.64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0.66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0.41</c:v>
                </c:pt>
                <c:pt idx="45">
                  <c:v>0.41</c:v>
                </c:pt>
                <c:pt idx="46">
                  <c:v>0.71</c:v>
                </c:pt>
                <c:pt idx="47">
                  <c:v>0.7</c:v>
                </c:pt>
                <c:pt idx="48">
                  <c:v>0.69</c:v>
                </c:pt>
                <c:pt idx="49">
                  <c:v>0.68</c:v>
                </c:pt>
                <c:pt idx="50">
                  <c:v>0.67</c:v>
                </c:pt>
                <c:pt idx="51">
                  <c:v>0.74</c:v>
                </c:pt>
                <c:pt idx="52">
                  <c:v>0.76</c:v>
                </c:pt>
                <c:pt idx="53">
                  <c:v>0.78</c:v>
                </c:pt>
                <c:pt idx="54">
                  <c:v>0.81</c:v>
                </c:pt>
                <c:pt idx="55">
                  <c:v>0.82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0.59</c:v>
                </c:pt>
                <c:pt idx="89">
                  <c:v>0.59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1.64</c:v>
                </c:pt>
              </c:numCache>
            </c:numRef>
          </c:xVal>
          <c:yVal>
            <c:numRef>
              <c:f>'Survey Data'!$A$21:$A$127</c:f>
              <c:numCache>
                <c:formatCode>0.0</c:formatCode>
                <c:ptCount val="10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2224"/>
        <c:axId val="147502592"/>
      </c:scatterChart>
      <c:valAx>
        <c:axId val="1474922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7502592"/>
        <c:crosses val="autoZero"/>
        <c:crossBetween val="midCat"/>
        <c:majorUnit val="5"/>
        <c:minorUnit val="1"/>
      </c:valAx>
      <c:valAx>
        <c:axId val="1475025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492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7" totalsRowShown="0" headerRowDxfId="10" dataDxfId="9" tableBorderDxfId="8">
  <autoFilter ref="A20:H12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Tarcoola Station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Arcadia Valley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025° 26' 46.47" S.</v>
      </c>
    </row>
    <row r="16" spans="1:8" ht="39" customHeight="1" x14ac:dyDescent="0.45">
      <c r="D16" s="31" t="s">
        <v>50</v>
      </c>
      <c r="E16" s="30" t="str">
        <f>'Event Summary'!G6</f>
        <v>148° 54' 05.59" E.</v>
      </c>
    </row>
    <row r="17" spans="4:7" ht="39" customHeight="1" x14ac:dyDescent="0.45">
      <c r="D17" s="31" t="s">
        <v>33</v>
      </c>
      <c r="E17" s="173">
        <f>'Event Summary'!A13</f>
        <v>41714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41725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24" sqref="E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76</v>
      </c>
      <c r="D4" s="138"/>
      <c r="E4" s="139" t="s">
        <v>77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78</v>
      </c>
      <c r="B6" s="143"/>
      <c r="C6" s="147" t="s">
        <v>61</v>
      </c>
      <c r="D6" s="143"/>
      <c r="E6" s="154" t="s">
        <v>87</v>
      </c>
      <c r="F6" s="150"/>
      <c r="G6" s="154" t="s">
        <v>88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7184275.4239999996</v>
      </c>
      <c r="B8" s="177"/>
      <c r="C8" s="178">
        <v>691208.58600000001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394.3</v>
      </c>
      <c r="D11" s="136"/>
      <c r="E11" s="134" t="s">
        <v>79</v>
      </c>
      <c r="F11" s="135"/>
      <c r="G11" s="145">
        <v>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41714</v>
      </c>
      <c r="B13" s="136"/>
      <c r="C13" s="134" t="s">
        <v>80</v>
      </c>
      <c r="D13" s="136"/>
      <c r="E13" s="144">
        <v>0</v>
      </c>
      <c r="F13" s="135"/>
      <c r="G13" s="144">
        <v>530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70" t="s">
        <v>90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85</v>
      </c>
      <c r="B17" s="136"/>
      <c r="C17" s="134" t="s">
        <v>83</v>
      </c>
      <c r="D17" s="136"/>
      <c r="E17" s="134" t="s">
        <v>81</v>
      </c>
      <c r="F17" s="135"/>
      <c r="G17" s="144" t="s">
        <v>82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41714</v>
      </c>
      <c r="B21" s="120">
        <v>0.4375</v>
      </c>
      <c r="C21" s="115" t="s">
        <v>72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0.51041666666666663</v>
      </c>
      <c r="C22" s="116" t="s">
        <v>73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0.52083333333333337</v>
      </c>
      <c r="C23" s="118" t="s">
        <v>75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0.54166666666666663</v>
      </c>
      <c r="C24" s="116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0.59722222222222221</v>
      </c>
      <c r="C25" s="116" t="s">
        <v>71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0.61458333333333337</v>
      </c>
      <c r="C26" s="116" t="s">
        <v>84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0.64930555555555558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0.66666666666666663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0.75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>
        <v>0.82291666666666663</v>
      </c>
      <c r="C30" s="116" t="s">
        <v>92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B4" sqref="B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Tarcoola Station 1</v>
      </c>
      <c r="D4" s="18"/>
      <c r="E4" s="18"/>
      <c r="F4" s="18"/>
      <c r="G4" s="20" t="str">
        <f>'Event Summary'!E4</f>
        <v>Arcadia Valley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394.3</v>
      </c>
      <c r="C9" s="72" t="str">
        <f>'Event Summary'!E11</f>
        <v>KB</v>
      </c>
      <c r="D9" s="106">
        <f>'Event Summary'!G11</f>
        <v>4</v>
      </c>
      <c r="E9" s="107"/>
      <c r="F9" s="108"/>
      <c r="G9" s="72" t="s">
        <v>19</v>
      </c>
      <c r="H9" s="109">
        <f>'Event Summary'!G13</f>
        <v>530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41714</v>
      </c>
      <c r="B11" s="156" t="str">
        <f>'Event Summary'!A15</f>
        <v>Grid North</v>
      </c>
      <c r="C11" s="111" t="str">
        <f>'Event Summary'!E6</f>
        <v>025° 26' 46.47" S.</v>
      </c>
      <c r="D11" s="74" t="str">
        <f>'Event Summary'!G6</f>
        <v>148° 54' 05.59"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49' 2.20''</v>
      </c>
      <c r="B13" s="110" t="str">
        <f>'Event Summary'!G15</f>
        <v>N/A</v>
      </c>
      <c r="C13" s="165">
        <f>'Event Summary'!A8</f>
        <v>7184275.4239999996</v>
      </c>
      <c r="D13" s="188">
        <f>'Event Summary'!C8</f>
        <v>691208.58600000001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Tarcoola Station 1</v>
      </c>
      <c r="D4" s="137"/>
      <c r="E4" s="137"/>
      <c r="F4" s="137"/>
      <c r="G4" s="139" t="str">
        <f>'Event Summary'!E4</f>
        <v>Arcadia Valley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394.3</v>
      </c>
      <c r="C9" s="72" t="str">
        <f>'Event Summary'!E11</f>
        <v>KB</v>
      </c>
      <c r="D9" s="106">
        <f>'Event Summary'!G11</f>
        <v>4</v>
      </c>
      <c r="E9" s="107"/>
      <c r="F9" s="108"/>
      <c r="G9" s="72" t="s">
        <v>19</v>
      </c>
      <c r="H9" s="109">
        <f>'Event Summary'!G13</f>
        <v>530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41714</v>
      </c>
      <c r="B11" s="156" t="str">
        <f>'Event Summary'!A15</f>
        <v>Grid North</v>
      </c>
      <c r="C11" s="111" t="str">
        <f>'Event Summary'!E6</f>
        <v>025° 26' 46.47" S.</v>
      </c>
      <c r="D11" s="74" t="str">
        <f>'Event Summary'!G6</f>
        <v>148° 54' 05.59"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49' 2.20''</v>
      </c>
      <c r="B13" s="110" t="str">
        <f>'Event Summary'!G15</f>
        <v>N/A</v>
      </c>
      <c r="C13" s="157">
        <f>'Event Summary'!A8</f>
        <v>7184275.4239999996</v>
      </c>
      <c r="D13" s="188">
        <f>'Event Summary'!C8</f>
        <v>691208.58600000001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Tarcoola Station 1</v>
      </c>
      <c r="D4" s="92"/>
      <c r="E4" s="93" t="str">
        <f>'Event Summary'!E4</f>
        <v>Arcadia Valley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26' 46.47" S.</v>
      </c>
      <c r="F6" s="71"/>
      <c r="G6" s="105" t="str">
        <f>'Event Summary'!G6</f>
        <v>148° 54' 05.59"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7184275.4239999996</v>
      </c>
      <c r="B8" s="177"/>
      <c r="C8" s="191">
        <f>'Event Summary'!C8</f>
        <v>691208.58600000001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394.3</v>
      </c>
      <c r="D11" s="90"/>
      <c r="E11" s="88" t="str">
        <f>'Event Summary'!E11</f>
        <v>KB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41714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530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49' 2.20''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R. Kirby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0.44</v>
      </c>
      <c r="C21" s="160">
        <v>73.150000000000006</v>
      </c>
      <c r="D21" s="160">
        <v>0</v>
      </c>
      <c r="E21" s="152"/>
      <c r="F21" s="160">
        <v>0</v>
      </c>
      <c r="G21" s="160">
        <v>0</v>
      </c>
      <c r="H21" s="160"/>
    </row>
    <row r="22" spans="1:8" x14ac:dyDescent="0.25">
      <c r="A22" s="166">
        <v>5</v>
      </c>
      <c r="B22" s="167">
        <v>0.42</v>
      </c>
      <c r="C22" s="167">
        <v>38.450000000000003</v>
      </c>
      <c r="D22" s="168">
        <v>5</v>
      </c>
      <c r="E22" s="169">
        <v>0.02</v>
      </c>
      <c r="F22" s="167">
        <v>0.02</v>
      </c>
      <c r="G22" s="167">
        <v>0.03</v>
      </c>
      <c r="H22" s="167">
        <v>1.53</v>
      </c>
    </row>
    <row r="23" spans="1:8" x14ac:dyDescent="0.25">
      <c r="A23" s="166">
        <v>10</v>
      </c>
      <c r="B23" s="167">
        <v>0.4</v>
      </c>
      <c r="C23" s="167">
        <v>3.75</v>
      </c>
      <c r="D23" s="168">
        <v>10</v>
      </c>
      <c r="E23" s="169">
        <v>0.05</v>
      </c>
      <c r="F23" s="167">
        <v>0.05</v>
      </c>
      <c r="G23" s="167">
        <v>0.04</v>
      </c>
      <c r="H23" s="167">
        <v>1.46</v>
      </c>
    </row>
    <row r="24" spans="1:8" x14ac:dyDescent="0.25">
      <c r="A24" s="166">
        <v>15</v>
      </c>
      <c r="B24" s="167">
        <v>0.38</v>
      </c>
      <c r="C24" s="167">
        <v>329.04</v>
      </c>
      <c r="D24" s="168">
        <v>15</v>
      </c>
      <c r="E24" s="169">
        <v>0.09</v>
      </c>
      <c r="F24" s="167">
        <v>0.09</v>
      </c>
      <c r="G24" s="167">
        <v>0.04</v>
      </c>
      <c r="H24" s="167">
        <v>1.39</v>
      </c>
    </row>
    <row r="25" spans="1:8" x14ac:dyDescent="0.25">
      <c r="A25" s="166">
        <v>20</v>
      </c>
      <c r="B25" s="167">
        <v>0.36</v>
      </c>
      <c r="C25" s="167">
        <v>294.33999999999997</v>
      </c>
      <c r="D25" s="168">
        <v>20</v>
      </c>
      <c r="E25" s="169">
        <v>0.11</v>
      </c>
      <c r="F25" s="167">
        <v>0.11</v>
      </c>
      <c r="G25" s="167">
        <v>0.01</v>
      </c>
      <c r="H25" s="167">
        <v>1.32</v>
      </c>
    </row>
    <row r="26" spans="1:8" x14ac:dyDescent="0.25">
      <c r="A26" s="166">
        <v>25</v>
      </c>
      <c r="B26" s="167">
        <v>0.34</v>
      </c>
      <c r="C26" s="167">
        <v>259.64</v>
      </c>
      <c r="D26" s="168">
        <v>25</v>
      </c>
      <c r="E26" s="169">
        <v>0.11</v>
      </c>
      <c r="F26" s="167">
        <v>0.11</v>
      </c>
      <c r="G26" s="167">
        <v>-0.02</v>
      </c>
      <c r="H26" s="167">
        <v>1.25</v>
      </c>
    </row>
    <row r="27" spans="1:8" x14ac:dyDescent="0.25">
      <c r="A27" s="166">
        <v>30</v>
      </c>
      <c r="B27" s="167">
        <v>0.36</v>
      </c>
      <c r="C27" s="167">
        <v>258.86</v>
      </c>
      <c r="D27" s="168">
        <v>30</v>
      </c>
      <c r="E27" s="169">
        <v>0.11</v>
      </c>
      <c r="F27" s="167">
        <v>0.11</v>
      </c>
      <c r="G27" s="167">
        <v>-0.05</v>
      </c>
      <c r="H27" s="167">
        <v>0.12</v>
      </c>
    </row>
    <row r="28" spans="1:8" x14ac:dyDescent="0.25">
      <c r="A28" s="166">
        <v>35</v>
      </c>
      <c r="B28" s="167">
        <v>0.37</v>
      </c>
      <c r="C28" s="167">
        <v>258.07</v>
      </c>
      <c r="D28" s="168">
        <v>35</v>
      </c>
      <c r="E28" s="169">
        <v>0.1</v>
      </c>
      <c r="F28" s="167">
        <v>0.1</v>
      </c>
      <c r="G28" s="167">
        <v>-0.08</v>
      </c>
      <c r="H28" s="167">
        <v>0.12</v>
      </c>
    </row>
    <row r="29" spans="1:8" x14ac:dyDescent="0.25">
      <c r="A29" s="166">
        <v>40</v>
      </c>
      <c r="B29" s="167">
        <v>0.39</v>
      </c>
      <c r="C29" s="167">
        <v>257.27999999999997</v>
      </c>
      <c r="D29" s="168">
        <v>40</v>
      </c>
      <c r="E29" s="169">
        <v>0.09</v>
      </c>
      <c r="F29" s="167">
        <v>0.09</v>
      </c>
      <c r="G29" s="167">
        <v>-0.11</v>
      </c>
      <c r="H29" s="167">
        <v>0.12</v>
      </c>
    </row>
    <row r="30" spans="1:8" x14ac:dyDescent="0.25">
      <c r="A30" s="166">
        <v>45</v>
      </c>
      <c r="B30" s="167">
        <v>0.4</v>
      </c>
      <c r="C30" s="167">
        <v>256.49</v>
      </c>
      <c r="D30" s="168">
        <v>45</v>
      </c>
      <c r="E30" s="169">
        <v>0.09</v>
      </c>
      <c r="F30" s="167">
        <v>0.09</v>
      </c>
      <c r="G30" s="167">
        <v>-0.15</v>
      </c>
      <c r="H30" s="167">
        <v>0.12</v>
      </c>
    </row>
    <row r="31" spans="1:8" x14ac:dyDescent="0.25">
      <c r="A31" s="166">
        <v>50</v>
      </c>
      <c r="B31" s="167">
        <v>0.42</v>
      </c>
      <c r="C31" s="167">
        <v>255.7</v>
      </c>
      <c r="D31" s="168">
        <v>50</v>
      </c>
      <c r="E31" s="169">
        <v>0.08</v>
      </c>
      <c r="F31" s="167">
        <v>0.08</v>
      </c>
      <c r="G31" s="167">
        <v>-0.18</v>
      </c>
      <c r="H31" s="167">
        <v>0.12</v>
      </c>
    </row>
    <row r="32" spans="1:8" x14ac:dyDescent="0.25">
      <c r="A32" s="166">
        <v>55</v>
      </c>
      <c r="B32" s="167">
        <v>0.56000000000000005</v>
      </c>
      <c r="C32" s="167">
        <v>257.14</v>
      </c>
      <c r="D32" s="168">
        <v>55</v>
      </c>
      <c r="E32" s="169">
        <v>7.0000000000000007E-2</v>
      </c>
      <c r="F32" s="167">
        <v>7.0000000000000007E-2</v>
      </c>
      <c r="G32" s="167">
        <v>-0.22</v>
      </c>
      <c r="H32" s="167">
        <v>0.83</v>
      </c>
    </row>
    <row r="33" spans="1:8" x14ac:dyDescent="0.25">
      <c r="A33" s="166">
        <v>60</v>
      </c>
      <c r="B33" s="167">
        <v>0.7</v>
      </c>
      <c r="C33" s="167">
        <v>258.58</v>
      </c>
      <c r="D33" s="168">
        <v>60</v>
      </c>
      <c r="E33" s="169">
        <v>0.05</v>
      </c>
      <c r="F33" s="167">
        <v>0.05</v>
      </c>
      <c r="G33" s="167">
        <v>-0.28000000000000003</v>
      </c>
      <c r="H33" s="167">
        <v>0.84</v>
      </c>
    </row>
    <row r="34" spans="1:8" x14ac:dyDescent="0.25">
      <c r="A34" s="166">
        <v>65</v>
      </c>
      <c r="B34" s="167">
        <v>0.84</v>
      </c>
      <c r="C34" s="167">
        <v>260.02999999999997</v>
      </c>
      <c r="D34" s="168">
        <v>65</v>
      </c>
      <c r="E34" s="169">
        <v>0.04</v>
      </c>
      <c r="F34" s="167">
        <v>0.04</v>
      </c>
      <c r="G34" s="167">
        <v>-0.34</v>
      </c>
      <c r="H34" s="167">
        <v>0.84</v>
      </c>
    </row>
    <row r="35" spans="1:8" x14ac:dyDescent="0.25">
      <c r="A35" s="166">
        <v>70</v>
      </c>
      <c r="B35" s="167">
        <v>0.97</v>
      </c>
      <c r="C35" s="167">
        <v>261.47000000000003</v>
      </c>
      <c r="D35" s="168">
        <v>70</v>
      </c>
      <c r="E35" s="169">
        <v>0.03</v>
      </c>
      <c r="F35" s="167">
        <v>0.03</v>
      </c>
      <c r="G35" s="167">
        <v>-0.42</v>
      </c>
      <c r="H35" s="167">
        <v>0.84</v>
      </c>
    </row>
    <row r="36" spans="1:8" x14ac:dyDescent="0.25">
      <c r="A36" s="166">
        <v>75</v>
      </c>
      <c r="B36" s="167">
        <v>1.1100000000000001</v>
      </c>
      <c r="C36" s="167">
        <v>262.91000000000003</v>
      </c>
      <c r="D36" s="168">
        <v>75</v>
      </c>
      <c r="E36" s="169">
        <v>0.02</v>
      </c>
      <c r="F36" s="167">
        <v>0.02</v>
      </c>
      <c r="G36" s="167">
        <v>-0.51</v>
      </c>
      <c r="H36" s="167">
        <v>0.85</v>
      </c>
    </row>
    <row r="37" spans="1:8" x14ac:dyDescent="0.25">
      <c r="A37" s="166">
        <v>80</v>
      </c>
      <c r="B37" s="167">
        <v>1.18</v>
      </c>
      <c r="C37" s="167">
        <v>258.3</v>
      </c>
      <c r="D37" s="168">
        <v>80</v>
      </c>
      <c r="E37" s="169">
        <v>0</v>
      </c>
      <c r="F37" s="167">
        <v>0</v>
      </c>
      <c r="G37" s="167">
        <v>-0.61</v>
      </c>
      <c r="H37" s="167">
        <v>0.69</v>
      </c>
    </row>
    <row r="38" spans="1:8" x14ac:dyDescent="0.25">
      <c r="A38" s="166">
        <v>85</v>
      </c>
      <c r="B38" s="167">
        <v>1.25</v>
      </c>
      <c r="C38" s="167">
        <v>253.68</v>
      </c>
      <c r="D38" s="168">
        <v>84.99</v>
      </c>
      <c r="E38" s="169">
        <v>-0.02</v>
      </c>
      <c r="F38" s="167">
        <v>-0.02</v>
      </c>
      <c r="G38" s="167">
        <v>-0.71</v>
      </c>
      <c r="H38" s="167">
        <v>0.72</v>
      </c>
    </row>
    <row r="39" spans="1:8" x14ac:dyDescent="0.25">
      <c r="A39" s="166">
        <v>90</v>
      </c>
      <c r="B39" s="167">
        <v>1.32</v>
      </c>
      <c r="C39" s="167">
        <v>249.06</v>
      </c>
      <c r="D39" s="168">
        <v>89.99</v>
      </c>
      <c r="E39" s="169">
        <v>-0.06</v>
      </c>
      <c r="F39" s="167">
        <v>-0.06</v>
      </c>
      <c r="G39" s="167">
        <v>-0.82</v>
      </c>
      <c r="H39" s="167">
        <v>0.75</v>
      </c>
    </row>
    <row r="40" spans="1:8" x14ac:dyDescent="0.25">
      <c r="A40" s="166">
        <v>95</v>
      </c>
      <c r="B40" s="167">
        <v>1.39</v>
      </c>
      <c r="C40" s="167">
        <v>244.45</v>
      </c>
      <c r="D40" s="168">
        <v>94.99</v>
      </c>
      <c r="E40" s="169">
        <v>-0.11</v>
      </c>
      <c r="F40" s="167">
        <v>-0.11</v>
      </c>
      <c r="G40" s="167">
        <v>-0.93</v>
      </c>
      <c r="H40" s="167">
        <v>0.78</v>
      </c>
    </row>
    <row r="41" spans="1:8" x14ac:dyDescent="0.25">
      <c r="A41" s="166">
        <v>100</v>
      </c>
      <c r="B41" s="167">
        <v>1.46</v>
      </c>
      <c r="C41" s="167">
        <v>239.83</v>
      </c>
      <c r="D41" s="168">
        <v>99.99</v>
      </c>
      <c r="E41" s="169">
        <v>-0.17</v>
      </c>
      <c r="F41" s="167">
        <v>-0.17</v>
      </c>
      <c r="G41" s="167">
        <v>-1.04</v>
      </c>
      <c r="H41" s="167">
        <v>0.81</v>
      </c>
    </row>
    <row r="42" spans="1:8" x14ac:dyDescent="0.25">
      <c r="A42" s="166">
        <v>105</v>
      </c>
      <c r="B42" s="167">
        <v>1.54</v>
      </c>
      <c r="C42" s="167">
        <v>239.92</v>
      </c>
      <c r="D42" s="168">
        <v>104.99</v>
      </c>
      <c r="E42" s="169">
        <v>-0.23</v>
      </c>
      <c r="F42" s="167">
        <v>-0.23</v>
      </c>
      <c r="G42" s="167">
        <v>-1.1499999999999999</v>
      </c>
      <c r="H42" s="167">
        <v>0.49</v>
      </c>
    </row>
    <row r="43" spans="1:8" x14ac:dyDescent="0.25">
      <c r="A43" s="166">
        <v>110</v>
      </c>
      <c r="B43" s="167">
        <v>1.62</v>
      </c>
      <c r="C43" s="167">
        <v>240</v>
      </c>
      <c r="D43" s="168">
        <v>109.99</v>
      </c>
      <c r="E43" s="169">
        <v>-0.3</v>
      </c>
      <c r="F43" s="167">
        <v>-0.3</v>
      </c>
      <c r="G43" s="167">
        <v>-1.27</v>
      </c>
      <c r="H43" s="167">
        <v>0.49</v>
      </c>
    </row>
    <row r="44" spans="1:8" x14ac:dyDescent="0.25">
      <c r="A44" s="166">
        <v>115</v>
      </c>
      <c r="B44" s="167">
        <v>1.7</v>
      </c>
      <c r="C44" s="167">
        <v>240.09</v>
      </c>
      <c r="D44" s="168">
        <v>114.98</v>
      </c>
      <c r="E44" s="169">
        <v>-0.37</v>
      </c>
      <c r="F44" s="167">
        <v>-0.37</v>
      </c>
      <c r="G44" s="167">
        <v>-1.39</v>
      </c>
      <c r="H44" s="167">
        <v>0.49</v>
      </c>
    </row>
    <row r="45" spans="1:8" x14ac:dyDescent="0.25">
      <c r="A45" s="166">
        <v>120</v>
      </c>
      <c r="B45" s="167">
        <v>1.78</v>
      </c>
      <c r="C45" s="167">
        <v>240.18</v>
      </c>
      <c r="D45" s="168">
        <v>119.98</v>
      </c>
      <c r="E45" s="169">
        <v>-0.45</v>
      </c>
      <c r="F45" s="167">
        <v>-0.45</v>
      </c>
      <c r="G45" s="167">
        <v>-1.53</v>
      </c>
      <c r="H45" s="167">
        <v>0.49</v>
      </c>
    </row>
    <row r="46" spans="1:8" x14ac:dyDescent="0.25">
      <c r="A46" s="166">
        <v>125</v>
      </c>
      <c r="B46" s="167">
        <v>1.86</v>
      </c>
      <c r="C46" s="167">
        <v>240.27</v>
      </c>
      <c r="D46" s="168">
        <v>124.98</v>
      </c>
      <c r="E46" s="169">
        <v>-0.53</v>
      </c>
      <c r="F46" s="167">
        <v>-0.53</v>
      </c>
      <c r="G46" s="167">
        <v>-1.66</v>
      </c>
      <c r="H46" s="167">
        <v>0.49</v>
      </c>
    </row>
    <row r="47" spans="1:8" x14ac:dyDescent="0.25">
      <c r="A47" s="166">
        <v>130</v>
      </c>
      <c r="B47" s="167">
        <v>1.83</v>
      </c>
      <c r="C47" s="167">
        <v>243.22</v>
      </c>
      <c r="D47" s="168">
        <v>129.97999999999999</v>
      </c>
      <c r="E47" s="169">
        <v>-0.6</v>
      </c>
      <c r="F47" s="167">
        <v>-0.6</v>
      </c>
      <c r="G47" s="167">
        <v>-1.81</v>
      </c>
      <c r="H47" s="167">
        <v>0.61</v>
      </c>
    </row>
    <row r="48" spans="1:8" x14ac:dyDescent="0.25">
      <c r="A48" s="166">
        <v>135</v>
      </c>
      <c r="B48" s="167">
        <v>1.8</v>
      </c>
      <c r="C48" s="167">
        <v>246.18</v>
      </c>
      <c r="D48" s="168">
        <v>134.97</v>
      </c>
      <c r="E48" s="169">
        <v>-0.67</v>
      </c>
      <c r="F48" s="167">
        <v>-0.67</v>
      </c>
      <c r="G48" s="167">
        <v>-1.95</v>
      </c>
      <c r="H48" s="167">
        <v>0.59</v>
      </c>
    </row>
    <row r="49" spans="1:8" x14ac:dyDescent="0.25">
      <c r="A49" s="166">
        <v>140</v>
      </c>
      <c r="B49" s="167">
        <v>1.77</v>
      </c>
      <c r="C49" s="167">
        <v>249.14</v>
      </c>
      <c r="D49" s="168">
        <v>139.97</v>
      </c>
      <c r="E49" s="169">
        <v>-0.73</v>
      </c>
      <c r="F49" s="167">
        <v>-0.73</v>
      </c>
      <c r="G49" s="167">
        <v>-2.09</v>
      </c>
      <c r="H49" s="167">
        <v>0.57999999999999996</v>
      </c>
    </row>
    <row r="50" spans="1:8" x14ac:dyDescent="0.25">
      <c r="A50" s="166">
        <v>145</v>
      </c>
      <c r="B50" s="167">
        <v>1.74</v>
      </c>
      <c r="C50" s="167">
        <v>252.1</v>
      </c>
      <c r="D50" s="168">
        <v>144.97</v>
      </c>
      <c r="E50" s="169">
        <v>-0.78</v>
      </c>
      <c r="F50" s="167">
        <v>-0.78</v>
      </c>
      <c r="G50" s="167">
        <v>-2.2400000000000002</v>
      </c>
      <c r="H50" s="167">
        <v>0.56999999999999995</v>
      </c>
    </row>
    <row r="51" spans="1:8" x14ac:dyDescent="0.25">
      <c r="A51" s="166">
        <v>150</v>
      </c>
      <c r="B51" s="167">
        <v>1.71</v>
      </c>
      <c r="C51" s="167">
        <v>255.06</v>
      </c>
      <c r="D51" s="168">
        <v>149.97</v>
      </c>
      <c r="E51" s="169">
        <v>-0.82</v>
      </c>
      <c r="F51" s="167">
        <v>-0.82</v>
      </c>
      <c r="G51" s="167">
        <v>-2.38</v>
      </c>
      <c r="H51" s="167">
        <v>0.56999999999999995</v>
      </c>
    </row>
    <row r="52" spans="1:8" x14ac:dyDescent="0.25">
      <c r="A52" s="166">
        <v>155</v>
      </c>
      <c r="B52" s="167">
        <v>1.68</v>
      </c>
      <c r="C52" s="167">
        <v>250.85</v>
      </c>
      <c r="D52" s="168">
        <v>154.97</v>
      </c>
      <c r="E52" s="169">
        <v>-0.87</v>
      </c>
      <c r="F52" s="167">
        <v>-0.87</v>
      </c>
      <c r="G52" s="167">
        <v>-2.52</v>
      </c>
      <c r="H52" s="167">
        <v>0.77</v>
      </c>
    </row>
    <row r="53" spans="1:8" x14ac:dyDescent="0.25">
      <c r="A53" s="166">
        <v>160</v>
      </c>
      <c r="B53" s="167">
        <v>1.65</v>
      </c>
      <c r="C53" s="167">
        <v>246.64</v>
      </c>
      <c r="D53" s="168">
        <v>159.96</v>
      </c>
      <c r="E53" s="169">
        <v>-0.92</v>
      </c>
      <c r="F53" s="167">
        <v>-0.92</v>
      </c>
      <c r="G53" s="167">
        <v>-2.66</v>
      </c>
      <c r="H53" s="167">
        <v>0.75</v>
      </c>
    </row>
    <row r="54" spans="1:8" x14ac:dyDescent="0.25">
      <c r="A54" s="166">
        <v>165</v>
      </c>
      <c r="B54" s="167">
        <v>1.62</v>
      </c>
      <c r="C54" s="167">
        <v>242.43</v>
      </c>
      <c r="D54" s="168">
        <v>164.96</v>
      </c>
      <c r="E54" s="169">
        <v>-0.98</v>
      </c>
      <c r="F54" s="167">
        <v>-0.98</v>
      </c>
      <c r="G54" s="167">
        <v>-2.79</v>
      </c>
      <c r="H54" s="167">
        <v>0.74</v>
      </c>
    </row>
    <row r="55" spans="1:8" x14ac:dyDescent="0.25">
      <c r="A55" s="166">
        <v>170</v>
      </c>
      <c r="B55" s="167">
        <v>1.6</v>
      </c>
      <c r="C55" s="167">
        <v>238.22</v>
      </c>
      <c r="D55" s="168">
        <v>169.96</v>
      </c>
      <c r="E55" s="169">
        <v>-1.05</v>
      </c>
      <c r="F55" s="167">
        <v>-1.05</v>
      </c>
      <c r="G55" s="167">
        <v>-2.91</v>
      </c>
      <c r="H55" s="167">
        <v>0.73</v>
      </c>
    </row>
    <row r="56" spans="1:8" x14ac:dyDescent="0.25">
      <c r="A56" s="166">
        <v>175</v>
      </c>
      <c r="B56" s="167">
        <v>1.57</v>
      </c>
      <c r="C56" s="167">
        <v>234.01</v>
      </c>
      <c r="D56" s="168">
        <v>174.96</v>
      </c>
      <c r="E56" s="169">
        <v>-1.1299999999999999</v>
      </c>
      <c r="F56" s="167">
        <v>-1.1299999999999999</v>
      </c>
      <c r="G56" s="167">
        <v>-3.02</v>
      </c>
      <c r="H56" s="167">
        <v>0.72</v>
      </c>
    </row>
    <row r="57" spans="1:8" x14ac:dyDescent="0.25">
      <c r="A57" s="166">
        <v>180</v>
      </c>
      <c r="B57" s="167">
        <v>1.66</v>
      </c>
      <c r="C57" s="167">
        <v>235.59</v>
      </c>
      <c r="D57" s="168">
        <v>179.96</v>
      </c>
      <c r="E57" s="169">
        <v>-1.21</v>
      </c>
      <c r="F57" s="167">
        <v>-1.21</v>
      </c>
      <c r="G57" s="167">
        <v>-3.14</v>
      </c>
      <c r="H57" s="167">
        <v>0.64</v>
      </c>
    </row>
    <row r="58" spans="1:8" x14ac:dyDescent="0.25">
      <c r="A58" s="166">
        <v>185</v>
      </c>
      <c r="B58" s="167">
        <v>1.76</v>
      </c>
      <c r="C58" s="167">
        <v>237.18</v>
      </c>
      <c r="D58" s="168">
        <v>184.95</v>
      </c>
      <c r="E58" s="169">
        <v>-1.29</v>
      </c>
      <c r="F58" s="167">
        <v>-1.29</v>
      </c>
      <c r="G58" s="167">
        <v>-3.26</v>
      </c>
      <c r="H58" s="167">
        <v>0.64</v>
      </c>
    </row>
    <row r="59" spans="1:8" x14ac:dyDescent="0.25">
      <c r="A59" s="166">
        <v>190</v>
      </c>
      <c r="B59" s="167">
        <v>1.85</v>
      </c>
      <c r="C59" s="167">
        <v>238.76</v>
      </c>
      <c r="D59" s="168">
        <v>189.95</v>
      </c>
      <c r="E59" s="169">
        <v>-1.38</v>
      </c>
      <c r="F59" s="167">
        <v>-1.38</v>
      </c>
      <c r="G59" s="167">
        <v>-3.4</v>
      </c>
      <c r="H59" s="167">
        <v>0.65</v>
      </c>
    </row>
    <row r="60" spans="1:8" x14ac:dyDescent="0.25">
      <c r="A60" s="166">
        <v>195</v>
      </c>
      <c r="B60" s="167">
        <v>1.95</v>
      </c>
      <c r="C60" s="167">
        <v>240.34</v>
      </c>
      <c r="D60" s="168">
        <v>194.95</v>
      </c>
      <c r="E60" s="169">
        <v>-1.46</v>
      </c>
      <c r="F60" s="167">
        <v>-1.46</v>
      </c>
      <c r="G60" s="167">
        <v>-3.54</v>
      </c>
      <c r="H60" s="167">
        <v>0.66</v>
      </c>
    </row>
    <row r="61" spans="1:8" x14ac:dyDescent="0.25">
      <c r="A61" s="166">
        <v>200</v>
      </c>
      <c r="B61" s="167">
        <v>2.0499999999999998</v>
      </c>
      <c r="C61" s="167">
        <v>241.93</v>
      </c>
      <c r="D61" s="168">
        <v>199.94</v>
      </c>
      <c r="E61" s="169">
        <v>-1.54</v>
      </c>
      <c r="F61" s="167">
        <v>-1.54</v>
      </c>
      <c r="G61" s="167">
        <v>-3.69</v>
      </c>
      <c r="H61" s="167">
        <v>0.66</v>
      </c>
    </row>
    <row r="62" spans="1:8" x14ac:dyDescent="0.25">
      <c r="A62" s="166">
        <v>205</v>
      </c>
      <c r="B62" s="167">
        <v>2.0099999999999998</v>
      </c>
      <c r="C62" s="167">
        <v>243.68</v>
      </c>
      <c r="D62" s="168">
        <v>204.94</v>
      </c>
      <c r="E62" s="169">
        <v>-1.62</v>
      </c>
      <c r="F62" s="167">
        <v>-1.62</v>
      </c>
      <c r="G62" s="167">
        <v>-3.85</v>
      </c>
      <c r="H62" s="167">
        <v>0.43</v>
      </c>
    </row>
    <row r="63" spans="1:8" x14ac:dyDescent="0.25">
      <c r="A63" s="166">
        <v>210</v>
      </c>
      <c r="B63" s="167">
        <v>1.97</v>
      </c>
      <c r="C63" s="167">
        <v>245.44</v>
      </c>
      <c r="D63" s="168">
        <v>209.94</v>
      </c>
      <c r="E63" s="169">
        <v>-1.7</v>
      </c>
      <c r="F63" s="167">
        <v>-1.7</v>
      </c>
      <c r="G63" s="167">
        <v>-4.01</v>
      </c>
      <c r="H63" s="167">
        <v>0.43</v>
      </c>
    </row>
    <row r="64" spans="1:8" x14ac:dyDescent="0.25">
      <c r="A64" s="166">
        <v>215</v>
      </c>
      <c r="B64" s="167">
        <v>1.93</v>
      </c>
      <c r="C64" s="167">
        <v>247.19</v>
      </c>
      <c r="D64" s="168">
        <v>214.94</v>
      </c>
      <c r="E64" s="169">
        <v>-1.77</v>
      </c>
      <c r="F64" s="167">
        <v>-1.77</v>
      </c>
      <c r="G64" s="167">
        <v>-4.16</v>
      </c>
      <c r="H64" s="167">
        <v>0.43</v>
      </c>
    </row>
    <row r="65" spans="1:8" x14ac:dyDescent="0.25">
      <c r="A65" s="166">
        <v>220</v>
      </c>
      <c r="B65" s="167">
        <v>1.9</v>
      </c>
      <c r="C65" s="167">
        <v>248.95</v>
      </c>
      <c r="D65" s="168">
        <v>219.93</v>
      </c>
      <c r="E65" s="169">
        <v>-1.83</v>
      </c>
      <c r="F65" s="167">
        <v>-1.83</v>
      </c>
      <c r="G65" s="167">
        <v>-4.32</v>
      </c>
      <c r="H65" s="167">
        <v>0.41</v>
      </c>
    </row>
    <row r="66" spans="1:8" x14ac:dyDescent="0.25">
      <c r="A66" s="166">
        <v>225</v>
      </c>
      <c r="B66" s="167">
        <v>1.86</v>
      </c>
      <c r="C66" s="167">
        <v>250.7</v>
      </c>
      <c r="D66" s="168">
        <v>224.93</v>
      </c>
      <c r="E66" s="169">
        <v>-1.89</v>
      </c>
      <c r="F66" s="167">
        <v>-1.89</v>
      </c>
      <c r="G66" s="167">
        <v>-4.47</v>
      </c>
      <c r="H66" s="167">
        <v>0.41</v>
      </c>
    </row>
    <row r="67" spans="1:8" x14ac:dyDescent="0.25">
      <c r="A67" s="166">
        <v>230</v>
      </c>
      <c r="B67" s="167">
        <v>1.83</v>
      </c>
      <c r="C67" s="167">
        <v>247.15</v>
      </c>
      <c r="D67" s="168">
        <v>229.93</v>
      </c>
      <c r="E67" s="169">
        <v>-1.94</v>
      </c>
      <c r="F67" s="167">
        <v>-1.94</v>
      </c>
      <c r="G67" s="167">
        <v>-4.62</v>
      </c>
      <c r="H67" s="167">
        <v>0.71</v>
      </c>
    </row>
    <row r="68" spans="1:8" x14ac:dyDescent="0.25">
      <c r="A68" s="166">
        <v>235</v>
      </c>
      <c r="B68" s="167">
        <v>1.8</v>
      </c>
      <c r="C68" s="167">
        <v>243.59</v>
      </c>
      <c r="D68" s="168">
        <v>234.93</v>
      </c>
      <c r="E68" s="169">
        <v>-2.0099999999999998</v>
      </c>
      <c r="F68" s="167">
        <v>-2.0099999999999998</v>
      </c>
      <c r="G68" s="167">
        <v>-4.7699999999999996</v>
      </c>
      <c r="H68" s="167">
        <v>0.7</v>
      </c>
    </row>
    <row r="69" spans="1:8" x14ac:dyDescent="0.25">
      <c r="A69" s="166">
        <v>240</v>
      </c>
      <c r="B69" s="167">
        <v>1.77</v>
      </c>
      <c r="C69" s="167">
        <v>240.03</v>
      </c>
      <c r="D69" s="168">
        <v>239.92</v>
      </c>
      <c r="E69" s="169">
        <v>-2.08</v>
      </c>
      <c r="F69" s="167">
        <v>-2.08</v>
      </c>
      <c r="G69" s="167">
        <v>-4.9000000000000004</v>
      </c>
      <c r="H69" s="167">
        <v>0.69</v>
      </c>
    </row>
    <row r="70" spans="1:8" x14ac:dyDescent="0.25">
      <c r="A70" s="166">
        <v>245</v>
      </c>
      <c r="B70" s="167">
        <v>1.74</v>
      </c>
      <c r="C70" s="167">
        <v>236.48</v>
      </c>
      <c r="D70" s="168">
        <v>244.92</v>
      </c>
      <c r="E70" s="169">
        <v>-2.16</v>
      </c>
      <c r="F70" s="167">
        <v>-2.16</v>
      </c>
      <c r="G70" s="167">
        <v>-5.03</v>
      </c>
      <c r="H70" s="167">
        <v>0.68</v>
      </c>
    </row>
    <row r="71" spans="1:8" x14ac:dyDescent="0.25">
      <c r="A71" s="166">
        <v>250</v>
      </c>
      <c r="B71" s="167">
        <v>1.71</v>
      </c>
      <c r="C71" s="167">
        <v>232.92</v>
      </c>
      <c r="D71" s="168">
        <v>249.92</v>
      </c>
      <c r="E71" s="169">
        <v>-2.25</v>
      </c>
      <c r="F71" s="167">
        <v>-2.25</v>
      </c>
      <c r="G71" s="167">
        <v>-5.16</v>
      </c>
      <c r="H71" s="167">
        <v>0.67</v>
      </c>
    </row>
    <row r="72" spans="1:8" x14ac:dyDescent="0.25">
      <c r="A72" s="166">
        <v>255</v>
      </c>
      <c r="B72" s="167">
        <v>1.78</v>
      </c>
      <c r="C72" s="167">
        <v>236.31</v>
      </c>
      <c r="D72" s="168">
        <v>254.92</v>
      </c>
      <c r="E72" s="169">
        <v>-2.34</v>
      </c>
      <c r="F72" s="167">
        <v>-2.34</v>
      </c>
      <c r="G72" s="167">
        <v>-5.28</v>
      </c>
      <c r="H72" s="167">
        <v>0.74</v>
      </c>
    </row>
    <row r="73" spans="1:8" x14ac:dyDescent="0.25">
      <c r="A73" s="166">
        <v>260</v>
      </c>
      <c r="B73" s="167">
        <v>1.84</v>
      </c>
      <c r="C73" s="167">
        <v>239.7</v>
      </c>
      <c r="D73" s="168">
        <v>259.91000000000003</v>
      </c>
      <c r="E73" s="169">
        <v>-2.42</v>
      </c>
      <c r="F73" s="167">
        <v>-2.42</v>
      </c>
      <c r="G73" s="167">
        <v>-5.41</v>
      </c>
      <c r="H73" s="167">
        <v>0.76</v>
      </c>
    </row>
    <row r="74" spans="1:8" x14ac:dyDescent="0.25">
      <c r="A74" s="166">
        <v>265</v>
      </c>
      <c r="B74" s="167">
        <v>1.91</v>
      </c>
      <c r="C74" s="167">
        <v>243.09</v>
      </c>
      <c r="D74" s="168">
        <v>264.91000000000003</v>
      </c>
      <c r="E74" s="169">
        <v>-2.5</v>
      </c>
      <c r="F74" s="167">
        <v>-2.5</v>
      </c>
      <c r="G74" s="167">
        <v>-5.56</v>
      </c>
      <c r="H74" s="167">
        <v>0.78</v>
      </c>
    </row>
    <row r="75" spans="1:8" x14ac:dyDescent="0.25">
      <c r="A75" s="166">
        <v>270</v>
      </c>
      <c r="B75" s="167">
        <v>1.98</v>
      </c>
      <c r="C75" s="167">
        <v>246.48</v>
      </c>
      <c r="D75" s="168">
        <v>269.91000000000003</v>
      </c>
      <c r="E75" s="169">
        <v>-2.57</v>
      </c>
      <c r="F75" s="167">
        <v>-2.57</v>
      </c>
      <c r="G75" s="167">
        <v>-5.71</v>
      </c>
      <c r="H75" s="167">
        <v>0.81</v>
      </c>
    </row>
    <row r="76" spans="1:8" x14ac:dyDescent="0.25">
      <c r="A76" s="166">
        <v>275</v>
      </c>
      <c r="B76" s="167">
        <v>2.0499999999999998</v>
      </c>
      <c r="C76" s="167">
        <v>249.87</v>
      </c>
      <c r="D76" s="168">
        <v>274.89999999999998</v>
      </c>
      <c r="E76" s="169">
        <v>-2.64</v>
      </c>
      <c r="F76" s="167">
        <v>-2.64</v>
      </c>
      <c r="G76" s="167">
        <v>-5.88</v>
      </c>
      <c r="H76" s="167">
        <v>0.82</v>
      </c>
    </row>
    <row r="77" spans="1:8" x14ac:dyDescent="0.25">
      <c r="A77" s="166">
        <v>280</v>
      </c>
      <c r="B77" s="167">
        <v>1.95</v>
      </c>
      <c r="C77" s="167">
        <v>249.57</v>
      </c>
      <c r="D77" s="168">
        <v>279.89999999999998</v>
      </c>
      <c r="E77" s="169">
        <v>-2.7</v>
      </c>
      <c r="F77" s="167">
        <v>-2.7</v>
      </c>
      <c r="G77" s="167">
        <v>-6.04</v>
      </c>
      <c r="H77" s="167">
        <v>0.59</v>
      </c>
    </row>
    <row r="78" spans="1:8" x14ac:dyDescent="0.25">
      <c r="A78" s="166">
        <v>285</v>
      </c>
      <c r="B78" s="167">
        <v>1.85</v>
      </c>
      <c r="C78" s="167">
        <v>249.27</v>
      </c>
      <c r="D78" s="168">
        <v>284.89999999999998</v>
      </c>
      <c r="E78" s="169">
        <v>-2.76</v>
      </c>
      <c r="F78" s="167">
        <v>-2.76</v>
      </c>
      <c r="G78" s="167">
        <v>-6.19</v>
      </c>
      <c r="H78" s="167">
        <v>0.59</v>
      </c>
    </row>
    <row r="79" spans="1:8" x14ac:dyDescent="0.25">
      <c r="A79" s="166">
        <v>290</v>
      </c>
      <c r="B79" s="167">
        <v>1.75</v>
      </c>
      <c r="C79" s="167">
        <v>248.96</v>
      </c>
      <c r="D79" s="168">
        <v>289.89999999999998</v>
      </c>
      <c r="E79" s="169">
        <v>-2.81</v>
      </c>
      <c r="F79" s="167">
        <v>-2.81</v>
      </c>
      <c r="G79" s="167">
        <v>-6.34</v>
      </c>
      <c r="H79" s="167">
        <v>0.59</v>
      </c>
    </row>
    <row r="80" spans="1:8" x14ac:dyDescent="0.25">
      <c r="A80" s="166">
        <v>295</v>
      </c>
      <c r="B80" s="167">
        <v>1.66</v>
      </c>
      <c r="C80" s="167">
        <v>248.66</v>
      </c>
      <c r="D80" s="168">
        <v>294.89</v>
      </c>
      <c r="E80" s="169">
        <v>-2.87</v>
      </c>
      <c r="F80" s="167">
        <v>-2.87</v>
      </c>
      <c r="G80" s="167">
        <v>-6.48</v>
      </c>
      <c r="H80" s="167">
        <v>0.59</v>
      </c>
    </row>
    <row r="81" spans="1:8" x14ac:dyDescent="0.25">
      <c r="A81" s="166">
        <v>300</v>
      </c>
      <c r="B81" s="167">
        <v>1.56</v>
      </c>
      <c r="C81" s="167">
        <v>248.36</v>
      </c>
      <c r="D81" s="168">
        <v>299.89</v>
      </c>
      <c r="E81" s="169">
        <v>-2.92</v>
      </c>
      <c r="F81" s="167">
        <v>-2.92</v>
      </c>
      <c r="G81" s="167">
        <v>-6.61</v>
      </c>
      <c r="H81" s="167">
        <v>0.59</v>
      </c>
    </row>
    <row r="82" spans="1:8" x14ac:dyDescent="0.25">
      <c r="A82" s="166">
        <v>305</v>
      </c>
      <c r="B82" s="167">
        <v>1.62</v>
      </c>
      <c r="C82" s="167">
        <v>250.54</v>
      </c>
      <c r="D82" s="168">
        <v>304.89</v>
      </c>
      <c r="E82" s="169">
        <v>-2.97</v>
      </c>
      <c r="F82" s="167">
        <v>-2.97</v>
      </c>
      <c r="G82" s="167">
        <v>-6.74</v>
      </c>
      <c r="H82" s="167">
        <v>0.5</v>
      </c>
    </row>
    <row r="83" spans="1:8" x14ac:dyDescent="0.25">
      <c r="A83" s="166">
        <v>310</v>
      </c>
      <c r="B83" s="167">
        <v>1.68</v>
      </c>
      <c r="C83" s="167">
        <v>252.72</v>
      </c>
      <c r="D83" s="168">
        <v>309.89</v>
      </c>
      <c r="E83" s="169">
        <v>-3.01</v>
      </c>
      <c r="F83" s="167">
        <v>-3.01</v>
      </c>
      <c r="G83" s="167">
        <v>-6.88</v>
      </c>
      <c r="H83" s="167">
        <v>0.52</v>
      </c>
    </row>
    <row r="84" spans="1:8" x14ac:dyDescent="0.25">
      <c r="A84" s="166">
        <v>315</v>
      </c>
      <c r="B84" s="167">
        <v>1.74</v>
      </c>
      <c r="C84" s="167">
        <v>254.9</v>
      </c>
      <c r="D84" s="168">
        <v>314.89</v>
      </c>
      <c r="E84" s="169">
        <v>-3.05</v>
      </c>
      <c r="F84" s="167">
        <v>-3.05</v>
      </c>
      <c r="G84" s="167">
        <v>-7.02</v>
      </c>
      <c r="H84" s="167">
        <v>0.53</v>
      </c>
    </row>
    <row r="85" spans="1:8" x14ac:dyDescent="0.25">
      <c r="A85" s="166">
        <v>320</v>
      </c>
      <c r="B85" s="167">
        <v>1.8</v>
      </c>
      <c r="C85" s="167">
        <v>257.08</v>
      </c>
      <c r="D85" s="168">
        <v>319.88</v>
      </c>
      <c r="E85" s="169">
        <v>-3.09</v>
      </c>
      <c r="F85" s="167">
        <v>-3.09</v>
      </c>
      <c r="G85" s="167">
        <v>-7.17</v>
      </c>
      <c r="H85" s="167">
        <v>0.54</v>
      </c>
    </row>
    <row r="86" spans="1:8" x14ac:dyDescent="0.25">
      <c r="A86" s="166">
        <v>325</v>
      </c>
      <c r="B86" s="167">
        <v>1.86</v>
      </c>
      <c r="C86" s="167">
        <v>259.26</v>
      </c>
      <c r="D86" s="168">
        <v>324.88</v>
      </c>
      <c r="E86" s="169">
        <v>-3.12</v>
      </c>
      <c r="F86" s="167">
        <v>-3.12</v>
      </c>
      <c r="G86" s="167">
        <v>-7.33</v>
      </c>
      <c r="H86" s="167">
        <v>0.54</v>
      </c>
    </row>
    <row r="87" spans="1:8" x14ac:dyDescent="0.25">
      <c r="A87" s="166">
        <v>330</v>
      </c>
      <c r="B87" s="167">
        <v>1.86</v>
      </c>
      <c r="C87" s="167">
        <v>259.2</v>
      </c>
      <c r="D87" s="168">
        <v>329.88</v>
      </c>
      <c r="E87" s="169">
        <v>-3.15</v>
      </c>
      <c r="F87" s="167">
        <v>-3.15</v>
      </c>
      <c r="G87" s="167">
        <v>-7.48</v>
      </c>
      <c r="H87" s="167">
        <v>0</v>
      </c>
    </row>
    <row r="88" spans="1:8" x14ac:dyDescent="0.25">
      <c r="A88" s="166">
        <v>335</v>
      </c>
      <c r="B88" s="167">
        <v>1.87</v>
      </c>
      <c r="C88" s="167">
        <v>259.14</v>
      </c>
      <c r="D88" s="168">
        <v>334.88</v>
      </c>
      <c r="E88" s="169">
        <v>-3.19</v>
      </c>
      <c r="F88" s="167">
        <v>-3.19</v>
      </c>
      <c r="G88" s="167">
        <v>-7.64</v>
      </c>
      <c r="H88" s="167">
        <v>0</v>
      </c>
    </row>
    <row r="89" spans="1:8" x14ac:dyDescent="0.25">
      <c r="A89" s="166">
        <v>340</v>
      </c>
      <c r="B89" s="167">
        <v>1.87</v>
      </c>
      <c r="C89" s="167">
        <v>259.08</v>
      </c>
      <c r="D89" s="168">
        <v>339.87</v>
      </c>
      <c r="E89" s="169">
        <v>-3.22</v>
      </c>
      <c r="F89" s="167">
        <v>-3.22</v>
      </c>
      <c r="G89" s="167">
        <v>-7.8</v>
      </c>
      <c r="H89" s="167">
        <v>0</v>
      </c>
    </row>
    <row r="90" spans="1:8" x14ac:dyDescent="0.25">
      <c r="A90" s="166">
        <v>345</v>
      </c>
      <c r="B90" s="167">
        <v>1.88</v>
      </c>
      <c r="C90" s="167">
        <v>259.02</v>
      </c>
      <c r="D90" s="168">
        <v>344.87</v>
      </c>
      <c r="E90" s="169">
        <v>-3.25</v>
      </c>
      <c r="F90" s="167">
        <v>-3.25</v>
      </c>
      <c r="G90" s="167">
        <v>-7.97</v>
      </c>
      <c r="H90" s="167">
        <v>0</v>
      </c>
    </row>
    <row r="91" spans="1:8" x14ac:dyDescent="0.25">
      <c r="A91" s="166">
        <v>350</v>
      </c>
      <c r="B91" s="167">
        <v>1.89</v>
      </c>
      <c r="C91" s="167">
        <v>258.95999999999998</v>
      </c>
      <c r="D91" s="168">
        <v>349.87</v>
      </c>
      <c r="E91" s="169">
        <v>-3.28</v>
      </c>
      <c r="F91" s="167">
        <v>-3.28</v>
      </c>
      <c r="G91" s="167">
        <v>-8.1300000000000008</v>
      </c>
      <c r="H91" s="167">
        <v>0</v>
      </c>
    </row>
    <row r="92" spans="1:8" x14ac:dyDescent="0.25">
      <c r="A92" s="166">
        <v>355</v>
      </c>
      <c r="B92" s="167">
        <v>1.95</v>
      </c>
      <c r="C92" s="167">
        <v>259.51</v>
      </c>
      <c r="D92" s="168">
        <v>354.86</v>
      </c>
      <c r="E92" s="169">
        <v>-3.31</v>
      </c>
      <c r="F92" s="167">
        <v>-3.31</v>
      </c>
      <c r="G92" s="167">
        <v>-8.2899999999999991</v>
      </c>
      <c r="H92" s="167">
        <v>0.38</v>
      </c>
    </row>
    <row r="93" spans="1:8" x14ac:dyDescent="0.25">
      <c r="A93" s="166">
        <v>360</v>
      </c>
      <c r="B93" s="167">
        <v>2</v>
      </c>
      <c r="C93" s="167">
        <v>260.05</v>
      </c>
      <c r="D93" s="168">
        <v>359.86</v>
      </c>
      <c r="E93" s="169">
        <v>-3.34</v>
      </c>
      <c r="F93" s="167">
        <v>-3.34</v>
      </c>
      <c r="G93" s="167">
        <v>-8.4600000000000009</v>
      </c>
      <c r="H93" s="167">
        <v>0.38</v>
      </c>
    </row>
    <row r="94" spans="1:8" x14ac:dyDescent="0.25">
      <c r="A94" s="166">
        <v>365</v>
      </c>
      <c r="B94" s="167">
        <v>2.06</v>
      </c>
      <c r="C94" s="167">
        <v>260.58999999999997</v>
      </c>
      <c r="D94" s="168">
        <v>364.86</v>
      </c>
      <c r="E94" s="169">
        <v>-3.37</v>
      </c>
      <c r="F94" s="167">
        <v>-3.37</v>
      </c>
      <c r="G94" s="167">
        <v>-8.64</v>
      </c>
      <c r="H94" s="167">
        <v>0.38</v>
      </c>
    </row>
    <row r="95" spans="1:8" x14ac:dyDescent="0.25">
      <c r="A95" s="166">
        <v>370</v>
      </c>
      <c r="B95" s="167">
        <v>2.12</v>
      </c>
      <c r="C95" s="167">
        <v>261.14</v>
      </c>
      <c r="D95" s="168">
        <v>369.86</v>
      </c>
      <c r="E95" s="169">
        <v>-3.4</v>
      </c>
      <c r="F95" s="167">
        <v>-3.4</v>
      </c>
      <c r="G95" s="167">
        <v>-8.82</v>
      </c>
      <c r="H95" s="167">
        <v>0.38</v>
      </c>
    </row>
    <row r="96" spans="1:8" x14ac:dyDescent="0.25">
      <c r="A96" s="166">
        <v>375</v>
      </c>
      <c r="B96" s="167">
        <v>2.1800000000000002</v>
      </c>
      <c r="C96" s="167">
        <v>261.68</v>
      </c>
      <c r="D96" s="168">
        <v>374.85</v>
      </c>
      <c r="E96" s="169">
        <v>-3.43</v>
      </c>
      <c r="F96" s="167">
        <v>-3.43</v>
      </c>
      <c r="G96" s="167">
        <v>-9</v>
      </c>
      <c r="H96" s="167">
        <v>0.38</v>
      </c>
    </row>
    <row r="97" spans="1:8" x14ac:dyDescent="0.25">
      <c r="A97" s="166">
        <v>380</v>
      </c>
      <c r="B97" s="167">
        <v>2.1800000000000002</v>
      </c>
      <c r="C97" s="167">
        <v>260.85000000000002</v>
      </c>
      <c r="D97" s="168">
        <v>379.85</v>
      </c>
      <c r="E97" s="169">
        <v>-3.46</v>
      </c>
      <c r="F97" s="167">
        <v>-3.46</v>
      </c>
      <c r="G97" s="167">
        <v>-9.19</v>
      </c>
      <c r="H97" s="167">
        <v>0.21</v>
      </c>
    </row>
    <row r="98" spans="1:8" x14ac:dyDescent="0.25">
      <c r="A98" s="166">
        <v>385</v>
      </c>
      <c r="B98" s="167">
        <v>2.19</v>
      </c>
      <c r="C98" s="167">
        <v>260.01</v>
      </c>
      <c r="D98" s="168">
        <v>384.84</v>
      </c>
      <c r="E98" s="169">
        <v>-3.49</v>
      </c>
      <c r="F98" s="167">
        <v>-3.49</v>
      </c>
      <c r="G98" s="167">
        <v>-9.3800000000000008</v>
      </c>
      <c r="H98" s="167">
        <v>0.21</v>
      </c>
    </row>
    <row r="99" spans="1:8" x14ac:dyDescent="0.25">
      <c r="A99" s="166">
        <v>390</v>
      </c>
      <c r="B99" s="167">
        <v>2.19</v>
      </c>
      <c r="C99" s="167">
        <v>259.18</v>
      </c>
      <c r="D99" s="168">
        <v>389.84</v>
      </c>
      <c r="E99" s="169">
        <v>-3.52</v>
      </c>
      <c r="F99" s="167">
        <v>-3.52</v>
      </c>
      <c r="G99" s="167">
        <v>-9.57</v>
      </c>
      <c r="H99" s="167">
        <v>0.21</v>
      </c>
    </row>
    <row r="100" spans="1:8" x14ac:dyDescent="0.25">
      <c r="A100" s="166">
        <v>395</v>
      </c>
      <c r="B100" s="167">
        <v>2.19</v>
      </c>
      <c r="C100" s="167">
        <v>258.33999999999997</v>
      </c>
      <c r="D100" s="168">
        <v>394.84</v>
      </c>
      <c r="E100" s="169">
        <v>-3.56</v>
      </c>
      <c r="F100" s="167">
        <v>-3.56</v>
      </c>
      <c r="G100" s="167">
        <v>-9.75</v>
      </c>
      <c r="H100" s="167">
        <v>0.21</v>
      </c>
    </row>
    <row r="101" spans="1:8" x14ac:dyDescent="0.25">
      <c r="A101" s="166">
        <v>400</v>
      </c>
      <c r="B101" s="167">
        <v>2.19</v>
      </c>
      <c r="C101" s="167">
        <v>257.51</v>
      </c>
      <c r="D101" s="168">
        <v>399.83</v>
      </c>
      <c r="E101" s="169">
        <v>-3.6</v>
      </c>
      <c r="F101" s="167">
        <v>-3.6</v>
      </c>
      <c r="G101" s="167">
        <v>-9.94</v>
      </c>
      <c r="H101" s="167">
        <v>0.21</v>
      </c>
    </row>
    <row r="102" spans="1:8" x14ac:dyDescent="0.25">
      <c r="A102" s="166">
        <v>405</v>
      </c>
      <c r="B102" s="167">
        <v>2.2200000000000002</v>
      </c>
      <c r="C102" s="167">
        <v>257.62</v>
      </c>
      <c r="D102" s="168">
        <v>404.83</v>
      </c>
      <c r="E102" s="169">
        <v>-3.64</v>
      </c>
      <c r="F102" s="167">
        <v>-3.64</v>
      </c>
      <c r="G102" s="167">
        <v>-10.130000000000001</v>
      </c>
      <c r="H102" s="167">
        <v>0.17</v>
      </c>
    </row>
    <row r="103" spans="1:8" x14ac:dyDescent="0.25">
      <c r="A103" s="166">
        <v>410</v>
      </c>
      <c r="B103" s="167">
        <v>2.25</v>
      </c>
      <c r="C103" s="167">
        <v>257.73</v>
      </c>
      <c r="D103" s="168">
        <v>409.83</v>
      </c>
      <c r="E103" s="169">
        <v>-3.68</v>
      </c>
      <c r="F103" s="167">
        <v>-3.68</v>
      </c>
      <c r="G103" s="167">
        <v>-10.32</v>
      </c>
      <c r="H103" s="167">
        <v>0.17</v>
      </c>
    </row>
    <row r="104" spans="1:8" x14ac:dyDescent="0.25">
      <c r="A104" s="166">
        <v>415</v>
      </c>
      <c r="B104" s="167">
        <v>2.2799999999999998</v>
      </c>
      <c r="C104" s="167">
        <v>257.83999999999997</v>
      </c>
      <c r="D104" s="168">
        <v>414.82</v>
      </c>
      <c r="E104" s="169">
        <v>-3.72</v>
      </c>
      <c r="F104" s="167">
        <v>-3.72</v>
      </c>
      <c r="G104" s="167">
        <v>-10.51</v>
      </c>
      <c r="H104" s="167">
        <v>0.17</v>
      </c>
    </row>
    <row r="105" spans="1:8" x14ac:dyDescent="0.25">
      <c r="A105" s="166">
        <v>420</v>
      </c>
      <c r="B105" s="167">
        <v>2.31</v>
      </c>
      <c r="C105" s="167">
        <v>257.95</v>
      </c>
      <c r="D105" s="168">
        <v>419.82</v>
      </c>
      <c r="E105" s="169">
        <v>-3.77</v>
      </c>
      <c r="F105" s="167">
        <v>-3.77</v>
      </c>
      <c r="G105" s="167">
        <v>-10.71</v>
      </c>
      <c r="H105" s="167">
        <v>0.17</v>
      </c>
    </row>
    <row r="106" spans="1:8" x14ac:dyDescent="0.25">
      <c r="A106" s="166">
        <v>425</v>
      </c>
      <c r="B106" s="167">
        <v>2.34</v>
      </c>
      <c r="C106" s="167">
        <v>258.06</v>
      </c>
      <c r="D106" s="168">
        <v>424.81</v>
      </c>
      <c r="E106" s="169">
        <v>-3.81</v>
      </c>
      <c r="F106" s="167">
        <v>-3.81</v>
      </c>
      <c r="G106" s="167">
        <v>-10.91</v>
      </c>
      <c r="H106" s="167">
        <v>0.17</v>
      </c>
    </row>
    <row r="107" spans="1:8" x14ac:dyDescent="0.25">
      <c r="A107" s="166">
        <v>430</v>
      </c>
      <c r="B107" s="167">
        <v>2.41</v>
      </c>
      <c r="C107" s="167">
        <v>256.5</v>
      </c>
      <c r="D107" s="168">
        <v>429.81</v>
      </c>
      <c r="E107" s="169">
        <v>-3.85</v>
      </c>
      <c r="F107" s="167">
        <v>-3.85</v>
      </c>
      <c r="G107" s="167">
        <v>-11.11</v>
      </c>
      <c r="H107" s="167">
        <v>0.56999999999999995</v>
      </c>
    </row>
    <row r="108" spans="1:8" x14ac:dyDescent="0.25">
      <c r="A108" s="166">
        <v>435</v>
      </c>
      <c r="B108" s="167">
        <v>2.48</v>
      </c>
      <c r="C108" s="167">
        <v>254.95</v>
      </c>
      <c r="D108" s="168">
        <v>434.81</v>
      </c>
      <c r="E108" s="169">
        <v>-3.91</v>
      </c>
      <c r="F108" s="167">
        <v>-3.91</v>
      </c>
      <c r="G108" s="167">
        <v>-11.31</v>
      </c>
      <c r="H108" s="167">
        <v>0.57999999999999996</v>
      </c>
    </row>
    <row r="109" spans="1:8" x14ac:dyDescent="0.25">
      <c r="A109" s="166">
        <v>440</v>
      </c>
      <c r="B109" s="167">
        <v>2.5499999999999998</v>
      </c>
      <c r="C109" s="167">
        <v>253.4</v>
      </c>
      <c r="D109" s="168">
        <v>439.8</v>
      </c>
      <c r="E109" s="169">
        <v>-3.97</v>
      </c>
      <c r="F109" s="167">
        <v>-3.97</v>
      </c>
      <c r="G109" s="167">
        <v>-11.52</v>
      </c>
      <c r="H109" s="167">
        <v>0.59</v>
      </c>
    </row>
    <row r="110" spans="1:8" x14ac:dyDescent="0.25">
      <c r="A110" s="166">
        <v>445</v>
      </c>
      <c r="B110" s="167">
        <v>2.62</v>
      </c>
      <c r="C110" s="167">
        <v>251.85</v>
      </c>
      <c r="D110" s="168">
        <v>444.8</v>
      </c>
      <c r="E110" s="169">
        <v>-4.03</v>
      </c>
      <c r="F110" s="167">
        <v>-4.03</v>
      </c>
      <c r="G110" s="167">
        <v>-11.74</v>
      </c>
      <c r="H110" s="167">
        <v>0.59</v>
      </c>
    </row>
    <row r="111" spans="1:8" x14ac:dyDescent="0.25">
      <c r="A111" s="166">
        <v>450</v>
      </c>
      <c r="B111" s="167">
        <v>2.69</v>
      </c>
      <c r="C111" s="167">
        <v>250.3</v>
      </c>
      <c r="D111" s="168">
        <v>449.79</v>
      </c>
      <c r="E111" s="169">
        <v>-4.1100000000000003</v>
      </c>
      <c r="F111" s="167">
        <v>-4.1100000000000003</v>
      </c>
      <c r="G111" s="167">
        <v>-11.96</v>
      </c>
      <c r="H111" s="167">
        <v>0.61</v>
      </c>
    </row>
    <row r="112" spans="1:8" x14ac:dyDescent="0.25">
      <c r="A112" s="166">
        <v>455</v>
      </c>
      <c r="B112" s="167">
        <v>2.65</v>
      </c>
      <c r="C112" s="167">
        <v>252.33</v>
      </c>
      <c r="D112" s="168">
        <v>454.78</v>
      </c>
      <c r="E112" s="169">
        <v>-4.18</v>
      </c>
      <c r="F112" s="167">
        <v>-4.18</v>
      </c>
      <c r="G112" s="167">
        <v>-12.18</v>
      </c>
      <c r="H112" s="167">
        <v>0.61</v>
      </c>
    </row>
    <row r="113" spans="1:8" x14ac:dyDescent="0.25">
      <c r="A113" s="166">
        <v>460</v>
      </c>
      <c r="B113" s="167">
        <v>2.62</v>
      </c>
      <c r="C113" s="167">
        <v>254.36</v>
      </c>
      <c r="D113" s="168">
        <v>459.78</v>
      </c>
      <c r="E113" s="169">
        <v>-4.25</v>
      </c>
      <c r="F113" s="167">
        <v>-4.25</v>
      </c>
      <c r="G113" s="167">
        <v>-12.4</v>
      </c>
      <c r="H113" s="167">
        <v>0.61</v>
      </c>
    </row>
    <row r="114" spans="1:8" x14ac:dyDescent="0.25">
      <c r="A114" s="166">
        <v>465</v>
      </c>
      <c r="B114" s="167">
        <v>2.58</v>
      </c>
      <c r="C114" s="167">
        <v>256.39</v>
      </c>
      <c r="D114" s="168">
        <v>464.77</v>
      </c>
      <c r="E114" s="169">
        <v>-4.3099999999999996</v>
      </c>
      <c r="F114" s="167">
        <v>-4.3099999999999996</v>
      </c>
      <c r="G114" s="167">
        <v>-12.62</v>
      </c>
      <c r="H114" s="167">
        <v>0.59</v>
      </c>
    </row>
    <row r="115" spans="1:8" x14ac:dyDescent="0.25">
      <c r="A115" s="166">
        <v>470</v>
      </c>
      <c r="B115" s="167">
        <v>2.5499999999999998</v>
      </c>
      <c r="C115" s="167">
        <v>258.42</v>
      </c>
      <c r="D115" s="168">
        <v>469.77</v>
      </c>
      <c r="E115" s="169">
        <v>-4.3600000000000003</v>
      </c>
      <c r="F115" s="167">
        <v>-4.3600000000000003</v>
      </c>
      <c r="G115" s="167">
        <v>-12.84</v>
      </c>
      <c r="H115" s="167">
        <v>0.57999999999999996</v>
      </c>
    </row>
    <row r="116" spans="1:8" x14ac:dyDescent="0.25">
      <c r="A116" s="166">
        <v>475</v>
      </c>
      <c r="B116" s="167">
        <v>2.5099999999999998</v>
      </c>
      <c r="C116" s="167">
        <v>260.45</v>
      </c>
      <c r="D116" s="168">
        <v>474.76</v>
      </c>
      <c r="E116" s="169">
        <v>-4.4000000000000004</v>
      </c>
      <c r="F116" s="167">
        <v>-4.4000000000000004</v>
      </c>
      <c r="G116" s="167">
        <v>-13.05</v>
      </c>
      <c r="H116" s="167">
        <v>0.57999999999999996</v>
      </c>
    </row>
    <row r="117" spans="1:8" x14ac:dyDescent="0.25">
      <c r="A117" s="166">
        <v>480</v>
      </c>
      <c r="B117" s="167">
        <v>2.5299999999999998</v>
      </c>
      <c r="C117" s="167">
        <v>260.25</v>
      </c>
      <c r="D117" s="168">
        <v>479.76</v>
      </c>
      <c r="E117" s="169">
        <v>-4.43</v>
      </c>
      <c r="F117" s="167">
        <v>-4.43</v>
      </c>
      <c r="G117" s="167">
        <v>-13.27</v>
      </c>
      <c r="H117" s="167">
        <v>0.12</v>
      </c>
    </row>
    <row r="118" spans="1:8" x14ac:dyDescent="0.25">
      <c r="A118" s="166">
        <v>485</v>
      </c>
      <c r="B118" s="167">
        <v>2.5499999999999998</v>
      </c>
      <c r="C118" s="167">
        <v>260.05</v>
      </c>
      <c r="D118" s="168">
        <v>484.75</v>
      </c>
      <c r="E118" s="169">
        <v>-4.47</v>
      </c>
      <c r="F118" s="167">
        <v>-4.47</v>
      </c>
      <c r="G118" s="167">
        <v>-13.49</v>
      </c>
      <c r="H118" s="167">
        <v>0.12</v>
      </c>
    </row>
    <row r="119" spans="1:8" x14ac:dyDescent="0.25">
      <c r="A119" s="166">
        <v>490</v>
      </c>
      <c r="B119" s="167">
        <v>2.58</v>
      </c>
      <c r="C119" s="167">
        <v>259.85000000000002</v>
      </c>
      <c r="D119" s="168">
        <v>489.75</v>
      </c>
      <c r="E119" s="169">
        <v>-4.51</v>
      </c>
      <c r="F119" s="167">
        <v>-4.51</v>
      </c>
      <c r="G119" s="167">
        <v>-13.71</v>
      </c>
      <c r="H119" s="167">
        <v>0.12</v>
      </c>
    </row>
    <row r="120" spans="1:8" x14ac:dyDescent="0.25">
      <c r="A120" s="166">
        <v>495</v>
      </c>
      <c r="B120" s="167">
        <v>2.6</v>
      </c>
      <c r="C120" s="167">
        <v>259.64999999999998</v>
      </c>
      <c r="D120" s="168">
        <v>494.74</v>
      </c>
      <c r="E120" s="169">
        <v>-4.55</v>
      </c>
      <c r="F120" s="167">
        <v>-4.55</v>
      </c>
      <c r="G120" s="167">
        <v>-13.93</v>
      </c>
      <c r="H120" s="167">
        <v>0.12</v>
      </c>
    </row>
    <row r="121" spans="1:8" x14ac:dyDescent="0.25">
      <c r="A121" s="166">
        <v>500</v>
      </c>
      <c r="B121" s="167">
        <v>2.62</v>
      </c>
      <c r="C121" s="167">
        <v>259.45</v>
      </c>
      <c r="D121" s="168">
        <v>499.74</v>
      </c>
      <c r="E121" s="169">
        <v>-4.59</v>
      </c>
      <c r="F121" s="167">
        <v>-4.59</v>
      </c>
      <c r="G121" s="167">
        <v>-14.16</v>
      </c>
      <c r="H121" s="167">
        <v>0.12</v>
      </c>
    </row>
    <row r="122" spans="1:8" x14ac:dyDescent="0.25">
      <c r="A122" s="166">
        <v>505</v>
      </c>
      <c r="B122" s="167">
        <v>2.81</v>
      </c>
      <c r="C122" s="167">
        <v>259.37</v>
      </c>
      <c r="D122" s="168">
        <v>504.73</v>
      </c>
      <c r="E122" s="169">
        <v>-4.63</v>
      </c>
      <c r="F122" s="167">
        <v>-4.63</v>
      </c>
      <c r="G122" s="167">
        <v>-14.39</v>
      </c>
      <c r="H122" s="167">
        <v>1.1299999999999999</v>
      </c>
    </row>
    <row r="123" spans="1:8" x14ac:dyDescent="0.25">
      <c r="A123" s="166">
        <v>510</v>
      </c>
      <c r="B123" s="167">
        <v>3</v>
      </c>
      <c r="C123" s="167">
        <v>259.27999999999997</v>
      </c>
      <c r="D123" s="168">
        <v>509.73</v>
      </c>
      <c r="E123" s="169">
        <v>-4.68</v>
      </c>
      <c r="F123" s="167">
        <v>-4.68</v>
      </c>
      <c r="G123" s="167">
        <v>-14.64</v>
      </c>
      <c r="H123" s="167">
        <v>1.1299999999999999</v>
      </c>
    </row>
    <row r="124" spans="1:8" x14ac:dyDescent="0.25">
      <c r="A124" s="166">
        <v>515</v>
      </c>
      <c r="B124" s="167">
        <v>3.18</v>
      </c>
      <c r="C124" s="167">
        <v>259.2</v>
      </c>
      <c r="D124" s="168">
        <v>514.72</v>
      </c>
      <c r="E124" s="169">
        <v>-4.7300000000000004</v>
      </c>
      <c r="F124" s="167">
        <v>-4.7300000000000004</v>
      </c>
      <c r="G124" s="167">
        <v>-14.9</v>
      </c>
      <c r="H124" s="167">
        <v>1.1299999999999999</v>
      </c>
    </row>
    <row r="125" spans="1:8" x14ac:dyDescent="0.25">
      <c r="A125" s="166">
        <v>520</v>
      </c>
      <c r="B125" s="167">
        <v>3.37</v>
      </c>
      <c r="C125" s="167">
        <v>259.11</v>
      </c>
      <c r="D125" s="168">
        <v>519.71</v>
      </c>
      <c r="E125" s="169">
        <v>-4.79</v>
      </c>
      <c r="F125" s="167">
        <v>-4.79</v>
      </c>
      <c r="G125" s="167">
        <v>-15.18</v>
      </c>
      <c r="H125" s="167">
        <v>1.1299999999999999</v>
      </c>
    </row>
    <row r="126" spans="1:8" x14ac:dyDescent="0.25">
      <c r="A126" s="166">
        <v>525</v>
      </c>
      <c r="B126" s="167">
        <v>3.56</v>
      </c>
      <c r="C126" s="167">
        <v>259.02999999999997</v>
      </c>
      <c r="D126" s="168">
        <v>524.70000000000005</v>
      </c>
      <c r="E126" s="169">
        <v>-4.84</v>
      </c>
      <c r="F126" s="167">
        <v>-4.84</v>
      </c>
      <c r="G126" s="167">
        <v>-15.48</v>
      </c>
      <c r="H126" s="167">
        <v>1.1299999999999999</v>
      </c>
    </row>
    <row r="127" spans="1:8" x14ac:dyDescent="0.25">
      <c r="A127" s="166">
        <v>530</v>
      </c>
      <c r="B127" s="167">
        <v>3.83</v>
      </c>
      <c r="C127" s="167">
        <v>259.95999999999998</v>
      </c>
      <c r="D127" s="168">
        <v>529.69000000000005</v>
      </c>
      <c r="E127" s="169">
        <v>-4.9000000000000004</v>
      </c>
      <c r="F127" s="167">
        <v>-4.9000000000000004</v>
      </c>
      <c r="G127" s="167">
        <v>-15.8</v>
      </c>
      <c r="H127" s="167">
        <v>1.64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2014-03-27T00:40:43Z</cp:lastPrinted>
  <dcterms:created xsi:type="dcterms:W3CDTF">2012-03-28T03:24:07Z</dcterms:created>
  <dcterms:modified xsi:type="dcterms:W3CDTF">2014-03-27T00:51:15Z</dcterms:modified>
</cp:coreProperties>
</file>