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firstSheet="1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<sst xmlns="http://schemas.openxmlformats.org/spreadsheetml/2006/main" count="177" uniqueCount="91">
  <si>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</si>
  <si>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</si>
  <si>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</si>
  <si>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</si>
  <si>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</si>
  <si>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</si>
  <si>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</si>
  <si>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</si>
  <si>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</si>
  <si>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</si>
  <si>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</si>
  <si>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</si>
  <si>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</si>
  <si>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</si>
  <si>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</si>
  <si>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</si>
  <si>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</si>
  <si>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</si>
  <si>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</si>
  <si>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</si>
  <si>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</si>
  <si>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</si>
  <si>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</si>
  <si>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</si>
  <si>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</si>
  <si>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</si>
  <si>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</si>
  <si>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</si>
  <si>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</si>
  <si>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</si>
  <si>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</si>
  <si>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</si>
  <si>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</si>
  <si>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</si>
  <si>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</si>
  <si>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</si>
  <si>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</si>
  <si>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</si>
  <si>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</si>
  <si>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</si>
  <si>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</si>
  <si>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</si>
  <si>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</si>
  <si>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</si>
  <si>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</si>
  <si>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</si>
  <si>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</si>
  <si>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</si>
  <si>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</si>
  <si>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</si>
  <si>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</si>
  <si>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</si>
  <si>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</si>
  <si>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</si>
  <si>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</si>
  <si>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</si>
  <si>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</si>
  <si>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</si>
  <si>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</si>
  <si>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</si>
  <si>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</si>
  <si>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</si>
  <si>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</si>
  <si>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</si>
  <si>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</si>
  <si>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</si>
  <si>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</si>
  <si>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</si>
  <si>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</si>
  <si>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</si>
  <si>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</si>
  <si>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Roma</t>
  </si>
  <si>
    <t>Queensland</t>
  </si>
  <si>
    <t>026° 30' 03.90" S.</t>
  </si>
  <si>
    <t>149° 02' 40.10" E.</t>
  </si>
  <si>
    <t>-0° 54' 45.32''</t>
  </si>
  <si>
    <t>North Seeking Gyro</t>
  </si>
  <si>
    <t>S. O'Toole</t>
  </si>
  <si>
    <t>J. Hollingworth</t>
  </si>
  <si>
    <t>Vause</t>
  </si>
  <si>
    <t>Memory</t>
  </si>
  <si>
    <t>Depart Roma for Angry Jungle 5.</t>
  </si>
  <si>
    <t>OKB</t>
  </si>
  <si>
    <t>Arrive Angry Jungle 5.</t>
  </si>
  <si>
    <t>Safety meeting and rig up wireline, pressure test PCE.</t>
  </si>
  <si>
    <t>Tagged @886m.  Perform final survey and log out RBT.</t>
  </si>
  <si>
    <t>Program mem-Gyro and RIH, survey to HUD.</t>
  </si>
  <si>
    <t>OOH with RBT.  Rig down mem-gyro and RBT.</t>
  </si>
  <si>
    <t>Depart location for Roma.</t>
  </si>
  <si>
    <t>Arrive Roma.</t>
  </si>
  <si>
    <t>Angry Jungle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</si>
</sst>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03464469706116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Data'!$G$21:$G$198</c:f>
              <c:numCache>
                <c:formatCode>0.00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0.13</c:v>
                </c:pt>
                <c:pt idx="19">
                  <c:v>0.15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0.23</c:v>
                </c:pt>
                <c:pt idx="24">
                  <c:v>0.26</c:v>
                </c:pt>
                <c:pt idx="25">
                  <c:v>0.28999999999999998</c:v>
                </c:pt>
                <c:pt idx="26">
                  <c:v>0.33</c:v>
                </c:pt>
                <c:pt idx="27">
                  <c:v>0.37</c:v>
                </c:pt>
                <c:pt idx="28">
                  <c:v>0.41</c:v>
                </c:pt>
                <c:pt idx="29">
                  <c:v>0.45</c:v>
                </c:pt>
                <c:pt idx="30">
                  <c:v>0.5</c:v>
                </c:pt>
                <c:pt idx="31">
                  <c:v>0.54</c:v>
                </c:pt>
                <c:pt idx="32">
                  <c:v>0.59</c:v>
                </c:pt>
                <c:pt idx="33">
                  <c:v>0.63</c:v>
                </c:pt>
                <c:pt idx="34">
                  <c:v>0.67</c:v>
                </c:pt>
                <c:pt idx="35">
                  <c:v>0.71</c:v>
                </c:pt>
                <c:pt idx="36">
                  <c:v>0.75</c:v>
                </c:pt>
                <c:pt idx="37">
                  <c:v>0.79</c:v>
                </c:pt>
                <c:pt idx="38">
                  <c:v>0.82</c:v>
                </c:pt>
                <c:pt idx="39">
                  <c:v>0.86</c:v>
                </c:pt>
                <c:pt idx="40">
                  <c:v>0.89</c:v>
                </c:pt>
                <c:pt idx="41">
                  <c:v>0.93</c:v>
                </c:pt>
                <c:pt idx="42">
                  <c:v>0.96</c:v>
                </c:pt>
                <c:pt idx="43">
                  <c:v>1.01</c:v>
                </c:pt>
                <c:pt idx="44">
                  <c:v>1.05</c:v>
                </c:pt>
                <c:pt idx="45">
                  <c:v>1.1100000000000001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1.27</c:v>
                </c:pt>
                <c:pt idx="49">
                  <c:v>1.33</c:v>
                </c:pt>
                <c:pt idx="50">
                  <c:v>1.38</c:v>
                </c:pt>
                <c:pt idx="51">
                  <c:v>1.42</c:v>
                </c:pt>
                <c:pt idx="52">
                  <c:v>1.46</c:v>
                </c:pt>
                <c:pt idx="53">
                  <c:v>1.5</c:v>
                </c:pt>
                <c:pt idx="54">
                  <c:v>1.53</c:v>
                </c:pt>
                <c:pt idx="55">
                  <c:v>1.57</c:v>
                </c:pt>
                <c:pt idx="56">
                  <c:v>1.6</c:v>
                </c:pt>
                <c:pt idx="57">
                  <c:v>1.63</c:v>
                </c:pt>
                <c:pt idx="58">
                  <c:v>1.67</c:v>
                </c:pt>
                <c:pt idx="59">
                  <c:v>1.7</c:v>
                </c:pt>
                <c:pt idx="60">
                  <c:v>1.74</c:v>
                </c:pt>
                <c:pt idx="61">
                  <c:v>1.78</c:v>
                </c:pt>
                <c:pt idx="62">
                  <c:v>1.82</c:v>
                </c:pt>
                <c:pt idx="63">
                  <c:v>1.87</c:v>
                </c:pt>
                <c:pt idx="64">
                  <c:v>1.92</c:v>
                </c:pt>
                <c:pt idx="65">
                  <c:v>1.97</c:v>
                </c:pt>
                <c:pt idx="66">
                  <c:v>2.0299999999999998</c:v>
                </c:pt>
                <c:pt idx="67">
                  <c:v>2.08</c:v>
                </c:pt>
                <c:pt idx="68">
                  <c:v>2.13</c:v>
                </c:pt>
                <c:pt idx="69">
                  <c:v>2.1800000000000002</c:v>
                </c:pt>
                <c:pt idx="70">
                  <c:v>2.2400000000000002</c:v>
                </c:pt>
                <c:pt idx="71">
                  <c:v>2.29</c:v>
                </c:pt>
                <c:pt idx="72">
                  <c:v>2.34</c:v>
                </c:pt>
                <c:pt idx="73">
                  <c:v>2.4</c:v>
                </c:pt>
                <c:pt idx="74">
                  <c:v>2.4700000000000002</c:v>
                </c:pt>
                <c:pt idx="75">
                  <c:v>2.5299999999999998</c:v>
                </c:pt>
                <c:pt idx="76">
                  <c:v>2.6</c:v>
                </c:pt>
                <c:pt idx="77">
                  <c:v>2.67</c:v>
                </c:pt>
                <c:pt idx="78">
                  <c:v>2.75</c:v>
                </c:pt>
                <c:pt idx="79">
                  <c:v>2.82</c:v>
                </c:pt>
                <c:pt idx="80">
                  <c:v>2.9</c:v>
                </c:pt>
                <c:pt idx="81">
                  <c:v>2.98</c:v>
                </c:pt>
                <c:pt idx="82">
                  <c:v>3.05</c:v>
                </c:pt>
                <c:pt idx="83">
                  <c:v>3.13</c:v>
                </c:pt>
                <c:pt idx="84">
                  <c:v>3.19</c:v>
                </c:pt>
                <c:pt idx="85">
                  <c:v>3.26</c:v>
                </c:pt>
                <c:pt idx="86">
                  <c:v>3.32</c:v>
                </c:pt>
                <c:pt idx="87">
                  <c:v>3.36</c:v>
                </c:pt>
                <c:pt idx="88">
                  <c:v>3.4</c:v>
                </c:pt>
                <c:pt idx="89">
                  <c:v>3.42</c:v>
                </c:pt>
                <c:pt idx="90">
                  <c:v>3.43</c:v>
                </c:pt>
                <c:pt idx="91">
                  <c:v>3.44</c:v>
                </c:pt>
                <c:pt idx="92">
                  <c:v>3.43</c:v>
                </c:pt>
                <c:pt idx="93">
                  <c:v>3.42</c:v>
                </c:pt>
                <c:pt idx="94">
                  <c:v>3.39</c:v>
                </c:pt>
                <c:pt idx="95">
                  <c:v>3.35</c:v>
                </c:pt>
                <c:pt idx="96">
                  <c:v>3.31</c:v>
                </c:pt>
                <c:pt idx="97">
                  <c:v>3.27</c:v>
                </c:pt>
                <c:pt idx="98">
                  <c:v>3.23</c:v>
                </c:pt>
                <c:pt idx="99">
                  <c:v>3.19</c:v>
                </c:pt>
                <c:pt idx="100">
                  <c:v>3.15</c:v>
                </c:pt>
                <c:pt idx="101">
                  <c:v>3.12</c:v>
                </c:pt>
                <c:pt idx="102">
                  <c:v>3.08</c:v>
                </c:pt>
                <c:pt idx="103">
                  <c:v>3.04</c:v>
                </c:pt>
                <c:pt idx="104">
                  <c:v>3.01</c:v>
                </c:pt>
                <c:pt idx="105">
                  <c:v>2.97</c:v>
                </c:pt>
                <c:pt idx="106">
                  <c:v>2.93</c:v>
                </c:pt>
                <c:pt idx="107">
                  <c:v>2.9</c:v>
                </c:pt>
                <c:pt idx="108">
                  <c:v>2.86</c:v>
                </c:pt>
                <c:pt idx="109">
                  <c:v>2.82</c:v>
                </c:pt>
                <c:pt idx="110">
                  <c:v>2.79</c:v>
                </c:pt>
                <c:pt idx="111">
                  <c:v>2.75</c:v>
                </c:pt>
                <c:pt idx="112">
                  <c:v>2.71</c:v>
                </c:pt>
                <c:pt idx="113">
                  <c:v>2.68</c:v>
                </c:pt>
                <c:pt idx="114">
                  <c:v>2.64</c:v>
                </c:pt>
                <c:pt idx="115">
                  <c:v>2.6</c:v>
                </c:pt>
                <c:pt idx="116">
                  <c:v>2.56</c:v>
                </c:pt>
                <c:pt idx="117">
                  <c:v>2.52</c:v>
                </c:pt>
                <c:pt idx="118">
                  <c:v>2.48</c:v>
                </c:pt>
                <c:pt idx="119">
                  <c:v>2.44</c:v>
                </c:pt>
                <c:pt idx="120">
                  <c:v>2.39</c:v>
                </c:pt>
                <c:pt idx="121">
                  <c:v>2.35</c:v>
                </c:pt>
                <c:pt idx="122">
                  <c:v>2.2999999999999998</c:v>
                </c:pt>
                <c:pt idx="123">
                  <c:v>2.25</c:v>
                </c:pt>
                <c:pt idx="124">
                  <c:v>2.2000000000000002</c:v>
                </c:pt>
                <c:pt idx="125">
                  <c:v>2.15</c:v>
                </c:pt>
                <c:pt idx="126">
                  <c:v>2.09</c:v>
                </c:pt>
                <c:pt idx="127">
                  <c:v>2.0299999999999998</c:v>
                </c:pt>
                <c:pt idx="128">
                  <c:v>1.97</c:v>
                </c:pt>
                <c:pt idx="129">
                  <c:v>1.91</c:v>
                </c:pt>
                <c:pt idx="130">
                  <c:v>1.85</c:v>
                </c:pt>
                <c:pt idx="131">
                  <c:v>1.78</c:v>
                </c:pt>
                <c:pt idx="132">
                  <c:v>1.72</c:v>
                </c:pt>
                <c:pt idx="133">
                  <c:v>1.65</c:v>
                </c:pt>
                <c:pt idx="134">
                  <c:v>1.59</c:v>
                </c:pt>
                <c:pt idx="135">
                  <c:v>1.52</c:v>
                </c:pt>
                <c:pt idx="136">
                  <c:v>1.46</c:v>
                </c:pt>
                <c:pt idx="137">
                  <c:v>1.39</c:v>
                </c:pt>
                <c:pt idx="138">
                  <c:v>1.32</c:v>
                </c:pt>
                <c:pt idx="139">
                  <c:v>1.26</c:v>
                </c:pt>
                <c:pt idx="140">
                  <c:v>1.19</c:v>
                </c:pt>
                <c:pt idx="141">
                  <c:v>1.1200000000000001</c:v>
                </c:pt>
                <c:pt idx="142">
                  <c:v>1.05</c:v>
                </c:pt>
                <c:pt idx="143">
                  <c:v>0.98</c:v>
                </c:pt>
                <c:pt idx="144">
                  <c:v>0.91</c:v>
                </c:pt>
                <c:pt idx="145">
                  <c:v>0.83</c:v>
                </c:pt>
                <c:pt idx="146">
                  <c:v>0.75</c:v>
                </c:pt>
                <c:pt idx="147">
                  <c:v>0.66</c:v>
                </c:pt>
                <c:pt idx="148">
                  <c:v>0.56000000000000005</c:v>
                </c:pt>
                <c:pt idx="149">
                  <c:v>0.46</c:v>
                </c:pt>
                <c:pt idx="150">
                  <c:v>0.35</c:v>
                </c:pt>
                <c:pt idx="151">
                  <c:v>0.23</c:v>
                </c:pt>
                <c:pt idx="152">
                  <c:v>0.1</c:v>
                </c:pt>
                <c:pt idx="153">
                  <c:v>-0.02</c:v>
                </c:pt>
                <c:pt idx="154">
                  <c:v>-0.16</c:v>
                </c:pt>
                <c:pt idx="155">
                  <c:v>-0.28999999999999998</c:v>
                </c:pt>
                <c:pt idx="156">
                  <c:v>-0.43</c:v>
                </c:pt>
                <c:pt idx="157">
                  <c:v>-0.57999999999999996</c:v>
                </c:pt>
                <c:pt idx="158">
                  <c:v>-0.74</c:v>
                </c:pt>
                <c:pt idx="159">
                  <c:v>-0.91</c:v>
                </c:pt>
                <c:pt idx="160">
                  <c:v>-1.08</c:v>
                </c:pt>
                <c:pt idx="161">
                  <c:v>-1.26</c:v>
                </c:pt>
                <c:pt idx="162">
                  <c:v>-1.46</c:v>
                </c:pt>
                <c:pt idx="163">
                  <c:v>-1.67</c:v>
                </c:pt>
                <c:pt idx="164">
                  <c:v>-1.89</c:v>
                </c:pt>
                <c:pt idx="165">
                  <c:v>-2.12</c:v>
                </c:pt>
                <c:pt idx="166">
                  <c:v>-2.36</c:v>
                </c:pt>
                <c:pt idx="167">
                  <c:v>-2.62</c:v>
                </c:pt>
                <c:pt idx="168">
                  <c:v>-2.88</c:v>
                </c:pt>
                <c:pt idx="169">
                  <c:v>-3.15</c:v>
                </c:pt>
                <c:pt idx="170">
                  <c:v>-3.44</c:v>
                </c:pt>
                <c:pt idx="171">
                  <c:v>-3.73</c:v>
                </c:pt>
                <c:pt idx="172">
                  <c:v>-4.04</c:v>
                </c:pt>
                <c:pt idx="173">
                  <c:v>-4.3600000000000003</c:v>
                </c:pt>
                <c:pt idx="174">
                  <c:v>-4.7</c:v>
                </c:pt>
                <c:pt idx="175">
                  <c:v>-5.0599999999999996</c:v>
                </c:pt>
                <c:pt idx="176">
                  <c:v>-5.42</c:v>
                </c:pt>
                <c:pt idx="177">
                  <c:v>-5.78</c:v>
                </c:pt>
              </c:numCache>
            </c:numRef>
          </c:xVal>
          <c:yVal>
            <c:numRef>
              <c:f>'Survey Data'!$F$21:$F$198</c:f>
              <c:numCache>
                <c:formatCode>0.00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0.33</c:v>
                </c:pt>
                <c:pt idx="29">
                  <c:v>0.35</c:v>
                </c:pt>
                <c:pt idx="30">
                  <c:v>0.37</c:v>
                </c:pt>
                <c:pt idx="31">
                  <c:v>0.4</c:v>
                </c:pt>
                <c:pt idx="32">
                  <c:v>0.43</c:v>
                </c:pt>
                <c:pt idx="33">
                  <c:v>0.45</c:v>
                </c:pt>
                <c:pt idx="34">
                  <c:v>0.48</c:v>
                </c:pt>
                <c:pt idx="35">
                  <c:v>0.5</c:v>
                </c:pt>
                <c:pt idx="36">
                  <c:v>0.53</c:v>
                </c:pt>
                <c:pt idx="37">
                  <c:v>0.55000000000000004</c:v>
                </c:pt>
                <c:pt idx="38">
                  <c:v>0.57999999999999996</c:v>
                </c:pt>
                <c:pt idx="39">
                  <c:v>0.6</c:v>
                </c:pt>
                <c:pt idx="40">
                  <c:v>0.63</c:v>
                </c:pt>
                <c:pt idx="41">
                  <c:v>0.66</c:v>
                </c:pt>
                <c:pt idx="42">
                  <c:v>0.68</c:v>
                </c:pt>
                <c:pt idx="43">
                  <c:v>0.71</c:v>
                </c:pt>
                <c:pt idx="44">
                  <c:v>0.74</c:v>
                </c:pt>
                <c:pt idx="45">
                  <c:v>0.77</c:v>
                </c:pt>
                <c:pt idx="46">
                  <c:v>0.8</c:v>
                </c:pt>
                <c:pt idx="47">
                  <c:v>0.81</c:v>
                </c:pt>
                <c:pt idx="48">
                  <c:v>0.81</c:v>
                </c:pt>
                <c:pt idx="49">
                  <c:v>0.8</c:v>
                </c:pt>
                <c:pt idx="50">
                  <c:v>0.78</c:v>
                </c:pt>
                <c:pt idx="51">
                  <c:v>0.75</c:v>
                </c:pt>
                <c:pt idx="52">
                  <c:v>0.71</c:v>
                </c:pt>
                <c:pt idx="53">
                  <c:v>0.68</c:v>
                </c:pt>
                <c:pt idx="54">
                  <c:v>0.64</c:v>
                </c:pt>
                <c:pt idx="55">
                  <c:v>0.59</c:v>
                </c:pt>
                <c:pt idx="56">
                  <c:v>0.55000000000000004</c:v>
                </c:pt>
                <c:pt idx="57">
                  <c:v>0.51</c:v>
                </c:pt>
                <c:pt idx="58">
                  <c:v>0.48</c:v>
                </c:pt>
                <c:pt idx="59">
                  <c:v>0.45</c:v>
                </c:pt>
                <c:pt idx="60">
                  <c:v>0.43</c:v>
                </c:pt>
                <c:pt idx="61">
                  <c:v>0.42</c:v>
                </c:pt>
                <c:pt idx="62">
                  <c:v>0.41</c:v>
                </c:pt>
                <c:pt idx="63">
                  <c:v>0.4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0.43</c:v>
                </c:pt>
                <c:pt idx="69">
                  <c:v>0.44</c:v>
                </c:pt>
                <c:pt idx="70">
                  <c:v>0.46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0.48</c:v>
                </c:pt>
                <c:pt idx="81">
                  <c:v>0.46</c:v>
                </c:pt>
                <c:pt idx="82">
                  <c:v>0.43</c:v>
                </c:pt>
                <c:pt idx="83">
                  <c:v>0.41</c:v>
                </c:pt>
                <c:pt idx="84">
                  <c:v>0.39</c:v>
                </c:pt>
                <c:pt idx="85">
                  <c:v>0.36</c:v>
                </c:pt>
                <c:pt idx="86">
                  <c:v>0.33</c:v>
                </c:pt>
                <c:pt idx="87">
                  <c:v>0.3</c:v>
                </c:pt>
                <c:pt idx="88">
                  <c:v>0.27</c:v>
                </c:pt>
                <c:pt idx="89">
                  <c:v>0.24</c:v>
                </c:pt>
                <c:pt idx="90">
                  <c:v>0.22</c:v>
                </c:pt>
                <c:pt idx="91">
                  <c:v>0.19</c:v>
                </c:pt>
                <c:pt idx="92">
                  <c:v>0.17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0.17</c:v>
                </c:pt>
                <c:pt idx="107">
                  <c:v>0.18</c:v>
                </c:pt>
                <c:pt idx="108">
                  <c:v>0.2</c:v>
                </c:pt>
                <c:pt idx="109">
                  <c:v>0.22</c:v>
                </c:pt>
                <c:pt idx="110">
                  <c:v>0.24</c:v>
                </c:pt>
                <c:pt idx="111">
                  <c:v>0.26</c:v>
                </c:pt>
                <c:pt idx="112">
                  <c:v>0.28000000000000003</c:v>
                </c:pt>
                <c:pt idx="113">
                  <c:v>0.31</c:v>
                </c:pt>
                <c:pt idx="114">
                  <c:v>0.33</c:v>
                </c:pt>
                <c:pt idx="115">
                  <c:v>0.36</c:v>
                </c:pt>
                <c:pt idx="116">
                  <c:v>0.39</c:v>
                </c:pt>
                <c:pt idx="117">
                  <c:v>0.42</c:v>
                </c:pt>
                <c:pt idx="118">
                  <c:v>0.46</c:v>
                </c:pt>
                <c:pt idx="119">
                  <c:v>0.51</c:v>
                </c:pt>
                <c:pt idx="120">
                  <c:v>0.56999999999999995</c:v>
                </c:pt>
                <c:pt idx="121">
                  <c:v>0.63</c:v>
                </c:pt>
                <c:pt idx="122">
                  <c:v>0.69</c:v>
                </c:pt>
                <c:pt idx="123">
                  <c:v>0.76</c:v>
                </c:pt>
                <c:pt idx="124">
                  <c:v>0.83</c:v>
                </c:pt>
                <c:pt idx="125">
                  <c:v>0.91</c:v>
                </c:pt>
                <c:pt idx="126">
                  <c:v>0.98</c:v>
                </c:pt>
                <c:pt idx="127">
                  <c:v>1.07</c:v>
                </c:pt>
                <c:pt idx="128">
                  <c:v>1.1599999999999999</c:v>
                </c:pt>
                <c:pt idx="129">
                  <c:v>1.26</c:v>
                </c:pt>
                <c:pt idx="130">
                  <c:v>1.36</c:v>
                </c:pt>
                <c:pt idx="131">
                  <c:v>1.47</c:v>
                </c:pt>
                <c:pt idx="132">
                  <c:v>1.59</c:v>
                </c:pt>
                <c:pt idx="133">
                  <c:v>1.71</c:v>
                </c:pt>
                <c:pt idx="134">
                  <c:v>1.83</c:v>
                </c:pt>
                <c:pt idx="135">
                  <c:v>1.96</c:v>
                </c:pt>
                <c:pt idx="136">
                  <c:v>2.1</c:v>
                </c:pt>
                <c:pt idx="137">
                  <c:v>2.25</c:v>
                </c:pt>
                <c:pt idx="138">
                  <c:v>2.42</c:v>
                </c:pt>
                <c:pt idx="139">
                  <c:v>2.6</c:v>
                </c:pt>
                <c:pt idx="140">
                  <c:v>2.8</c:v>
                </c:pt>
                <c:pt idx="141">
                  <c:v>3.01</c:v>
                </c:pt>
                <c:pt idx="142">
                  <c:v>3.25</c:v>
                </c:pt>
                <c:pt idx="143">
                  <c:v>3.51</c:v>
                </c:pt>
                <c:pt idx="144">
                  <c:v>3.79</c:v>
                </c:pt>
                <c:pt idx="145">
                  <c:v>4.0999999999999996</c:v>
                </c:pt>
                <c:pt idx="146">
                  <c:v>4.4400000000000004</c:v>
                </c:pt>
                <c:pt idx="147">
                  <c:v>4.8</c:v>
                </c:pt>
                <c:pt idx="148">
                  <c:v>5.19</c:v>
                </c:pt>
                <c:pt idx="149">
                  <c:v>5.61</c:v>
                </c:pt>
                <c:pt idx="150">
                  <c:v>6.05</c:v>
                </c:pt>
                <c:pt idx="151">
                  <c:v>6.52</c:v>
                </c:pt>
                <c:pt idx="152">
                  <c:v>7.02</c:v>
                </c:pt>
                <c:pt idx="153">
                  <c:v>7.55</c:v>
                </c:pt>
                <c:pt idx="154">
                  <c:v>8.1</c:v>
                </c:pt>
                <c:pt idx="155">
                  <c:v>8.69</c:v>
                </c:pt>
                <c:pt idx="156">
                  <c:v>9.3000000000000007</c:v>
                </c:pt>
                <c:pt idx="157">
                  <c:v>9.9600000000000009</c:v>
                </c:pt>
                <c:pt idx="158">
                  <c:v>10.64</c:v>
                </c:pt>
                <c:pt idx="159">
                  <c:v>11.37</c:v>
                </c:pt>
                <c:pt idx="160">
                  <c:v>12.13</c:v>
                </c:pt>
                <c:pt idx="161">
                  <c:v>12.93</c:v>
                </c:pt>
                <c:pt idx="162">
                  <c:v>13.77</c:v>
                </c:pt>
                <c:pt idx="163">
                  <c:v>14.66</c:v>
                </c:pt>
                <c:pt idx="164">
                  <c:v>15.59</c:v>
                </c:pt>
                <c:pt idx="165">
                  <c:v>16.559999999999999</c:v>
                </c:pt>
                <c:pt idx="166">
                  <c:v>17.57</c:v>
                </c:pt>
                <c:pt idx="167">
                  <c:v>18.62</c:v>
                </c:pt>
                <c:pt idx="168">
                  <c:v>19.72</c:v>
                </c:pt>
                <c:pt idx="169">
                  <c:v>20.87</c:v>
                </c:pt>
                <c:pt idx="170">
                  <c:v>22.05</c:v>
                </c:pt>
                <c:pt idx="171">
                  <c:v>23.29</c:v>
                </c:pt>
                <c:pt idx="172">
                  <c:v>24.56</c:v>
                </c:pt>
                <c:pt idx="173">
                  <c:v>25.88</c:v>
                </c:pt>
                <c:pt idx="174">
                  <c:v>27.24</c:v>
                </c:pt>
                <c:pt idx="175">
                  <c:v>28.64</c:v>
                </c:pt>
                <c:pt idx="176">
                  <c:v>30.08</c:v>
                </c:pt>
                <c:pt idx="177">
                  <c:v>31.56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48448"/>
        <c:axId val="179450624"/>
      </c:scatterChart>
      <c:valAx>
        <c:axId val="179448448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9450624"/>
        <c:crosses val="autoZero"/>
        <c:crossBetween val="midCat"/>
      </c:valAx>
      <c:valAx>
        <c:axId val="179450624"/>
        <c:scaling>
          <c:orientation val="minMax"/>
          <c:min val="-2.5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794484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Data'!$B$21:$B$198</c:f>
              <c:numCache>
                <c:formatCode>0.00</c:formatCode>
                <c:ptCount val="178"/>
                <c:pt idx="0">
                  <c:v>0.04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0.17</c:v>
                </c:pt>
                <c:pt idx="6">
                  <c:v>0.18</c:v>
                </c:pt>
                <c:pt idx="7">
                  <c:v>0.18</c:v>
                </c:pt>
                <c:pt idx="8">
                  <c:v>0.19</c:v>
                </c:pt>
                <c:pt idx="9">
                  <c:v>0.2</c:v>
                </c:pt>
                <c:pt idx="10">
                  <c:v>0.21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0.22</c:v>
                </c:pt>
                <c:pt idx="20">
                  <c:v>0.22</c:v>
                </c:pt>
                <c:pt idx="21">
                  <c:v>0.26</c:v>
                </c:pt>
                <c:pt idx="22">
                  <c:v>0.3</c:v>
                </c:pt>
                <c:pt idx="23">
                  <c:v>0.34</c:v>
                </c:pt>
                <c:pt idx="24">
                  <c:v>0.37</c:v>
                </c:pt>
                <c:pt idx="25">
                  <c:v>0.41</c:v>
                </c:pt>
                <c:pt idx="26">
                  <c:v>0.45</c:v>
                </c:pt>
                <c:pt idx="27">
                  <c:v>0.5</c:v>
                </c:pt>
                <c:pt idx="28">
                  <c:v>0.54</c:v>
                </c:pt>
                <c:pt idx="29">
                  <c:v>0.57999999999999996</c:v>
                </c:pt>
                <c:pt idx="30">
                  <c:v>0.62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0.56000000000000005</c:v>
                </c:pt>
                <c:pt idx="34">
                  <c:v>0.54</c:v>
                </c:pt>
                <c:pt idx="35">
                  <c:v>0.53</c:v>
                </c:pt>
                <c:pt idx="36">
                  <c:v>0.52</c:v>
                </c:pt>
                <c:pt idx="37">
                  <c:v>0.51</c:v>
                </c:pt>
                <c:pt idx="38">
                  <c:v>0.5</c:v>
                </c:pt>
                <c:pt idx="39">
                  <c:v>0.49</c:v>
                </c:pt>
                <c:pt idx="40">
                  <c:v>0.48</c:v>
                </c:pt>
                <c:pt idx="41">
                  <c:v>0.53</c:v>
                </c:pt>
                <c:pt idx="42">
                  <c:v>0.56999999999999995</c:v>
                </c:pt>
                <c:pt idx="43">
                  <c:v>0.62</c:v>
                </c:pt>
                <c:pt idx="44">
                  <c:v>0.66</c:v>
                </c:pt>
                <c:pt idx="45">
                  <c:v>0.71</c:v>
                </c:pt>
                <c:pt idx="46">
                  <c:v>0.68</c:v>
                </c:pt>
                <c:pt idx="47">
                  <c:v>0.66</c:v>
                </c:pt>
                <c:pt idx="48">
                  <c:v>0.64</c:v>
                </c:pt>
                <c:pt idx="49">
                  <c:v>0.61</c:v>
                </c:pt>
                <c:pt idx="50">
                  <c:v>0.59</c:v>
                </c:pt>
                <c:pt idx="51">
                  <c:v>0.6</c:v>
                </c:pt>
                <c:pt idx="52">
                  <c:v>0.61</c:v>
                </c:pt>
                <c:pt idx="53">
                  <c:v>0.62</c:v>
                </c:pt>
                <c:pt idx="54">
                  <c:v>0.63</c:v>
                </c:pt>
                <c:pt idx="55">
                  <c:v>0.64</c:v>
                </c:pt>
                <c:pt idx="56">
                  <c:v>0.6</c:v>
                </c:pt>
                <c:pt idx="57">
                  <c:v>0.56999999999999995</c:v>
                </c:pt>
                <c:pt idx="58">
                  <c:v>0.53</c:v>
                </c:pt>
                <c:pt idx="59">
                  <c:v>0.49</c:v>
                </c:pt>
                <c:pt idx="60">
                  <c:v>0.46</c:v>
                </c:pt>
                <c:pt idx="61">
                  <c:v>0.49</c:v>
                </c:pt>
                <c:pt idx="62">
                  <c:v>0.52</c:v>
                </c:pt>
                <c:pt idx="63">
                  <c:v>0.56000000000000005</c:v>
                </c:pt>
                <c:pt idx="64">
                  <c:v>0.59</c:v>
                </c:pt>
                <c:pt idx="65">
                  <c:v>0.63</c:v>
                </c:pt>
                <c:pt idx="66">
                  <c:v>0.62</c:v>
                </c:pt>
                <c:pt idx="67">
                  <c:v>0.62</c:v>
                </c:pt>
                <c:pt idx="68">
                  <c:v>0.61</c:v>
                </c:pt>
                <c:pt idx="69">
                  <c:v>0.61</c:v>
                </c:pt>
                <c:pt idx="70">
                  <c:v>0.6</c:v>
                </c:pt>
                <c:pt idx="71">
                  <c:v>0.64</c:v>
                </c:pt>
                <c:pt idx="72">
                  <c:v>0.67</c:v>
                </c:pt>
                <c:pt idx="73">
                  <c:v>0.71</c:v>
                </c:pt>
                <c:pt idx="74">
                  <c:v>0.74</c:v>
                </c:pt>
                <c:pt idx="75">
                  <c:v>0.78</c:v>
                </c:pt>
                <c:pt idx="76">
                  <c:v>0.81</c:v>
                </c:pt>
                <c:pt idx="77">
                  <c:v>0.84</c:v>
                </c:pt>
                <c:pt idx="78">
                  <c:v>0.87</c:v>
                </c:pt>
                <c:pt idx="79">
                  <c:v>0.9</c:v>
                </c:pt>
                <c:pt idx="80">
                  <c:v>0.93</c:v>
                </c:pt>
                <c:pt idx="81">
                  <c:v>0.9</c:v>
                </c:pt>
                <c:pt idx="82">
                  <c:v>0.87</c:v>
                </c:pt>
                <c:pt idx="83">
                  <c:v>0.84</c:v>
                </c:pt>
                <c:pt idx="84">
                  <c:v>0.81</c:v>
                </c:pt>
                <c:pt idx="85">
                  <c:v>0.78</c:v>
                </c:pt>
                <c:pt idx="86">
                  <c:v>0.68</c:v>
                </c:pt>
                <c:pt idx="87">
                  <c:v>0.57999999999999996</c:v>
                </c:pt>
                <c:pt idx="88">
                  <c:v>0.48</c:v>
                </c:pt>
                <c:pt idx="89">
                  <c:v>0.37</c:v>
                </c:pt>
                <c:pt idx="90">
                  <c:v>0.27</c:v>
                </c:pt>
                <c:pt idx="91">
                  <c:v>0.31</c:v>
                </c:pt>
                <c:pt idx="92">
                  <c:v>0.35</c:v>
                </c:pt>
                <c:pt idx="93">
                  <c:v>0.39</c:v>
                </c:pt>
                <c:pt idx="94">
                  <c:v>0.43</c:v>
                </c:pt>
                <c:pt idx="95">
                  <c:v>0.47</c:v>
                </c:pt>
                <c:pt idx="96">
                  <c:v>0.46</c:v>
                </c:pt>
                <c:pt idx="97">
                  <c:v>0.45</c:v>
                </c:pt>
                <c:pt idx="98">
                  <c:v>0.45</c:v>
                </c:pt>
                <c:pt idx="99">
                  <c:v>0.44</c:v>
                </c:pt>
                <c:pt idx="100">
                  <c:v>0.43</c:v>
                </c:pt>
                <c:pt idx="101">
                  <c:v>0.43</c:v>
                </c:pt>
                <c:pt idx="102">
                  <c:v>0.43</c:v>
                </c:pt>
                <c:pt idx="103">
                  <c:v>0.44</c:v>
                </c:pt>
                <c:pt idx="104">
                  <c:v>0.44</c:v>
                </c:pt>
                <c:pt idx="105">
                  <c:v>0.44</c:v>
                </c:pt>
                <c:pt idx="106">
                  <c:v>0.45</c:v>
                </c:pt>
                <c:pt idx="107">
                  <c:v>0.46</c:v>
                </c:pt>
                <c:pt idx="108">
                  <c:v>0.47</c:v>
                </c:pt>
                <c:pt idx="109">
                  <c:v>0.48</c:v>
                </c:pt>
                <c:pt idx="110">
                  <c:v>0.48</c:v>
                </c:pt>
                <c:pt idx="111">
                  <c:v>0.49</c:v>
                </c:pt>
                <c:pt idx="112">
                  <c:v>0.5</c:v>
                </c:pt>
                <c:pt idx="113">
                  <c:v>0.51</c:v>
                </c:pt>
                <c:pt idx="114">
                  <c:v>0.51</c:v>
                </c:pt>
                <c:pt idx="115">
                  <c:v>0.52</c:v>
                </c:pt>
                <c:pt idx="116">
                  <c:v>0.59</c:v>
                </c:pt>
                <c:pt idx="117">
                  <c:v>0.65</c:v>
                </c:pt>
                <c:pt idx="118">
                  <c:v>0.71</c:v>
                </c:pt>
                <c:pt idx="119">
                  <c:v>0.78</c:v>
                </c:pt>
                <c:pt idx="120">
                  <c:v>0.84</c:v>
                </c:pt>
                <c:pt idx="121">
                  <c:v>0.89</c:v>
                </c:pt>
                <c:pt idx="122">
                  <c:v>0.93</c:v>
                </c:pt>
                <c:pt idx="123">
                  <c:v>0.98</c:v>
                </c:pt>
                <c:pt idx="124">
                  <c:v>1.03</c:v>
                </c:pt>
                <c:pt idx="125">
                  <c:v>1.07</c:v>
                </c:pt>
                <c:pt idx="126">
                  <c:v>1.1499999999999999</c:v>
                </c:pt>
                <c:pt idx="127">
                  <c:v>1.22</c:v>
                </c:pt>
                <c:pt idx="128">
                  <c:v>1.29</c:v>
                </c:pt>
                <c:pt idx="129">
                  <c:v>1.36</c:v>
                </c:pt>
                <c:pt idx="130">
                  <c:v>1.43</c:v>
                </c:pt>
                <c:pt idx="131">
                  <c:v>1.48</c:v>
                </c:pt>
                <c:pt idx="132">
                  <c:v>1.53</c:v>
                </c:pt>
                <c:pt idx="133">
                  <c:v>1.58</c:v>
                </c:pt>
                <c:pt idx="134">
                  <c:v>1.63</c:v>
                </c:pt>
                <c:pt idx="135">
                  <c:v>1.68</c:v>
                </c:pt>
                <c:pt idx="136">
                  <c:v>1.83</c:v>
                </c:pt>
                <c:pt idx="137">
                  <c:v>1.98</c:v>
                </c:pt>
                <c:pt idx="138">
                  <c:v>2.14</c:v>
                </c:pt>
                <c:pt idx="139">
                  <c:v>2.29</c:v>
                </c:pt>
                <c:pt idx="140">
                  <c:v>2.44</c:v>
                </c:pt>
                <c:pt idx="141">
                  <c:v>2.71</c:v>
                </c:pt>
                <c:pt idx="142">
                  <c:v>2.98</c:v>
                </c:pt>
                <c:pt idx="143">
                  <c:v>3.25</c:v>
                </c:pt>
                <c:pt idx="144">
                  <c:v>3.52</c:v>
                </c:pt>
                <c:pt idx="145">
                  <c:v>3.79</c:v>
                </c:pt>
                <c:pt idx="146">
                  <c:v>4.12</c:v>
                </c:pt>
                <c:pt idx="147">
                  <c:v>4.4400000000000004</c:v>
                </c:pt>
                <c:pt idx="148">
                  <c:v>4.76</c:v>
                </c:pt>
                <c:pt idx="149">
                  <c:v>5.09</c:v>
                </c:pt>
                <c:pt idx="150">
                  <c:v>5.41</c:v>
                </c:pt>
                <c:pt idx="151">
                  <c:v>5.74</c:v>
                </c:pt>
                <c:pt idx="152">
                  <c:v>6.07</c:v>
                </c:pt>
                <c:pt idx="153">
                  <c:v>6.39</c:v>
                </c:pt>
                <c:pt idx="154">
                  <c:v>6.72</c:v>
                </c:pt>
                <c:pt idx="155">
                  <c:v>7.05</c:v>
                </c:pt>
                <c:pt idx="156">
                  <c:v>7.48</c:v>
                </c:pt>
                <c:pt idx="157">
                  <c:v>7.91</c:v>
                </c:pt>
                <c:pt idx="158">
                  <c:v>8.34</c:v>
                </c:pt>
                <c:pt idx="159">
                  <c:v>8.77</c:v>
                </c:pt>
                <c:pt idx="160">
                  <c:v>9.1999999999999993</c:v>
                </c:pt>
                <c:pt idx="161">
                  <c:v>9.7100000000000009</c:v>
                </c:pt>
                <c:pt idx="162">
                  <c:v>10.220000000000001</c:v>
                </c:pt>
                <c:pt idx="163">
                  <c:v>10.73</c:v>
                </c:pt>
                <c:pt idx="164">
                  <c:v>11.24</c:v>
                </c:pt>
                <c:pt idx="165">
                  <c:v>11.75</c:v>
                </c:pt>
                <c:pt idx="166">
                  <c:v>12.28</c:v>
                </c:pt>
                <c:pt idx="167">
                  <c:v>12.81</c:v>
                </c:pt>
                <c:pt idx="168">
                  <c:v>13.34</c:v>
                </c:pt>
                <c:pt idx="169">
                  <c:v>13.87</c:v>
                </c:pt>
                <c:pt idx="170">
                  <c:v>14.39</c:v>
                </c:pt>
                <c:pt idx="171">
                  <c:v>14.93</c:v>
                </c:pt>
                <c:pt idx="172">
                  <c:v>15.47</c:v>
                </c:pt>
                <c:pt idx="173">
                  <c:v>16</c:v>
                </c:pt>
                <c:pt idx="174">
                  <c:v>16.54</c:v>
                </c:pt>
                <c:pt idx="175">
                  <c:v>17.079999999999998</c:v>
                </c:pt>
                <c:pt idx="176">
                  <c:v>17.52</c:v>
                </c:pt>
                <c:pt idx="177">
                  <c:v>17.97</c:v>
                </c:pt>
              </c:numCache>
            </c:numRef>
          </c:xVal>
          <c:yVal>
            <c:numRef>
              <c:f>'Survey Data'!$A$21:$A$198</c:f>
              <c:numCache>
                <c:formatCode>0.0</c:formatCode>
                <c:ptCount val="1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83776"/>
        <c:axId val="179485696"/>
      </c:scatterChart>
      <c:valAx>
        <c:axId val="179483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79485696"/>
        <c:crosses val="autoZero"/>
        <c:crossBetween val="midCat"/>
        <c:majorUnit val="5"/>
        <c:minorUnit val="1"/>
      </c:valAx>
      <c:valAx>
        <c:axId val="17948569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79483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Data'!$E$22:$E$198</c:f>
              <c:numCache>
                <c:formatCode>0.00</c:formatCode>
                <c:ptCount val="177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0.17</c:v>
                </c:pt>
                <c:pt idx="14">
                  <c:v>0.18</c:v>
                </c:pt>
                <c:pt idx="15">
                  <c:v>0.19</c:v>
                </c:pt>
                <c:pt idx="16">
                  <c:v>0.2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0.25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0.28999999999999998</c:v>
                </c:pt>
                <c:pt idx="26">
                  <c:v>0.31</c:v>
                </c:pt>
                <c:pt idx="27">
                  <c:v>0.33</c:v>
                </c:pt>
                <c:pt idx="28">
                  <c:v>0.35</c:v>
                </c:pt>
                <c:pt idx="29">
                  <c:v>0.37</c:v>
                </c:pt>
                <c:pt idx="30">
                  <c:v>0.4</c:v>
                </c:pt>
                <c:pt idx="31">
                  <c:v>0.43</c:v>
                </c:pt>
                <c:pt idx="32">
                  <c:v>0.45</c:v>
                </c:pt>
                <c:pt idx="33">
                  <c:v>0.48</c:v>
                </c:pt>
                <c:pt idx="34">
                  <c:v>0.5</c:v>
                </c:pt>
                <c:pt idx="35">
                  <c:v>0.53</c:v>
                </c:pt>
                <c:pt idx="36">
                  <c:v>0.55000000000000004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0.63</c:v>
                </c:pt>
                <c:pt idx="40">
                  <c:v>0.66</c:v>
                </c:pt>
                <c:pt idx="41">
                  <c:v>0.68</c:v>
                </c:pt>
                <c:pt idx="42">
                  <c:v>0.71</c:v>
                </c:pt>
                <c:pt idx="43">
                  <c:v>0.74</c:v>
                </c:pt>
                <c:pt idx="44">
                  <c:v>0.77</c:v>
                </c:pt>
                <c:pt idx="45">
                  <c:v>0.8</c:v>
                </c:pt>
                <c:pt idx="46">
                  <c:v>0.81</c:v>
                </c:pt>
                <c:pt idx="47">
                  <c:v>0.81</c:v>
                </c:pt>
                <c:pt idx="48">
                  <c:v>0.8</c:v>
                </c:pt>
                <c:pt idx="49">
                  <c:v>0.78</c:v>
                </c:pt>
                <c:pt idx="50">
                  <c:v>0.75</c:v>
                </c:pt>
                <c:pt idx="51">
                  <c:v>0.71</c:v>
                </c:pt>
                <c:pt idx="52">
                  <c:v>0.68</c:v>
                </c:pt>
                <c:pt idx="53">
                  <c:v>0.64</c:v>
                </c:pt>
                <c:pt idx="54">
                  <c:v>0.59</c:v>
                </c:pt>
                <c:pt idx="55">
                  <c:v>0.55000000000000004</c:v>
                </c:pt>
                <c:pt idx="56">
                  <c:v>0.51</c:v>
                </c:pt>
                <c:pt idx="57">
                  <c:v>0.48</c:v>
                </c:pt>
                <c:pt idx="58">
                  <c:v>0.45</c:v>
                </c:pt>
                <c:pt idx="59">
                  <c:v>0.43</c:v>
                </c:pt>
                <c:pt idx="60">
                  <c:v>0.42</c:v>
                </c:pt>
                <c:pt idx="61">
                  <c:v>0.41</c:v>
                </c:pt>
                <c:pt idx="62">
                  <c:v>0.4</c:v>
                </c:pt>
                <c:pt idx="63">
                  <c:v>0.4</c:v>
                </c:pt>
                <c:pt idx="64">
                  <c:v>0.41</c:v>
                </c:pt>
                <c:pt idx="65">
                  <c:v>0.41</c:v>
                </c:pt>
                <c:pt idx="66">
                  <c:v>0.42</c:v>
                </c:pt>
                <c:pt idx="67">
                  <c:v>0.43</c:v>
                </c:pt>
                <c:pt idx="68">
                  <c:v>0.44</c:v>
                </c:pt>
                <c:pt idx="69">
                  <c:v>0.46</c:v>
                </c:pt>
                <c:pt idx="70">
                  <c:v>0.47</c:v>
                </c:pt>
                <c:pt idx="71">
                  <c:v>0.48</c:v>
                </c:pt>
                <c:pt idx="72">
                  <c:v>0.49</c:v>
                </c:pt>
                <c:pt idx="73">
                  <c:v>0.5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</c:v>
                </c:pt>
                <c:pt idx="79">
                  <c:v>0.48</c:v>
                </c:pt>
                <c:pt idx="80">
                  <c:v>0.46</c:v>
                </c:pt>
                <c:pt idx="81">
                  <c:v>0.43</c:v>
                </c:pt>
                <c:pt idx="82">
                  <c:v>0.41</c:v>
                </c:pt>
                <c:pt idx="83">
                  <c:v>0.39</c:v>
                </c:pt>
                <c:pt idx="84">
                  <c:v>0.36</c:v>
                </c:pt>
                <c:pt idx="85">
                  <c:v>0.33</c:v>
                </c:pt>
                <c:pt idx="86">
                  <c:v>0.3</c:v>
                </c:pt>
                <c:pt idx="87">
                  <c:v>0.27</c:v>
                </c:pt>
                <c:pt idx="88">
                  <c:v>0.24</c:v>
                </c:pt>
                <c:pt idx="89">
                  <c:v>0.22</c:v>
                </c:pt>
                <c:pt idx="90">
                  <c:v>0.19</c:v>
                </c:pt>
                <c:pt idx="91">
                  <c:v>0.17</c:v>
                </c:pt>
                <c:pt idx="92">
                  <c:v>0.14000000000000001</c:v>
                </c:pt>
                <c:pt idx="93">
                  <c:v>0.12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0.15</c:v>
                </c:pt>
                <c:pt idx="105">
                  <c:v>0.17</c:v>
                </c:pt>
                <c:pt idx="106">
                  <c:v>0.18</c:v>
                </c:pt>
                <c:pt idx="107">
                  <c:v>0.2</c:v>
                </c:pt>
                <c:pt idx="108">
                  <c:v>0.22</c:v>
                </c:pt>
                <c:pt idx="109">
                  <c:v>0.24</c:v>
                </c:pt>
                <c:pt idx="110">
                  <c:v>0.26</c:v>
                </c:pt>
                <c:pt idx="111">
                  <c:v>0.28000000000000003</c:v>
                </c:pt>
                <c:pt idx="112">
                  <c:v>0.31</c:v>
                </c:pt>
                <c:pt idx="113">
                  <c:v>0.33</c:v>
                </c:pt>
                <c:pt idx="114">
                  <c:v>0.36</c:v>
                </c:pt>
                <c:pt idx="115">
                  <c:v>0.39</c:v>
                </c:pt>
                <c:pt idx="116">
                  <c:v>0.42</c:v>
                </c:pt>
                <c:pt idx="117">
                  <c:v>0.46</c:v>
                </c:pt>
                <c:pt idx="118">
                  <c:v>0.51</c:v>
                </c:pt>
                <c:pt idx="119">
                  <c:v>0.56999999999999995</c:v>
                </c:pt>
                <c:pt idx="120">
                  <c:v>0.63</c:v>
                </c:pt>
                <c:pt idx="121">
                  <c:v>0.69</c:v>
                </c:pt>
                <c:pt idx="122">
                  <c:v>0.76</c:v>
                </c:pt>
                <c:pt idx="123">
                  <c:v>0.83</c:v>
                </c:pt>
                <c:pt idx="124">
                  <c:v>0.91</c:v>
                </c:pt>
                <c:pt idx="125">
                  <c:v>0.98</c:v>
                </c:pt>
                <c:pt idx="126">
                  <c:v>1.07</c:v>
                </c:pt>
                <c:pt idx="127">
                  <c:v>1.1599999999999999</c:v>
                </c:pt>
                <c:pt idx="128">
                  <c:v>1.26</c:v>
                </c:pt>
                <c:pt idx="129">
                  <c:v>1.36</c:v>
                </c:pt>
                <c:pt idx="130">
                  <c:v>1.47</c:v>
                </c:pt>
                <c:pt idx="131">
                  <c:v>1.59</c:v>
                </c:pt>
                <c:pt idx="132">
                  <c:v>1.71</c:v>
                </c:pt>
                <c:pt idx="133">
                  <c:v>1.83</c:v>
                </c:pt>
                <c:pt idx="134">
                  <c:v>1.96</c:v>
                </c:pt>
                <c:pt idx="135">
                  <c:v>2.1</c:v>
                </c:pt>
                <c:pt idx="136">
                  <c:v>2.25</c:v>
                </c:pt>
                <c:pt idx="137">
                  <c:v>2.42</c:v>
                </c:pt>
                <c:pt idx="138">
                  <c:v>2.6</c:v>
                </c:pt>
                <c:pt idx="139">
                  <c:v>2.8</c:v>
                </c:pt>
                <c:pt idx="140">
                  <c:v>3.01</c:v>
                </c:pt>
                <c:pt idx="141">
                  <c:v>3.25</c:v>
                </c:pt>
                <c:pt idx="142">
                  <c:v>3.51</c:v>
                </c:pt>
                <c:pt idx="143">
                  <c:v>3.79</c:v>
                </c:pt>
                <c:pt idx="144">
                  <c:v>4.0999999999999996</c:v>
                </c:pt>
                <c:pt idx="145">
                  <c:v>4.4400000000000004</c:v>
                </c:pt>
                <c:pt idx="146">
                  <c:v>4.8</c:v>
                </c:pt>
                <c:pt idx="147">
                  <c:v>5.19</c:v>
                </c:pt>
                <c:pt idx="148">
                  <c:v>5.61</c:v>
                </c:pt>
                <c:pt idx="149">
                  <c:v>6.05</c:v>
                </c:pt>
                <c:pt idx="150">
                  <c:v>6.52</c:v>
                </c:pt>
                <c:pt idx="151">
                  <c:v>7.02</c:v>
                </c:pt>
                <c:pt idx="152">
                  <c:v>7.55</c:v>
                </c:pt>
                <c:pt idx="153">
                  <c:v>8.1</c:v>
                </c:pt>
                <c:pt idx="154">
                  <c:v>8.69</c:v>
                </c:pt>
                <c:pt idx="155">
                  <c:v>9.3000000000000007</c:v>
                </c:pt>
                <c:pt idx="156">
                  <c:v>9.9600000000000009</c:v>
                </c:pt>
                <c:pt idx="157">
                  <c:v>10.64</c:v>
                </c:pt>
                <c:pt idx="158">
                  <c:v>11.37</c:v>
                </c:pt>
                <c:pt idx="159">
                  <c:v>12.13</c:v>
                </c:pt>
                <c:pt idx="160">
                  <c:v>12.93</c:v>
                </c:pt>
                <c:pt idx="161">
                  <c:v>13.77</c:v>
                </c:pt>
                <c:pt idx="162">
                  <c:v>14.66</c:v>
                </c:pt>
                <c:pt idx="163">
                  <c:v>15.59</c:v>
                </c:pt>
                <c:pt idx="164">
                  <c:v>16.559999999999999</c:v>
                </c:pt>
                <c:pt idx="165">
                  <c:v>17.57</c:v>
                </c:pt>
                <c:pt idx="166">
                  <c:v>18.62</c:v>
                </c:pt>
                <c:pt idx="167">
                  <c:v>19.72</c:v>
                </c:pt>
                <c:pt idx="168">
                  <c:v>20.87</c:v>
                </c:pt>
                <c:pt idx="169">
                  <c:v>22.05</c:v>
                </c:pt>
                <c:pt idx="170">
                  <c:v>23.29</c:v>
                </c:pt>
                <c:pt idx="171">
                  <c:v>24.56</c:v>
                </c:pt>
                <c:pt idx="172">
                  <c:v>25.88</c:v>
                </c:pt>
                <c:pt idx="173">
                  <c:v>27.24</c:v>
                </c:pt>
                <c:pt idx="174">
                  <c:v>28.64</c:v>
                </c:pt>
                <c:pt idx="175">
                  <c:v>30.08</c:v>
                </c:pt>
                <c:pt idx="176">
                  <c:v>31.56</c:v>
                </c:pt>
              </c:numCache>
            </c:numRef>
          </c:xVal>
          <c:yVal>
            <c:numRef>
              <c:f>'Survey Data'!$D$22:$D$198</c:f>
              <c:numCache>
                <c:formatCode>0.00</c:formatCode>
                <c:ptCount val="17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  <c:pt idx="24">
                  <c:v>125</c:v>
                </c:pt>
                <c:pt idx="25">
                  <c:v>130</c:v>
                </c:pt>
                <c:pt idx="26">
                  <c:v>135</c:v>
                </c:pt>
                <c:pt idx="27">
                  <c:v>140</c:v>
                </c:pt>
                <c:pt idx="28">
                  <c:v>145</c:v>
                </c:pt>
                <c:pt idx="29">
                  <c:v>150</c:v>
                </c:pt>
                <c:pt idx="30">
                  <c:v>155</c:v>
                </c:pt>
                <c:pt idx="31">
                  <c:v>160</c:v>
                </c:pt>
                <c:pt idx="32">
                  <c:v>165</c:v>
                </c:pt>
                <c:pt idx="33">
                  <c:v>170</c:v>
                </c:pt>
                <c:pt idx="34">
                  <c:v>175</c:v>
                </c:pt>
                <c:pt idx="35">
                  <c:v>180</c:v>
                </c:pt>
                <c:pt idx="36">
                  <c:v>185</c:v>
                </c:pt>
                <c:pt idx="37">
                  <c:v>190</c:v>
                </c:pt>
                <c:pt idx="38">
                  <c:v>195</c:v>
                </c:pt>
                <c:pt idx="39">
                  <c:v>200</c:v>
                </c:pt>
                <c:pt idx="40">
                  <c:v>205</c:v>
                </c:pt>
                <c:pt idx="41">
                  <c:v>210</c:v>
                </c:pt>
                <c:pt idx="42">
                  <c:v>215</c:v>
                </c:pt>
                <c:pt idx="43">
                  <c:v>219.99</c:v>
                </c:pt>
                <c:pt idx="44">
                  <c:v>224.99</c:v>
                </c:pt>
                <c:pt idx="45">
                  <c:v>229.99</c:v>
                </c:pt>
                <c:pt idx="46">
                  <c:v>234.99</c:v>
                </c:pt>
                <c:pt idx="47">
                  <c:v>239.99</c:v>
                </c:pt>
                <c:pt idx="48">
                  <c:v>244.99</c:v>
                </c:pt>
                <c:pt idx="49">
                  <c:v>249.99</c:v>
                </c:pt>
                <c:pt idx="50">
                  <c:v>254.99</c:v>
                </c:pt>
                <c:pt idx="51">
                  <c:v>259.99</c:v>
                </c:pt>
                <c:pt idx="52">
                  <c:v>264.99</c:v>
                </c:pt>
                <c:pt idx="53">
                  <c:v>269.99</c:v>
                </c:pt>
                <c:pt idx="54">
                  <c:v>274.99</c:v>
                </c:pt>
                <c:pt idx="55">
                  <c:v>279.99</c:v>
                </c:pt>
                <c:pt idx="56">
                  <c:v>284.99</c:v>
                </c:pt>
                <c:pt idx="57">
                  <c:v>289.99</c:v>
                </c:pt>
                <c:pt idx="58">
                  <c:v>294.99</c:v>
                </c:pt>
                <c:pt idx="59">
                  <c:v>299.99</c:v>
                </c:pt>
                <c:pt idx="60">
                  <c:v>304.99</c:v>
                </c:pt>
                <c:pt idx="61">
                  <c:v>309.99</c:v>
                </c:pt>
                <c:pt idx="62">
                  <c:v>314.99</c:v>
                </c:pt>
                <c:pt idx="63">
                  <c:v>319.99</c:v>
                </c:pt>
                <c:pt idx="64">
                  <c:v>324.99</c:v>
                </c:pt>
                <c:pt idx="65">
                  <c:v>329.99</c:v>
                </c:pt>
                <c:pt idx="66">
                  <c:v>334.99</c:v>
                </c:pt>
                <c:pt idx="67">
                  <c:v>339.99</c:v>
                </c:pt>
                <c:pt idx="68">
                  <c:v>344.99</c:v>
                </c:pt>
                <c:pt idx="69">
                  <c:v>349.99</c:v>
                </c:pt>
                <c:pt idx="70">
                  <c:v>354.99</c:v>
                </c:pt>
                <c:pt idx="71">
                  <c:v>359.99</c:v>
                </c:pt>
                <c:pt idx="72">
                  <c:v>364.99</c:v>
                </c:pt>
                <c:pt idx="73">
                  <c:v>369.99</c:v>
                </c:pt>
                <c:pt idx="74">
                  <c:v>374.99</c:v>
                </c:pt>
                <c:pt idx="75">
                  <c:v>379.99</c:v>
                </c:pt>
                <c:pt idx="76">
                  <c:v>384.98</c:v>
                </c:pt>
                <c:pt idx="77">
                  <c:v>389.98</c:v>
                </c:pt>
                <c:pt idx="78">
                  <c:v>394.98</c:v>
                </c:pt>
                <c:pt idx="79">
                  <c:v>399.98</c:v>
                </c:pt>
                <c:pt idx="80">
                  <c:v>404.98</c:v>
                </c:pt>
                <c:pt idx="81">
                  <c:v>409.98</c:v>
                </c:pt>
                <c:pt idx="82">
                  <c:v>414.98</c:v>
                </c:pt>
                <c:pt idx="83">
                  <c:v>419.98</c:v>
                </c:pt>
                <c:pt idx="84">
                  <c:v>424.98</c:v>
                </c:pt>
                <c:pt idx="85">
                  <c:v>429.98</c:v>
                </c:pt>
                <c:pt idx="86">
                  <c:v>434.98</c:v>
                </c:pt>
                <c:pt idx="87">
                  <c:v>439.98</c:v>
                </c:pt>
                <c:pt idx="88">
                  <c:v>444.98</c:v>
                </c:pt>
                <c:pt idx="89">
                  <c:v>449.98</c:v>
                </c:pt>
                <c:pt idx="90">
                  <c:v>454.98</c:v>
                </c:pt>
                <c:pt idx="91">
                  <c:v>459.98</c:v>
                </c:pt>
                <c:pt idx="92">
                  <c:v>464.98</c:v>
                </c:pt>
                <c:pt idx="93">
                  <c:v>469.98</c:v>
                </c:pt>
                <c:pt idx="94">
                  <c:v>474.98</c:v>
                </c:pt>
                <c:pt idx="95">
                  <c:v>479.98</c:v>
                </c:pt>
                <c:pt idx="96">
                  <c:v>484.98</c:v>
                </c:pt>
                <c:pt idx="97">
                  <c:v>489.98</c:v>
                </c:pt>
                <c:pt idx="98">
                  <c:v>494.98</c:v>
                </c:pt>
                <c:pt idx="99">
                  <c:v>499.98</c:v>
                </c:pt>
                <c:pt idx="100">
                  <c:v>504.98</c:v>
                </c:pt>
                <c:pt idx="101">
                  <c:v>509.98</c:v>
                </c:pt>
                <c:pt idx="102">
                  <c:v>514.98</c:v>
                </c:pt>
                <c:pt idx="103">
                  <c:v>519.98</c:v>
                </c:pt>
                <c:pt idx="104">
                  <c:v>524.98</c:v>
                </c:pt>
                <c:pt idx="105">
                  <c:v>529.98</c:v>
                </c:pt>
                <c:pt idx="106">
                  <c:v>534.98</c:v>
                </c:pt>
                <c:pt idx="107">
                  <c:v>539.98</c:v>
                </c:pt>
                <c:pt idx="108">
                  <c:v>544.98</c:v>
                </c:pt>
                <c:pt idx="109">
                  <c:v>549.98</c:v>
                </c:pt>
                <c:pt idx="110">
                  <c:v>554.98</c:v>
                </c:pt>
                <c:pt idx="111">
                  <c:v>559.98</c:v>
                </c:pt>
                <c:pt idx="112">
                  <c:v>564.98</c:v>
                </c:pt>
                <c:pt idx="113">
                  <c:v>569.98</c:v>
                </c:pt>
                <c:pt idx="114">
                  <c:v>574.98</c:v>
                </c:pt>
                <c:pt idx="115">
                  <c:v>579.98</c:v>
                </c:pt>
                <c:pt idx="116">
                  <c:v>584.97</c:v>
                </c:pt>
                <c:pt idx="117">
                  <c:v>589.97</c:v>
                </c:pt>
                <c:pt idx="118">
                  <c:v>594.97</c:v>
                </c:pt>
                <c:pt idx="119">
                  <c:v>599.97</c:v>
                </c:pt>
                <c:pt idx="120">
                  <c:v>604.97</c:v>
                </c:pt>
                <c:pt idx="121">
                  <c:v>609.97</c:v>
                </c:pt>
                <c:pt idx="122">
                  <c:v>614.97</c:v>
                </c:pt>
                <c:pt idx="123">
                  <c:v>619.97</c:v>
                </c:pt>
                <c:pt idx="124">
                  <c:v>624.97</c:v>
                </c:pt>
                <c:pt idx="125">
                  <c:v>629.97</c:v>
                </c:pt>
                <c:pt idx="126">
                  <c:v>634.97</c:v>
                </c:pt>
                <c:pt idx="127">
                  <c:v>639.97</c:v>
                </c:pt>
                <c:pt idx="128">
                  <c:v>644.97</c:v>
                </c:pt>
                <c:pt idx="129">
                  <c:v>649.96</c:v>
                </c:pt>
                <c:pt idx="130">
                  <c:v>654.96</c:v>
                </c:pt>
                <c:pt idx="131">
                  <c:v>659.96</c:v>
                </c:pt>
                <c:pt idx="132">
                  <c:v>664.96</c:v>
                </c:pt>
                <c:pt idx="133">
                  <c:v>669.96</c:v>
                </c:pt>
                <c:pt idx="134">
                  <c:v>674.95</c:v>
                </c:pt>
                <c:pt idx="135">
                  <c:v>679.95</c:v>
                </c:pt>
                <c:pt idx="136">
                  <c:v>684.95</c:v>
                </c:pt>
                <c:pt idx="137">
                  <c:v>689.95</c:v>
                </c:pt>
                <c:pt idx="138">
                  <c:v>694.94</c:v>
                </c:pt>
                <c:pt idx="139">
                  <c:v>699.94</c:v>
                </c:pt>
                <c:pt idx="140">
                  <c:v>704.93</c:v>
                </c:pt>
                <c:pt idx="141">
                  <c:v>709.93</c:v>
                </c:pt>
                <c:pt idx="142">
                  <c:v>714.92</c:v>
                </c:pt>
                <c:pt idx="143">
                  <c:v>719.91</c:v>
                </c:pt>
                <c:pt idx="144">
                  <c:v>724.9</c:v>
                </c:pt>
                <c:pt idx="145">
                  <c:v>729.89</c:v>
                </c:pt>
                <c:pt idx="146">
                  <c:v>734.88</c:v>
                </c:pt>
                <c:pt idx="147">
                  <c:v>739.86</c:v>
                </c:pt>
                <c:pt idx="148">
                  <c:v>744.84</c:v>
                </c:pt>
                <c:pt idx="149">
                  <c:v>749.82</c:v>
                </c:pt>
                <c:pt idx="150">
                  <c:v>754.8</c:v>
                </c:pt>
                <c:pt idx="151">
                  <c:v>759.77</c:v>
                </c:pt>
                <c:pt idx="152">
                  <c:v>764.74</c:v>
                </c:pt>
                <c:pt idx="153">
                  <c:v>769.71</c:v>
                </c:pt>
                <c:pt idx="154">
                  <c:v>774.67</c:v>
                </c:pt>
                <c:pt idx="155">
                  <c:v>779.63</c:v>
                </c:pt>
                <c:pt idx="156">
                  <c:v>784.59</c:v>
                </c:pt>
                <c:pt idx="157">
                  <c:v>789.54</c:v>
                </c:pt>
                <c:pt idx="158">
                  <c:v>794.48</c:v>
                </c:pt>
                <c:pt idx="159">
                  <c:v>799.42</c:v>
                </c:pt>
                <c:pt idx="160">
                  <c:v>804.35</c:v>
                </c:pt>
                <c:pt idx="161">
                  <c:v>809.28</c:v>
                </c:pt>
                <c:pt idx="162">
                  <c:v>814.19</c:v>
                </c:pt>
                <c:pt idx="163">
                  <c:v>819.1</c:v>
                </c:pt>
                <c:pt idx="164">
                  <c:v>824</c:v>
                </c:pt>
                <c:pt idx="165">
                  <c:v>828.89</c:v>
                </c:pt>
                <c:pt idx="166">
                  <c:v>833.77</c:v>
                </c:pt>
                <c:pt idx="167">
                  <c:v>838.64</c:v>
                </c:pt>
                <c:pt idx="168">
                  <c:v>843.5</c:v>
                </c:pt>
                <c:pt idx="169">
                  <c:v>848.35</c:v>
                </c:pt>
                <c:pt idx="170">
                  <c:v>853.19</c:v>
                </c:pt>
                <c:pt idx="171">
                  <c:v>858.01</c:v>
                </c:pt>
                <c:pt idx="172">
                  <c:v>862.82</c:v>
                </c:pt>
                <c:pt idx="173">
                  <c:v>867.62</c:v>
                </c:pt>
                <c:pt idx="174">
                  <c:v>872.41</c:v>
                </c:pt>
                <c:pt idx="175">
                  <c:v>877.18</c:v>
                </c:pt>
                <c:pt idx="176">
                  <c:v>881.95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65920"/>
        <c:axId val="182867840"/>
      </c:scatterChart>
      <c:valAx>
        <c:axId val="182865920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2867840"/>
        <c:crossesAt val="0"/>
        <c:crossBetween val="midCat"/>
      </c:valAx>
      <c:valAx>
        <c:axId val="18286784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82865920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Data'!$G$21:$G$198</c:f>
              <c:numCache>
                <c:formatCode>0.00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0</c:v>
                </c:pt>
                <c:pt idx="7">
                  <c:v>0</c:v>
                </c:pt>
                <c:pt idx="8">
                  <c:v>0.01</c:v>
                </c:pt>
                <c:pt idx="9">
                  <c:v>0.02</c:v>
                </c:pt>
                <c:pt idx="10">
                  <c:v>0.03</c:v>
                </c:pt>
                <c:pt idx="11">
                  <c:v>0.04</c:v>
                </c:pt>
                <c:pt idx="12">
                  <c:v>0.05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0.13</c:v>
                </c:pt>
                <c:pt idx="19">
                  <c:v>0.15</c:v>
                </c:pt>
                <c:pt idx="20">
                  <c:v>0.16</c:v>
                </c:pt>
                <c:pt idx="21">
                  <c:v>0.18</c:v>
                </c:pt>
                <c:pt idx="22">
                  <c:v>0.2</c:v>
                </c:pt>
                <c:pt idx="23">
                  <c:v>0.23</c:v>
                </c:pt>
                <c:pt idx="24">
                  <c:v>0.26</c:v>
                </c:pt>
                <c:pt idx="25">
                  <c:v>0.28999999999999998</c:v>
                </c:pt>
                <c:pt idx="26">
                  <c:v>0.33</c:v>
                </c:pt>
                <c:pt idx="27">
                  <c:v>0.37</c:v>
                </c:pt>
                <c:pt idx="28">
                  <c:v>0.41</c:v>
                </c:pt>
                <c:pt idx="29">
                  <c:v>0.45</c:v>
                </c:pt>
                <c:pt idx="30">
                  <c:v>0.5</c:v>
                </c:pt>
                <c:pt idx="31">
                  <c:v>0.54</c:v>
                </c:pt>
                <c:pt idx="32">
                  <c:v>0.59</c:v>
                </c:pt>
                <c:pt idx="33">
                  <c:v>0.63</c:v>
                </c:pt>
                <c:pt idx="34">
                  <c:v>0.67</c:v>
                </c:pt>
                <c:pt idx="35">
                  <c:v>0.71</c:v>
                </c:pt>
                <c:pt idx="36">
                  <c:v>0.75</c:v>
                </c:pt>
                <c:pt idx="37">
                  <c:v>0.79</c:v>
                </c:pt>
                <c:pt idx="38">
                  <c:v>0.82</c:v>
                </c:pt>
                <c:pt idx="39">
                  <c:v>0.86</c:v>
                </c:pt>
                <c:pt idx="40">
                  <c:v>0.89</c:v>
                </c:pt>
                <c:pt idx="41">
                  <c:v>0.93</c:v>
                </c:pt>
                <c:pt idx="42">
                  <c:v>0.96</c:v>
                </c:pt>
                <c:pt idx="43">
                  <c:v>1.01</c:v>
                </c:pt>
                <c:pt idx="44">
                  <c:v>1.05</c:v>
                </c:pt>
                <c:pt idx="45">
                  <c:v>1.1100000000000001</c:v>
                </c:pt>
                <c:pt idx="46">
                  <c:v>1.1599999999999999</c:v>
                </c:pt>
                <c:pt idx="47">
                  <c:v>1.22</c:v>
                </c:pt>
                <c:pt idx="48">
                  <c:v>1.27</c:v>
                </c:pt>
                <c:pt idx="49">
                  <c:v>1.33</c:v>
                </c:pt>
                <c:pt idx="50">
                  <c:v>1.38</c:v>
                </c:pt>
                <c:pt idx="51">
                  <c:v>1.42</c:v>
                </c:pt>
                <c:pt idx="52">
                  <c:v>1.46</c:v>
                </c:pt>
                <c:pt idx="53">
                  <c:v>1.5</c:v>
                </c:pt>
                <c:pt idx="54">
                  <c:v>1.53</c:v>
                </c:pt>
                <c:pt idx="55">
                  <c:v>1.57</c:v>
                </c:pt>
                <c:pt idx="56">
                  <c:v>1.6</c:v>
                </c:pt>
                <c:pt idx="57">
                  <c:v>1.63</c:v>
                </c:pt>
                <c:pt idx="58">
                  <c:v>1.67</c:v>
                </c:pt>
                <c:pt idx="59">
                  <c:v>1.7</c:v>
                </c:pt>
                <c:pt idx="60">
                  <c:v>1.74</c:v>
                </c:pt>
                <c:pt idx="61">
                  <c:v>1.78</c:v>
                </c:pt>
                <c:pt idx="62">
                  <c:v>1.82</c:v>
                </c:pt>
                <c:pt idx="63">
                  <c:v>1.87</c:v>
                </c:pt>
                <c:pt idx="64">
                  <c:v>1.92</c:v>
                </c:pt>
                <c:pt idx="65">
                  <c:v>1.97</c:v>
                </c:pt>
                <c:pt idx="66">
                  <c:v>2.0299999999999998</c:v>
                </c:pt>
                <c:pt idx="67">
                  <c:v>2.08</c:v>
                </c:pt>
                <c:pt idx="68">
                  <c:v>2.13</c:v>
                </c:pt>
                <c:pt idx="69">
                  <c:v>2.1800000000000002</c:v>
                </c:pt>
                <c:pt idx="70">
                  <c:v>2.2400000000000002</c:v>
                </c:pt>
                <c:pt idx="71">
                  <c:v>2.29</c:v>
                </c:pt>
                <c:pt idx="72">
                  <c:v>2.34</c:v>
                </c:pt>
                <c:pt idx="73">
                  <c:v>2.4</c:v>
                </c:pt>
                <c:pt idx="74">
                  <c:v>2.4700000000000002</c:v>
                </c:pt>
                <c:pt idx="75">
                  <c:v>2.5299999999999998</c:v>
                </c:pt>
                <c:pt idx="76">
                  <c:v>2.6</c:v>
                </c:pt>
                <c:pt idx="77">
                  <c:v>2.67</c:v>
                </c:pt>
                <c:pt idx="78">
                  <c:v>2.75</c:v>
                </c:pt>
                <c:pt idx="79">
                  <c:v>2.82</c:v>
                </c:pt>
                <c:pt idx="80">
                  <c:v>2.9</c:v>
                </c:pt>
                <c:pt idx="81">
                  <c:v>2.98</c:v>
                </c:pt>
                <c:pt idx="82">
                  <c:v>3.05</c:v>
                </c:pt>
                <c:pt idx="83">
                  <c:v>3.13</c:v>
                </c:pt>
                <c:pt idx="84">
                  <c:v>3.19</c:v>
                </c:pt>
                <c:pt idx="85">
                  <c:v>3.26</c:v>
                </c:pt>
                <c:pt idx="86">
                  <c:v>3.32</c:v>
                </c:pt>
                <c:pt idx="87">
                  <c:v>3.36</c:v>
                </c:pt>
                <c:pt idx="88">
                  <c:v>3.4</c:v>
                </c:pt>
                <c:pt idx="89">
                  <c:v>3.42</c:v>
                </c:pt>
                <c:pt idx="90">
                  <c:v>3.43</c:v>
                </c:pt>
                <c:pt idx="91">
                  <c:v>3.44</c:v>
                </c:pt>
                <c:pt idx="92">
                  <c:v>3.43</c:v>
                </c:pt>
                <c:pt idx="93">
                  <c:v>3.42</c:v>
                </c:pt>
                <c:pt idx="94">
                  <c:v>3.39</c:v>
                </c:pt>
                <c:pt idx="95">
                  <c:v>3.35</c:v>
                </c:pt>
                <c:pt idx="96">
                  <c:v>3.31</c:v>
                </c:pt>
                <c:pt idx="97">
                  <c:v>3.27</c:v>
                </c:pt>
                <c:pt idx="98">
                  <c:v>3.23</c:v>
                </c:pt>
                <c:pt idx="99">
                  <c:v>3.19</c:v>
                </c:pt>
                <c:pt idx="100">
                  <c:v>3.15</c:v>
                </c:pt>
                <c:pt idx="101">
                  <c:v>3.12</c:v>
                </c:pt>
                <c:pt idx="102">
                  <c:v>3.08</c:v>
                </c:pt>
                <c:pt idx="103">
                  <c:v>3.04</c:v>
                </c:pt>
                <c:pt idx="104">
                  <c:v>3.01</c:v>
                </c:pt>
                <c:pt idx="105">
                  <c:v>2.97</c:v>
                </c:pt>
                <c:pt idx="106">
                  <c:v>2.93</c:v>
                </c:pt>
                <c:pt idx="107">
                  <c:v>2.9</c:v>
                </c:pt>
                <c:pt idx="108">
                  <c:v>2.86</c:v>
                </c:pt>
                <c:pt idx="109">
                  <c:v>2.82</c:v>
                </c:pt>
                <c:pt idx="110">
                  <c:v>2.79</c:v>
                </c:pt>
                <c:pt idx="111">
                  <c:v>2.75</c:v>
                </c:pt>
                <c:pt idx="112">
                  <c:v>2.71</c:v>
                </c:pt>
                <c:pt idx="113">
                  <c:v>2.68</c:v>
                </c:pt>
                <c:pt idx="114">
                  <c:v>2.64</c:v>
                </c:pt>
                <c:pt idx="115">
                  <c:v>2.6</c:v>
                </c:pt>
                <c:pt idx="116">
                  <c:v>2.56</c:v>
                </c:pt>
                <c:pt idx="117">
                  <c:v>2.52</c:v>
                </c:pt>
                <c:pt idx="118">
                  <c:v>2.48</c:v>
                </c:pt>
                <c:pt idx="119">
                  <c:v>2.44</c:v>
                </c:pt>
                <c:pt idx="120">
                  <c:v>2.39</c:v>
                </c:pt>
                <c:pt idx="121">
                  <c:v>2.35</c:v>
                </c:pt>
                <c:pt idx="122">
                  <c:v>2.2999999999999998</c:v>
                </c:pt>
                <c:pt idx="123">
                  <c:v>2.25</c:v>
                </c:pt>
                <c:pt idx="124">
                  <c:v>2.2000000000000002</c:v>
                </c:pt>
                <c:pt idx="125">
                  <c:v>2.15</c:v>
                </c:pt>
                <c:pt idx="126">
                  <c:v>2.09</c:v>
                </c:pt>
                <c:pt idx="127">
                  <c:v>2.0299999999999998</c:v>
                </c:pt>
                <c:pt idx="128">
                  <c:v>1.97</c:v>
                </c:pt>
                <c:pt idx="129">
                  <c:v>1.91</c:v>
                </c:pt>
                <c:pt idx="130">
                  <c:v>1.85</c:v>
                </c:pt>
                <c:pt idx="131">
                  <c:v>1.78</c:v>
                </c:pt>
                <c:pt idx="132">
                  <c:v>1.72</c:v>
                </c:pt>
                <c:pt idx="133">
                  <c:v>1.65</c:v>
                </c:pt>
                <c:pt idx="134">
                  <c:v>1.59</c:v>
                </c:pt>
                <c:pt idx="135">
                  <c:v>1.52</c:v>
                </c:pt>
                <c:pt idx="136">
                  <c:v>1.46</c:v>
                </c:pt>
                <c:pt idx="137">
                  <c:v>1.39</c:v>
                </c:pt>
                <c:pt idx="138">
                  <c:v>1.32</c:v>
                </c:pt>
                <c:pt idx="139">
                  <c:v>1.26</c:v>
                </c:pt>
                <c:pt idx="140">
                  <c:v>1.19</c:v>
                </c:pt>
                <c:pt idx="141">
                  <c:v>1.1200000000000001</c:v>
                </c:pt>
                <c:pt idx="142">
                  <c:v>1.05</c:v>
                </c:pt>
                <c:pt idx="143">
                  <c:v>0.98</c:v>
                </c:pt>
                <c:pt idx="144">
                  <c:v>0.91</c:v>
                </c:pt>
                <c:pt idx="145">
                  <c:v>0.83</c:v>
                </c:pt>
                <c:pt idx="146">
                  <c:v>0.75</c:v>
                </c:pt>
                <c:pt idx="147">
                  <c:v>0.66</c:v>
                </c:pt>
                <c:pt idx="148">
                  <c:v>0.56000000000000005</c:v>
                </c:pt>
                <c:pt idx="149">
                  <c:v>0.46</c:v>
                </c:pt>
                <c:pt idx="150">
                  <c:v>0.35</c:v>
                </c:pt>
                <c:pt idx="151">
                  <c:v>0.23</c:v>
                </c:pt>
                <c:pt idx="152">
                  <c:v>0.1</c:v>
                </c:pt>
                <c:pt idx="153">
                  <c:v>-0.02</c:v>
                </c:pt>
                <c:pt idx="154">
                  <c:v>-0.16</c:v>
                </c:pt>
                <c:pt idx="155">
                  <c:v>-0.28999999999999998</c:v>
                </c:pt>
                <c:pt idx="156">
                  <c:v>-0.43</c:v>
                </c:pt>
                <c:pt idx="157">
                  <c:v>-0.57999999999999996</c:v>
                </c:pt>
                <c:pt idx="158">
                  <c:v>-0.74</c:v>
                </c:pt>
                <c:pt idx="159">
                  <c:v>-0.91</c:v>
                </c:pt>
                <c:pt idx="160">
                  <c:v>-1.08</c:v>
                </c:pt>
                <c:pt idx="161">
                  <c:v>-1.26</c:v>
                </c:pt>
                <c:pt idx="162">
                  <c:v>-1.46</c:v>
                </c:pt>
                <c:pt idx="163">
                  <c:v>-1.67</c:v>
                </c:pt>
                <c:pt idx="164">
                  <c:v>-1.89</c:v>
                </c:pt>
                <c:pt idx="165">
                  <c:v>-2.12</c:v>
                </c:pt>
                <c:pt idx="166">
                  <c:v>-2.36</c:v>
                </c:pt>
                <c:pt idx="167">
                  <c:v>-2.62</c:v>
                </c:pt>
                <c:pt idx="168">
                  <c:v>-2.88</c:v>
                </c:pt>
                <c:pt idx="169">
                  <c:v>-3.15</c:v>
                </c:pt>
                <c:pt idx="170">
                  <c:v>-3.44</c:v>
                </c:pt>
                <c:pt idx="171">
                  <c:v>-3.73</c:v>
                </c:pt>
                <c:pt idx="172">
                  <c:v>-4.04</c:v>
                </c:pt>
                <c:pt idx="173">
                  <c:v>-4.3600000000000003</c:v>
                </c:pt>
                <c:pt idx="174">
                  <c:v>-4.7</c:v>
                </c:pt>
                <c:pt idx="175">
                  <c:v>-5.0599999999999996</c:v>
                </c:pt>
                <c:pt idx="176">
                  <c:v>-5.42</c:v>
                </c:pt>
                <c:pt idx="177">
                  <c:v>-5.78</c:v>
                </c:pt>
              </c:numCache>
            </c:numRef>
          </c:xVal>
          <c:yVal>
            <c:numRef>
              <c:f>'Survey Data'!$F$21:$F$198</c:f>
              <c:numCache>
                <c:formatCode>0.00</c:formatCode>
                <c:ptCount val="178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0.04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0.16</c:v>
                </c:pt>
                <c:pt idx="14">
                  <c:v>0.17</c:v>
                </c:pt>
                <c:pt idx="15">
                  <c:v>0.18</c:v>
                </c:pt>
                <c:pt idx="16">
                  <c:v>0.19</c:v>
                </c:pt>
                <c:pt idx="17">
                  <c:v>0.2</c:v>
                </c:pt>
                <c:pt idx="18">
                  <c:v>0.21</c:v>
                </c:pt>
                <c:pt idx="19">
                  <c:v>0.22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0.28000000000000003</c:v>
                </c:pt>
                <c:pt idx="26">
                  <c:v>0.28999999999999998</c:v>
                </c:pt>
                <c:pt idx="27">
                  <c:v>0.31</c:v>
                </c:pt>
                <c:pt idx="28">
                  <c:v>0.33</c:v>
                </c:pt>
                <c:pt idx="29">
                  <c:v>0.35</c:v>
                </c:pt>
                <c:pt idx="30">
                  <c:v>0.37</c:v>
                </c:pt>
                <c:pt idx="31">
                  <c:v>0.4</c:v>
                </c:pt>
                <c:pt idx="32">
                  <c:v>0.43</c:v>
                </c:pt>
                <c:pt idx="33">
                  <c:v>0.45</c:v>
                </c:pt>
                <c:pt idx="34">
                  <c:v>0.48</c:v>
                </c:pt>
                <c:pt idx="35">
                  <c:v>0.5</c:v>
                </c:pt>
                <c:pt idx="36">
                  <c:v>0.53</c:v>
                </c:pt>
                <c:pt idx="37">
                  <c:v>0.55000000000000004</c:v>
                </c:pt>
                <c:pt idx="38">
                  <c:v>0.57999999999999996</c:v>
                </c:pt>
                <c:pt idx="39">
                  <c:v>0.6</c:v>
                </c:pt>
                <c:pt idx="40">
                  <c:v>0.63</c:v>
                </c:pt>
                <c:pt idx="41">
                  <c:v>0.66</c:v>
                </c:pt>
                <c:pt idx="42">
                  <c:v>0.68</c:v>
                </c:pt>
                <c:pt idx="43">
                  <c:v>0.71</c:v>
                </c:pt>
                <c:pt idx="44">
                  <c:v>0.74</c:v>
                </c:pt>
                <c:pt idx="45">
                  <c:v>0.77</c:v>
                </c:pt>
                <c:pt idx="46">
                  <c:v>0.8</c:v>
                </c:pt>
                <c:pt idx="47">
                  <c:v>0.81</c:v>
                </c:pt>
                <c:pt idx="48">
                  <c:v>0.81</c:v>
                </c:pt>
                <c:pt idx="49">
                  <c:v>0.8</c:v>
                </c:pt>
                <c:pt idx="50">
                  <c:v>0.78</c:v>
                </c:pt>
                <c:pt idx="51">
                  <c:v>0.75</c:v>
                </c:pt>
                <c:pt idx="52">
                  <c:v>0.71</c:v>
                </c:pt>
                <c:pt idx="53">
                  <c:v>0.68</c:v>
                </c:pt>
                <c:pt idx="54">
                  <c:v>0.64</c:v>
                </c:pt>
                <c:pt idx="55">
                  <c:v>0.59</c:v>
                </c:pt>
                <c:pt idx="56">
                  <c:v>0.55000000000000004</c:v>
                </c:pt>
                <c:pt idx="57">
                  <c:v>0.51</c:v>
                </c:pt>
                <c:pt idx="58">
                  <c:v>0.48</c:v>
                </c:pt>
                <c:pt idx="59">
                  <c:v>0.45</c:v>
                </c:pt>
                <c:pt idx="60">
                  <c:v>0.43</c:v>
                </c:pt>
                <c:pt idx="61">
                  <c:v>0.42</c:v>
                </c:pt>
                <c:pt idx="62">
                  <c:v>0.41</c:v>
                </c:pt>
                <c:pt idx="63">
                  <c:v>0.4</c:v>
                </c:pt>
                <c:pt idx="64">
                  <c:v>0.4</c:v>
                </c:pt>
                <c:pt idx="65">
                  <c:v>0.41</c:v>
                </c:pt>
                <c:pt idx="66">
                  <c:v>0.41</c:v>
                </c:pt>
                <c:pt idx="67">
                  <c:v>0.42</c:v>
                </c:pt>
                <c:pt idx="68">
                  <c:v>0.43</c:v>
                </c:pt>
                <c:pt idx="69">
                  <c:v>0.44</c:v>
                </c:pt>
                <c:pt idx="70">
                  <c:v>0.46</c:v>
                </c:pt>
                <c:pt idx="71">
                  <c:v>0.47</c:v>
                </c:pt>
                <c:pt idx="72">
                  <c:v>0.48</c:v>
                </c:pt>
                <c:pt idx="73">
                  <c:v>0.49</c:v>
                </c:pt>
                <c:pt idx="74">
                  <c:v>0.5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</c:v>
                </c:pt>
                <c:pt idx="80">
                  <c:v>0.48</c:v>
                </c:pt>
                <c:pt idx="81">
                  <c:v>0.46</c:v>
                </c:pt>
                <c:pt idx="82">
                  <c:v>0.43</c:v>
                </c:pt>
                <c:pt idx="83">
                  <c:v>0.41</c:v>
                </c:pt>
                <c:pt idx="84">
                  <c:v>0.39</c:v>
                </c:pt>
                <c:pt idx="85">
                  <c:v>0.36</c:v>
                </c:pt>
                <c:pt idx="86">
                  <c:v>0.33</c:v>
                </c:pt>
                <c:pt idx="87">
                  <c:v>0.3</c:v>
                </c:pt>
                <c:pt idx="88">
                  <c:v>0.27</c:v>
                </c:pt>
                <c:pt idx="89">
                  <c:v>0.24</c:v>
                </c:pt>
                <c:pt idx="90">
                  <c:v>0.22</c:v>
                </c:pt>
                <c:pt idx="91">
                  <c:v>0.19</c:v>
                </c:pt>
                <c:pt idx="92">
                  <c:v>0.17</c:v>
                </c:pt>
                <c:pt idx="93">
                  <c:v>0.14000000000000001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0.17</c:v>
                </c:pt>
                <c:pt idx="107">
                  <c:v>0.18</c:v>
                </c:pt>
                <c:pt idx="108">
                  <c:v>0.2</c:v>
                </c:pt>
                <c:pt idx="109">
                  <c:v>0.22</c:v>
                </c:pt>
                <c:pt idx="110">
                  <c:v>0.24</c:v>
                </c:pt>
                <c:pt idx="111">
                  <c:v>0.26</c:v>
                </c:pt>
                <c:pt idx="112">
                  <c:v>0.28000000000000003</c:v>
                </c:pt>
                <c:pt idx="113">
                  <c:v>0.31</c:v>
                </c:pt>
                <c:pt idx="114">
                  <c:v>0.33</c:v>
                </c:pt>
                <c:pt idx="115">
                  <c:v>0.36</c:v>
                </c:pt>
                <c:pt idx="116">
                  <c:v>0.39</c:v>
                </c:pt>
                <c:pt idx="117">
                  <c:v>0.42</c:v>
                </c:pt>
                <c:pt idx="118">
                  <c:v>0.46</c:v>
                </c:pt>
                <c:pt idx="119">
                  <c:v>0.51</c:v>
                </c:pt>
                <c:pt idx="120">
                  <c:v>0.56999999999999995</c:v>
                </c:pt>
                <c:pt idx="121">
                  <c:v>0.63</c:v>
                </c:pt>
                <c:pt idx="122">
                  <c:v>0.69</c:v>
                </c:pt>
                <c:pt idx="123">
                  <c:v>0.76</c:v>
                </c:pt>
                <c:pt idx="124">
                  <c:v>0.83</c:v>
                </c:pt>
                <c:pt idx="125">
                  <c:v>0.91</c:v>
                </c:pt>
                <c:pt idx="126">
                  <c:v>0.98</c:v>
                </c:pt>
                <c:pt idx="127">
                  <c:v>1.07</c:v>
                </c:pt>
                <c:pt idx="128">
                  <c:v>1.1599999999999999</c:v>
                </c:pt>
                <c:pt idx="129">
                  <c:v>1.26</c:v>
                </c:pt>
                <c:pt idx="130">
                  <c:v>1.36</c:v>
                </c:pt>
                <c:pt idx="131">
                  <c:v>1.47</c:v>
                </c:pt>
                <c:pt idx="132">
                  <c:v>1.59</c:v>
                </c:pt>
                <c:pt idx="133">
                  <c:v>1.71</c:v>
                </c:pt>
                <c:pt idx="134">
                  <c:v>1.83</c:v>
                </c:pt>
                <c:pt idx="135">
                  <c:v>1.96</c:v>
                </c:pt>
                <c:pt idx="136">
                  <c:v>2.1</c:v>
                </c:pt>
                <c:pt idx="137">
                  <c:v>2.25</c:v>
                </c:pt>
                <c:pt idx="138">
                  <c:v>2.42</c:v>
                </c:pt>
                <c:pt idx="139">
                  <c:v>2.6</c:v>
                </c:pt>
                <c:pt idx="140">
                  <c:v>2.8</c:v>
                </c:pt>
                <c:pt idx="141">
                  <c:v>3.01</c:v>
                </c:pt>
                <c:pt idx="142">
                  <c:v>3.25</c:v>
                </c:pt>
                <c:pt idx="143">
                  <c:v>3.51</c:v>
                </c:pt>
                <c:pt idx="144">
                  <c:v>3.79</c:v>
                </c:pt>
                <c:pt idx="145">
                  <c:v>4.0999999999999996</c:v>
                </c:pt>
                <c:pt idx="146">
                  <c:v>4.4400000000000004</c:v>
                </c:pt>
                <c:pt idx="147">
                  <c:v>4.8</c:v>
                </c:pt>
                <c:pt idx="148">
                  <c:v>5.19</c:v>
                </c:pt>
                <c:pt idx="149">
                  <c:v>5.61</c:v>
                </c:pt>
                <c:pt idx="150">
                  <c:v>6.05</c:v>
                </c:pt>
                <c:pt idx="151">
                  <c:v>6.52</c:v>
                </c:pt>
                <c:pt idx="152">
                  <c:v>7.02</c:v>
                </c:pt>
                <c:pt idx="153">
                  <c:v>7.55</c:v>
                </c:pt>
                <c:pt idx="154">
                  <c:v>8.1</c:v>
                </c:pt>
                <c:pt idx="155">
                  <c:v>8.69</c:v>
                </c:pt>
                <c:pt idx="156">
                  <c:v>9.3000000000000007</c:v>
                </c:pt>
                <c:pt idx="157">
                  <c:v>9.9600000000000009</c:v>
                </c:pt>
                <c:pt idx="158">
                  <c:v>10.64</c:v>
                </c:pt>
                <c:pt idx="159">
                  <c:v>11.37</c:v>
                </c:pt>
                <c:pt idx="160">
                  <c:v>12.13</c:v>
                </c:pt>
                <c:pt idx="161">
                  <c:v>12.93</c:v>
                </c:pt>
                <c:pt idx="162">
                  <c:v>13.77</c:v>
                </c:pt>
                <c:pt idx="163">
                  <c:v>14.66</c:v>
                </c:pt>
                <c:pt idx="164">
                  <c:v>15.59</c:v>
                </c:pt>
                <c:pt idx="165">
                  <c:v>16.559999999999999</c:v>
                </c:pt>
                <c:pt idx="166">
                  <c:v>17.57</c:v>
                </c:pt>
                <c:pt idx="167">
                  <c:v>18.62</c:v>
                </c:pt>
                <c:pt idx="168">
                  <c:v>19.72</c:v>
                </c:pt>
                <c:pt idx="169">
                  <c:v>20.87</c:v>
                </c:pt>
                <c:pt idx="170">
                  <c:v>22.05</c:v>
                </c:pt>
                <c:pt idx="171">
                  <c:v>23.29</c:v>
                </c:pt>
                <c:pt idx="172">
                  <c:v>24.56</c:v>
                </c:pt>
                <c:pt idx="173">
                  <c:v>25.88</c:v>
                </c:pt>
                <c:pt idx="174">
                  <c:v>27.24</c:v>
                </c:pt>
                <c:pt idx="175">
                  <c:v>28.64</c:v>
                </c:pt>
                <c:pt idx="176">
                  <c:v>30.08</c:v>
                </c:pt>
                <c:pt idx="177">
                  <c:v>31.56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4704"/>
        <c:axId val="199557120"/>
      </c:scatterChart>
      <c:valAx>
        <c:axId val="18290470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99557120"/>
        <c:crosses val="autoZero"/>
        <c:crossBetween val="midCat"/>
      </c:valAx>
      <c:valAx>
        <c:axId val="1995571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8290470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573014896541773"/>
          <c:y val="0.93638375234835469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Data'!$H$21:$H$198</c:f>
              <c:numCache>
                <c:formatCode>0.00</c:formatCode>
                <c:ptCount val="178"/>
                <c:pt idx="1">
                  <c:v>0.17</c:v>
                </c:pt>
                <c:pt idx="2">
                  <c:v>0.21</c:v>
                </c:pt>
                <c:pt idx="3">
                  <c:v>0.21</c:v>
                </c:pt>
                <c:pt idx="4">
                  <c:v>0.24</c:v>
                </c:pt>
                <c:pt idx="5">
                  <c:v>0.27</c:v>
                </c:pt>
                <c:pt idx="6">
                  <c:v>0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0.27</c:v>
                </c:pt>
                <c:pt idx="27">
                  <c:v>0.28999999999999998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</c:v>
                </c:pt>
                <c:pt idx="40">
                  <c:v>0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0.28999999999999998</c:v>
                </c:pt>
                <c:pt idx="44">
                  <c:v>0.28999999999999998</c:v>
                </c:pt>
                <c:pt idx="45">
                  <c:v>0.28999999999999998</c:v>
                </c:pt>
                <c:pt idx="46">
                  <c:v>0.89</c:v>
                </c:pt>
                <c:pt idx="47">
                  <c:v>0.86</c:v>
                </c:pt>
                <c:pt idx="48">
                  <c:v>0.83</c:v>
                </c:pt>
                <c:pt idx="49">
                  <c:v>0.81</c:v>
                </c:pt>
                <c:pt idx="50">
                  <c:v>0.77</c:v>
                </c:pt>
                <c:pt idx="51">
                  <c:v>0.36</c:v>
                </c:pt>
                <c:pt idx="52">
                  <c:v>0.36</c:v>
                </c:pt>
                <c:pt idx="53">
                  <c:v>0.36</c:v>
                </c:pt>
                <c:pt idx="54">
                  <c:v>0.38</c:v>
                </c:pt>
                <c:pt idx="55">
                  <c:v>0.38</c:v>
                </c:pt>
                <c:pt idx="56">
                  <c:v>0.5</c:v>
                </c:pt>
                <c:pt idx="57">
                  <c:v>0.47</c:v>
                </c:pt>
                <c:pt idx="58">
                  <c:v>0.46</c:v>
                </c:pt>
                <c:pt idx="59">
                  <c:v>0.43</c:v>
                </c:pt>
                <c:pt idx="60">
                  <c:v>0.41</c:v>
                </c:pt>
                <c:pt idx="61">
                  <c:v>0.38</c:v>
                </c:pt>
                <c:pt idx="62">
                  <c:v>0.39</c:v>
                </c:pt>
                <c:pt idx="63">
                  <c:v>0.41</c:v>
                </c:pt>
                <c:pt idx="64">
                  <c:v>0.44</c:v>
                </c:pt>
                <c:pt idx="65">
                  <c:v>0.46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0.41</c:v>
                </c:pt>
                <c:pt idx="77">
                  <c:v>0.41</c:v>
                </c:pt>
                <c:pt idx="78">
                  <c:v>0.43</c:v>
                </c:pt>
                <c:pt idx="79">
                  <c:v>0.44</c:v>
                </c:pt>
                <c:pt idx="80">
                  <c:v>0.46</c:v>
                </c:pt>
                <c:pt idx="81">
                  <c:v>0.21</c:v>
                </c:pt>
                <c:pt idx="82">
                  <c:v>0.21</c:v>
                </c:pt>
                <c:pt idx="83">
                  <c:v>0.21</c:v>
                </c:pt>
                <c:pt idx="84">
                  <c:v>0.21</c:v>
                </c:pt>
                <c:pt idx="85">
                  <c:v>0.21</c:v>
                </c:pt>
                <c:pt idx="86">
                  <c:v>0.9</c:v>
                </c:pt>
                <c:pt idx="87">
                  <c:v>0.84</c:v>
                </c:pt>
                <c:pt idx="88">
                  <c:v>0.78</c:v>
                </c:pt>
                <c:pt idx="89">
                  <c:v>0.72</c:v>
                </c:pt>
                <c:pt idx="90">
                  <c:v>0.68</c:v>
                </c:pt>
                <c:pt idx="91">
                  <c:v>0.72</c:v>
                </c:pt>
                <c:pt idx="92">
                  <c:v>0.81</c:v>
                </c:pt>
                <c:pt idx="93">
                  <c:v>0.9</c:v>
                </c:pt>
                <c:pt idx="94">
                  <c:v>1</c:v>
                </c:pt>
                <c:pt idx="95">
                  <c:v>1.0900000000000001</c:v>
                </c:pt>
                <c:pt idx="96">
                  <c:v>0.12</c:v>
                </c:pt>
                <c:pt idx="97">
                  <c:v>0.12</c:v>
                </c:pt>
                <c:pt idx="98">
                  <c:v>0.12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0.44</c:v>
                </c:pt>
                <c:pt idx="117">
                  <c:v>0.46</c:v>
                </c:pt>
                <c:pt idx="118">
                  <c:v>0.47</c:v>
                </c:pt>
                <c:pt idx="119">
                  <c:v>0.49</c:v>
                </c:pt>
                <c:pt idx="120">
                  <c:v>0.5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0.28999999999999998</c:v>
                </c:pt>
                <c:pt idx="126">
                  <c:v>0.46</c:v>
                </c:pt>
                <c:pt idx="127">
                  <c:v>0.46</c:v>
                </c:pt>
                <c:pt idx="128">
                  <c:v>0.47</c:v>
                </c:pt>
                <c:pt idx="129">
                  <c:v>0.47</c:v>
                </c:pt>
                <c:pt idx="130">
                  <c:v>0.47</c:v>
                </c:pt>
                <c:pt idx="131">
                  <c:v>0.34</c:v>
                </c:pt>
                <c:pt idx="132">
                  <c:v>0.34</c:v>
                </c:pt>
                <c:pt idx="133">
                  <c:v>0.34</c:v>
                </c:pt>
                <c:pt idx="134">
                  <c:v>0.34</c:v>
                </c:pt>
                <c:pt idx="135">
                  <c:v>0.34</c:v>
                </c:pt>
                <c:pt idx="136">
                  <c:v>0.95</c:v>
                </c:pt>
                <c:pt idx="137">
                  <c:v>0.96</c:v>
                </c:pt>
                <c:pt idx="138">
                  <c:v>0.96</c:v>
                </c:pt>
                <c:pt idx="139">
                  <c:v>0.98</c:v>
                </c:pt>
                <c:pt idx="140">
                  <c:v>0.99</c:v>
                </c:pt>
                <c:pt idx="141">
                  <c:v>1.64</c:v>
                </c:pt>
                <c:pt idx="142">
                  <c:v>1.65</c:v>
                </c:pt>
                <c:pt idx="143">
                  <c:v>1.65</c:v>
                </c:pt>
                <c:pt idx="144">
                  <c:v>1.66</c:v>
                </c:pt>
                <c:pt idx="145">
                  <c:v>1.67</c:v>
                </c:pt>
                <c:pt idx="146">
                  <c:v>1.95</c:v>
                </c:pt>
                <c:pt idx="147">
                  <c:v>1.95</c:v>
                </c:pt>
                <c:pt idx="148">
                  <c:v>1.95</c:v>
                </c:pt>
                <c:pt idx="149">
                  <c:v>1.95</c:v>
                </c:pt>
                <c:pt idx="150">
                  <c:v>1.95</c:v>
                </c:pt>
                <c:pt idx="151">
                  <c:v>1.97</c:v>
                </c:pt>
                <c:pt idx="152">
                  <c:v>1.97</c:v>
                </c:pt>
                <c:pt idx="153">
                  <c:v>1.97</c:v>
                </c:pt>
                <c:pt idx="154">
                  <c:v>1.97</c:v>
                </c:pt>
                <c:pt idx="155">
                  <c:v>1.97</c:v>
                </c:pt>
                <c:pt idx="156">
                  <c:v>2.58</c:v>
                </c:pt>
                <c:pt idx="157">
                  <c:v>2.58</c:v>
                </c:pt>
                <c:pt idx="158">
                  <c:v>2.58</c:v>
                </c:pt>
                <c:pt idx="159">
                  <c:v>2.58</c:v>
                </c:pt>
                <c:pt idx="160">
                  <c:v>2.58</c:v>
                </c:pt>
                <c:pt idx="161">
                  <c:v>3.07</c:v>
                </c:pt>
                <c:pt idx="162">
                  <c:v>3.07</c:v>
                </c:pt>
                <c:pt idx="163">
                  <c:v>3.07</c:v>
                </c:pt>
                <c:pt idx="164">
                  <c:v>3.07</c:v>
                </c:pt>
                <c:pt idx="165">
                  <c:v>3.07</c:v>
                </c:pt>
                <c:pt idx="166">
                  <c:v>3.17</c:v>
                </c:pt>
                <c:pt idx="167">
                  <c:v>3.17</c:v>
                </c:pt>
                <c:pt idx="168">
                  <c:v>3.17</c:v>
                </c:pt>
                <c:pt idx="169">
                  <c:v>3.17</c:v>
                </c:pt>
                <c:pt idx="170">
                  <c:v>3.17</c:v>
                </c:pt>
                <c:pt idx="171">
                  <c:v>3.23</c:v>
                </c:pt>
                <c:pt idx="172">
                  <c:v>3.24</c:v>
                </c:pt>
                <c:pt idx="173">
                  <c:v>3.24</c:v>
                </c:pt>
                <c:pt idx="174">
                  <c:v>3.24</c:v>
                </c:pt>
                <c:pt idx="175">
                  <c:v>3.24</c:v>
                </c:pt>
                <c:pt idx="176">
                  <c:v>2.79</c:v>
                </c:pt>
                <c:pt idx="177">
                  <c:v>2.8</c:v>
                </c:pt>
              </c:numCache>
            </c:numRef>
          </c:xVal>
          <c:yVal>
            <c:numRef>
              <c:f>'Survey Data'!$A$21:$A$198</c:f>
              <c:numCache>
                <c:formatCode>0.0</c:formatCode>
                <c:ptCount val="17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8096"/>
        <c:axId val="199598464"/>
      </c:scatterChart>
      <c:valAx>
        <c:axId val="19958809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99598464"/>
        <c:crosses val="autoZero"/>
        <c:crossBetween val="midCat"/>
        <c:minorUnit val="5"/>
      </c:valAx>
      <c:valAx>
        <c:axId val="1995984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995880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98" totalsRowShown="0" headerRowDxfId="10" dataDxfId="9" tableBorderDxfId="8">
  <autoFilter ref="A20:H198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6"/>
      <c r="B1" s="166"/>
      <c r="C1" s="166"/>
      <c r="D1" s="166"/>
      <c r="E1" s="166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7" t="s">
        <v>37</v>
      </c>
      <c r="B10" s="167"/>
      <c r="C10" s="167"/>
      <c r="D10" s="167"/>
      <c r="E10" s="167"/>
      <c r="F10" s="167"/>
      <c r="G10" s="167"/>
      <c r="H10" s="167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36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Angry Jungle 5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49</v>
      </c>
      <c r="E15" s="30" t="str">
        <f>'Event Summary'!E6</f>
        <v>026° 30' 03.90" S.</v>
      </c>
    </row>
    <row r="16" spans="1:8" ht="39" customHeight="1" x14ac:dyDescent="0.45">
      <c r="D16" s="31" t="s">
        <v>50</v>
      </c>
      <c r="E16" s="30" t="str">
        <f>'Event Summary'!G6</f>
        <v>149° 02' 40.10" E.</v>
      </c>
    </row>
    <row r="17" spans="4:7" ht="39" customHeight="1" x14ac:dyDescent="0.45">
      <c r="D17" s="31" t="s">
        <v>33</v>
      </c>
      <c r="E17" s="168">
        <f>'Event Summary'!A13</f>
        <v>41729</v>
      </c>
      <c r="F17" s="168"/>
      <c r="G17" s="168"/>
    </row>
    <row r="18" spans="4:7" ht="39" customHeight="1" x14ac:dyDescent="0.45">
      <c r="D18" s="31" t="s">
        <v>32</v>
      </c>
      <c r="E18" s="30" t="str">
        <f>'Event Summary'!C17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41729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tabSelected="1" zoomScaleNormal="100" workbookViewId="0">
      <selection activeCell="G6" sqref="G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40</v>
      </c>
      <c r="B1" s="169"/>
      <c r="C1" s="169"/>
      <c r="D1" s="169"/>
      <c r="E1" s="169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9" t="s">
        <v>48</v>
      </c>
      <c r="B4" s="137"/>
      <c r="C4" s="139" t="s">
        <v>90</v>
      </c>
      <c r="D4" s="138"/>
      <c r="E4" s="139" t="s">
        <v>71</v>
      </c>
      <c r="F4" s="137"/>
      <c r="G4" s="140" t="s">
        <v>16</v>
      </c>
      <c r="H4" s="143"/>
    </row>
    <row r="5" spans="1:8" s="1" customFormat="1" ht="9" customHeight="1" x14ac:dyDescent="0.25">
      <c r="A5" s="126" t="s">
        <v>17</v>
      </c>
      <c r="B5" s="129"/>
      <c r="C5" s="126" t="s">
        <v>59</v>
      </c>
      <c r="D5" s="127"/>
      <c r="E5" s="126" t="s">
        <v>45</v>
      </c>
      <c r="F5" s="127"/>
      <c r="G5" s="126" t="s">
        <v>46</v>
      </c>
      <c r="H5" s="127"/>
    </row>
    <row r="6" spans="1:8" s="1" customFormat="1" x14ac:dyDescent="0.25">
      <c r="A6" s="140" t="s">
        <v>72</v>
      </c>
      <c r="B6" s="143"/>
      <c r="C6" s="147" t="s">
        <v>61</v>
      </c>
      <c r="D6" s="143"/>
      <c r="E6" s="154" t="s">
        <v>73</v>
      </c>
      <c r="F6" s="150"/>
      <c r="G6" s="154" t="s">
        <v>74</v>
      </c>
      <c r="H6" s="138"/>
    </row>
    <row r="7" spans="1:8" s="1" customFormat="1" ht="9" customHeight="1" x14ac:dyDescent="0.25">
      <c r="A7" s="126" t="s">
        <v>41</v>
      </c>
      <c r="B7" s="129"/>
      <c r="C7" s="126" t="s">
        <v>42</v>
      </c>
      <c r="D7" s="127"/>
      <c r="E7" s="126" t="s">
        <v>43</v>
      </c>
      <c r="F7" s="127"/>
      <c r="G7" s="126" t="s">
        <v>44</v>
      </c>
      <c r="H7" s="127"/>
    </row>
    <row r="8" spans="1:8" s="1" customFormat="1" x14ac:dyDescent="0.25">
      <c r="A8" s="171">
        <v>7067199.8430000003</v>
      </c>
      <c r="B8" s="172"/>
      <c r="C8" s="173">
        <v>703756.39599999995</v>
      </c>
      <c r="D8" s="174"/>
      <c r="E8" s="149" t="s">
        <v>52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25</v>
      </c>
      <c r="B10" s="127"/>
      <c r="C10" s="141" t="s">
        <v>14</v>
      </c>
      <c r="D10" s="127"/>
      <c r="E10" s="141" t="s">
        <v>28</v>
      </c>
      <c r="F10" s="128"/>
      <c r="G10" s="126" t="s">
        <v>20</v>
      </c>
      <c r="H10" s="127"/>
    </row>
    <row r="11" spans="1:8" s="1" customFormat="1" x14ac:dyDescent="0.25">
      <c r="A11" s="134" t="s">
        <v>14</v>
      </c>
      <c r="B11" s="136"/>
      <c r="C11" s="145">
        <v>374.4</v>
      </c>
      <c r="D11" s="136"/>
      <c r="E11" s="134" t="s">
        <v>82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60</v>
      </c>
      <c r="D12" s="127"/>
      <c r="E12" s="126" t="s">
        <v>23</v>
      </c>
      <c r="F12" s="128"/>
      <c r="G12" s="126" t="s">
        <v>24</v>
      </c>
      <c r="H12" s="127"/>
    </row>
    <row r="13" spans="1:8" s="1" customFormat="1" x14ac:dyDescent="0.25">
      <c r="A13" s="146">
        <v>41729</v>
      </c>
      <c r="B13" s="136"/>
      <c r="C13" s="134" t="s">
        <v>76</v>
      </c>
      <c r="D13" s="136"/>
      <c r="E13" s="144">
        <v>0</v>
      </c>
      <c r="F13" s="135"/>
      <c r="G13" s="144">
        <v>885</v>
      </c>
      <c r="H13" s="136"/>
    </row>
    <row r="14" spans="1:8" s="78" customFormat="1" ht="9" customHeight="1" x14ac:dyDescent="0.25">
      <c r="A14" s="126" t="s">
        <v>18</v>
      </c>
      <c r="B14" s="127"/>
      <c r="C14" s="126" t="s">
        <v>62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">
        <v>53</v>
      </c>
      <c r="B15" s="136"/>
      <c r="C15" s="146" t="s">
        <v>70</v>
      </c>
      <c r="D15" s="136"/>
      <c r="E15" s="188" t="s">
        <v>75</v>
      </c>
      <c r="F15" s="135"/>
      <c r="G15" s="144" t="s">
        <v>56</v>
      </c>
      <c r="H15" s="136"/>
    </row>
    <row r="16" spans="1:8" s="2" customFormat="1" ht="9" customHeight="1" x14ac:dyDescent="0.25">
      <c r="A16" s="155" t="s">
        <v>64</v>
      </c>
      <c r="B16" s="127"/>
      <c r="C16" s="126" t="s">
        <v>47</v>
      </c>
      <c r="D16" s="127"/>
      <c r="E16" s="126" t="s">
        <v>58</v>
      </c>
      <c r="F16" s="128"/>
      <c r="G16" s="126" t="s">
        <v>30</v>
      </c>
      <c r="H16" s="130" t="s">
        <v>29</v>
      </c>
    </row>
    <row r="17" spans="1:8" s="64" customFormat="1" ht="12.75" x14ac:dyDescent="0.25">
      <c r="A17" s="146" t="s">
        <v>77</v>
      </c>
      <c r="B17" s="136"/>
      <c r="C17" s="134" t="s">
        <v>78</v>
      </c>
      <c r="D17" s="136"/>
      <c r="E17" s="134" t="s">
        <v>79</v>
      </c>
      <c r="F17" s="135"/>
      <c r="G17" s="144" t="s">
        <v>80</v>
      </c>
      <c r="H17" s="148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75"/>
      <c r="B19" s="176"/>
      <c r="C19" s="176"/>
      <c r="D19" s="176"/>
      <c r="E19" s="176"/>
      <c r="F19" s="176"/>
      <c r="G19" s="176"/>
      <c r="H19" s="177"/>
    </row>
    <row r="20" spans="1:8" s="8" customFormat="1" x14ac:dyDescent="0.25">
      <c r="A20" s="46" t="s">
        <v>39</v>
      </c>
      <c r="B20" s="46" t="s">
        <v>38</v>
      </c>
      <c r="C20" s="170" t="s">
        <v>21</v>
      </c>
      <c r="D20" s="170"/>
      <c r="E20" s="170"/>
      <c r="F20" s="170"/>
      <c r="G20" s="170"/>
      <c r="H20" s="170"/>
    </row>
    <row r="21" spans="1:8" ht="13.5" customHeight="1" x14ac:dyDescent="0.25">
      <c r="A21" s="119">
        <v>41729</v>
      </c>
      <c r="B21" s="120">
        <v>0.34722222222222227</v>
      </c>
      <c r="C21" s="115" t="s">
        <v>81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0.375</v>
      </c>
      <c r="C22" s="116" t="s">
        <v>83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0.39583333333333331</v>
      </c>
      <c r="C23" s="118" t="s">
        <v>84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0.45833333333333331</v>
      </c>
      <c r="C24" s="116" t="s">
        <v>86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0.54861111111111105</v>
      </c>
      <c r="C25" s="116" t="s">
        <v>85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0.58333333333333337</v>
      </c>
      <c r="C26" s="116" t="s">
        <v>87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0.61805555555555558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0.64583333333333337</v>
      </c>
      <c r="C28" s="116" t="s">
        <v>89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/>
      <c r="C29" s="117"/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8" zoomScaleNormal="100" workbookViewId="0">
      <selection activeCell="C10" sqref="C1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9" t="s">
        <v>51</v>
      </c>
      <c r="B1" s="169"/>
      <c r="C1" s="169"/>
      <c r="D1" s="169"/>
      <c r="E1" s="169"/>
      <c r="F1" s="169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Angry Jungle 5</v>
      </c>
      <c r="D4" s="18"/>
      <c r="E4" s="18"/>
      <c r="F4" s="18"/>
      <c r="G4" s="20" t="str">
        <f>'Event Summary'!E4</f>
        <v>Roma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59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28</v>
      </c>
      <c r="D8" s="178" t="s">
        <v>27</v>
      </c>
      <c r="E8" s="178"/>
      <c r="F8" s="179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374.4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885</v>
      </c>
    </row>
    <row r="10" spans="1:13" s="2" customFormat="1" ht="9" customHeight="1" x14ac:dyDescent="0.25">
      <c r="A10" s="83" t="s">
        <v>10</v>
      </c>
      <c r="B10" s="75" t="s">
        <v>18</v>
      </c>
      <c r="C10" s="83" t="s">
        <v>45</v>
      </c>
      <c r="D10" s="79" t="s">
        <v>46</v>
      </c>
      <c r="E10" s="81"/>
      <c r="F10" s="80"/>
      <c r="G10" s="83" t="s">
        <v>43</v>
      </c>
      <c r="H10" s="80" t="s">
        <v>44</v>
      </c>
    </row>
    <row r="11" spans="1:13" s="114" customFormat="1" ht="12" x14ac:dyDescent="0.25">
      <c r="A11" s="110">
        <f>'Event Summary'!A13</f>
        <v>41729</v>
      </c>
      <c r="B11" s="156" t="str">
        <f>'Event Summary'!A15</f>
        <v>Grid North</v>
      </c>
      <c r="C11" s="111" t="str">
        <f>'Event Summary'!E6</f>
        <v>026° 30' 03.90" S.</v>
      </c>
      <c r="D11" s="74" t="str">
        <f>'Event Summary'!G6</f>
        <v>149° 02' 40.10"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54</v>
      </c>
      <c r="B12" s="83" t="s">
        <v>57</v>
      </c>
      <c r="C12" s="83" t="s">
        <v>41</v>
      </c>
      <c r="D12" s="79" t="s">
        <v>42</v>
      </c>
      <c r="E12" s="81"/>
      <c r="F12" s="80"/>
      <c r="G12" s="83" t="s">
        <v>62</v>
      </c>
      <c r="H12" s="80" t="s">
        <v>30</v>
      </c>
    </row>
    <row r="13" spans="1:13" s="114" customFormat="1" ht="12" x14ac:dyDescent="0.25">
      <c r="A13" s="112" t="str">
        <f>'Event Summary'!E15</f>
        <v>-0° 54' 45.32''</v>
      </c>
      <c r="B13" s="110" t="str">
        <f>'Event Summary'!G15</f>
        <v>N/A</v>
      </c>
      <c r="C13" s="165">
        <f>'Event Summary'!A8</f>
        <v>7067199.8430000003</v>
      </c>
      <c r="D13" s="183">
        <f>'Event Summary'!C8</f>
        <v>703756.39599999995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3" zoomScaleNormal="100" workbookViewId="0">
      <selection activeCell="B4" sqref="B4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69" t="s">
        <v>68</v>
      </c>
      <c r="B1" s="169"/>
      <c r="C1" s="169"/>
      <c r="D1" s="169"/>
      <c r="E1" s="169"/>
      <c r="F1" s="169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Angry Jungle 5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22</v>
      </c>
      <c r="K4" s="23" t="s">
        <v>67</v>
      </c>
      <c r="L4" s="23" t="s">
        <v>69</v>
      </c>
      <c r="M4" s="24"/>
      <c r="N4" s="24"/>
      <c r="O4" s="24"/>
    </row>
    <row r="5" spans="1:15" s="77" customFormat="1" ht="9" customHeight="1" x14ac:dyDescent="0.25">
      <c r="A5" s="126" t="s">
        <v>15</v>
      </c>
      <c r="B5" s="10"/>
      <c r="C5" s="126" t="s">
        <v>17</v>
      </c>
      <c r="D5" s="128"/>
      <c r="E5" s="10"/>
      <c r="F5" s="129"/>
      <c r="G5" s="128" t="s">
        <v>59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13</v>
      </c>
      <c r="B8" s="130" t="s">
        <v>14</v>
      </c>
      <c r="C8" s="84" t="s">
        <v>28</v>
      </c>
      <c r="D8" s="178" t="s">
        <v>27</v>
      </c>
      <c r="E8" s="178"/>
      <c r="F8" s="179"/>
      <c r="G8" s="130" t="s">
        <v>23</v>
      </c>
      <c r="H8" s="127" t="s">
        <v>24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374.4</v>
      </c>
      <c r="C9" s="72" t="str">
        <f>'Event Summary'!E11</f>
        <v>OKB</v>
      </c>
      <c r="D9" s="106">
        <f>'Event Summary'!G11</f>
        <v>3.9</v>
      </c>
      <c r="E9" s="107"/>
      <c r="F9" s="108"/>
      <c r="G9" s="72" t="s">
        <v>19</v>
      </c>
      <c r="H9" s="109">
        <f>'Event Summary'!G13</f>
        <v>885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18</v>
      </c>
      <c r="C10" s="130" t="s">
        <v>45</v>
      </c>
      <c r="D10" s="126" t="s">
        <v>46</v>
      </c>
      <c r="E10" s="128"/>
      <c r="F10" s="127"/>
      <c r="G10" s="130" t="s">
        <v>43</v>
      </c>
      <c r="H10" s="127" t="s">
        <v>44</v>
      </c>
    </row>
    <row r="11" spans="1:15" s="114" customFormat="1" ht="12" x14ac:dyDescent="0.25">
      <c r="A11" s="110">
        <f>'Event Summary'!A13</f>
        <v>41729</v>
      </c>
      <c r="B11" s="156" t="str">
        <f>'Event Summary'!A15</f>
        <v>Grid North</v>
      </c>
      <c r="C11" s="111" t="str">
        <f>'Event Summary'!E6</f>
        <v>026° 30' 03.90" S.</v>
      </c>
      <c r="D11" s="74" t="str">
        <f>'Event Summary'!G6</f>
        <v>149° 02' 40.10"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54</v>
      </c>
      <c r="B12" s="130" t="s">
        <v>57</v>
      </c>
      <c r="C12" s="130" t="s">
        <v>41</v>
      </c>
      <c r="D12" s="126" t="s">
        <v>42</v>
      </c>
      <c r="E12" s="128"/>
      <c r="F12" s="127"/>
      <c r="G12" s="130" t="s">
        <v>62</v>
      </c>
      <c r="H12" s="127" t="s">
        <v>30</v>
      </c>
    </row>
    <row r="13" spans="1:15" s="114" customFormat="1" ht="12" x14ac:dyDescent="0.25">
      <c r="A13" s="112" t="str">
        <f>'Event Summary'!E15</f>
        <v>-0° 54' 45.32''</v>
      </c>
      <c r="B13" s="110" t="str">
        <f>'Event Summary'!G15</f>
        <v>N/A</v>
      </c>
      <c r="C13" s="157">
        <f>'Event Summary'!A8</f>
        <v>7067199.8430000003</v>
      </c>
      <c r="D13" s="183">
        <f>'Event Summary'!C8</f>
        <v>703756.39599999995</v>
      </c>
      <c r="E13" s="184"/>
      <c r="F13" s="185"/>
      <c r="G13" s="112" t="str">
        <f>'Event Summary'!C15</f>
        <v>Min Curvature</v>
      </c>
      <c r="H13" s="113" t="str">
        <f>'Event Summary'!G17</f>
        <v>Memory</v>
      </c>
    </row>
    <row r="14" spans="1:15" s="3" customFormat="1" ht="9" customHeight="1" x14ac:dyDescent="0.2">
      <c r="A14" s="126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75" t="str">
        <f>IF(ISBLANK('Event Summary'!A19),"",'Event Summary'!A19)</f>
        <v/>
      </c>
      <c r="B15" s="176"/>
      <c r="C15" s="176"/>
      <c r="D15" s="176"/>
      <c r="E15" s="176"/>
      <c r="F15" s="176"/>
      <c r="G15" s="176"/>
      <c r="H15" s="177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zoomScaleNormal="100" workbookViewId="0">
      <pane ySplit="20" topLeftCell="A21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9" t="s">
        <v>65</v>
      </c>
      <c r="B1" s="169"/>
      <c r="C1" s="169"/>
      <c r="D1" s="169"/>
      <c r="E1" s="169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Angry Jungle 5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45</v>
      </c>
      <c r="F5" s="80"/>
      <c r="G5" s="79" t="s">
        <v>46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026° 30' 03.90" S.</v>
      </c>
      <c r="F6" s="71"/>
      <c r="G6" s="105" t="str">
        <f>'Event Summary'!G6</f>
        <v>149° 02' 40.10" E.</v>
      </c>
      <c r="H6" s="92"/>
    </row>
    <row r="7" spans="1:8" s="77" customFormat="1" ht="9" customHeight="1" x14ac:dyDescent="0.25">
      <c r="A7" s="79" t="s">
        <v>41</v>
      </c>
      <c r="B7" s="82"/>
      <c r="C7" s="79" t="s">
        <v>42</v>
      </c>
      <c r="D7" s="80"/>
      <c r="E7" s="79" t="s">
        <v>43</v>
      </c>
      <c r="F7" s="80"/>
      <c r="G7" s="79" t="s">
        <v>44</v>
      </c>
      <c r="H7" s="80"/>
    </row>
    <row r="8" spans="1:8" s="77" customFormat="1" x14ac:dyDescent="0.25">
      <c r="A8" s="171">
        <f>'Event Summary'!A8</f>
        <v>7067199.8430000003</v>
      </c>
      <c r="B8" s="172"/>
      <c r="C8" s="186">
        <f>'Event Summary'!C8</f>
        <v>703756.39599999995</v>
      </c>
      <c r="D8" s="187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25</v>
      </c>
      <c r="B10" s="80"/>
      <c r="C10" s="95" t="s">
        <v>14</v>
      </c>
      <c r="D10" s="80"/>
      <c r="E10" s="95" t="s">
        <v>28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374.4</v>
      </c>
      <c r="D11" s="90"/>
      <c r="E11" s="88" t="str">
        <f>'Event Summary'!E11</f>
        <v>OKB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60</v>
      </c>
      <c r="D12" s="80"/>
      <c r="E12" s="79" t="s">
        <v>23</v>
      </c>
      <c r="F12" s="81"/>
      <c r="G12" s="79" t="s">
        <v>24</v>
      </c>
      <c r="H12" s="80"/>
    </row>
    <row r="13" spans="1:8" s="104" customFormat="1" ht="15" customHeight="1" x14ac:dyDescent="0.25">
      <c r="A13" s="101">
        <f>'Event Summary'!A13</f>
        <v>41729</v>
      </c>
      <c r="B13" s="90"/>
      <c r="C13" s="88" t="str">
        <f>'Event Summary'!C13</f>
        <v>North Seeking Gyro</v>
      </c>
      <c r="D13" s="90"/>
      <c r="E13" s="144">
        <f>'Event Summary'!E13</f>
        <v>0</v>
      </c>
      <c r="F13" s="89"/>
      <c r="G13" s="99">
        <f>'Event Summary'!G13</f>
        <v>885</v>
      </c>
      <c r="H13" s="90"/>
    </row>
    <row r="14" spans="1:8" s="78" customFormat="1" ht="9" customHeight="1" x14ac:dyDescent="0.25">
      <c r="A14" s="126" t="s">
        <v>18</v>
      </c>
      <c r="B14" s="127"/>
      <c r="C14" s="126" t="s">
        <v>55</v>
      </c>
      <c r="D14" s="127"/>
      <c r="E14" s="126" t="s">
        <v>54</v>
      </c>
      <c r="F14" s="128"/>
      <c r="G14" s="126" t="s">
        <v>57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54' 45.32''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64</v>
      </c>
      <c r="B16" s="80"/>
      <c r="C16" s="79" t="s">
        <v>47</v>
      </c>
      <c r="D16" s="80"/>
      <c r="E16" s="79" t="s">
        <v>58</v>
      </c>
      <c r="F16" s="81"/>
      <c r="G16" s="79" t="s">
        <v>30</v>
      </c>
      <c r="H16" s="83" t="s">
        <v>29</v>
      </c>
    </row>
    <row r="17" spans="1:8" s="104" customFormat="1" ht="15" customHeight="1" x14ac:dyDescent="0.25">
      <c r="A17" s="146" t="str">
        <f>'Event Summary'!A17</f>
        <v>S. O'Toole</v>
      </c>
      <c r="B17" s="90"/>
      <c r="C17" s="88" t="str">
        <f>'Event Summary'!C17</f>
        <v>J. Hollingworth</v>
      </c>
      <c r="D17" s="90"/>
      <c r="E17" s="88" t="str">
        <f>'Event Summary'!E17</f>
        <v>Vause</v>
      </c>
      <c r="F17" s="89"/>
      <c r="G17" s="99" t="str">
        <f>'Event Summary'!G17</f>
        <v>Memory</v>
      </c>
      <c r="H17" s="103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66</v>
      </c>
      <c r="F20" s="26" t="s">
        <v>8</v>
      </c>
      <c r="G20" s="26" t="s">
        <v>9</v>
      </c>
      <c r="H20" s="26" t="s">
        <v>63</v>
      </c>
    </row>
    <row r="21" spans="1:8" s="8" customFormat="1" x14ac:dyDescent="0.2">
      <c r="A21" s="151">
        <v>0</v>
      </c>
      <c r="B21" s="160">
        <v>0.04</v>
      </c>
      <c r="C21" s="160">
        <v>305.97000000000003</v>
      </c>
      <c r="D21" s="160">
        <v>0</v>
      </c>
      <c r="E21" s="152"/>
      <c r="F21" s="160">
        <v>0</v>
      </c>
      <c r="G21" s="160">
        <v>0</v>
      </c>
      <c r="H21" s="160"/>
    </row>
    <row r="22" spans="1:8" x14ac:dyDescent="0.25">
      <c r="A22" s="189">
        <v>5</v>
      </c>
      <c r="B22" s="190">
        <v>7.0000000000000007E-2</v>
      </c>
      <c r="C22" s="190">
        <v>320.07</v>
      </c>
      <c r="D22" s="191">
        <v>5</v>
      </c>
      <c r="E22" s="192">
        <v>0</v>
      </c>
      <c r="F22" s="190">
        <v>0</v>
      </c>
      <c r="G22" s="190">
        <v>0</v>
      </c>
      <c r="H22" s="190">
        <v>0.17</v>
      </c>
    </row>
    <row r="23" spans="1:8" x14ac:dyDescent="0.25">
      <c r="A23" s="189">
        <v>10</v>
      </c>
      <c r="B23" s="190">
        <v>0.09</v>
      </c>
      <c r="C23" s="190">
        <v>334.18</v>
      </c>
      <c r="D23" s="191">
        <v>10</v>
      </c>
      <c r="E23" s="192">
        <v>0.01</v>
      </c>
      <c r="F23" s="190">
        <v>0.01</v>
      </c>
      <c r="G23" s="190">
        <v>-0.01</v>
      </c>
      <c r="H23" s="190">
        <v>0.21</v>
      </c>
    </row>
    <row r="24" spans="1:8" x14ac:dyDescent="0.25">
      <c r="A24" s="189">
        <v>15</v>
      </c>
      <c r="B24" s="190">
        <v>0.12</v>
      </c>
      <c r="C24" s="190">
        <v>348.28</v>
      </c>
      <c r="D24" s="191">
        <v>15</v>
      </c>
      <c r="E24" s="192">
        <v>0.02</v>
      </c>
      <c r="F24" s="190">
        <v>0.02</v>
      </c>
      <c r="G24" s="190">
        <v>-0.01</v>
      </c>
      <c r="H24" s="190">
        <v>0.21</v>
      </c>
    </row>
    <row r="25" spans="1:8" x14ac:dyDescent="0.25">
      <c r="A25" s="189">
        <v>20</v>
      </c>
      <c r="B25" s="190">
        <v>0.14000000000000001</v>
      </c>
      <c r="C25" s="190">
        <v>2.38</v>
      </c>
      <c r="D25" s="191">
        <v>20</v>
      </c>
      <c r="E25" s="192">
        <v>0.03</v>
      </c>
      <c r="F25" s="190">
        <v>0.03</v>
      </c>
      <c r="G25" s="190">
        <v>-0.01</v>
      </c>
      <c r="H25" s="190">
        <v>0.24</v>
      </c>
    </row>
    <row r="26" spans="1:8" x14ac:dyDescent="0.25">
      <c r="A26" s="189">
        <v>25</v>
      </c>
      <c r="B26" s="190">
        <v>0.17</v>
      </c>
      <c r="C26" s="190">
        <v>16.489999999999998</v>
      </c>
      <c r="D26" s="191">
        <v>25</v>
      </c>
      <c r="E26" s="192">
        <v>0.04</v>
      </c>
      <c r="F26" s="190">
        <v>0.04</v>
      </c>
      <c r="G26" s="190">
        <v>-0.01</v>
      </c>
      <c r="H26" s="190">
        <v>0.27</v>
      </c>
    </row>
    <row r="27" spans="1:8" x14ac:dyDescent="0.25">
      <c r="A27" s="189">
        <v>30</v>
      </c>
      <c r="B27" s="190">
        <v>0.18</v>
      </c>
      <c r="C27" s="190">
        <v>20.29</v>
      </c>
      <c r="D27" s="191">
        <v>30</v>
      </c>
      <c r="E27" s="192">
        <v>0.06</v>
      </c>
      <c r="F27" s="190">
        <v>0.06</v>
      </c>
      <c r="G27" s="190">
        <v>0</v>
      </c>
      <c r="H27" s="190">
        <v>0</v>
      </c>
    </row>
    <row r="28" spans="1:8" x14ac:dyDescent="0.25">
      <c r="A28" s="189">
        <v>35</v>
      </c>
      <c r="B28" s="190">
        <v>0.18</v>
      </c>
      <c r="C28" s="190">
        <v>24.09</v>
      </c>
      <c r="D28" s="191">
        <v>35</v>
      </c>
      <c r="E28" s="192">
        <v>7.0000000000000007E-2</v>
      </c>
      <c r="F28" s="190">
        <v>7.0000000000000007E-2</v>
      </c>
      <c r="G28" s="190">
        <v>0</v>
      </c>
      <c r="H28" s="190">
        <v>0.12</v>
      </c>
    </row>
    <row r="29" spans="1:8" x14ac:dyDescent="0.25">
      <c r="A29" s="189">
        <v>40</v>
      </c>
      <c r="B29" s="190">
        <v>0.19</v>
      </c>
      <c r="C29" s="190">
        <v>27.89</v>
      </c>
      <c r="D29" s="191">
        <v>40</v>
      </c>
      <c r="E29" s="192">
        <v>0.09</v>
      </c>
      <c r="F29" s="190">
        <v>0.09</v>
      </c>
      <c r="G29" s="190">
        <v>0.01</v>
      </c>
      <c r="H29" s="190">
        <v>0.12</v>
      </c>
    </row>
    <row r="30" spans="1:8" x14ac:dyDescent="0.25">
      <c r="A30" s="189">
        <v>45</v>
      </c>
      <c r="B30" s="190">
        <v>0.2</v>
      </c>
      <c r="C30" s="190">
        <v>31.69</v>
      </c>
      <c r="D30" s="191">
        <v>45</v>
      </c>
      <c r="E30" s="192">
        <v>0.1</v>
      </c>
      <c r="F30" s="190">
        <v>0.1</v>
      </c>
      <c r="G30" s="190">
        <v>0.02</v>
      </c>
      <c r="H30" s="190">
        <v>0.12</v>
      </c>
    </row>
    <row r="31" spans="1:8" x14ac:dyDescent="0.25">
      <c r="A31" s="189">
        <v>50</v>
      </c>
      <c r="B31" s="190">
        <v>0.21</v>
      </c>
      <c r="C31" s="190">
        <v>35.49</v>
      </c>
      <c r="D31" s="191">
        <v>50</v>
      </c>
      <c r="E31" s="192">
        <v>0.12</v>
      </c>
      <c r="F31" s="190">
        <v>0.12</v>
      </c>
      <c r="G31" s="190">
        <v>0.03</v>
      </c>
      <c r="H31" s="190">
        <v>0.12</v>
      </c>
    </row>
    <row r="32" spans="1:8" x14ac:dyDescent="0.25">
      <c r="A32" s="189">
        <v>55</v>
      </c>
      <c r="B32" s="190">
        <v>0.2</v>
      </c>
      <c r="C32" s="190">
        <v>38.200000000000003</v>
      </c>
      <c r="D32" s="191">
        <v>55</v>
      </c>
      <c r="E32" s="192">
        <v>0.13</v>
      </c>
      <c r="F32" s="190">
        <v>0.13</v>
      </c>
      <c r="G32" s="190">
        <v>0.04</v>
      </c>
      <c r="H32" s="190">
        <v>0</v>
      </c>
    </row>
    <row r="33" spans="1:8" x14ac:dyDescent="0.25">
      <c r="A33" s="189">
        <v>60</v>
      </c>
      <c r="B33" s="190">
        <v>0.2</v>
      </c>
      <c r="C33" s="190">
        <v>40.909999999999997</v>
      </c>
      <c r="D33" s="191">
        <v>60</v>
      </c>
      <c r="E33" s="192">
        <v>0.14000000000000001</v>
      </c>
      <c r="F33" s="190">
        <v>0.14000000000000001</v>
      </c>
      <c r="G33" s="190">
        <v>0.05</v>
      </c>
      <c r="H33" s="190">
        <v>0</v>
      </c>
    </row>
    <row r="34" spans="1:8" x14ac:dyDescent="0.25">
      <c r="A34" s="189">
        <v>65</v>
      </c>
      <c r="B34" s="190">
        <v>0.2</v>
      </c>
      <c r="C34" s="190">
        <v>43.62</v>
      </c>
      <c r="D34" s="191">
        <v>65</v>
      </c>
      <c r="E34" s="192">
        <v>0.16</v>
      </c>
      <c r="F34" s="190">
        <v>0.16</v>
      </c>
      <c r="G34" s="190">
        <v>0.06</v>
      </c>
      <c r="H34" s="190">
        <v>0</v>
      </c>
    </row>
    <row r="35" spans="1:8" x14ac:dyDescent="0.25">
      <c r="A35" s="189">
        <v>70</v>
      </c>
      <c r="B35" s="190">
        <v>0.2</v>
      </c>
      <c r="C35" s="190">
        <v>46.32</v>
      </c>
      <c r="D35" s="191">
        <v>70</v>
      </c>
      <c r="E35" s="192">
        <v>0.17</v>
      </c>
      <c r="F35" s="190">
        <v>0.17</v>
      </c>
      <c r="G35" s="190">
        <v>7.0000000000000007E-2</v>
      </c>
      <c r="H35" s="190">
        <v>0</v>
      </c>
    </row>
    <row r="36" spans="1:8" x14ac:dyDescent="0.25">
      <c r="A36" s="189">
        <v>75</v>
      </c>
      <c r="B36" s="190">
        <v>0.2</v>
      </c>
      <c r="C36" s="190">
        <v>49.03</v>
      </c>
      <c r="D36" s="191">
        <v>75</v>
      </c>
      <c r="E36" s="192">
        <v>0.18</v>
      </c>
      <c r="F36" s="190">
        <v>0.18</v>
      </c>
      <c r="G36" s="190">
        <v>0.09</v>
      </c>
      <c r="H36" s="190">
        <v>0</v>
      </c>
    </row>
    <row r="37" spans="1:8" x14ac:dyDescent="0.25">
      <c r="A37" s="189">
        <v>80</v>
      </c>
      <c r="B37" s="190">
        <v>0.2</v>
      </c>
      <c r="C37" s="190">
        <v>52.08</v>
      </c>
      <c r="D37" s="191">
        <v>80</v>
      </c>
      <c r="E37" s="192">
        <v>0.19</v>
      </c>
      <c r="F37" s="190">
        <v>0.19</v>
      </c>
      <c r="G37" s="190">
        <v>0.1</v>
      </c>
      <c r="H37" s="190">
        <v>0</v>
      </c>
    </row>
    <row r="38" spans="1:8" x14ac:dyDescent="0.25">
      <c r="A38" s="189">
        <v>85</v>
      </c>
      <c r="B38" s="190">
        <v>0.21</v>
      </c>
      <c r="C38" s="190">
        <v>55.12</v>
      </c>
      <c r="D38" s="191">
        <v>85</v>
      </c>
      <c r="E38" s="192">
        <v>0.2</v>
      </c>
      <c r="F38" s="190">
        <v>0.2</v>
      </c>
      <c r="G38" s="190">
        <v>0.11</v>
      </c>
      <c r="H38" s="190">
        <v>0</v>
      </c>
    </row>
    <row r="39" spans="1:8" x14ac:dyDescent="0.25">
      <c r="A39" s="189">
        <v>90</v>
      </c>
      <c r="B39" s="190">
        <v>0.21</v>
      </c>
      <c r="C39" s="190">
        <v>58.16</v>
      </c>
      <c r="D39" s="191">
        <v>90</v>
      </c>
      <c r="E39" s="192">
        <v>0.21</v>
      </c>
      <c r="F39" s="190">
        <v>0.21</v>
      </c>
      <c r="G39" s="190">
        <v>0.13</v>
      </c>
      <c r="H39" s="190">
        <v>0</v>
      </c>
    </row>
    <row r="40" spans="1:8" x14ac:dyDescent="0.25">
      <c r="A40" s="189">
        <v>95</v>
      </c>
      <c r="B40" s="190">
        <v>0.22</v>
      </c>
      <c r="C40" s="190">
        <v>61.21</v>
      </c>
      <c r="D40" s="191">
        <v>95</v>
      </c>
      <c r="E40" s="192">
        <v>0.22</v>
      </c>
      <c r="F40" s="190">
        <v>0.22</v>
      </c>
      <c r="G40" s="190">
        <v>0.15</v>
      </c>
      <c r="H40" s="190">
        <v>0</v>
      </c>
    </row>
    <row r="41" spans="1:8" x14ac:dyDescent="0.25">
      <c r="A41" s="189">
        <v>100</v>
      </c>
      <c r="B41" s="190">
        <v>0.22</v>
      </c>
      <c r="C41" s="190">
        <v>64.25</v>
      </c>
      <c r="D41" s="191">
        <v>100</v>
      </c>
      <c r="E41" s="192">
        <v>0.23</v>
      </c>
      <c r="F41" s="190">
        <v>0.23</v>
      </c>
      <c r="G41" s="190">
        <v>0.16</v>
      </c>
      <c r="H41" s="190">
        <v>0</v>
      </c>
    </row>
    <row r="42" spans="1:8" x14ac:dyDescent="0.25">
      <c r="A42" s="189">
        <v>105</v>
      </c>
      <c r="B42" s="190">
        <v>0.26</v>
      </c>
      <c r="C42" s="190">
        <v>65.86</v>
      </c>
      <c r="D42" s="191">
        <v>105</v>
      </c>
      <c r="E42" s="192">
        <v>0.24</v>
      </c>
      <c r="F42" s="190">
        <v>0.24</v>
      </c>
      <c r="G42" s="190">
        <v>0.18</v>
      </c>
      <c r="H42" s="190">
        <v>0.24</v>
      </c>
    </row>
    <row r="43" spans="1:8" x14ac:dyDescent="0.25">
      <c r="A43" s="189">
        <v>110</v>
      </c>
      <c r="B43" s="190">
        <v>0.3</v>
      </c>
      <c r="C43" s="190">
        <v>67.47</v>
      </c>
      <c r="D43" s="191">
        <v>110</v>
      </c>
      <c r="E43" s="192">
        <v>0.25</v>
      </c>
      <c r="F43" s="190">
        <v>0.25</v>
      </c>
      <c r="G43" s="190">
        <v>0.2</v>
      </c>
      <c r="H43" s="190">
        <v>0.24</v>
      </c>
    </row>
    <row r="44" spans="1:8" x14ac:dyDescent="0.25">
      <c r="A44" s="189">
        <v>115</v>
      </c>
      <c r="B44" s="190">
        <v>0.34</v>
      </c>
      <c r="C44" s="190">
        <v>69.09</v>
      </c>
      <c r="D44" s="191">
        <v>115</v>
      </c>
      <c r="E44" s="192">
        <v>0.26</v>
      </c>
      <c r="F44" s="190">
        <v>0.26</v>
      </c>
      <c r="G44" s="190">
        <v>0.23</v>
      </c>
      <c r="H44" s="190">
        <v>0.24</v>
      </c>
    </row>
    <row r="45" spans="1:8" x14ac:dyDescent="0.25">
      <c r="A45" s="189">
        <v>120</v>
      </c>
      <c r="B45" s="190">
        <v>0.37</v>
      </c>
      <c r="C45" s="190">
        <v>70.7</v>
      </c>
      <c r="D45" s="191">
        <v>120</v>
      </c>
      <c r="E45" s="192">
        <v>0.27</v>
      </c>
      <c r="F45" s="190">
        <v>0.27</v>
      </c>
      <c r="G45" s="190">
        <v>0.26</v>
      </c>
      <c r="H45" s="190">
        <v>0.24</v>
      </c>
    </row>
    <row r="46" spans="1:8" x14ac:dyDescent="0.25">
      <c r="A46" s="189">
        <v>125</v>
      </c>
      <c r="B46" s="190">
        <v>0.41</v>
      </c>
      <c r="C46" s="190">
        <v>72.31</v>
      </c>
      <c r="D46" s="191">
        <v>125</v>
      </c>
      <c r="E46" s="192">
        <v>0.28000000000000003</v>
      </c>
      <c r="F46" s="190">
        <v>0.28000000000000003</v>
      </c>
      <c r="G46" s="190">
        <v>0.28999999999999998</v>
      </c>
      <c r="H46" s="190">
        <v>0.24</v>
      </c>
    </row>
    <row r="47" spans="1:8" x14ac:dyDescent="0.25">
      <c r="A47" s="189">
        <v>130</v>
      </c>
      <c r="B47" s="190">
        <v>0.45</v>
      </c>
      <c r="C47" s="190">
        <v>70</v>
      </c>
      <c r="D47" s="191">
        <v>130</v>
      </c>
      <c r="E47" s="192">
        <v>0.28999999999999998</v>
      </c>
      <c r="F47" s="190">
        <v>0.28999999999999998</v>
      </c>
      <c r="G47" s="190">
        <v>0.33</v>
      </c>
      <c r="H47" s="190">
        <v>0.27</v>
      </c>
    </row>
    <row r="48" spans="1:8" x14ac:dyDescent="0.25">
      <c r="A48" s="189">
        <v>135</v>
      </c>
      <c r="B48" s="190">
        <v>0.5</v>
      </c>
      <c r="C48" s="190">
        <v>67.680000000000007</v>
      </c>
      <c r="D48" s="191">
        <v>135</v>
      </c>
      <c r="E48" s="192">
        <v>0.31</v>
      </c>
      <c r="F48" s="190">
        <v>0.31</v>
      </c>
      <c r="G48" s="190">
        <v>0.37</v>
      </c>
      <c r="H48" s="190">
        <v>0.28999999999999998</v>
      </c>
    </row>
    <row r="49" spans="1:8" x14ac:dyDescent="0.25">
      <c r="A49" s="189">
        <v>140</v>
      </c>
      <c r="B49" s="190">
        <v>0.54</v>
      </c>
      <c r="C49" s="190">
        <v>65.37</v>
      </c>
      <c r="D49" s="191">
        <v>140</v>
      </c>
      <c r="E49" s="192">
        <v>0.33</v>
      </c>
      <c r="F49" s="190">
        <v>0.33</v>
      </c>
      <c r="G49" s="190">
        <v>0.41</v>
      </c>
      <c r="H49" s="190">
        <v>0.28999999999999998</v>
      </c>
    </row>
    <row r="50" spans="1:8" x14ac:dyDescent="0.25">
      <c r="A50" s="189">
        <v>145</v>
      </c>
      <c r="B50" s="190">
        <v>0.57999999999999996</v>
      </c>
      <c r="C50" s="190">
        <v>63.06</v>
      </c>
      <c r="D50" s="191">
        <v>145</v>
      </c>
      <c r="E50" s="192">
        <v>0.35</v>
      </c>
      <c r="F50" s="190">
        <v>0.35</v>
      </c>
      <c r="G50" s="190">
        <v>0.45</v>
      </c>
      <c r="H50" s="190">
        <v>0.28999999999999998</v>
      </c>
    </row>
    <row r="51" spans="1:8" x14ac:dyDescent="0.25">
      <c r="A51" s="189">
        <v>150</v>
      </c>
      <c r="B51" s="190">
        <v>0.62</v>
      </c>
      <c r="C51" s="190">
        <v>60.75</v>
      </c>
      <c r="D51" s="191">
        <v>150</v>
      </c>
      <c r="E51" s="192">
        <v>0.37</v>
      </c>
      <c r="F51" s="190">
        <v>0.37</v>
      </c>
      <c r="G51" s="190">
        <v>0.5</v>
      </c>
      <c r="H51" s="190">
        <v>0.28999999999999998</v>
      </c>
    </row>
    <row r="52" spans="1:8" x14ac:dyDescent="0.25">
      <c r="A52" s="189">
        <v>155</v>
      </c>
      <c r="B52" s="190">
        <v>0.6</v>
      </c>
      <c r="C52" s="190">
        <v>60.09</v>
      </c>
      <c r="D52" s="191">
        <v>155</v>
      </c>
      <c r="E52" s="192">
        <v>0.4</v>
      </c>
      <c r="F52" s="190">
        <v>0.4</v>
      </c>
      <c r="G52" s="190">
        <v>0.54</v>
      </c>
      <c r="H52" s="190">
        <v>0.12</v>
      </c>
    </row>
    <row r="53" spans="1:8" x14ac:dyDescent="0.25">
      <c r="A53" s="189">
        <v>160</v>
      </c>
      <c r="B53" s="190">
        <v>0.57999999999999996</v>
      </c>
      <c r="C53" s="190">
        <v>59.43</v>
      </c>
      <c r="D53" s="191">
        <v>160</v>
      </c>
      <c r="E53" s="192">
        <v>0.43</v>
      </c>
      <c r="F53" s="190">
        <v>0.43</v>
      </c>
      <c r="G53" s="190">
        <v>0.59</v>
      </c>
      <c r="H53" s="190">
        <v>0.12</v>
      </c>
    </row>
    <row r="54" spans="1:8" x14ac:dyDescent="0.25">
      <c r="A54" s="189">
        <v>165</v>
      </c>
      <c r="B54" s="190">
        <v>0.56000000000000005</v>
      </c>
      <c r="C54" s="190">
        <v>58.77</v>
      </c>
      <c r="D54" s="191">
        <v>165</v>
      </c>
      <c r="E54" s="192">
        <v>0.45</v>
      </c>
      <c r="F54" s="190">
        <v>0.45</v>
      </c>
      <c r="G54" s="190">
        <v>0.63</v>
      </c>
      <c r="H54" s="190">
        <v>0.12</v>
      </c>
    </row>
    <row r="55" spans="1:8" x14ac:dyDescent="0.25">
      <c r="A55" s="189">
        <v>170</v>
      </c>
      <c r="B55" s="190">
        <v>0.54</v>
      </c>
      <c r="C55" s="190">
        <v>58.11</v>
      </c>
      <c r="D55" s="191">
        <v>170</v>
      </c>
      <c r="E55" s="192">
        <v>0.48</v>
      </c>
      <c r="F55" s="190">
        <v>0.48</v>
      </c>
      <c r="G55" s="190">
        <v>0.67</v>
      </c>
      <c r="H55" s="190">
        <v>0.12</v>
      </c>
    </row>
    <row r="56" spans="1:8" x14ac:dyDescent="0.25">
      <c r="A56" s="189">
        <v>175</v>
      </c>
      <c r="B56" s="190">
        <v>0.53</v>
      </c>
      <c r="C56" s="190">
        <v>57.45</v>
      </c>
      <c r="D56" s="191">
        <v>175</v>
      </c>
      <c r="E56" s="192">
        <v>0.5</v>
      </c>
      <c r="F56" s="190">
        <v>0.5</v>
      </c>
      <c r="G56" s="190">
        <v>0.71</v>
      </c>
      <c r="H56" s="190">
        <v>0.12</v>
      </c>
    </row>
    <row r="57" spans="1:8" x14ac:dyDescent="0.25">
      <c r="A57" s="189">
        <v>180</v>
      </c>
      <c r="B57" s="190">
        <v>0.52</v>
      </c>
      <c r="C57" s="190">
        <v>56.18</v>
      </c>
      <c r="D57" s="191">
        <v>180</v>
      </c>
      <c r="E57" s="192">
        <v>0.53</v>
      </c>
      <c r="F57" s="190">
        <v>0.53</v>
      </c>
      <c r="G57" s="190">
        <v>0.75</v>
      </c>
      <c r="H57" s="190">
        <v>0.12</v>
      </c>
    </row>
    <row r="58" spans="1:8" x14ac:dyDescent="0.25">
      <c r="A58" s="189">
        <v>185</v>
      </c>
      <c r="B58" s="190">
        <v>0.51</v>
      </c>
      <c r="C58" s="190">
        <v>54.91</v>
      </c>
      <c r="D58" s="191">
        <v>185</v>
      </c>
      <c r="E58" s="192">
        <v>0.55000000000000004</v>
      </c>
      <c r="F58" s="190">
        <v>0.55000000000000004</v>
      </c>
      <c r="G58" s="190">
        <v>0.79</v>
      </c>
      <c r="H58" s="190">
        <v>0.12</v>
      </c>
    </row>
    <row r="59" spans="1:8" x14ac:dyDescent="0.25">
      <c r="A59" s="189">
        <v>190</v>
      </c>
      <c r="B59" s="190">
        <v>0.5</v>
      </c>
      <c r="C59" s="190">
        <v>53.64</v>
      </c>
      <c r="D59" s="191">
        <v>190</v>
      </c>
      <c r="E59" s="192">
        <v>0.57999999999999996</v>
      </c>
      <c r="F59" s="190">
        <v>0.57999999999999996</v>
      </c>
      <c r="G59" s="190">
        <v>0.82</v>
      </c>
      <c r="H59" s="190">
        <v>0.12</v>
      </c>
    </row>
    <row r="60" spans="1:8" x14ac:dyDescent="0.25">
      <c r="A60" s="189">
        <v>195</v>
      </c>
      <c r="B60" s="190">
        <v>0.49</v>
      </c>
      <c r="C60" s="190">
        <v>52.37</v>
      </c>
      <c r="D60" s="191">
        <v>195</v>
      </c>
      <c r="E60" s="192">
        <v>0.6</v>
      </c>
      <c r="F60" s="190">
        <v>0.6</v>
      </c>
      <c r="G60" s="190">
        <v>0.86</v>
      </c>
      <c r="H60" s="190">
        <v>0</v>
      </c>
    </row>
    <row r="61" spans="1:8" x14ac:dyDescent="0.25">
      <c r="A61" s="189">
        <v>200</v>
      </c>
      <c r="B61" s="190">
        <v>0.48</v>
      </c>
      <c r="C61" s="190">
        <v>51.1</v>
      </c>
      <c r="D61" s="191">
        <v>200</v>
      </c>
      <c r="E61" s="192">
        <v>0.63</v>
      </c>
      <c r="F61" s="190">
        <v>0.63</v>
      </c>
      <c r="G61" s="190">
        <v>0.89</v>
      </c>
      <c r="H61" s="190">
        <v>0</v>
      </c>
    </row>
    <row r="62" spans="1:8" x14ac:dyDescent="0.25">
      <c r="A62" s="189">
        <v>205</v>
      </c>
      <c r="B62" s="190">
        <v>0.53</v>
      </c>
      <c r="C62" s="190">
        <v>52.91</v>
      </c>
      <c r="D62" s="191">
        <v>205</v>
      </c>
      <c r="E62" s="192">
        <v>0.66</v>
      </c>
      <c r="F62" s="190">
        <v>0.66</v>
      </c>
      <c r="G62" s="190">
        <v>0.93</v>
      </c>
      <c r="H62" s="190">
        <v>0.28999999999999998</v>
      </c>
    </row>
    <row r="63" spans="1:8" x14ac:dyDescent="0.25">
      <c r="A63" s="189">
        <v>210</v>
      </c>
      <c r="B63" s="190">
        <v>0.56999999999999995</v>
      </c>
      <c r="C63" s="190">
        <v>54.72</v>
      </c>
      <c r="D63" s="191">
        <v>210</v>
      </c>
      <c r="E63" s="192">
        <v>0.68</v>
      </c>
      <c r="F63" s="190">
        <v>0.68</v>
      </c>
      <c r="G63" s="190">
        <v>0.96</v>
      </c>
      <c r="H63" s="190">
        <v>0.28999999999999998</v>
      </c>
    </row>
    <row r="64" spans="1:8" x14ac:dyDescent="0.25">
      <c r="A64" s="189">
        <v>215</v>
      </c>
      <c r="B64" s="190">
        <v>0.62</v>
      </c>
      <c r="C64" s="190">
        <v>56.53</v>
      </c>
      <c r="D64" s="191">
        <v>215</v>
      </c>
      <c r="E64" s="192">
        <v>0.71</v>
      </c>
      <c r="F64" s="190">
        <v>0.71</v>
      </c>
      <c r="G64" s="190">
        <v>1.01</v>
      </c>
      <c r="H64" s="190">
        <v>0.28999999999999998</v>
      </c>
    </row>
    <row r="65" spans="1:8" x14ac:dyDescent="0.25">
      <c r="A65" s="189">
        <v>220</v>
      </c>
      <c r="B65" s="190">
        <v>0.66</v>
      </c>
      <c r="C65" s="190">
        <v>58.34</v>
      </c>
      <c r="D65" s="191">
        <v>219.99</v>
      </c>
      <c r="E65" s="192">
        <v>0.74</v>
      </c>
      <c r="F65" s="190">
        <v>0.74</v>
      </c>
      <c r="G65" s="190">
        <v>1.05</v>
      </c>
      <c r="H65" s="190">
        <v>0.28999999999999998</v>
      </c>
    </row>
    <row r="66" spans="1:8" x14ac:dyDescent="0.25">
      <c r="A66" s="189">
        <v>225</v>
      </c>
      <c r="B66" s="190">
        <v>0.71</v>
      </c>
      <c r="C66" s="190">
        <v>60.15</v>
      </c>
      <c r="D66" s="191">
        <v>224.99</v>
      </c>
      <c r="E66" s="192">
        <v>0.77</v>
      </c>
      <c r="F66" s="190">
        <v>0.77</v>
      </c>
      <c r="G66" s="190">
        <v>1.1100000000000001</v>
      </c>
      <c r="H66" s="190">
        <v>0.28999999999999998</v>
      </c>
    </row>
    <row r="67" spans="1:8" x14ac:dyDescent="0.25">
      <c r="A67" s="189">
        <v>230</v>
      </c>
      <c r="B67" s="190">
        <v>0.68</v>
      </c>
      <c r="C67" s="190">
        <v>72.23</v>
      </c>
      <c r="D67" s="191">
        <v>229.99</v>
      </c>
      <c r="E67" s="192">
        <v>0.8</v>
      </c>
      <c r="F67" s="190">
        <v>0.8</v>
      </c>
      <c r="G67" s="190">
        <v>1.1599999999999999</v>
      </c>
      <c r="H67" s="190">
        <v>0.89</v>
      </c>
    </row>
    <row r="68" spans="1:8" x14ac:dyDescent="0.25">
      <c r="A68" s="189">
        <v>235</v>
      </c>
      <c r="B68" s="190">
        <v>0.66</v>
      </c>
      <c r="C68" s="190">
        <v>84.3</v>
      </c>
      <c r="D68" s="191">
        <v>234.99</v>
      </c>
      <c r="E68" s="192">
        <v>0.81</v>
      </c>
      <c r="F68" s="190">
        <v>0.81</v>
      </c>
      <c r="G68" s="190">
        <v>1.22</v>
      </c>
      <c r="H68" s="190">
        <v>0.86</v>
      </c>
    </row>
    <row r="69" spans="1:8" x14ac:dyDescent="0.25">
      <c r="A69" s="189">
        <v>240</v>
      </c>
      <c r="B69" s="190">
        <v>0.64</v>
      </c>
      <c r="C69" s="190">
        <v>96.38</v>
      </c>
      <c r="D69" s="191">
        <v>239.99</v>
      </c>
      <c r="E69" s="192">
        <v>0.81</v>
      </c>
      <c r="F69" s="190">
        <v>0.81</v>
      </c>
      <c r="G69" s="190">
        <v>1.27</v>
      </c>
      <c r="H69" s="190">
        <v>0.83</v>
      </c>
    </row>
    <row r="70" spans="1:8" x14ac:dyDescent="0.25">
      <c r="A70" s="189">
        <v>245</v>
      </c>
      <c r="B70" s="190">
        <v>0.61</v>
      </c>
      <c r="C70" s="190">
        <v>108.45</v>
      </c>
      <c r="D70" s="191">
        <v>244.99</v>
      </c>
      <c r="E70" s="192">
        <v>0.8</v>
      </c>
      <c r="F70" s="190">
        <v>0.8</v>
      </c>
      <c r="G70" s="190">
        <v>1.33</v>
      </c>
      <c r="H70" s="190">
        <v>0.81</v>
      </c>
    </row>
    <row r="71" spans="1:8" x14ac:dyDescent="0.25">
      <c r="A71" s="189">
        <v>250</v>
      </c>
      <c r="B71" s="190">
        <v>0.59</v>
      </c>
      <c r="C71" s="190">
        <v>120.52</v>
      </c>
      <c r="D71" s="191">
        <v>249.99</v>
      </c>
      <c r="E71" s="192">
        <v>0.78</v>
      </c>
      <c r="F71" s="190">
        <v>0.78</v>
      </c>
      <c r="G71" s="190">
        <v>1.38</v>
      </c>
      <c r="H71" s="190">
        <v>0.77</v>
      </c>
    </row>
    <row r="72" spans="1:8" x14ac:dyDescent="0.25">
      <c r="A72" s="189">
        <v>255</v>
      </c>
      <c r="B72" s="190">
        <v>0.6</v>
      </c>
      <c r="C72" s="190">
        <v>126.07</v>
      </c>
      <c r="D72" s="191">
        <v>254.99</v>
      </c>
      <c r="E72" s="192">
        <v>0.75</v>
      </c>
      <c r="F72" s="190">
        <v>0.75</v>
      </c>
      <c r="G72" s="190">
        <v>1.42</v>
      </c>
      <c r="H72" s="190">
        <v>0.36</v>
      </c>
    </row>
    <row r="73" spans="1:8" x14ac:dyDescent="0.25">
      <c r="A73" s="189">
        <v>260</v>
      </c>
      <c r="B73" s="190">
        <v>0.61</v>
      </c>
      <c r="C73" s="190">
        <v>131.62</v>
      </c>
      <c r="D73" s="191">
        <v>259.99</v>
      </c>
      <c r="E73" s="192">
        <v>0.71</v>
      </c>
      <c r="F73" s="190">
        <v>0.71</v>
      </c>
      <c r="G73" s="190">
        <v>1.46</v>
      </c>
      <c r="H73" s="190">
        <v>0.36</v>
      </c>
    </row>
    <row r="74" spans="1:8" x14ac:dyDescent="0.25">
      <c r="A74" s="189">
        <v>265</v>
      </c>
      <c r="B74" s="190">
        <v>0.62</v>
      </c>
      <c r="C74" s="190">
        <v>137.16</v>
      </c>
      <c r="D74" s="191">
        <v>264.99</v>
      </c>
      <c r="E74" s="192">
        <v>0.68</v>
      </c>
      <c r="F74" s="190">
        <v>0.68</v>
      </c>
      <c r="G74" s="190">
        <v>1.5</v>
      </c>
      <c r="H74" s="190">
        <v>0.36</v>
      </c>
    </row>
    <row r="75" spans="1:8" x14ac:dyDescent="0.25">
      <c r="A75" s="189">
        <v>270</v>
      </c>
      <c r="B75" s="190">
        <v>0.63</v>
      </c>
      <c r="C75" s="190">
        <v>142.71</v>
      </c>
      <c r="D75" s="191">
        <v>269.99</v>
      </c>
      <c r="E75" s="192">
        <v>0.64</v>
      </c>
      <c r="F75" s="190">
        <v>0.64</v>
      </c>
      <c r="G75" s="190">
        <v>1.53</v>
      </c>
      <c r="H75" s="190">
        <v>0.38</v>
      </c>
    </row>
    <row r="76" spans="1:8" x14ac:dyDescent="0.25">
      <c r="A76" s="189">
        <v>275</v>
      </c>
      <c r="B76" s="190">
        <v>0.64</v>
      </c>
      <c r="C76" s="190">
        <v>148.25</v>
      </c>
      <c r="D76" s="191">
        <v>274.99</v>
      </c>
      <c r="E76" s="192">
        <v>0.59</v>
      </c>
      <c r="F76" s="190">
        <v>0.59</v>
      </c>
      <c r="G76" s="190">
        <v>1.57</v>
      </c>
      <c r="H76" s="190">
        <v>0.38</v>
      </c>
    </row>
    <row r="77" spans="1:8" x14ac:dyDescent="0.25">
      <c r="A77" s="189">
        <v>280</v>
      </c>
      <c r="B77" s="190">
        <v>0.6</v>
      </c>
      <c r="C77" s="190">
        <v>141.34</v>
      </c>
      <c r="D77" s="191">
        <v>279.99</v>
      </c>
      <c r="E77" s="192">
        <v>0.55000000000000004</v>
      </c>
      <c r="F77" s="190">
        <v>0.55000000000000004</v>
      </c>
      <c r="G77" s="190">
        <v>1.6</v>
      </c>
      <c r="H77" s="190">
        <v>0.5</v>
      </c>
    </row>
    <row r="78" spans="1:8" x14ac:dyDescent="0.25">
      <c r="A78" s="189">
        <v>285</v>
      </c>
      <c r="B78" s="190">
        <v>0.56999999999999995</v>
      </c>
      <c r="C78" s="190">
        <v>134.41999999999999</v>
      </c>
      <c r="D78" s="191">
        <v>284.99</v>
      </c>
      <c r="E78" s="192">
        <v>0.51</v>
      </c>
      <c r="F78" s="190">
        <v>0.51</v>
      </c>
      <c r="G78" s="190">
        <v>1.63</v>
      </c>
      <c r="H78" s="190">
        <v>0.47</v>
      </c>
    </row>
    <row r="79" spans="1:8" x14ac:dyDescent="0.25">
      <c r="A79" s="189">
        <v>290</v>
      </c>
      <c r="B79" s="190">
        <v>0.53</v>
      </c>
      <c r="C79" s="190">
        <v>127.5</v>
      </c>
      <c r="D79" s="191">
        <v>289.99</v>
      </c>
      <c r="E79" s="192">
        <v>0.48</v>
      </c>
      <c r="F79" s="190">
        <v>0.48</v>
      </c>
      <c r="G79" s="190">
        <v>1.67</v>
      </c>
      <c r="H79" s="190">
        <v>0.46</v>
      </c>
    </row>
    <row r="80" spans="1:8" x14ac:dyDescent="0.25">
      <c r="A80" s="189">
        <v>295</v>
      </c>
      <c r="B80" s="190">
        <v>0.49</v>
      </c>
      <c r="C80" s="190">
        <v>120.59</v>
      </c>
      <c r="D80" s="191">
        <v>294.99</v>
      </c>
      <c r="E80" s="192">
        <v>0.45</v>
      </c>
      <c r="F80" s="190">
        <v>0.45</v>
      </c>
      <c r="G80" s="190">
        <v>1.7</v>
      </c>
      <c r="H80" s="190">
        <v>0.43</v>
      </c>
    </row>
    <row r="81" spans="1:8" x14ac:dyDescent="0.25">
      <c r="A81" s="189">
        <v>300</v>
      </c>
      <c r="B81" s="190">
        <v>0.46</v>
      </c>
      <c r="C81" s="190">
        <v>113.67</v>
      </c>
      <c r="D81" s="191">
        <v>299.99</v>
      </c>
      <c r="E81" s="192">
        <v>0.43</v>
      </c>
      <c r="F81" s="190">
        <v>0.43</v>
      </c>
      <c r="G81" s="190">
        <v>1.74</v>
      </c>
      <c r="H81" s="190">
        <v>0.41</v>
      </c>
    </row>
    <row r="82" spans="1:8" x14ac:dyDescent="0.25">
      <c r="A82" s="189">
        <v>305</v>
      </c>
      <c r="B82" s="190">
        <v>0.49</v>
      </c>
      <c r="C82" s="190">
        <v>107.21</v>
      </c>
      <c r="D82" s="191">
        <v>304.99</v>
      </c>
      <c r="E82" s="192">
        <v>0.42</v>
      </c>
      <c r="F82" s="190">
        <v>0.42</v>
      </c>
      <c r="G82" s="190">
        <v>1.78</v>
      </c>
      <c r="H82" s="190">
        <v>0.38</v>
      </c>
    </row>
    <row r="83" spans="1:8" x14ac:dyDescent="0.25">
      <c r="A83" s="189">
        <v>310</v>
      </c>
      <c r="B83" s="190">
        <v>0.52</v>
      </c>
      <c r="C83" s="190">
        <v>100.74</v>
      </c>
      <c r="D83" s="191">
        <v>309.99</v>
      </c>
      <c r="E83" s="192">
        <v>0.41</v>
      </c>
      <c r="F83" s="190">
        <v>0.41</v>
      </c>
      <c r="G83" s="190">
        <v>1.82</v>
      </c>
      <c r="H83" s="190">
        <v>0.39</v>
      </c>
    </row>
    <row r="84" spans="1:8" x14ac:dyDescent="0.25">
      <c r="A84" s="189">
        <v>315</v>
      </c>
      <c r="B84" s="190">
        <v>0.56000000000000005</v>
      </c>
      <c r="C84" s="190">
        <v>94.27</v>
      </c>
      <c r="D84" s="191">
        <v>314.99</v>
      </c>
      <c r="E84" s="192">
        <v>0.4</v>
      </c>
      <c r="F84" s="190">
        <v>0.4</v>
      </c>
      <c r="G84" s="190">
        <v>1.87</v>
      </c>
      <c r="H84" s="190">
        <v>0.41</v>
      </c>
    </row>
    <row r="85" spans="1:8" x14ac:dyDescent="0.25">
      <c r="A85" s="189">
        <v>320</v>
      </c>
      <c r="B85" s="190">
        <v>0.59</v>
      </c>
      <c r="C85" s="190">
        <v>87.81</v>
      </c>
      <c r="D85" s="191">
        <v>319.99</v>
      </c>
      <c r="E85" s="192">
        <v>0.4</v>
      </c>
      <c r="F85" s="190">
        <v>0.4</v>
      </c>
      <c r="G85" s="190">
        <v>1.92</v>
      </c>
      <c r="H85" s="190">
        <v>0.44</v>
      </c>
    </row>
    <row r="86" spans="1:8" x14ac:dyDescent="0.25">
      <c r="A86" s="189">
        <v>325</v>
      </c>
      <c r="B86" s="190">
        <v>0.63</v>
      </c>
      <c r="C86" s="190">
        <v>81.34</v>
      </c>
      <c r="D86" s="191">
        <v>324.99</v>
      </c>
      <c r="E86" s="192">
        <v>0.41</v>
      </c>
      <c r="F86" s="190">
        <v>0.41</v>
      </c>
      <c r="G86" s="190">
        <v>1.97</v>
      </c>
      <c r="H86" s="190">
        <v>0.46</v>
      </c>
    </row>
    <row r="87" spans="1:8" x14ac:dyDescent="0.25">
      <c r="A87" s="189">
        <v>330</v>
      </c>
      <c r="B87" s="190">
        <v>0.62</v>
      </c>
      <c r="C87" s="190">
        <v>80.41</v>
      </c>
      <c r="D87" s="191">
        <v>329.99</v>
      </c>
      <c r="E87" s="192">
        <v>0.41</v>
      </c>
      <c r="F87" s="190">
        <v>0.41</v>
      </c>
      <c r="G87" s="190">
        <v>2.0299999999999998</v>
      </c>
      <c r="H87" s="190">
        <v>0</v>
      </c>
    </row>
    <row r="88" spans="1:8" x14ac:dyDescent="0.25">
      <c r="A88" s="189">
        <v>335</v>
      </c>
      <c r="B88" s="190">
        <v>0.62</v>
      </c>
      <c r="C88" s="190">
        <v>79.48</v>
      </c>
      <c r="D88" s="191">
        <v>334.99</v>
      </c>
      <c r="E88" s="192">
        <v>0.42</v>
      </c>
      <c r="F88" s="190">
        <v>0.42</v>
      </c>
      <c r="G88" s="190">
        <v>2.08</v>
      </c>
      <c r="H88" s="190">
        <v>0</v>
      </c>
    </row>
    <row r="89" spans="1:8" x14ac:dyDescent="0.25">
      <c r="A89" s="189">
        <v>340</v>
      </c>
      <c r="B89" s="190">
        <v>0.61</v>
      </c>
      <c r="C89" s="190">
        <v>78.55</v>
      </c>
      <c r="D89" s="191">
        <v>339.99</v>
      </c>
      <c r="E89" s="192">
        <v>0.43</v>
      </c>
      <c r="F89" s="190">
        <v>0.43</v>
      </c>
      <c r="G89" s="190">
        <v>2.13</v>
      </c>
      <c r="H89" s="190">
        <v>0</v>
      </c>
    </row>
    <row r="90" spans="1:8" x14ac:dyDescent="0.25">
      <c r="A90" s="189">
        <v>345</v>
      </c>
      <c r="B90" s="190">
        <v>0.61</v>
      </c>
      <c r="C90" s="190">
        <v>77.62</v>
      </c>
      <c r="D90" s="191">
        <v>344.99</v>
      </c>
      <c r="E90" s="192">
        <v>0.44</v>
      </c>
      <c r="F90" s="190">
        <v>0.44</v>
      </c>
      <c r="G90" s="190">
        <v>2.1800000000000002</v>
      </c>
      <c r="H90" s="190">
        <v>0</v>
      </c>
    </row>
    <row r="91" spans="1:8" x14ac:dyDescent="0.25">
      <c r="A91" s="189">
        <v>350</v>
      </c>
      <c r="B91" s="190">
        <v>0.6</v>
      </c>
      <c r="C91" s="190">
        <v>76.69</v>
      </c>
      <c r="D91" s="191">
        <v>349.99</v>
      </c>
      <c r="E91" s="192">
        <v>0.46</v>
      </c>
      <c r="F91" s="190">
        <v>0.46</v>
      </c>
      <c r="G91" s="190">
        <v>2.2400000000000002</v>
      </c>
      <c r="H91" s="190">
        <v>0</v>
      </c>
    </row>
    <row r="92" spans="1:8" x14ac:dyDescent="0.25">
      <c r="A92" s="189">
        <v>355</v>
      </c>
      <c r="B92" s="190">
        <v>0.64</v>
      </c>
      <c r="C92" s="190">
        <v>78.040000000000006</v>
      </c>
      <c r="D92" s="191">
        <v>354.99</v>
      </c>
      <c r="E92" s="192">
        <v>0.47</v>
      </c>
      <c r="F92" s="190">
        <v>0.47</v>
      </c>
      <c r="G92" s="190">
        <v>2.29</v>
      </c>
      <c r="H92" s="190">
        <v>0.24</v>
      </c>
    </row>
    <row r="93" spans="1:8" x14ac:dyDescent="0.25">
      <c r="A93" s="189">
        <v>360</v>
      </c>
      <c r="B93" s="190">
        <v>0.67</v>
      </c>
      <c r="C93" s="190">
        <v>79.39</v>
      </c>
      <c r="D93" s="191">
        <v>359.99</v>
      </c>
      <c r="E93" s="192">
        <v>0.48</v>
      </c>
      <c r="F93" s="190">
        <v>0.48</v>
      </c>
      <c r="G93" s="190">
        <v>2.34</v>
      </c>
      <c r="H93" s="190">
        <v>0.24</v>
      </c>
    </row>
    <row r="94" spans="1:8" x14ac:dyDescent="0.25">
      <c r="A94" s="189">
        <v>365</v>
      </c>
      <c r="B94" s="190">
        <v>0.71</v>
      </c>
      <c r="C94" s="190">
        <v>80.73</v>
      </c>
      <c r="D94" s="191">
        <v>364.99</v>
      </c>
      <c r="E94" s="192">
        <v>0.49</v>
      </c>
      <c r="F94" s="190">
        <v>0.49</v>
      </c>
      <c r="G94" s="190">
        <v>2.4</v>
      </c>
      <c r="H94" s="190">
        <v>0.24</v>
      </c>
    </row>
    <row r="95" spans="1:8" x14ac:dyDescent="0.25">
      <c r="A95" s="189">
        <v>370</v>
      </c>
      <c r="B95" s="190">
        <v>0.74</v>
      </c>
      <c r="C95" s="190">
        <v>82.08</v>
      </c>
      <c r="D95" s="191">
        <v>369.99</v>
      </c>
      <c r="E95" s="192">
        <v>0.5</v>
      </c>
      <c r="F95" s="190">
        <v>0.5</v>
      </c>
      <c r="G95" s="190">
        <v>2.4700000000000002</v>
      </c>
      <c r="H95" s="190">
        <v>0.24</v>
      </c>
    </row>
    <row r="96" spans="1:8" x14ac:dyDescent="0.25">
      <c r="A96" s="189">
        <v>375</v>
      </c>
      <c r="B96" s="190">
        <v>0.78</v>
      </c>
      <c r="C96" s="190">
        <v>83.43</v>
      </c>
      <c r="D96" s="191">
        <v>374.99</v>
      </c>
      <c r="E96" s="192">
        <v>0.51</v>
      </c>
      <c r="F96" s="190">
        <v>0.51</v>
      </c>
      <c r="G96" s="190">
        <v>2.5299999999999998</v>
      </c>
      <c r="H96" s="190">
        <v>0.24</v>
      </c>
    </row>
    <row r="97" spans="1:8" x14ac:dyDescent="0.25">
      <c r="A97" s="189">
        <v>380</v>
      </c>
      <c r="B97" s="190">
        <v>0.81</v>
      </c>
      <c r="C97" s="190">
        <v>87.78</v>
      </c>
      <c r="D97" s="191">
        <v>379.99</v>
      </c>
      <c r="E97" s="192">
        <v>0.51</v>
      </c>
      <c r="F97" s="190">
        <v>0.51</v>
      </c>
      <c r="G97" s="190">
        <v>2.6</v>
      </c>
      <c r="H97" s="190">
        <v>0.41</v>
      </c>
    </row>
    <row r="98" spans="1:8" x14ac:dyDescent="0.25">
      <c r="A98" s="189">
        <v>385</v>
      </c>
      <c r="B98" s="190">
        <v>0.84</v>
      </c>
      <c r="C98" s="190">
        <v>92.12</v>
      </c>
      <c r="D98" s="191">
        <v>384.98</v>
      </c>
      <c r="E98" s="192">
        <v>0.51</v>
      </c>
      <c r="F98" s="190">
        <v>0.51</v>
      </c>
      <c r="G98" s="190">
        <v>2.67</v>
      </c>
      <c r="H98" s="190">
        <v>0.41</v>
      </c>
    </row>
    <row r="99" spans="1:8" x14ac:dyDescent="0.25">
      <c r="A99" s="189">
        <v>390</v>
      </c>
      <c r="B99" s="190">
        <v>0.87</v>
      </c>
      <c r="C99" s="190">
        <v>96.47</v>
      </c>
      <c r="D99" s="191">
        <v>389.98</v>
      </c>
      <c r="E99" s="192">
        <v>0.51</v>
      </c>
      <c r="F99" s="190">
        <v>0.51</v>
      </c>
      <c r="G99" s="190">
        <v>2.75</v>
      </c>
      <c r="H99" s="190">
        <v>0.43</v>
      </c>
    </row>
    <row r="100" spans="1:8" x14ac:dyDescent="0.25">
      <c r="A100" s="189">
        <v>395</v>
      </c>
      <c r="B100" s="190">
        <v>0.9</v>
      </c>
      <c r="C100" s="190">
        <v>100.81</v>
      </c>
      <c r="D100" s="191">
        <v>394.98</v>
      </c>
      <c r="E100" s="192">
        <v>0.5</v>
      </c>
      <c r="F100" s="190">
        <v>0.5</v>
      </c>
      <c r="G100" s="190">
        <v>2.82</v>
      </c>
      <c r="H100" s="190">
        <v>0.44</v>
      </c>
    </row>
    <row r="101" spans="1:8" x14ac:dyDescent="0.25">
      <c r="A101" s="189">
        <v>400</v>
      </c>
      <c r="B101" s="190">
        <v>0.93</v>
      </c>
      <c r="C101" s="190">
        <v>105.16</v>
      </c>
      <c r="D101" s="191">
        <v>399.98</v>
      </c>
      <c r="E101" s="192">
        <v>0.48</v>
      </c>
      <c r="F101" s="190">
        <v>0.48</v>
      </c>
      <c r="G101" s="190">
        <v>2.9</v>
      </c>
      <c r="H101" s="190">
        <v>0.46</v>
      </c>
    </row>
    <row r="102" spans="1:8" x14ac:dyDescent="0.25">
      <c r="A102" s="189">
        <v>405</v>
      </c>
      <c r="B102" s="190">
        <v>0.9</v>
      </c>
      <c r="C102" s="190">
        <v>106.33</v>
      </c>
      <c r="D102" s="191">
        <v>404.98</v>
      </c>
      <c r="E102" s="192">
        <v>0.46</v>
      </c>
      <c r="F102" s="190">
        <v>0.46</v>
      </c>
      <c r="G102" s="190">
        <v>2.98</v>
      </c>
      <c r="H102" s="190">
        <v>0.21</v>
      </c>
    </row>
    <row r="103" spans="1:8" x14ac:dyDescent="0.25">
      <c r="A103" s="189">
        <v>410</v>
      </c>
      <c r="B103" s="190">
        <v>0.87</v>
      </c>
      <c r="C103" s="190">
        <v>107.5</v>
      </c>
      <c r="D103" s="191">
        <v>409.98</v>
      </c>
      <c r="E103" s="192">
        <v>0.43</v>
      </c>
      <c r="F103" s="190">
        <v>0.43</v>
      </c>
      <c r="G103" s="190">
        <v>3.05</v>
      </c>
      <c r="H103" s="190">
        <v>0.21</v>
      </c>
    </row>
    <row r="104" spans="1:8" x14ac:dyDescent="0.25">
      <c r="A104" s="189">
        <v>415</v>
      </c>
      <c r="B104" s="190">
        <v>0.84</v>
      </c>
      <c r="C104" s="190">
        <v>108.67</v>
      </c>
      <c r="D104" s="191">
        <v>414.98</v>
      </c>
      <c r="E104" s="192">
        <v>0.41</v>
      </c>
      <c r="F104" s="190">
        <v>0.41</v>
      </c>
      <c r="G104" s="190">
        <v>3.13</v>
      </c>
      <c r="H104" s="190">
        <v>0.21</v>
      </c>
    </row>
    <row r="105" spans="1:8" x14ac:dyDescent="0.25">
      <c r="A105" s="189">
        <v>420</v>
      </c>
      <c r="B105" s="190">
        <v>0.81</v>
      </c>
      <c r="C105" s="190">
        <v>109.84</v>
      </c>
      <c r="D105" s="191">
        <v>419.98</v>
      </c>
      <c r="E105" s="192">
        <v>0.39</v>
      </c>
      <c r="F105" s="190">
        <v>0.39</v>
      </c>
      <c r="G105" s="190">
        <v>3.19</v>
      </c>
      <c r="H105" s="190">
        <v>0.21</v>
      </c>
    </row>
    <row r="106" spans="1:8" x14ac:dyDescent="0.25">
      <c r="A106" s="189">
        <v>425</v>
      </c>
      <c r="B106" s="190">
        <v>0.78</v>
      </c>
      <c r="C106" s="190">
        <v>111.01</v>
      </c>
      <c r="D106" s="191">
        <v>424.98</v>
      </c>
      <c r="E106" s="192">
        <v>0.36</v>
      </c>
      <c r="F106" s="190">
        <v>0.36</v>
      </c>
      <c r="G106" s="190">
        <v>3.26</v>
      </c>
      <c r="H106" s="190">
        <v>0.21</v>
      </c>
    </row>
    <row r="107" spans="1:8" x14ac:dyDescent="0.25">
      <c r="A107" s="189">
        <v>430</v>
      </c>
      <c r="B107" s="190">
        <v>0.68</v>
      </c>
      <c r="C107" s="190">
        <v>119.68</v>
      </c>
      <c r="D107" s="191">
        <v>429.98</v>
      </c>
      <c r="E107" s="192">
        <v>0.33</v>
      </c>
      <c r="F107" s="190">
        <v>0.33</v>
      </c>
      <c r="G107" s="190">
        <v>3.32</v>
      </c>
      <c r="H107" s="190">
        <v>0.9</v>
      </c>
    </row>
    <row r="108" spans="1:8" x14ac:dyDescent="0.25">
      <c r="A108" s="189">
        <v>435</v>
      </c>
      <c r="B108" s="190">
        <v>0.57999999999999996</v>
      </c>
      <c r="C108" s="190">
        <v>128.35</v>
      </c>
      <c r="D108" s="191">
        <v>434.98</v>
      </c>
      <c r="E108" s="192">
        <v>0.3</v>
      </c>
      <c r="F108" s="190">
        <v>0.3</v>
      </c>
      <c r="G108" s="190">
        <v>3.36</v>
      </c>
      <c r="H108" s="190">
        <v>0.84</v>
      </c>
    </row>
    <row r="109" spans="1:8" x14ac:dyDescent="0.25">
      <c r="A109" s="189">
        <v>440</v>
      </c>
      <c r="B109" s="190">
        <v>0.48</v>
      </c>
      <c r="C109" s="190">
        <v>137.02000000000001</v>
      </c>
      <c r="D109" s="191">
        <v>439.98</v>
      </c>
      <c r="E109" s="192">
        <v>0.27</v>
      </c>
      <c r="F109" s="190">
        <v>0.27</v>
      </c>
      <c r="G109" s="190">
        <v>3.4</v>
      </c>
      <c r="H109" s="190">
        <v>0.78</v>
      </c>
    </row>
    <row r="110" spans="1:8" x14ac:dyDescent="0.25">
      <c r="A110" s="189">
        <v>445</v>
      </c>
      <c r="B110" s="190">
        <v>0.37</v>
      </c>
      <c r="C110" s="190">
        <v>145.69</v>
      </c>
      <c r="D110" s="191">
        <v>444.98</v>
      </c>
      <c r="E110" s="192">
        <v>0.24</v>
      </c>
      <c r="F110" s="190">
        <v>0.24</v>
      </c>
      <c r="G110" s="190">
        <v>3.42</v>
      </c>
      <c r="H110" s="190">
        <v>0.72</v>
      </c>
    </row>
    <row r="111" spans="1:8" x14ac:dyDescent="0.25">
      <c r="A111" s="189">
        <v>450</v>
      </c>
      <c r="B111" s="190">
        <v>0.27</v>
      </c>
      <c r="C111" s="190">
        <v>154.36000000000001</v>
      </c>
      <c r="D111" s="191">
        <v>449.98</v>
      </c>
      <c r="E111" s="192">
        <v>0.22</v>
      </c>
      <c r="F111" s="190">
        <v>0.22</v>
      </c>
      <c r="G111" s="190">
        <v>3.43</v>
      </c>
      <c r="H111" s="190">
        <v>0.68</v>
      </c>
    </row>
    <row r="112" spans="1:8" x14ac:dyDescent="0.25">
      <c r="A112" s="189">
        <v>455</v>
      </c>
      <c r="B112" s="190">
        <v>0.31</v>
      </c>
      <c r="C112" s="190">
        <v>177.01</v>
      </c>
      <c r="D112" s="191">
        <v>454.98</v>
      </c>
      <c r="E112" s="192">
        <v>0.19</v>
      </c>
      <c r="F112" s="190">
        <v>0.19</v>
      </c>
      <c r="G112" s="190">
        <v>3.44</v>
      </c>
      <c r="H112" s="190">
        <v>0.72</v>
      </c>
    </row>
    <row r="113" spans="1:8" x14ac:dyDescent="0.25">
      <c r="A113" s="189">
        <v>460</v>
      </c>
      <c r="B113" s="190">
        <v>0.35</v>
      </c>
      <c r="C113" s="190">
        <v>199.67</v>
      </c>
      <c r="D113" s="191">
        <v>459.98</v>
      </c>
      <c r="E113" s="192">
        <v>0.17</v>
      </c>
      <c r="F113" s="190">
        <v>0.17</v>
      </c>
      <c r="G113" s="190">
        <v>3.43</v>
      </c>
      <c r="H113" s="190">
        <v>0.81</v>
      </c>
    </row>
    <row r="114" spans="1:8" x14ac:dyDescent="0.25">
      <c r="A114" s="189">
        <v>465</v>
      </c>
      <c r="B114" s="190">
        <v>0.39</v>
      </c>
      <c r="C114" s="190">
        <v>222.33</v>
      </c>
      <c r="D114" s="191">
        <v>464.98</v>
      </c>
      <c r="E114" s="192">
        <v>0.14000000000000001</v>
      </c>
      <c r="F114" s="190">
        <v>0.14000000000000001</v>
      </c>
      <c r="G114" s="190">
        <v>3.42</v>
      </c>
      <c r="H114" s="190">
        <v>0.9</v>
      </c>
    </row>
    <row r="115" spans="1:8" x14ac:dyDescent="0.25">
      <c r="A115" s="189">
        <v>470</v>
      </c>
      <c r="B115" s="190">
        <v>0.43</v>
      </c>
      <c r="C115" s="190">
        <v>244.99</v>
      </c>
      <c r="D115" s="191">
        <v>469.98</v>
      </c>
      <c r="E115" s="192">
        <v>0.12</v>
      </c>
      <c r="F115" s="190">
        <v>0.12</v>
      </c>
      <c r="G115" s="190">
        <v>3.39</v>
      </c>
      <c r="H115" s="190">
        <v>1</v>
      </c>
    </row>
    <row r="116" spans="1:8" x14ac:dyDescent="0.25">
      <c r="A116" s="189">
        <v>475</v>
      </c>
      <c r="B116" s="190">
        <v>0.47</v>
      </c>
      <c r="C116" s="190">
        <v>267.64999999999998</v>
      </c>
      <c r="D116" s="191">
        <v>474.98</v>
      </c>
      <c r="E116" s="192">
        <v>0.11</v>
      </c>
      <c r="F116" s="190">
        <v>0.11</v>
      </c>
      <c r="G116" s="190">
        <v>3.35</v>
      </c>
      <c r="H116" s="190">
        <v>1.0900000000000001</v>
      </c>
    </row>
    <row r="117" spans="1:8" x14ac:dyDescent="0.25">
      <c r="A117" s="189">
        <v>480</v>
      </c>
      <c r="B117" s="190">
        <v>0.46</v>
      </c>
      <c r="C117" s="190">
        <v>269.33</v>
      </c>
      <c r="D117" s="191">
        <v>479.98</v>
      </c>
      <c r="E117" s="192">
        <v>0.11</v>
      </c>
      <c r="F117" s="190">
        <v>0.11</v>
      </c>
      <c r="G117" s="190">
        <v>3.31</v>
      </c>
      <c r="H117" s="190">
        <v>0.12</v>
      </c>
    </row>
    <row r="118" spans="1:8" x14ac:dyDescent="0.25">
      <c r="A118" s="189">
        <v>485</v>
      </c>
      <c r="B118" s="190">
        <v>0.45</v>
      </c>
      <c r="C118" s="190">
        <v>271.01</v>
      </c>
      <c r="D118" s="191">
        <v>484.98</v>
      </c>
      <c r="E118" s="192">
        <v>0.11</v>
      </c>
      <c r="F118" s="190">
        <v>0.11</v>
      </c>
      <c r="G118" s="190">
        <v>3.27</v>
      </c>
      <c r="H118" s="190">
        <v>0.12</v>
      </c>
    </row>
    <row r="119" spans="1:8" x14ac:dyDescent="0.25">
      <c r="A119" s="189">
        <v>490</v>
      </c>
      <c r="B119" s="190">
        <v>0.45</v>
      </c>
      <c r="C119" s="190">
        <v>272.69</v>
      </c>
      <c r="D119" s="191">
        <v>489.98</v>
      </c>
      <c r="E119" s="192">
        <v>0.11</v>
      </c>
      <c r="F119" s="190">
        <v>0.11</v>
      </c>
      <c r="G119" s="190">
        <v>3.23</v>
      </c>
      <c r="H119" s="190">
        <v>0.12</v>
      </c>
    </row>
    <row r="120" spans="1:8" x14ac:dyDescent="0.25">
      <c r="A120" s="189">
        <v>495</v>
      </c>
      <c r="B120" s="190">
        <v>0.44</v>
      </c>
      <c r="C120" s="190">
        <v>274.37</v>
      </c>
      <c r="D120" s="191">
        <v>494.98</v>
      </c>
      <c r="E120" s="192">
        <v>0.11</v>
      </c>
      <c r="F120" s="190">
        <v>0.11</v>
      </c>
      <c r="G120" s="190">
        <v>3.19</v>
      </c>
      <c r="H120" s="190">
        <v>0.12</v>
      </c>
    </row>
    <row r="121" spans="1:8" x14ac:dyDescent="0.25">
      <c r="A121" s="189">
        <v>500</v>
      </c>
      <c r="B121" s="190">
        <v>0.43</v>
      </c>
      <c r="C121" s="190">
        <v>276.06</v>
      </c>
      <c r="D121" s="191">
        <v>499.98</v>
      </c>
      <c r="E121" s="192">
        <v>0.11</v>
      </c>
      <c r="F121" s="190">
        <v>0.11</v>
      </c>
      <c r="G121" s="190">
        <v>3.15</v>
      </c>
      <c r="H121" s="190">
        <v>0.12</v>
      </c>
    </row>
    <row r="122" spans="1:8" x14ac:dyDescent="0.25">
      <c r="A122" s="189">
        <v>505</v>
      </c>
      <c r="B122" s="190">
        <v>0.43</v>
      </c>
      <c r="C122" s="190">
        <v>278.51</v>
      </c>
      <c r="D122" s="191">
        <v>504.98</v>
      </c>
      <c r="E122" s="192">
        <v>0.12</v>
      </c>
      <c r="F122" s="190">
        <v>0.12</v>
      </c>
      <c r="G122" s="190">
        <v>3.12</v>
      </c>
      <c r="H122" s="190">
        <v>0.12</v>
      </c>
    </row>
    <row r="123" spans="1:8" x14ac:dyDescent="0.25">
      <c r="A123" s="189">
        <v>510</v>
      </c>
      <c r="B123" s="190">
        <v>0.43</v>
      </c>
      <c r="C123" s="190">
        <v>280.97000000000003</v>
      </c>
      <c r="D123" s="191">
        <v>509.98</v>
      </c>
      <c r="E123" s="192">
        <v>0.13</v>
      </c>
      <c r="F123" s="190">
        <v>0.13</v>
      </c>
      <c r="G123" s="190">
        <v>3.08</v>
      </c>
      <c r="H123" s="190">
        <v>0.12</v>
      </c>
    </row>
    <row r="124" spans="1:8" x14ac:dyDescent="0.25">
      <c r="A124" s="189">
        <v>515</v>
      </c>
      <c r="B124" s="190">
        <v>0.44</v>
      </c>
      <c r="C124" s="190">
        <v>283.43</v>
      </c>
      <c r="D124" s="191">
        <v>514.98</v>
      </c>
      <c r="E124" s="192">
        <v>0.13</v>
      </c>
      <c r="F124" s="190">
        <v>0.13</v>
      </c>
      <c r="G124" s="190">
        <v>3.04</v>
      </c>
      <c r="H124" s="190">
        <v>0.12</v>
      </c>
    </row>
    <row r="125" spans="1:8" x14ac:dyDescent="0.25">
      <c r="A125" s="189">
        <v>520</v>
      </c>
      <c r="B125" s="190">
        <v>0.44</v>
      </c>
      <c r="C125" s="190">
        <v>285.89</v>
      </c>
      <c r="D125" s="191">
        <v>519.98</v>
      </c>
      <c r="E125" s="192">
        <v>0.14000000000000001</v>
      </c>
      <c r="F125" s="190">
        <v>0.14000000000000001</v>
      </c>
      <c r="G125" s="190">
        <v>3.01</v>
      </c>
      <c r="H125" s="190">
        <v>0.12</v>
      </c>
    </row>
    <row r="126" spans="1:8" x14ac:dyDescent="0.25">
      <c r="A126" s="189">
        <v>525</v>
      </c>
      <c r="B126" s="190">
        <v>0.44</v>
      </c>
      <c r="C126" s="190">
        <v>288.35000000000002</v>
      </c>
      <c r="D126" s="191">
        <v>524.98</v>
      </c>
      <c r="E126" s="192">
        <v>0.15</v>
      </c>
      <c r="F126" s="190">
        <v>0.15</v>
      </c>
      <c r="G126" s="190">
        <v>2.97</v>
      </c>
      <c r="H126" s="190">
        <v>0.12</v>
      </c>
    </row>
    <row r="127" spans="1:8" x14ac:dyDescent="0.25">
      <c r="A127" s="189">
        <v>530</v>
      </c>
      <c r="B127" s="190">
        <v>0.45</v>
      </c>
      <c r="C127" s="190">
        <v>290.82</v>
      </c>
      <c r="D127" s="191">
        <v>529.98</v>
      </c>
      <c r="E127" s="192">
        <v>0.17</v>
      </c>
      <c r="F127" s="190">
        <v>0.17</v>
      </c>
      <c r="G127" s="190">
        <v>2.93</v>
      </c>
      <c r="H127" s="190">
        <v>0.12</v>
      </c>
    </row>
    <row r="128" spans="1:8" x14ac:dyDescent="0.25">
      <c r="A128" s="189">
        <v>535</v>
      </c>
      <c r="B128" s="190">
        <v>0.46</v>
      </c>
      <c r="C128" s="190">
        <v>293.29000000000002</v>
      </c>
      <c r="D128" s="191">
        <v>534.98</v>
      </c>
      <c r="E128" s="192">
        <v>0.18</v>
      </c>
      <c r="F128" s="190">
        <v>0.18</v>
      </c>
      <c r="G128" s="190">
        <v>2.9</v>
      </c>
      <c r="H128" s="190">
        <v>0.12</v>
      </c>
    </row>
    <row r="129" spans="1:8" x14ac:dyDescent="0.25">
      <c r="A129" s="189">
        <v>540</v>
      </c>
      <c r="B129" s="190">
        <v>0.47</v>
      </c>
      <c r="C129" s="190">
        <v>295.76</v>
      </c>
      <c r="D129" s="191">
        <v>539.98</v>
      </c>
      <c r="E129" s="192">
        <v>0.2</v>
      </c>
      <c r="F129" s="190">
        <v>0.2</v>
      </c>
      <c r="G129" s="190">
        <v>2.86</v>
      </c>
      <c r="H129" s="190">
        <v>0.12</v>
      </c>
    </row>
    <row r="130" spans="1:8" x14ac:dyDescent="0.25">
      <c r="A130" s="189">
        <v>545</v>
      </c>
      <c r="B130" s="190">
        <v>0.48</v>
      </c>
      <c r="C130" s="190">
        <v>298.22000000000003</v>
      </c>
      <c r="D130" s="191">
        <v>544.98</v>
      </c>
      <c r="E130" s="192">
        <v>0.22</v>
      </c>
      <c r="F130" s="190">
        <v>0.22</v>
      </c>
      <c r="G130" s="190">
        <v>2.82</v>
      </c>
      <c r="H130" s="190">
        <v>0.12</v>
      </c>
    </row>
    <row r="131" spans="1:8" x14ac:dyDescent="0.25">
      <c r="A131" s="189">
        <v>550</v>
      </c>
      <c r="B131" s="190">
        <v>0.48</v>
      </c>
      <c r="C131" s="190">
        <v>300.69</v>
      </c>
      <c r="D131" s="191">
        <v>549.98</v>
      </c>
      <c r="E131" s="192">
        <v>0.24</v>
      </c>
      <c r="F131" s="190">
        <v>0.24</v>
      </c>
      <c r="G131" s="190">
        <v>2.79</v>
      </c>
      <c r="H131" s="190">
        <v>0.12</v>
      </c>
    </row>
    <row r="132" spans="1:8" x14ac:dyDescent="0.25">
      <c r="A132" s="189">
        <v>555</v>
      </c>
      <c r="B132" s="190">
        <v>0.49</v>
      </c>
      <c r="C132" s="190">
        <v>301.60000000000002</v>
      </c>
      <c r="D132" s="191">
        <v>554.98</v>
      </c>
      <c r="E132" s="192">
        <v>0.26</v>
      </c>
      <c r="F132" s="190">
        <v>0.26</v>
      </c>
      <c r="G132" s="190">
        <v>2.75</v>
      </c>
      <c r="H132" s="190">
        <v>0</v>
      </c>
    </row>
    <row r="133" spans="1:8" x14ac:dyDescent="0.25">
      <c r="A133" s="189">
        <v>560</v>
      </c>
      <c r="B133" s="190">
        <v>0.5</v>
      </c>
      <c r="C133" s="190">
        <v>302.51</v>
      </c>
      <c r="D133" s="191">
        <v>559.98</v>
      </c>
      <c r="E133" s="192">
        <v>0.28000000000000003</v>
      </c>
      <c r="F133" s="190">
        <v>0.28000000000000003</v>
      </c>
      <c r="G133" s="190">
        <v>2.71</v>
      </c>
      <c r="H133" s="190">
        <v>0</v>
      </c>
    </row>
    <row r="134" spans="1:8" x14ac:dyDescent="0.25">
      <c r="A134" s="189">
        <v>565</v>
      </c>
      <c r="B134" s="190">
        <v>0.51</v>
      </c>
      <c r="C134" s="190">
        <v>303.42</v>
      </c>
      <c r="D134" s="191">
        <v>564.98</v>
      </c>
      <c r="E134" s="192">
        <v>0.31</v>
      </c>
      <c r="F134" s="190">
        <v>0.31</v>
      </c>
      <c r="G134" s="190">
        <v>2.68</v>
      </c>
      <c r="H134" s="190">
        <v>0</v>
      </c>
    </row>
    <row r="135" spans="1:8" x14ac:dyDescent="0.25">
      <c r="A135" s="189">
        <v>570</v>
      </c>
      <c r="B135" s="190">
        <v>0.51</v>
      </c>
      <c r="C135" s="190">
        <v>304.33</v>
      </c>
      <c r="D135" s="191">
        <v>569.98</v>
      </c>
      <c r="E135" s="192">
        <v>0.33</v>
      </c>
      <c r="F135" s="190">
        <v>0.33</v>
      </c>
      <c r="G135" s="190">
        <v>2.64</v>
      </c>
      <c r="H135" s="190">
        <v>0</v>
      </c>
    </row>
    <row r="136" spans="1:8" x14ac:dyDescent="0.25">
      <c r="A136" s="189">
        <v>575</v>
      </c>
      <c r="B136" s="190">
        <v>0.52</v>
      </c>
      <c r="C136" s="190">
        <v>305.24</v>
      </c>
      <c r="D136" s="191">
        <v>574.98</v>
      </c>
      <c r="E136" s="192">
        <v>0.36</v>
      </c>
      <c r="F136" s="190">
        <v>0.36</v>
      </c>
      <c r="G136" s="190">
        <v>2.6</v>
      </c>
      <c r="H136" s="190">
        <v>0</v>
      </c>
    </row>
    <row r="137" spans="1:8" x14ac:dyDescent="0.25">
      <c r="A137" s="189">
        <v>580</v>
      </c>
      <c r="B137" s="190">
        <v>0.59</v>
      </c>
      <c r="C137" s="190">
        <v>309.10000000000002</v>
      </c>
      <c r="D137" s="191">
        <v>579.98</v>
      </c>
      <c r="E137" s="192">
        <v>0.39</v>
      </c>
      <c r="F137" s="190">
        <v>0.39</v>
      </c>
      <c r="G137" s="190">
        <v>2.56</v>
      </c>
      <c r="H137" s="190">
        <v>0.44</v>
      </c>
    </row>
    <row r="138" spans="1:8" x14ac:dyDescent="0.25">
      <c r="A138" s="189">
        <v>585</v>
      </c>
      <c r="B138" s="190">
        <v>0.65</v>
      </c>
      <c r="C138" s="190">
        <v>312.95999999999998</v>
      </c>
      <c r="D138" s="191">
        <v>584.97</v>
      </c>
      <c r="E138" s="192">
        <v>0.42</v>
      </c>
      <c r="F138" s="190">
        <v>0.42</v>
      </c>
      <c r="G138" s="190">
        <v>2.52</v>
      </c>
      <c r="H138" s="190">
        <v>0.46</v>
      </c>
    </row>
    <row r="139" spans="1:8" x14ac:dyDescent="0.25">
      <c r="A139" s="189">
        <v>590</v>
      </c>
      <c r="B139" s="190">
        <v>0.71</v>
      </c>
      <c r="C139" s="190">
        <v>316.83</v>
      </c>
      <c r="D139" s="191">
        <v>589.97</v>
      </c>
      <c r="E139" s="192">
        <v>0.46</v>
      </c>
      <c r="F139" s="190">
        <v>0.46</v>
      </c>
      <c r="G139" s="190">
        <v>2.48</v>
      </c>
      <c r="H139" s="190">
        <v>0.47</v>
      </c>
    </row>
    <row r="140" spans="1:8" x14ac:dyDescent="0.25">
      <c r="A140" s="189">
        <v>595</v>
      </c>
      <c r="B140" s="190">
        <v>0.78</v>
      </c>
      <c r="C140" s="190">
        <v>320.69</v>
      </c>
      <c r="D140" s="191">
        <v>594.97</v>
      </c>
      <c r="E140" s="192">
        <v>0.51</v>
      </c>
      <c r="F140" s="190">
        <v>0.51</v>
      </c>
      <c r="G140" s="190">
        <v>2.44</v>
      </c>
      <c r="H140" s="190">
        <v>0.49</v>
      </c>
    </row>
    <row r="141" spans="1:8" x14ac:dyDescent="0.25">
      <c r="A141" s="189">
        <v>600</v>
      </c>
      <c r="B141" s="190">
        <v>0.84</v>
      </c>
      <c r="C141" s="190">
        <v>324.56</v>
      </c>
      <c r="D141" s="191">
        <v>599.97</v>
      </c>
      <c r="E141" s="192">
        <v>0.56999999999999995</v>
      </c>
      <c r="F141" s="190">
        <v>0.56999999999999995</v>
      </c>
      <c r="G141" s="190">
        <v>2.39</v>
      </c>
      <c r="H141" s="190">
        <v>0.5</v>
      </c>
    </row>
    <row r="142" spans="1:8" x14ac:dyDescent="0.25">
      <c r="A142" s="189">
        <v>605</v>
      </c>
      <c r="B142" s="190">
        <v>0.89</v>
      </c>
      <c r="C142" s="190">
        <v>324.22000000000003</v>
      </c>
      <c r="D142" s="191">
        <v>604.97</v>
      </c>
      <c r="E142" s="192">
        <v>0.63</v>
      </c>
      <c r="F142" s="190">
        <v>0.63</v>
      </c>
      <c r="G142" s="190">
        <v>2.35</v>
      </c>
      <c r="H142" s="190">
        <v>0.28999999999999998</v>
      </c>
    </row>
    <row r="143" spans="1:8" x14ac:dyDescent="0.25">
      <c r="A143" s="189">
        <v>610</v>
      </c>
      <c r="B143" s="190">
        <v>0.93</v>
      </c>
      <c r="C143" s="190">
        <v>323.89</v>
      </c>
      <c r="D143" s="191">
        <v>609.97</v>
      </c>
      <c r="E143" s="192">
        <v>0.69</v>
      </c>
      <c r="F143" s="190">
        <v>0.69</v>
      </c>
      <c r="G143" s="190">
        <v>2.2999999999999998</v>
      </c>
      <c r="H143" s="190">
        <v>0.28999999999999998</v>
      </c>
    </row>
    <row r="144" spans="1:8" x14ac:dyDescent="0.25">
      <c r="A144" s="189">
        <v>615</v>
      </c>
      <c r="B144" s="190">
        <v>0.98</v>
      </c>
      <c r="C144" s="190">
        <v>323.56</v>
      </c>
      <c r="D144" s="191">
        <v>614.97</v>
      </c>
      <c r="E144" s="192">
        <v>0.76</v>
      </c>
      <c r="F144" s="190">
        <v>0.76</v>
      </c>
      <c r="G144" s="190">
        <v>2.25</v>
      </c>
      <c r="H144" s="190">
        <v>0.28999999999999998</v>
      </c>
    </row>
    <row r="145" spans="1:8" x14ac:dyDescent="0.25">
      <c r="A145" s="189">
        <v>620</v>
      </c>
      <c r="B145" s="190">
        <v>1.03</v>
      </c>
      <c r="C145" s="190">
        <v>323.22000000000003</v>
      </c>
      <c r="D145" s="191">
        <v>619.97</v>
      </c>
      <c r="E145" s="192">
        <v>0.83</v>
      </c>
      <c r="F145" s="190">
        <v>0.83</v>
      </c>
      <c r="G145" s="190">
        <v>2.2000000000000002</v>
      </c>
      <c r="H145" s="190">
        <v>0.28999999999999998</v>
      </c>
    </row>
    <row r="146" spans="1:8" x14ac:dyDescent="0.25">
      <c r="A146" s="189">
        <v>625</v>
      </c>
      <c r="B146" s="190">
        <v>1.07</v>
      </c>
      <c r="C146" s="190">
        <v>322.89</v>
      </c>
      <c r="D146" s="191">
        <v>624.97</v>
      </c>
      <c r="E146" s="192">
        <v>0.91</v>
      </c>
      <c r="F146" s="190">
        <v>0.91</v>
      </c>
      <c r="G146" s="190">
        <v>2.15</v>
      </c>
      <c r="H146" s="190">
        <v>0.28999999999999998</v>
      </c>
    </row>
    <row r="147" spans="1:8" x14ac:dyDescent="0.25">
      <c r="A147" s="189">
        <v>630</v>
      </c>
      <c r="B147" s="190">
        <v>1.1499999999999999</v>
      </c>
      <c r="C147" s="190">
        <v>324.25</v>
      </c>
      <c r="D147" s="191">
        <v>629.97</v>
      </c>
      <c r="E147" s="192">
        <v>0.98</v>
      </c>
      <c r="F147" s="190">
        <v>0.98</v>
      </c>
      <c r="G147" s="190">
        <v>2.09</v>
      </c>
      <c r="H147" s="190">
        <v>0.46</v>
      </c>
    </row>
    <row r="148" spans="1:8" x14ac:dyDescent="0.25">
      <c r="A148" s="189">
        <v>635</v>
      </c>
      <c r="B148" s="190">
        <v>1.22</v>
      </c>
      <c r="C148" s="190">
        <v>325.60000000000002</v>
      </c>
      <c r="D148" s="191">
        <v>634.97</v>
      </c>
      <c r="E148" s="192">
        <v>1.07</v>
      </c>
      <c r="F148" s="190">
        <v>1.07</v>
      </c>
      <c r="G148" s="190">
        <v>2.0299999999999998</v>
      </c>
      <c r="H148" s="190">
        <v>0.46</v>
      </c>
    </row>
    <row r="149" spans="1:8" x14ac:dyDescent="0.25">
      <c r="A149" s="189">
        <v>640</v>
      </c>
      <c r="B149" s="190">
        <v>1.29</v>
      </c>
      <c r="C149" s="190">
        <v>326.95999999999998</v>
      </c>
      <c r="D149" s="191">
        <v>639.97</v>
      </c>
      <c r="E149" s="192">
        <v>1.1599999999999999</v>
      </c>
      <c r="F149" s="190">
        <v>1.1599999999999999</v>
      </c>
      <c r="G149" s="190">
        <v>1.97</v>
      </c>
      <c r="H149" s="190">
        <v>0.47</v>
      </c>
    </row>
    <row r="150" spans="1:8" x14ac:dyDescent="0.25">
      <c r="A150" s="189">
        <v>645</v>
      </c>
      <c r="B150" s="190">
        <v>1.36</v>
      </c>
      <c r="C150" s="190">
        <v>328.31</v>
      </c>
      <c r="D150" s="191">
        <v>644.97</v>
      </c>
      <c r="E150" s="192">
        <v>1.26</v>
      </c>
      <c r="F150" s="190">
        <v>1.26</v>
      </c>
      <c r="G150" s="190">
        <v>1.91</v>
      </c>
      <c r="H150" s="190">
        <v>0.47</v>
      </c>
    </row>
    <row r="151" spans="1:8" x14ac:dyDescent="0.25">
      <c r="A151" s="189">
        <v>650</v>
      </c>
      <c r="B151" s="190">
        <v>1.43</v>
      </c>
      <c r="C151" s="190">
        <v>329.66</v>
      </c>
      <c r="D151" s="191">
        <v>649.96</v>
      </c>
      <c r="E151" s="192">
        <v>1.36</v>
      </c>
      <c r="F151" s="190">
        <v>1.36</v>
      </c>
      <c r="G151" s="190">
        <v>1.85</v>
      </c>
      <c r="H151" s="190">
        <v>0.47</v>
      </c>
    </row>
    <row r="152" spans="1:8" x14ac:dyDescent="0.25">
      <c r="A152" s="189">
        <v>655</v>
      </c>
      <c r="B152" s="190">
        <v>1.48</v>
      </c>
      <c r="C152" s="190">
        <v>330.52</v>
      </c>
      <c r="D152" s="191">
        <v>654.96</v>
      </c>
      <c r="E152" s="192">
        <v>1.47</v>
      </c>
      <c r="F152" s="190">
        <v>1.47</v>
      </c>
      <c r="G152" s="190">
        <v>1.78</v>
      </c>
      <c r="H152" s="190">
        <v>0.34</v>
      </c>
    </row>
    <row r="153" spans="1:8" x14ac:dyDescent="0.25">
      <c r="A153" s="189">
        <v>660</v>
      </c>
      <c r="B153" s="190">
        <v>1.53</v>
      </c>
      <c r="C153" s="190">
        <v>331.38</v>
      </c>
      <c r="D153" s="191">
        <v>659.96</v>
      </c>
      <c r="E153" s="192">
        <v>1.59</v>
      </c>
      <c r="F153" s="190">
        <v>1.59</v>
      </c>
      <c r="G153" s="190">
        <v>1.72</v>
      </c>
      <c r="H153" s="190">
        <v>0.34</v>
      </c>
    </row>
    <row r="154" spans="1:8" x14ac:dyDescent="0.25">
      <c r="A154" s="189">
        <v>665</v>
      </c>
      <c r="B154" s="190">
        <v>1.58</v>
      </c>
      <c r="C154" s="190">
        <v>332.25</v>
      </c>
      <c r="D154" s="191">
        <v>664.96</v>
      </c>
      <c r="E154" s="192">
        <v>1.71</v>
      </c>
      <c r="F154" s="190">
        <v>1.71</v>
      </c>
      <c r="G154" s="190">
        <v>1.65</v>
      </c>
      <c r="H154" s="190">
        <v>0.34</v>
      </c>
    </row>
    <row r="155" spans="1:8" x14ac:dyDescent="0.25">
      <c r="A155" s="189">
        <v>670</v>
      </c>
      <c r="B155" s="190">
        <v>1.63</v>
      </c>
      <c r="C155" s="190">
        <v>333.11</v>
      </c>
      <c r="D155" s="191">
        <v>669.96</v>
      </c>
      <c r="E155" s="192">
        <v>1.83</v>
      </c>
      <c r="F155" s="190">
        <v>1.83</v>
      </c>
      <c r="G155" s="190">
        <v>1.59</v>
      </c>
      <c r="H155" s="190">
        <v>0.34</v>
      </c>
    </row>
    <row r="156" spans="1:8" x14ac:dyDescent="0.25">
      <c r="A156" s="189">
        <v>675</v>
      </c>
      <c r="B156" s="190">
        <v>1.68</v>
      </c>
      <c r="C156" s="190">
        <v>333.97</v>
      </c>
      <c r="D156" s="191">
        <v>674.95</v>
      </c>
      <c r="E156" s="192">
        <v>1.96</v>
      </c>
      <c r="F156" s="190">
        <v>1.96</v>
      </c>
      <c r="G156" s="190">
        <v>1.52</v>
      </c>
      <c r="H156" s="190">
        <v>0.34</v>
      </c>
    </row>
    <row r="157" spans="1:8" x14ac:dyDescent="0.25">
      <c r="A157" s="189">
        <v>680</v>
      </c>
      <c r="B157" s="190">
        <v>1.83</v>
      </c>
      <c r="C157" s="190">
        <v>335.59</v>
      </c>
      <c r="D157" s="191">
        <v>679.95</v>
      </c>
      <c r="E157" s="192">
        <v>2.1</v>
      </c>
      <c r="F157" s="190">
        <v>2.1</v>
      </c>
      <c r="G157" s="190">
        <v>1.46</v>
      </c>
      <c r="H157" s="190">
        <v>0.95</v>
      </c>
    </row>
    <row r="158" spans="1:8" x14ac:dyDescent="0.25">
      <c r="A158" s="189">
        <v>685</v>
      </c>
      <c r="B158" s="190">
        <v>1.98</v>
      </c>
      <c r="C158" s="190">
        <v>337.21</v>
      </c>
      <c r="D158" s="191">
        <v>684.95</v>
      </c>
      <c r="E158" s="192">
        <v>2.25</v>
      </c>
      <c r="F158" s="190">
        <v>2.25</v>
      </c>
      <c r="G158" s="190">
        <v>1.39</v>
      </c>
      <c r="H158" s="190">
        <v>0.96</v>
      </c>
    </row>
    <row r="159" spans="1:8" x14ac:dyDescent="0.25">
      <c r="A159" s="189">
        <v>690</v>
      </c>
      <c r="B159" s="190">
        <v>2.14</v>
      </c>
      <c r="C159" s="190">
        <v>338.83</v>
      </c>
      <c r="D159" s="191">
        <v>689.95</v>
      </c>
      <c r="E159" s="192">
        <v>2.42</v>
      </c>
      <c r="F159" s="190">
        <v>2.42</v>
      </c>
      <c r="G159" s="190">
        <v>1.32</v>
      </c>
      <c r="H159" s="190">
        <v>0.96</v>
      </c>
    </row>
    <row r="160" spans="1:8" x14ac:dyDescent="0.25">
      <c r="A160" s="189">
        <v>695</v>
      </c>
      <c r="B160" s="190">
        <v>2.29</v>
      </c>
      <c r="C160" s="190">
        <v>340.45</v>
      </c>
      <c r="D160" s="191">
        <v>694.94</v>
      </c>
      <c r="E160" s="192">
        <v>2.6</v>
      </c>
      <c r="F160" s="190">
        <v>2.6</v>
      </c>
      <c r="G160" s="190">
        <v>1.26</v>
      </c>
      <c r="H160" s="190">
        <v>0.98</v>
      </c>
    </row>
    <row r="161" spans="1:8" x14ac:dyDescent="0.25">
      <c r="A161" s="189">
        <v>700</v>
      </c>
      <c r="B161" s="190">
        <v>2.44</v>
      </c>
      <c r="C161" s="190">
        <v>342.07</v>
      </c>
      <c r="D161" s="191">
        <v>699.94</v>
      </c>
      <c r="E161" s="192">
        <v>2.8</v>
      </c>
      <c r="F161" s="190">
        <v>2.8</v>
      </c>
      <c r="G161" s="190">
        <v>1.19</v>
      </c>
      <c r="H161" s="190">
        <v>0.99</v>
      </c>
    </row>
    <row r="162" spans="1:8" x14ac:dyDescent="0.25">
      <c r="A162" s="189">
        <v>705</v>
      </c>
      <c r="B162" s="190">
        <v>2.71</v>
      </c>
      <c r="C162" s="190">
        <v>342.98</v>
      </c>
      <c r="D162" s="191">
        <v>704.93</v>
      </c>
      <c r="E162" s="192">
        <v>3.01</v>
      </c>
      <c r="F162" s="190">
        <v>3.01</v>
      </c>
      <c r="G162" s="190">
        <v>1.1200000000000001</v>
      </c>
      <c r="H162" s="190">
        <v>1.64</v>
      </c>
    </row>
    <row r="163" spans="1:8" x14ac:dyDescent="0.25">
      <c r="A163" s="189">
        <v>710</v>
      </c>
      <c r="B163" s="190">
        <v>2.98</v>
      </c>
      <c r="C163" s="190">
        <v>343.88</v>
      </c>
      <c r="D163" s="191">
        <v>709.93</v>
      </c>
      <c r="E163" s="192">
        <v>3.25</v>
      </c>
      <c r="F163" s="190">
        <v>3.25</v>
      </c>
      <c r="G163" s="190">
        <v>1.05</v>
      </c>
      <c r="H163" s="190">
        <v>1.65</v>
      </c>
    </row>
    <row r="164" spans="1:8" x14ac:dyDescent="0.25">
      <c r="A164" s="189">
        <v>715</v>
      </c>
      <c r="B164" s="190">
        <v>3.25</v>
      </c>
      <c r="C164" s="190">
        <v>344.79</v>
      </c>
      <c r="D164" s="191">
        <v>714.92</v>
      </c>
      <c r="E164" s="192">
        <v>3.51</v>
      </c>
      <c r="F164" s="190">
        <v>3.51</v>
      </c>
      <c r="G164" s="190">
        <v>0.98</v>
      </c>
      <c r="H164" s="190">
        <v>1.65</v>
      </c>
    </row>
    <row r="165" spans="1:8" x14ac:dyDescent="0.25">
      <c r="A165" s="189">
        <v>720</v>
      </c>
      <c r="B165" s="190">
        <v>3.52</v>
      </c>
      <c r="C165" s="190">
        <v>345.69</v>
      </c>
      <c r="D165" s="191">
        <v>719.91</v>
      </c>
      <c r="E165" s="192">
        <v>3.79</v>
      </c>
      <c r="F165" s="190">
        <v>3.79</v>
      </c>
      <c r="G165" s="190">
        <v>0.91</v>
      </c>
      <c r="H165" s="190">
        <v>1.66</v>
      </c>
    </row>
    <row r="166" spans="1:8" x14ac:dyDescent="0.25">
      <c r="A166" s="189">
        <v>725</v>
      </c>
      <c r="B166" s="190">
        <v>3.79</v>
      </c>
      <c r="C166" s="190">
        <v>346.6</v>
      </c>
      <c r="D166" s="191">
        <v>724.9</v>
      </c>
      <c r="E166" s="192">
        <v>4.0999999999999996</v>
      </c>
      <c r="F166" s="190">
        <v>4.0999999999999996</v>
      </c>
      <c r="G166" s="190">
        <v>0.83</v>
      </c>
      <c r="H166" s="190">
        <v>1.67</v>
      </c>
    </row>
    <row r="167" spans="1:8" x14ac:dyDescent="0.25">
      <c r="A167" s="189">
        <v>730</v>
      </c>
      <c r="B167" s="190">
        <v>4.12</v>
      </c>
      <c r="C167" s="190">
        <v>346.41</v>
      </c>
      <c r="D167" s="191">
        <v>729.89</v>
      </c>
      <c r="E167" s="192">
        <v>4.4400000000000004</v>
      </c>
      <c r="F167" s="190">
        <v>4.4400000000000004</v>
      </c>
      <c r="G167" s="190">
        <v>0.75</v>
      </c>
      <c r="H167" s="190">
        <v>1.95</v>
      </c>
    </row>
    <row r="168" spans="1:8" x14ac:dyDescent="0.25">
      <c r="A168" s="189">
        <v>735</v>
      </c>
      <c r="B168" s="190">
        <v>4.4400000000000004</v>
      </c>
      <c r="C168" s="190">
        <v>346.22</v>
      </c>
      <c r="D168" s="191">
        <v>734.88</v>
      </c>
      <c r="E168" s="192">
        <v>4.8</v>
      </c>
      <c r="F168" s="190">
        <v>4.8</v>
      </c>
      <c r="G168" s="190">
        <v>0.66</v>
      </c>
      <c r="H168" s="190">
        <v>1.95</v>
      </c>
    </row>
    <row r="169" spans="1:8" x14ac:dyDescent="0.25">
      <c r="A169" s="189">
        <v>740</v>
      </c>
      <c r="B169" s="190">
        <v>4.76</v>
      </c>
      <c r="C169" s="190">
        <v>346.04</v>
      </c>
      <c r="D169" s="191">
        <v>739.86</v>
      </c>
      <c r="E169" s="192">
        <v>5.19</v>
      </c>
      <c r="F169" s="190">
        <v>5.19</v>
      </c>
      <c r="G169" s="190">
        <v>0.56000000000000005</v>
      </c>
      <c r="H169" s="190">
        <v>1.95</v>
      </c>
    </row>
    <row r="170" spans="1:8" x14ac:dyDescent="0.25">
      <c r="A170" s="189">
        <v>745</v>
      </c>
      <c r="B170" s="190">
        <v>5.09</v>
      </c>
      <c r="C170" s="190">
        <v>345.85</v>
      </c>
      <c r="D170" s="191">
        <v>744.84</v>
      </c>
      <c r="E170" s="192">
        <v>5.61</v>
      </c>
      <c r="F170" s="190">
        <v>5.61</v>
      </c>
      <c r="G170" s="190">
        <v>0.46</v>
      </c>
      <c r="H170" s="190">
        <v>1.95</v>
      </c>
    </row>
    <row r="171" spans="1:8" x14ac:dyDescent="0.25">
      <c r="A171" s="189">
        <v>750</v>
      </c>
      <c r="B171" s="190">
        <v>5.41</v>
      </c>
      <c r="C171" s="190">
        <v>345.66</v>
      </c>
      <c r="D171" s="191">
        <v>749.82</v>
      </c>
      <c r="E171" s="192">
        <v>6.05</v>
      </c>
      <c r="F171" s="190">
        <v>6.05</v>
      </c>
      <c r="G171" s="190">
        <v>0.35</v>
      </c>
      <c r="H171" s="190">
        <v>1.95</v>
      </c>
    </row>
    <row r="172" spans="1:8" x14ac:dyDescent="0.25">
      <c r="A172" s="189">
        <v>755</v>
      </c>
      <c r="B172" s="190">
        <v>5.74</v>
      </c>
      <c r="C172" s="190">
        <v>345.93</v>
      </c>
      <c r="D172" s="191">
        <v>754.8</v>
      </c>
      <c r="E172" s="192">
        <v>6.52</v>
      </c>
      <c r="F172" s="190">
        <v>6.52</v>
      </c>
      <c r="G172" s="190">
        <v>0.23</v>
      </c>
      <c r="H172" s="190">
        <v>1.97</v>
      </c>
    </row>
    <row r="173" spans="1:8" x14ac:dyDescent="0.25">
      <c r="A173" s="189">
        <v>760</v>
      </c>
      <c r="B173" s="190">
        <v>6.07</v>
      </c>
      <c r="C173" s="190">
        <v>346.21</v>
      </c>
      <c r="D173" s="191">
        <v>759.77</v>
      </c>
      <c r="E173" s="192">
        <v>7.02</v>
      </c>
      <c r="F173" s="190">
        <v>7.02</v>
      </c>
      <c r="G173" s="190">
        <v>0.1</v>
      </c>
      <c r="H173" s="190">
        <v>1.97</v>
      </c>
    </row>
    <row r="174" spans="1:8" x14ac:dyDescent="0.25">
      <c r="A174" s="189">
        <v>765</v>
      </c>
      <c r="B174" s="190">
        <v>6.39</v>
      </c>
      <c r="C174" s="190">
        <v>346.48</v>
      </c>
      <c r="D174" s="191">
        <v>764.74</v>
      </c>
      <c r="E174" s="192">
        <v>7.55</v>
      </c>
      <c r="F174" s="190">
        <v>7.55</v>
      </c>
      <c r="G174" s="190">
        <v>-0.02</v>
      </c>
      <c r="H174" s="190">
        <v>1.97</v>
      </c>
    </row>
    <row r="175" spans="1:8" x14ac:dyDescent="0.25">
      <c r="A175" s="189">
        <v>770</v>
      </c>
      <c r="B175" s="190">
        <v>6.72</v>
      </c>
      <c r="C175" s="190">
        <v>346.76</v>
      </c>
      <c r="D175" s="191">
        <v>769.71</v>
      </c>
      <c r="E175" s="192">
        <v>8.1</v>
      </c>
      <c r="F175" s="190">
        <v>8.1</v>
      </c>
      <c r="G175" s="190">
        <v>-0.16</v>
      </c>
      <c r="H175" s="190">
        <v>1.97</v>
      </c>
    </row>
    <row r="176" spans="1:8" x14ac:dyDescent="0.25">
      <c r="A176" s="189">
        <v>775</v>
      </c>
      <c r="B176" s="190">
        <v>7.05</v>
      </c>
      <c r="C176" s="190">
        <v>347.03</v>
      </c>
      <c r="D176" s="191">
        <v>774.67</v>
      </c>
      <c r="E176" s="192">
        <v>8.69</v>
      </c>
      <c r="F176" s="190">
        <v>8.69</v>
      </c>
      <c r="G176" s="190">
        <v>-0.28999999999999998</v>
      </c>
      <c r="H176" s="190">
        <v>1.97</v>
      </c>
    </row>
    <row r="177" spans="1:8" x14ac:dyDescent="0.25">
      <c r="A177" s="189">
        <v>780</v>
      </c>
      <c r="B177" s="190">
        <v>7.48</v>
      </c>
      <c r="C177" s="190">
        <v>347.06</v>
      </c>
      <c r="D177" s="191">
        <v>779.63</v>
      </c>
      <c r="E177" s="192">
        <v>9.3000000000000007</v>
      </c>
      <c r="F177" s="190">
        <v>9.3000000000000007</v>
      </c>
      <c r="G177" s="190">
        <v>-0.43</v>
      </c>
      <c r="H177" s="190">
        <v>2.58</v>
      </c>
    </row>
    <row r="178" spans="1:8" x14ac:dyDescent="0.25">
      <c r="A178" s="189">
        <v>785</v>
      </c>
      <c r="B178" s="190">
        <v>7.91</v>
      </c>
      <c r="C178" s="190">
        <v>347.09</v>
      </c>
      <c r="D178" s="191">
        <v>784.59</v>
      </c>
      <c r="E178" s="192">
        <v>9.9600000000000009</v>
      </c>
      <c r="F178" s="190">
        <v>9.9600000000000009</v>
      </c>
      <c r="G178" s="190">
        <v>-0.57999999999999996</v>
      </c>
      <c r="H178" s="190">
        <v>2.58</v>
      </c>
    </row>
    <row r="179" spans="1:8" x14ac:dyDescent="0.25">
      <c r="A179" s="189">
        <v>790</v>
      </c>
      <c r="B179" s="190">
        <v>8.34</v>
      </c>
      <c r="C179" s="190">
        <v>347.13</v>
      </c>
      <c r="D179" s="191">
        <v>789.54</v>
      </c>
      <c r="E179" s="192">
        <v>10.64</v>
      </c>
      <c r="F179" s="190">
        <v>10.64</v>
      </c>
      <c r="G179" s="190">
        <v>-0.74</v>
      </c>
      <c r="H179" s="190">
        <v>2.58</v>
      </c>
    </row>
    <row r="180" spans="1:8" x14ac:dyDescent="0.25">
      <c r="A180" s="189">
        <v>795</v>
      </c>
      <c r="B180" s="190">
        <v>8.77</v>
      </c>
      <c r="C180" s="190">
        <v>347.16</v>
      </c>
      <c r="D180" s="191">
        <v>794.48</v>
      </c>
      <c r="E180" s="192">
        <v>11.37</v>
      </c>
      <c r="F180" s="190">
        <v>11.37</v>
      </c>
      <c r="G180" s="190">
        <v>-0.91</v>
      </c>
      <c r="H180" s="190">
        <v>2.58</v>
      </c>
    </row>
    <row r="181" spans="1:8" x14ac:dyDescent="0.25">
      <c r="A181" s="189">
        <v>800</v>
      </c>
      <c r="B181" s="190">
        <v>9.1999999999999993</v>
      </c>
      <c r="C181" s="190">
        <v>347.19</v>
      </c>
      <c r="D181" s="191">
        <v>799.42</v>
      </c>
      <c r="E181" s="192">
        <v>12.13</v>
      </c>
      <c r="F181" s="190">
        <v>12.13</v>
      </c>
      <c r="G181" s="190">
        <v>-1.08</v>
      </c>
      <c r="H181" s="190">
        <v>2.58</v>
      </c>
    </row>
    <row r="182" spans="1:8" x14ac:dyDescent="0.25">
      <c r="A182" s="189">
        <v>805</v>
      </c>
      <c r="B182" s="190">
        <v>9.7100000000000009</v>
      </c>
      <c r="C182" s="190">
        <v>347.03</v>
      </c>
      <c r="D182" s="191">
        <v>804.35</v>
      </c>
      <c r="E182" s="192">
        <v>12.93</v>
      </c>
      <c r="F182" s="190">
        <v>12.93</v>
      </c>
      <c r="G182" s="190">
        <v>-1.26</v>
      </c>
      <c r="H182" s="190">
        <v>3.07</v>
      </c>
    </row>
    <row r="183" spans="1:8" x14ac:dyDescent="0.25">
      <c r="A183" s="189">
        <v>810</v>
      </c>
      <c r="B183" s="190">
        <v>10.220000000000001</v>
      </c>
      <c r="C183" s="190">
        <v>346.87</v>
      </c>
      <c r="D183" s="191">
        <v>809.28</v>
      </c>
      <c r="E183" s="192">
        <v>13.77</v>
      </c>
      <c r="F183" s="190">
        <v>13.77</v>
      </c>
      <c r="G183" s="190">
        <v>-1.46</v>
      </c>
      <c r="H183" s="190">
        <v>3.07</v>
      </c>
    </row>
    <row r="184" spans="1:8" x14ac:dyDescent="0.25">
      <c r="A184" s="189">
        <v>815</v>
      </c>
      <c r="B184" s="190">
        <v>10.73</v>
      </c>
      <c r="C184" s="190">
        <v>346.71</v>
      </c>
      <c r="D184" s="191">
        <v>814.19</v>
      </c>
      <c r="E184" s="192">
        <v>14.66</v>
      </c>
      <c r="F184" s="190">
        <v>14.66</v>
      </c>
      <c r="G184" s="190">
        <v>-1.67</v>
      </c>
      <c r="H184" s="190">
        <v>3.07</v>
      </c>
    </row>
    <row r="185" spans="1:8" x14ac:dyDescent="0.25">
      <c r="A185" s="189">
        <v>820</v>
      </c>
      <c r="B185" s="190">
        <v>11.24</v>
      </c>
      <c r="C185" s="190">
        <v>346.55</v>
      </c>
      <c r="D185" s="191">
        <v>819.1</v>
      </c>
      <c r="E185" s="192">
        <v>15.59</v>
      </c>
      <c r="F185" s="190">
        <v>15.59</v>
      </c>
      <c r="G185" s="190">
        <v>-1.89</v>
      </c>
      <c r="H185" s="190">
        <v>3.07</v>
      </c>
    </row>
    <row r="186" spans="1:8" x14ac:dyDescent="0.25">
      <c r="A186" s="189">
        <v>825</v>
      </c>
      <c r="B186" s="190">
        <v>11.75</v>
      </c>
      <c r="C186" s="190">
        <v>346.4</v>
      </c>
      <c r="D186" s="191">
        <v>824</v>
      </c>
      <c r="E186" s="192">
        <v>16.559999999999999</v>
      </c>
      <c r="F186" s="190">
        <v>16.559999999999999</v>
      </c>
      <c r="G186" s="190">
        <v>-2.12</v>
      </c>
      <c r="H186" s="190">
        <v>3.07</v>
      </c>
    </row>
    <row r="187" spans="1:8" x14ac:dyDescent="0.25">
      <c r="A187" s="189">
        <v>830</v>
      </c>
      <c r="B187" s="190">
        <v>12.28</v>
      </c>
      <c r="C187" s="190">
        <v>346.45</v>
      </c>
      <c r="D187" s="191">
        <v>828.89</v>
      </c>
      <c r="E187" s="192">
        <v>17.57</v>
      </c>
      <c r="F187" s="190">
        <v>17.57</v>
      </c>
      <c r="G187" s="190">
        <v>-2.36</v>
      </c>
      <c r="H187" s="190">
        <v>3.17</v>
      </c>
    </row>
    <row r="188" spans="1:8" x14ac:dyDescent="0.25">
      <c r="A188" s="189">
        <v>835</v>
      </c>
      <c r="B188" s="190">
        <v>12.81</v>
      </c>
      <c r="C188" s="190">
        <v>346.51</v>
      </c>
      <c r="D188" s="191">
        <v>833.77</v>
      </c>
      <c r="E188" s="192">
        <v>18.62</v>
      </c>
      <c r="F188" s="190">
        <v>18.62</v>
      </c>
      <c r="G188" s="190">
        <v>-2.62</v>
      </c>
      <c r="H188" s="190">
        <v>3.17</v>
      </c>
    </row>
    <row r="189" spans="1:8" x14ac:dyDescent="0.25">
      <c r="A189" s="189">
        <v>840</v>
      </c>
      <c r="B189" s="190">
        <v>13.34</v>
      </c>
      <c r="C189" s="190">
        <v>346.56</v>
      </c>
      <c r="D189" s="191">
        <v>838.64</v>
      </c>
      <c r="E189" s="192">
        <v>19.72</v>
      </c>
      <c r="F189" s="190">
        <v>19.72</v>
      </c>
      <c r="G189" s="190">
        <v>-2.88</v>
      </c>
      <c r="H189" s="190">
        <v>3.17</v>
      </c>
    </row>
    <row r="190" spans="1:8" x14ac:dyDescent="0.25">
      <c r="A190" s="189">
        <v>845</v>
      </c>
      <c r="B190" s="190">
        <v>13.87</v>
      </c>
      <c r="C190" s="190">
        <v>346.62</v>
      </c>
      <c r="D190" s="191">
        <v>843.5</v>
      </c>
      <c r="E190" s="192">
        <v>20.87</v>
      </c>
      <c r="F190" s="190">
        <v>20.87</v>
      </c>
      <c r="G190" s="190">
        <v>-3.15</v>
      </c>
      <c r="H190" s="190">
        <v>3.17</v>
      </c>
    </row>
    <row r="191" spans="1:8" x14ac:dyDescent="0.25">
      <c r="A191" s="189">
        <v>850</v>
      </c>
      <c r="B191" s="190">
        <v>14.39</v>
      </c>
      <c r="C191" s="190">
        <v>346.67</v>
      </c>
      <c r="D191" s="191">
        <v>848.35</v>
      </c>
      <c r="E191" s="192">
        <v>22.05</v>
      </c>
      <c r="F191" s="190">
        <v>22.05</v>
      </c>
      <c r="G191" s="190">
        <v>-3.44</v>
      </c>
      <c r="H191" s="190">
        <v>3.17</v>
      </c>
    </row>
    <row r="192" spans="1:8" x14ac:dyDescent="0.25">
      <c r="A192" s="189">
        <v>855</v>
      </c>
      <c r="B192" s="190">
        <v>14.93</v>
      </c>
      <c r="C192" s="190">
        <v>346.47</v>
      </c>
      <c r="D192" s="191">
        <v>853.19</v>
      </c>
      <c r="E192" s="192">
        <v>23.29</v>
      </c>
      <c r="F192" s="190">
        <v>23.29</v>
      </c>
      <c r="G192" s="190">
        <v>-3.73</v>
      </c>
      <c r="H192" s="190">
        <v>3.23</v>
      </c>
    </row>
    <row r="193" spans="1:8" x14ac:dyDescent="0.25">
      <c r="A193" s="189">
        <v>860</v>
      </c>
      <c r="B193" s="190">
        <v>15.47</v>
      </c>
      <c r="C193" s="190">
        <v>346.27</v>
      </c>
      <c r="D193" s="191">
        <v>858.01</v>
      </c>
      <c r="E193" s="192">
        <v>24.56</v>
      </c>
      <c r="F193" s="190">
        <v>24.56</v>
      </c>
      <c r="G193" s="190">
        <v>-4.04</v>
      </c>
      <c r="H193" s="190">
        <v>3.24</v>
      </c>
    </row>
    <row r="194" spans="1:8" x14ac:dyDescent="0.25">
      <c r="A194" s="189">
        <v>865</v>
      </c>
      <c r="B194" s="190">
        <v>16</v>
      </c>
      <c r="C194" s="190">
        <v>346.08</v>
      </c>
      <c r="D194" s="191">
        <v>862.82</v>
      </c>
      <c r="E194" s="192">
        <v>25.88</v>
      </c>
      <c r="F194" s="190">
        <v>25.88</v>
      </c>
      <c r="G194" s="190">
        <v>-4.3600000000000003</v>
      </c>
      <c r="H194" s="190">
        <v>3.24</v>
      </c>
    </row>
    <row r="195" spans="1:8" x14ac:dyDescent="0.25">
      <c r="A195" s="189">
        <v>870</v>
      </c>
      <c r="B195" s="190">
        <v>16.54</v>
      </c>
      <c r="C195" s="190">
        <v>345.88</v>
      </c>
      <c r="D195" s="191">
        <v>867.62</v>
      </c>
      <c r="E195" s="192">
        <v>27.24</v>
      </c>
      <c r="F195" s="190">
        <v>27.24</v>
      </c>
      <c r="G195" s="190">
        <v>-4.7</v>
      </c>
      <c r="H195" s="190">
        <v>3.24</v>
      </c>
    </row>
    <row r="196" spans="1:8" x14ac:dyDescent="0.25">
      <c r="A196" s="189">
        <v>875</v>
      </c>
      <c r="B196" s="190">
        <v>17.079999999999998</v>
      </c>
      <c r="C196" s="190">
        <v>345.68</v>
      </c>
      <c r="D196" s="191">
        <v>872.41</v>
      </c>
      <c r="E196" s="192">
        <v>28.64</v>
      </c>
      <c r="F196" s="190">
        <v>28.64</v>
      </c>
      <c r="G196" s="190">
        <v>-5.0599999999999996</v>
      </c>
      <c r="H196" s="190">
        <v>3.24</v>
      </c>
    </row>
    <row r="197" spans="1:8" x14ac:dyDescent="0.25">
      <c r="A197" s="189">
        <v>880</v>
      </c>
      <c r="B197" s="190">
        <v>17.52</v>
      </c>
      <c r="C197" s="190">
        <v>346.13</v>
      </c>
      <c r="D197" s="191">
        <v>877.18</v>
      </c>
      <c r="E197" s="192">
        <v>30.08</v>
      </c>
      <c r="F197" s="190">
        <v>30.08</v>
      </c>
      <c r="G197" s="190">
        <v>-5.42</v>
      </c>
      <c r="H197" s="190">
        <v>2.79</v>
      </c>
    </row>
    <row r="198" spans="1:8" x14ac:dyDescent="0.25">
      <c r="A198" s="189">
        <v>885</v>
      </c>
      <c r="B198" s="190">
        <v>17.97</v>
      </c>
      <c r="C198" s="190">
        <v>346.59</v>
      </c>
      <c r="D198" s="191">
        <v>881.95</v>
      </c>
      <c r="E198" s="192">
        <v>31.56</v>
      </c>
      <c r="F198" s="190">
        <v>31.56</v>
      </c>
      <c r="G198" s="190">
        <v>-5.78</v>
      </c>
      <c r="H198" s="190">
        <v>2.8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2014-03-31T04:25:27Z</cp:lastPrinted>
  <dcterms:created xsi:type="dcterms:W3CDTF">2012-03-28T03:24:07Z</dcterms:created>
  <dcterms:modified xsi:type="dcterms:W3CDTF">2014-03-31T04:36:36Z</dcterms:modified>
</cp:coreProperties>
</file>