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G17" i="12" l="1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<sst xmlns="http://schemas.openxmlformats.org/spreadsheetml/2006/main" count="180" uniqueCount="93">
  <si>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</si>
  <si>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</si>
  <si>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</si>
  <si>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</si>
  <si>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</si>
  <si>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</si>
  <si>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</si>
  <si>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</si>
  <si>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</si>
  <si>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</si>
  <si>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</si>
  <si>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</si>
  <si>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</si>
  <si>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</si>
  <si>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</si>
  <si>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</si>
  <si>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</si>
  <si>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</si>
  <si>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</si>
  <si>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</si>
  <si>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</si>
  <si>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</si>
  <si>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</si>
  <si>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</si>
  <si>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</si>
  <si>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</si>
  <si>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</si>
  <si>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</si>
  <si>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</si>
  <si>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</si>
  <si>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</si>
  <si>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</si>
  <si>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</si>
  <si>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</si>
  <si>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</si>
  <si>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</si>
  <si>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</si>
  <si>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</si>
  <si>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</si>
  <si>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</si>
  <si>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</si>
  <si>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</si>
  <si>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</si>
  <si>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</si>
  <si>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</si>
  <si>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</si>
  <si>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</si>
  <si>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</si>
  <si>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</si>
  <si>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</si>
  <si>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</si>
  <si>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</si>
  <si>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</si>
  <si>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</si>
  <si>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</si>
  <si>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</si>
  <si>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</si>
  <si>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</si>
  <si>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</si>
  <si>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</si>
  <si>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</si>
  <si>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</si>
  <si>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</si>
  <si>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</si>
  <si>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</si>
  <si>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</si>
  <si>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</si>
  <si>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</si>
  <si>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</si>
  <si>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</si>
  <si>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</si>
  <si>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Pleasant Hills 26</t>
  </si>
  <si>
    <t>Roma</t>
  </si>
  <si>
    <t>Queensland</t>
  </si>
  <si>
    <t>26° 25' 50.34" S.</t>
  </si>
  <si>
    <t>149° 00' 18.62" E.</t>
  </si>
  <si>
    <t>ORT</t>
  </si>
  <si>
    <t>Drop Gyro</t>
  </si>
  <si>
    <t>-0° 53' 34"</t>
  </si>
  <si>
    <t>S. Colli</t>
  </si>
  <si>
    <t>J. Hollingworth</t>
  </si>
  <si>
    <t>EWG</t>
  </si>
  <si>
    <t>Drillpipe</t>
  </si>
  <si>
    <t>Depart Base for Pleasant Hill 26.</t>
  </si>
  <si>
    <t xml:space="preserve">Arrive location.  </t>
  </si>
  <si>
    <t>Program tool.</t>
  </si>
  <si>
    <t>Safety meeting with crew and prepare to drop Gyro.</t>
  </si>
  <si>
    <t>Drop Gyro and reverse circulate for 7 mins.</t>
  </si>
  <si>
    <t>Start to POOH.</t>
  </si>
  <si>
    <t/>
  </si>
  <si>
    <t>Retrieve Drop gyro and download tool.</t>
  </si>
  <si>
    <t>Depart location for Roma.</t>
  </si>
  <si>
    <t>Arrived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</si>
</sst>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488844504119028E-2"/>
          <c:y val="0.11965762613006707"/>
          <c:w val="0.85613276807567262"/>
          <c:h val="0.81016550640828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Data'!$G$21:$G$80</c:f>
              <c:numCache>
                <c:formatCode>0.00</c:formatCode>
                <c:ptCount val="60"/>
                <c:pt idx="0">
                  <c:v>0</c:v>
                </c:pt>
                <c:pt idx="1">
                  <c:v>9.8639120353021786E-3</c:v>
                </c:pt>
                <c:pt idx="2">
                  <c:v>2.3920469225656941E-2</c:v>
                </c:pt>
                <c:pt idx="3">
                  <c:v>2.5692019520203523E-2</c:v>
                </c:pt>
                <c:pt idx="4">
                  <c:v>8.8459769310150205E-3</c:v>
                </c:pt>
                <c:pt idx="5">
                  <c:v>-3.5283727093496732E-2</c:v>
                </c:pt>
                <c:pt idx="6">
                  <c:v>-0.10432658402005177</c:v>
                </c:pt>
                <c:pt idx="7">
                  <c:v>-0.17618067261670442</c:v>
                </c:pt>
                <c:pt idx="8">
                  <c:v>-0.23576670473143052</c:v>
                </c:pt>
                <c:pt idx="9">
                  <c:v>-0.29124999060538193</c:v>
                </c:pt>
                <c:pt idx="10">
                  <c:v>-0.35058268725329622</c:v>
                </c:pt>
                <c:pt idx="11">
                  <c:v>-0.41366338224062321</c:v>
                </c:pt>
                <c:pt idx="12">
                  <c:v>-0.48507354792952806</c:v>
                </c:pt>
                <c:pt idx="13">
                  <c:v>-0.56737754644733007</c:v>
                </c:pt>
                <c:pt idx="14">
                  <c:v>-0.66556269226970444</c:v>
                </c:pt>
                <c:pt idx="15">
                  <c:v>-0.77873073135551929</c:v>
                </c:pt>
                <c:pt idx="16">
                  <c:v>-0.887928117736136</c:v>
                </c:pt>
                <c:pt idx="17">
                  <c:v>-0.98731426019055823</c:v>
                </c:pt>
                <c:pt idx="18">
                  <c:v>-1.0784875192738599</c:v>
                </c:pt>
                <c:pt idx="19">
                  <c:v>-1.1598881365832541</c:v>
                </c:pt>
                <c:pt idx="20">
                  <c:v>-1.2316255943429546</c:v>
                </c:pt>
                <c:pt idx="21">
                  <c:v>-1.2978212594881331</c:v>
                </c:pt>
                <c:pt idx="22">
                  <c:v>-1.3578028744704569</c:v>
                </c:pt>
                <c:pt idx="23">
                  <c:v>-1.4025825481927539</c:v>
                </c:pt>
                <c:pt idx="24">
                  <c:v>-1.4386972670361533</c:v>
                </c:pt>
                <c:pt idx="25">
                  <c:v>-1.473252135577549</c:v>
                </c:pt>
                <c:pt idx="26">
                  <c:v>-1.5206714246614157</c:v>
                </c:pt>
                <c:pt idx="27">
                  <c:v>-1.5851136697287649</c:v>
                </c:pt>
                <c:pt idx="28">
                  <c:v>-1.6523833386373479</c:v>
                </c:pt>
                <c:pt idx="29">
                  <c:v>-1.7045110152033951</c:v>
                </c:pt>
                <c:pt idx="30">
                  <c:v>-1.7443658948762628</c:v>
                </c:pt>
                <c:pt idx="31">
                  <c:v>-1.796227654349865</c:v>
                </c:pt>
                <c:pt idx="32">
                  <c:v>-1.856493808341813</c:v>
                </c:pt>
                <c:pt idx="33">
                  <c:v>-1.9202971590103777</c:v>
                </c:pt>
                <c:pt idx="34">
                  <c:v>-1.9758279031065531</c:v>
                </c:pt>
                <c:pt idx="35">
                  <c:v>-2.0015018496878736</c:v>
                </c:pt>
                <c:pt idx="36">
                  <c:v>-2.0068036721511362</c:v>
                </c:pt>
                <c:pt idx="37">
                  <c:v>-2.0070032980125623</c:v>
                </c:pt>
                <c:pt idx="38">
                  <c:v>-1.9955991071771293</c:v>
                </c:pt>
                <c:pt idx="39">
                  <c:v>-1.9544520052596834</c:v>
                </c:pt>
                <c:pt idx="40">
                  <c:v>-1.8909521036990222</c:v>
                </c:pt>
                <c:pt idx="41">
                  <c:v>-1.8327096429387384</c:v>
                </c:pt>
                <c:pt idx="42">
                  <c:v>-1.7764194710511625</c:v>
                </c:pt>
                <c:pt idx="43">
                  <c:v>-1.7117371061423219</c:v>
                </c:pt>
                <c:pt idx="44">
                  <c:v>-1.6402405809364191</c:v>
                </c:pt>
                <c:pt idx="45">
                  <c:v>-1.5660967170797719</c:v>
                </c:pt>
                <c:pt idx="46">
                  <c:v>-1.4911437285902147</c:v>
                </c:pt>
                <c:pt idx="47">
                  <c:v>-1.4169528153434432</c:v>
                </c:pt>
                <c:pt idx="48">
                  <c:v>-1.3584534804108981</c:v>
                </c:pt>
                <c:pt idx="49">
                  <c:v>-1.3169809987412482</c:v>
                </c:pt>
                <c:pt idx="50">
                  <c:v>-1.2757418580938913</c:v>
                </c:pt>
                <c:pt idx="51">
                  <c:v>-1.2273453420885598</c:v>
                </c:pt>
                <c:pt idx="52">
                  <c:v>-1.1719462247818613</c:v>
                </c:pt>
                <c:pt idx="53">
                  <c:v>-1.1110189776593347</c:v>
                </c:pt>
                <c:pt idx="54">
                  <c:v>-1.0501001353522692</c:v>
                </c:pt>
                <c:pt idx="55">
                  <c:v>-1.0017495581970599</c:v>
                </c:pt>
                <c:pt idx="56">
                  <c:v>-0.96912375218178493</c:v>
                </c:pt>
                <c:pt idx="57">
                  <c:v>-0.94422184327374026</c:v>
                </c:pt>
                <c:pt idx="58">
                  <c:v>-0.91846542997019642</c:v>
                </c:pt>
                <c:pt idx="59">
                  <c:v>-0.89410388936014118</c:v>
                </c:pt>
              </c:numCache>
            </c:numRef>
          </c:xVal>
          <c:yVal>
            <c:numRef>
              <c:f>'Survey Data'!$F$21:$F$80</c:f>
              <c:numCache>
                <c:formatCode>0.00</c:formatCode>
                <c:ptCount val="60"/>
                <c:pt idx="0">
                  <c:v>0</c:v>
                </c:pt>
                <c:pt idx="1">
                  <c:v>-4.8700173395080357E-2</c:v>
                </c:pt>
                <c:pt idx="2">
                  <c:v>-0.14107645726822138</c:v>
                </c:pt>
                <c:pt idx="3">
                  <c:v>-0.22005946949283028</c:v>
                </c:pt>
                <c:pt idx="4">
                  <c:v>-0.28663241756668134</c:v>
                </c:pt>
                <c:pt idx="5">
                  <c:v>-0.36116844577325152</c:v>
                </c:pt>
                <c:pt idx="6">
                  <c:v>-0.4491343381649307</c:v>
                </c:pt>
                <c:pt idx="7">
                  <c:v>-0.52255038973278711</c:v>
                </c:pt>
                <c:pt idx="8">
                  <c:v>-0.57340690499136482</c:v>
                </c:pt>
                <c:pt idx="9">
                  <c:v>-0.6097990393255317</c:v>
                </c:pt>
                <c:pt idx="10">
                  <c:v>-0.63796635343010866</c:v>
                </c:pt>
                <c:pt idx="11">
                  <c:v>-0.65277746902796796</c:v>
                </c:pt>
                <c:pt idx="12">
                  <c:v>-0.66945444742400828</c:v>
                </c:pt>
                <c:pt idx="13">
                  <c:v>-0.68123379760217173</c:v>
                </c:pt>
                <c:pt idx="14">
                  <c:v>-0.68415489033764054</c:v>
                </c:pt>
                <c:pt idx="15">
                  <c:v>-0.68426364266039519</c:v>
                </c:pt>
                <c:pt idx="16">
                  <c:v>-0.66173407475447665</c:v>
                </c:pt>
                <c:pt idx="17">
                  <c:v>-0.63230404805543294</c:v>
                </c:pt>
                <c:pt idx="18">
                  <c:v>-0.61159710401647149</c:v>
                </c:pt>
                <c:pt idx="19">
                  <c:v>-0.59752274138396178</c:v>
                </c:pt>
                <c:pt idx="20">
                  <c:v>-0.57737452015442248</c:v>
                </c:pt>
                <c:pt idx="21">
                  <c:v>-0.54426524695655154</c:v>
                </c:pt>
                <c:pt idx="22">
                  <c:v>-0.51173238265214094</c:v>
                </c:pt>
                <c:pt idx="23">
                  <c:v>-0.50846150079388319</c:v>
                </c:pt>
                <c:pt idx="24">
                  <c:v>-0.53444259639362957</c:v>
                </c:pt>
                <c:pt idx="25">
                  <c:v>-0.57206687602662354</c:v>
                </c:pt>
                <c:pt idx="26">
                  <c:v>-0.61790741655492165</c:v>
                </c:pt>
                <c:pt idx="27">
                  <c:v>-0.66394153615211071</c:v>
                </c:pt>
                <c:pt idx="28">
                  <c:v>-0.70005511999959302</c:v>
                </c:pt>
                <c:pt idx="29">
                  <c:v>-0.72835342747153908</c:v>
                </c:pt>
                <c:pt idx="30">
                  <c:v>-0.75494186864128954</c:v>
                </c:pt>
                <c:pt idx="31">
                  <c:v>-0.779008863115079</c:v>
                </c:pt>
                <c:pt idx="32">
                  <c:v>-0.79756139357701095</c:v>
                </c:pt>
                <c:pt idx="33">
                  <c:v>-0.81341235570563997</c:v>
                </c:pt>
                <c:pt idx="34">
                  <c:v>-0.84051707866584424</c:v>
                </c:pt>
                <c:pt idx="35">
                  <c:v>-0.88035853666489461</c:v>
                </c:pt>
                <c:pt idx="36">
                  <c:v>-0.92298939243416622</c:v>
                </c:pt>
                <c:pt idx="37">
                  <c:v>-0.9675426922536311</c:v>
                </c:pt>
                <c:pt idx="38">
                  <c:v>-1.0189088118651486</c:v>
                </c:pt>
                <c:pt idx="39">
                  <c:v>-1.0535251742175704</c:v>
                </c:pt>
                <c:pt idx="40">
                  <c:v>-1.0669775211853221</c:v>
                </c:pt>
                <c:pt idx="41">
                  <c:v>-1.0666048651086857</c:v>
                </c:pt>
                <c:pt idx="42">
                  <c:v>-1.0570849327709484</c:v>
                </c:pt>
                <c:pt idx="43">
                  <c:v>-1.0575219273071415</c:v>
                </c:pt>
                <c:pt idx="44">
                  <c:v>-1.0620093408068514</c:v>
                </c:pt>
                <c:pt idx="45">
                  <c:v>-1.0628763968732056</c:v>
                </c:pt>
                <c:pt idx="46">
                  <c:v>-1.0599470883691311</c:v>
                </c:pt>
                <c:pt idx="47">
                  <c:v>-1.046765070343713</c:v>
                </c:pt>
                <c:pt idx="48">
                  <c:v>-1.0176685706024533</c:v>
                </c:pt>
                <c:pt idx="49">
                  <c:v>-0.97394130635290777</c:v>
                </c:pt>
                <c:pt idx="50">
                  <c:v>-0.91437489615206213</c:v>
                </c:pt>
                <c:pt idx="51">
                  <c:v>-0.83143301044790763</c:v>
                </c:pt>
                <c:pt idx="52">
                  <c:v>-0.725334080770351</c:v>
                </c:pt>
                <c:pt idx="53">
                  <c:v>-0.60880878730683352</c:v>
                </c:pt>
                <c:pt idx="54">
                  <c:v>-0.49512868612346017</c:v>
                </c:pt>
                <c:pt idx="55">
                  <c:v>-0.39686645982469493</c:v>
                </c:pt>
                <c:pt idx="56">
                  <c:v>-0.31556057496209694</c:v>
                </c:pt>
                <c:pt idx="57">
                  <c:v>-0.24300700457280644</c:v>
                </c:pt>
                <c:pt idx="58">
                  <c:v>-0.17166991493904613</c:v>
                </c:pt>
                <c:pt idx="59">
                  <c:v>-9.7274573745471646E-2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1888"/>
        <c:axId val="123404288"/>
      </c:scatterChart>
      <c:valAx>
        <c:axId val="11554188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3404288"/>
        <c:crosses val="autoZero"/>
        <c:crossBetween val="midCat"/>
      </c:valAx>
      <c:valAx>
        <c:axId val="123404288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41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22761060640887E-2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Data'!$B$21:$B$80</c:f>
              <c:numCache>
                <c:formatCode>0.00</c:formatCode>
                <c:ptCount val="60"/>
                <c:pt idx="0">
                  <c:v>0</c:v>
                </c:pt>
                <c:pt idx="1">
                  <c:v>0.6</c:v>
                </c:pt>
                <c:pt idx="2">
                  <c:v>0.51</c:v>
                </c:pt>
                <c:pt idx="3">
                  <c:v>0.43</c:v>
                </c:pt>
                <c:pt idx="4">
                  <c:v>0.4</c:v>
                </c:pt>
                <c:pt idx="5">
                  <c:v>0.63</c:v>
                </c:pt>
                <c:pt idx="6">
                  <c:v>0.7</c:v>
                </c:pt>
                <c:pt idx="7">
                  <c:v>0.52</c:v>
                </c:pt>
                <c:pt idx="8">
                  <c:v>0.41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0.5</c:v>
                </c:pt>
                <c:pt idx="13">
                  <c:v>0.51</c:v>
                </c:pt>
                <c:pt idx="14">
                  <c:v>0.66</c:v>
                </c:pt>
                <c:pt idx="15">
                  <c:v>0.69</c:v>
                </c:pt>
                <c:pt idx="16">
                  <c:v>0.64</c:v>
                </c:pt>
                <c:pt idx="17">
                  <c:v>0.59</c:v>
                </c:pt>
                <c:pt idx="18">
                  <c:v>0.52</c:v>
                </c:pt>
                <c:pt idx="19">
                  <c:v>0.46</c:v>
                </c:pt>
                <c:pt idx="20">
                  <c:v>0.43</c:v>
                </c:pt>
                <c:pt idx="21">
                  <c:v>0.45</c:v>
                </c:pt>
                <c:pt idx="22">
                  <c:v>0.36</c:v>
                </c:pt>
                <c:pt idx="23">
                  <c:v>0.24</c:v>
                </c:pt>
                <c:pt idx="24">
                  <c:v>0.28999999999999998</c:v>
                </c:pt>
                <c:pt idx="25">
                  <c:v>0.32</c:v>
                </c:pt>
                <c:pt idx="26">
                  <c:v>0.47</c:v>
                </c:pt>
                <c:pt idx="27">
                  <c:v>0.47</c:v>
                </c:pt>
                <c:pt idx="28">
                  <c:v>0.44</c:v>
                </c:pt>
                <c:pt idx="29">
                  <c:v>0.27</c:v>
                </c:pt>
                <c:pt idx="30">
                  <c:v>0.3</c:v>
                </c:pt>
                <c:pt idx="31">
                  <c:v>0.38</c:v>
                </c:pt>
                <c:pt idx="32">
                  <c:v>0.37</c:v>
                </c:pt>
                <c:pt idx="33">
                  <c:v>0.41</c:v>
                </c:pt>
                <c:pt idx="34">
                  <c:v>0.34</c:v>
                </c:pt>
                <c:pt idx="35">
                  <c:v>0.26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0.35</c:v>
                </c:pt>
                <c:pt idx="39">
                  <c:v>0.38</c:v>
                </c:pt>
                <c:pt idx="40">
                  <c:v>0.39</c:v>
                </c:pt>
                <c:pt idx="41">
                  <c:v>0.32</c:v>
                </c:pt>
                <c:pt idx="42">
                  <c:v>0.36</c:v>
                </c:pt>
                <c:pt idx="43">
                  <c:v>0.41</c:v>
                </c:pt>
                <c:pt idx="44">
                  <c:v>0.44</c:v>
                </c:pt>
                <c:pt idx="45">
                  <c:v>0.44</c:v>
                </c:pt>
                <c:pt idx="46">
                  <c:v>0.45</c:v>
                </c:pt>
                <c:pt idx="47">
                  <c:v>0.45</c:v>
                </c:pt>
                <c:pt idx="48">
                  <c:v>0.34</c:v>
                </c:pt>
                <c:pt idx="49">
                  <c:v>0.38</c:v>
                </c:pt>
                <c:pt idx="50">
                  <c:v>0.48</c:v>
                </c:pt>
                <c:pt idx="51">
                  <c:v>0.66</c:v>
                </c:pt>
                <c:pt idx="52">
                  <c:v>0.76</c:v>
                </c:pt>
                <c:pt idx="53">
                  <c:v>0.8</c:v>
                </c:pt>
                <c:pt idx="54">
                  <c:v>0.73</c:v>
                </c:pt>
                <c:pt idx="55">
                  <c:v>0.56999999999999995</c:v>
                </c:pt>
                <c:pt idx="56">
                  <c:v>0.47</c:v>
                </c:pt>
                <c:pt idx="57">
                  <c:v>0.44</c:v>
                </c:pt>
                <c:pt idx="58">
                  <c:v>0.46</c:v>
                </c:pt>
                <c:pt idx="59">
                  <c:v>0.47</c:v>
                </c:pt>
              </c:numCache>
            </c:numRef>
          </c:xVal>
          <c:yVal>
            <c:numRef>
              <c:f>'Survey Data'!$A$21:$A$80</c:f>
              <c:numCache>
                <c:formatCode>0.0</c:formatCode>
                <c:ptCount val="60"/>
                <c:pt idx="0">
                  <c:v>0</c:v>
                </c:pt>
                <c:pt idx="1">
                  <c:v>9.49</c:v>
                </c:pt>
                <c:pt idx="2">
                  <c:v>19.149999999999999</c:v>
                </c:pt>
                <c:pt idx="3">
                  <c:v>28.81</c:v>
                </c:pt>
                <c:pt idx="4">
                  <c:v>38.47</c:v>
                </c:pt>
                <c:pt idx="5">
                  <c:v>48.13</c:v>
                </c:pt>
                <c:pt idx="6">
                  <c:v>57.79</c:v>
                </c:pt>
                <c:pt idx="7">
                  <c:v>67.45</c:v>
                </c:pt>
                <c:pt idx="8">
                  <c:v>77.11</c:v>
                </c:pt>
                <c:pt idx="9">
                  <c:v>86.77</c:v>
                </c:pt>
                <c:pt idx="10">
                  <c:v>96.43</c:v>
                </c:pt>
                <c:pt idx="11">
                  <c:v>106.09</c:v>
                </c:pt>
                <c:pt idx="12">
                  <c:v>115.75</c:v>
                </c:pt>
                <c:pt idx="13">
                  <c:v>125.41</c:v>
                </c:pt>
                <c:pt idx="14">
                  <c:v>135.07</c:v>
                </c:pt>
                <c:pt idx="15">
                  <c:v>144.72999999999999</c:v>
                </c:pt>
                <c:pt idx="16">
                  <c:v>154.38999999999999</c:v>
                </c:pt>
                <c:pt idx="17">
                  <c:v>164.05</c:v>
                </c:pt>
                <c:pt idx="18">
                  <c:v>173.71</c:v>
                </c:pt>
                <c:pt idx="19">
                  <c:v>183.37</c:v>
                </c:pt>
                <c:pt idx="20">
                  <c:v>193.03</c:v>
                </c:pt>
                <c:pt idx="21">
                  <c:v>202.69</c:v>
                </c:pt>
                <c:pt idx="22">
                  <c:v>212.35</c:v>
                </c:pt>
                <c:pt idx="23">
                  <c:v>222.01</c:v>
                </c:pt>
                <c:pt idx="24">
                  <c:v>231.67</c:v>
                </c:pt>
                <c:pt idx="25">
                  <c:v>241.33</c:v>
                </c:pt>
                <c:pt idx="26">
                  <c:v>250.99</c:v>
                </c:pt>
                <c:pt idx="27">
                  <c:v>260.64999999999998</c:v>
                </c:pt>
                <c:pt idx="28">
                  <c:v>270.31</c:v>
                </c:pt>
                <c:pt idx="29">
                  <c:v>279.97000000000003</c:v>
                </c:pt>
                <c:pt idx="30">
                  <c:v>289.63</c:v>
                </c:pt>
                <c:pt idx="31">
                  <c:v>299.29000000000002</c:v>
                </c:pt>
                <c:pt idx="32">
                  <c:v>308.95</c:v>
                </c:pt>
                <c:pt idx="33">
                  <c:v>318.61</c:v>
                </c:pt>
                <c:pt idx="34">
                  <c:v>328.27</c:v>
                </c:pt>
                <c:pt idx="35">
                  <c:v>337.93</c:v>
                </c:pt>
                <c:pt idx="36">
                  <c:v>347.59</c:v>
                </c:pt>
                <c:pt idx="37">
                  <c:v>357.25</c:v>
                </c:pt>
                <c:pt idx="38">
                  <c:v>366.91</c:v>
                </c:pt>
                <c:pt idx="39">
                  <c:v>376.57</c:v>
                </c:pt>
                <c:pt idx="40">
                  <c:v>386.23</c:v>
                </c:pt>
                <c:pt idx="41">
                  <c:v>395.89</c:v>
                </c:pt>
                <c:pt idx="42">
                  <c:v>405.55</c:v>
                </c:pt>
                <c:pt idx="43">
                  <c:v>415.21</c:v>
                </c:pt>
                <c:pt idx="44">
                  <c:v>424.87</c:v>
                </c:pt>
                <c:pt idx="45">
                  <c:v>434.53</c:v>
                </c:pt>
                <c:pt idx="46">
                  <c:v>444.19</c:v>
                </c:pt>
                <c:pt idx="47">
                  <c:v>453.85</c:v>
                </c:pt>
                <c:pt idx="48">
                  <c:v>463.51</c:v>
                </c:pt>
                <c:pt idx="49">
                  <c:v>473.17</c:v>
                </c:pt>
                <c:pt idx="50">
                  <c:v>482.83</c:v>
                </c:pt>
                <c:pt idx="51">
                  <c:v>492.49</c:v>
                </c:pt>
                <c:pt idx="52">
                  <c:v>502.15</c:v>
                </c:pt>
                <c:pt idx="53">
                  <c:v>511.81</c:v>
                </c:pt>
                <c:pt idx="54">
                  <c:v>521.47</c:v>
                </c:pt>
                <c:pt idx="55">
                  <c:v>531.13</c:v>
                </c:pt>
                <c:pt idx="56">
                  <c:v>540.79</c:v>
                </c:pt>
                <c:pt idx="57">
                  <c:v>550.45000000000005</c:v>
                </c:pt>
                <c:pt idx="58">
                  <c:v>560.11</c:v>
                </c:pt>
                <c:pt idx="59">
                  <c:v>569.77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9808"/>
        <c:axId val="152521728"/>
      </c:scatterChart>
      <c:valAx>
        <c:axId val="152519808"/>
        <c:scaling>
          <c:orientation val="minMax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2521728"/>
        <c:crosses val="autoZero"/>
        <c:crossBetween val="midCat"/>
        <c:majorUnit val="5"/>
        <c:minorUnit val="1"/>
      </c:valAx>
      <c:valAx>
        <c:axId val="1525217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2519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98954220722875E-2"/>
          <c:y val="0.14361002112160423"/>
          <c:w val="0.86129010699187825"/>
          <c:h val="0.765607224308915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Data'!$E$22:$E$80</c:f>
              <c:numCache>
                <c:formatCode>0.00</c:formatCode>
                <c:ptCount val="59"/>
                <c:pt idx="0">
                  <c:v>-4.8700173395080357E-2</c:v>
                </c:pt>
                <c:pt idx="1">
                  <c:v>-0.14107645726822138</c:v>
                </c:pt>
                <c:pt idx="2">
                  <c:v>-0.22005946949283028</c:v>
                </c:pt>
                <c:pt idx="3">
                  <c:v>-0.28663241756668134</c:v>
                </c:pt>
                <c:pt idx="4">
                  <c:v>-0.36116844577325147</c:v>
                </c:pt>
                <c:pt idx="5">
                  <c:v>-0.44913433816493076</c:v>
                </c:pt>
                <c:pt idx="6">
                  <c:v>-0.52255038973278711</c:v>
                </c:pt>
                <c:pt idx="7">
                  <c:v>-0.57340690499136482</c:v>
                </c:pt>
                <c:pt idx="8">
                  <c:v>-0.6097990393255317</c:v>
                </c:pt>
                <c:pt idx="9">
                  <c:v>-0.63796635343010866</c:v>
                </c:pt>
                <c:pt idx="10">
                  <c:v>-0.65277746902796818</c:v>
                </c:pt>
                <c:pt idx="11">
                  <c:v>-0.66945444742400839</c:v>
                </c:pt>
                <c:pt idx="12">
                  <c:v>-0.68123379760217184</c:v>
                </c:pt>
                <c:pt idx="13">
                  <c:v>-0.68415489033764043</c:v>
                </c:pt>
                <c:pt idx="14">
                  <c:v>-0.6842636426603953</c:v>
                </c:pt>
                <c:pt idx="15">
                  <c:v>-0.66173407475447676</c:v>
                </c:pt>
                <c:pt idx="16">
                  <c:v>-0.63230404805543294</c:v>
                </c:pt>
                <c:pt idx="17">
                  <c:v>-0.61159710401647105</c:v>
                </c:pt>
                <c:pt idx="18">
                  <c:v>-0.597522741383962</c:v>
                </c:pt>
                <c:pt idx="19">
                  <c:v>-0.57737452015442303</c:v>
                </c:pt>
                <c:pt idx="20">
                  <c:v>-0.54426524695655154</c:v>
                </c:pt>
                <c:pt idx="21">
                  <c:v>-0.51173238265214116</c:v>
                </c:pt>
                <c:pt idx="22">
                  <c:v>-0.50846150079388308</c:v>
                </c:pt>
                <c:pt idx="23">
                  <c:v>-0.53444259639362979</c:v>
                </c:pt>
                <c:pt idx="24">
                  <c:v>-0.57206687602662376</c:v>
                </c:pt>
                <c:pt idx="25">
                  <c:v>-0.61790741655492254</c:v>
                </c:pt>
                <c:pt idx="26">
                  <c:v>-0.66394153615211138</c:v>
                </c:pt>
                <c:pt idx="27">
                  <c:v>-0.70005511999959313</c:v>
                </c:pt>
                <c:pt idx="28">
                  <c:v>-0.72835342747153842</c:v>
                </c:pt>
                <c:pt idx="29">
                  <c:v>-0.75494186864128943</c:v>
                </c:pt>
                <c:pt idx="30">
                  <c:v>-0.77900886311507966</c:v>
                </c:pt>
                <c:pt idx="31">
                  <c:v>-0.79756139357701183</c:v>
                </c:pt>
                <c:pt idx="32">
                  <c:v>-0.81341235570563974</c:v>
                </c:pt>
                <c:pt idx="33">
                  <c:v>-0.8405170786658438</c:v>
                </c:pt>
                <c:pt idx="34">
                  <c:v>-0.88035853666489405</c:v>
                </c:pt>
                <c:pt idx="35">
                  <c:v>-0.92298939243416656</c:v>
                </c:pt>
                <c:pt idx="36">
                  <c:v>-0.9675426922536311</c:v>
                </c:pt>
                <c:pt idx="37">
                  <c:v>-1.018908811865149</c:v>
                </c:pt>
                <c:pt idx="38">
                  <c:v>-1.0535251742175715</c:v>
                </c:pt>
                <c:pt idx="39">
                  <c:v>-1.0669775211853221</c:v>
                </c:pt>
                <c:pt idx="40">
                  <c:v>-1.0666048651086852</c:v>
                </c:pt>
                <c:pt idx="41">
                  <c:v>-1.0570849327709488</c:v>
                </c:pt>
                <c:pt idx="42">
                  <c:v>-1.0575219273071419</c:v>
                </c:pt>
                <c:pt idx="43">
                  <c:v>-1.0620093408068521</c:v>
                </c:pt>
                <c:pt idx="44">
                  <c:v>-1.0628763968732065</c:v>
                </c:pt>
                <c:pt idx="45">
                  <c:v>-1.0599470883691311</c:v>
                </c:pt>
                <c:pt idx="46">
                  <c:v>-1.0467650703437126</c:v>
                </c:pt>
                <c:pt idx="47">
                  <c:v>-1.0176685706024535</c:v>
                </c:pt>
                <c:pt idx="48">
                  <c:v>-0.97394130635290765</c:v>
                </c:pt>
                <c:pt idx="49">
                  <c:v>-0.91437489615206191</c:v>
                </c:pt>
                <c:pt idx="50">
                  <c:v>-0.83143301044790829</c:v>
                </c:pt>
                <c:pt idx="51">
                  <c:v>-0.72533408077035089</c:v>
                </c:pt>
                <c:pt idx="52">
                  <c:v>-0.60880878730683385</c:v>
                </c:pt>
                <c:pt idx="53">
                  <c:v>-0.49512868612346006</c:v>
                </c:pt>
                <c:pt idx="54">
                  <c:v>-0.39686645982469554</c:v>
                </c:pt>
                <c:pt idx="55">
                  <c:v>-0.31556057496209705</c:v>
                </c:pt>
                <c:pt idx="56">
                  <c:v>-0.2430070045728065</c:v>
                </c:pt>
                <c:pt idx="57">
                  <c:v>-0.17166991493904585</c:v>
                </c:pt>
                <c:pt idx="58">
                  <c:v>-9.7274573745471715E-2</c:v>
                </c:pt>
              </c:numCache>
            </c:numRef>
          </c:xVal>
          <c:yVal>
            <c:numRef>
              <c:f>'Survey Data'!$D$22:$D$80</c:f>
              <c:numCache>
                <c:formatCode>0.00</c:formatCode>
                <c:ptCount val="59"/>
                <c:pt idx="0">
                  <c:v>9.4898265517922127</c:v>
                </c:pt>
                <c:pt idx="1">
                  <c:v>19.149373211286466</c:v>
                </c:pt>
                <c:pt idx="2">
                  <c:v>28.809048715575234</c:v>
                </c:pt>
                <c:pt idx="3">
                  <c:v>38.468801414257754</c:v>
                </c:pt>
                <c:pt idx="4">
                  <c:v>48.128405944024735</c:v>
                </c:pt>
                <c:pt idx="5">
                  <c:v>57.787756947382064</c:v>
                </c:pt>
                <c:pt idx="6">
                  <c:v>67.447206330522988</c:v>
                </c:pt>
                <c:pt idx="7">
                  <c:v>77.106887037328008</c:v>
                </c:pt>
                <c:pt idx="8">
                  <c:v>86.766658480640643</c:v>
                </c:pt>
                <c:pt idx="9">
                  <c:v>96.42643498191552</c:v>
                </c:pt>
                <c:pt idx="10">
                  <c:v>106.08621545917906</c:v>
                </c:pt>
                <c:pt idx="11">
                  <c:v>115.74593318312149</c:v>
                </c:pt>
                <c:pt idx="12">
                  <c:v>125.40556956050769</c:v>
                </c:pt>
                <c:pt idx="13">
                  <c:v>135.06506600695576</c:v>
                </c:pt>
                <c:pt idx="14">
                  <c:v>144.72440050373791</c:v>
                </c:pt>
                <c:pt idx="15">
                  <c:v>154.38375432949721</c:v>
                </c:pt>
                <c:pt idx="16">
                  <c:v>164.04319779046813</c:v>
                </c:pt>
                <c:pt idx="17">
                  <c:v>173.70274448426719</c:v>
                </c:pt>
                <c:pt idx="18">
                  <c:v>183.36239080821557</c:v>
                </c:pt>
                <c:pt idx="19">
                  <c:v>193.02210198947759</c:v>
                </c:pt>
                <c:pt idx="20">
                  <c:v>202.68181796005521</c:v>
                </c:pt>
                <c:pt idx="21">
                  <c:v>212.34157585301557</c:v>
                </c:pt>
                <c:pt idx="22">
                  <c:v>222.00146038559305</c:v>
                </c:pt>
                <c:pt idx="23">
                  <c:v>231.66135733954476</c:v>
                </c:pt>
                <c:pt idx="24">
                  <c:v>241.32122155685232</c:v>
                </c:pt>
                <c:pt idx="25">
                  <c:v>250.98099217508491</c:v>
                </c:pt>
                <c:pt idx="26">
                  <c:v>260.64066741201151</c:v>
                </c:pt>
                <c:pt idx="27">
                  <c:v>270.30036461441205</c:v>
                </c:pt>
                <c:pt idx="28">
                  <c:v>279.96017786594882</c:v>
                </c:pt>
                <c:pt idx="29">
                  <c:v>289.62005871483365</c:v>
                </c:pt>
                <c:pt idx="30">
                  <c:v>299.27988843794918</c:v>
                </c:pt>
                <c:pt idx="31">
                  <c:v>308.93968225200899</c:v>
                </c:pt>
                <c:pt idx="32">
                  <c:v>318.59945831787974</c:v>
                </c:pt>
                <c:pt idx="33">
                  <c:v>328.25925699121734</c:v>
                </c:pt>
                <c:pt idx="34">
                  <c:v>337.91913454825641</c:v>
                </c:pt>
                <c:pt idx="35">
                  <c:v>347.57903896343737</c:v>
                </c:pt>
                <c:pt idx="36">
                  <c:v>357.23893591528355</c:v>
                </c:pt>
                <c:pt idx="37">
                  <c:v>366.89879111800934</c:v>
                </c:pt>
                <c:pt idx="38">
                  <c:v>376.55862589726257</c:v>
                </c:pt>
                <c:pt idx="39">
                  <c:v>386.21840780591657</c:v>
                </c:pt>
                <c:pt idx="40">
                  <c:v>395.87822833984717</c:v>
                </c:pt>
                <c:pt idx="41">
                  <c:v>405.53805898446876</c:v>
                </c:pt>
                <c:pt idx="42">
                  <c:v>415.19784160659179</c:v>
                </c:pt>
                <c:pt idx="43">
                  <c:v>424.85757582571273</c:v>
                </c:pt>
                <c:pt idx="44">
                  <c:v>434.51729115608384</c:v>
                </c:pt>
                <c:pt idx="45">
                  <c:v>444.17699987096097</c:v>
                </c:pt>
                <c:pt idx="46">
                  <c:v>453.83670462534161</c:v>
                </c:pt>
                <c:pt idx="47">
                  <c:v>463.49647931948238</c:v>
                </c:pt>
                <c:pt idx="48">
                  <c:v>473.15629023281605</c:v>
                </c:pt>
                <c:pt idx="49">
                  <c:v>482.81601720449987</c:v>
                </c:pt>
                <c:pt idx="50">
                  <c:v>492.47553567839475</c:v>
                </c:pt>
                <c:pt idx="51">
                  <c:v>502.13479286618002</c:v>
                </c:pt>
                <c:pt idx="52">
                  <c:v>511.79389763909597</c:v>
                </c:pt>
                <c:pt idx="53">
                  <c:v>521.45303601131434</c:v>
                </c:pt>
                <c:pt idx="54">
                  <c:v>531.11241180745697</c:v>
                </c:pt>
                <c:pt idx="55">
                  <c:v>540.77201312251373</c:v>
                </c:pt>
                <c:pt idx="56">
                  <c:v>550.43170843647647</c:v>
                </c:pt>
                <c:pt idx="57">
                  <c:v>560.09141057739828</c:v>
                </c:pt>
                <c:pt idx="58">
                  <c:v>569.75109305672947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7744"/>
        <c:axId val="229541376"/>
      </c:scatterChart>
      <c:valAx>
        <c:axId val="17780774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29541376"/>
        <c:crossesAt val="0"/>
        <c:crossBetween val="midCat"/>
      </c:valAx>
      <c:valAx>
        <c:axId val="22954137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7807744"/>
        <c:crosses val="autoZero"/>
        <c:crossBetween val="midCat"/>
      </c:valAx>
      <c:spPr>
        <a:ln w="6350"/>
      </c:spPr>
    </c:plotArea>
    <c:legend>
      <c:legendPos val="b"/>
      <c:layout>
        <c:manualLayout>
          <c:xMode val="edge"/>
          <c:yMode val="edge"/>
          <c:x val="0.27771878672047851"/>
          <c:y val="0.92822628290563558"/>
          <c:w val="0.44456242655904304"/>
          <c:h val="6.1560652735439279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Data'!$G$21:$G$80</c:f>
              <c:numCache>
                <c:formatCode>0.00</c:formatCode>
                <c:ptCount val="60"/>
                <c:pt idx="0">
                  <c:v>0</c:v>
                </c:pt>
                <c:pt idx="1">
                  <c:v>9.8639120353021786E-3</c:v>
                </c:pt>
                <c:pt idx="2">
                  <c:v>2.3920469225656941E-2</c:v>
                </c:pt>
                <c:pt idx="3">
                  <c:v>2.5692019520203523E-2</c:v>
                </c:pt>
                <c:pt idx="4">
                  <c:v>8.8459769310150205E-3</c:v>
                </c:pt>
                <c:pt idx="5">
                  <c:v>-3.5283727093496732E-2</c:v>
                </c:pt>
                <c:pt idx="6">
                  <c:v>-0.10432658402005177</c:v>
                </c:pt>
                <c:pt idx="7">
                  <c:v>-0.17618067261670442</c:v>
                </c:pt>
                <c:pt idx="8">
                  <c:v>-0.23576670473143052</c:v>
                </c:pt>
                <c:pt idx="9">
                  <c:v>-0.29124999060538193</c:v>
                </c:pt>
                <c:pt idx="10">
                  <c:v>-0.35058268725329622</c:v>
                </c:pt>
                <c:pt idx="11">
                  <c:v>-0.41366338224062321</c:v>
                </c:pt>
                <c:pt idx="12">
                  <c:v>-0.48507354792952806</c:v>
                </c:pt>
                <c:pt idx="13">
                  <c:v>-0.56737754644733007</c:v>
                </c:pt>
                <c:pt idx="14">
                  <c:v>-0.66556269226970444</c:v>
                </c:pt>
                <c:pt idx="15">
                  <c:v>-0.77873073135551929</c:v>
                </c:pt>
                <c:pt idx="16">
                  <c:v>-0.887928117736136</c:v>
                </c:pt>
                <c:pt idx="17">
                  <c:v>-0.98731426019055823</c:v>
                </c:pt>
                <c:pt idx="18">
                  <c:v>-1.0784875192738599</c:v>
                </c:pt>
                <c:pt idx="19">
                  <c:v>-1.1598881365832541</c:v>
                </c:pt>
                <c:pt idx="20">
                  <c:v>-1.2316255943429546</c:v>
                </c:pt>
                <c:pt idx="21">
                  <c:v>-1.2978212594881331</c:v>
                </c:pt>
                <c:pt idx="22">
                  <c:v>-1.3578028744704569</c:v>
                </c:pt>
                <c:pt idx="23">
                  <c:v>-1.4025825481927539</c:v>
                </c:pt>
                <c:pt idx="24">
                  <c:v>-1.4386972670361533</c:v>
                </c:pt>
                <c:pt idx="25">
                  <c:v>-1.473252135577549</c:v>
                </c:pt>
                <c:pt idx="26">
                  <c:v>-1.5206714246614157</c:v>
                </c:pt>
                <c:pt idx="27">
                  <c:v>-1.5851136697287649</c:v>
                </c:pt>
                <c:pt idx="28">
                  <c:v>-1.6523833386373479</c:v>
                </c:pt>
                <c:pt idx="29">
                  <c:v>-1.7045110152033951</c:v>
                </c:pt>
                <c:pt idx="30">
                  <c:v>-1.7443658948762628</c:v>
                </c:pt>
                <c:pt idx="31">
                  <c:v>-1.796227654349865</c:v>
                </c:pt>
                <c:pt idx="32">
                  <c:v>-1.856493808341813</c:v>
                </c:pt>
                <c:pt idx="33">
                  <c:v>-1.9202971590103777</c:v>
                </c:pt>
                <c:pt idx="34">
                  <c:v>-1.9758279031065531</c:v>
                </c:pt>
                <c:pt idx="35">
                  <c:v>-2.0015018496878736</c:v>
                </c:pt>
                <c:pt idx="36">
                  <c:v>-2.0068036721511362</c:v>
                </c:pt>
                <c:pt idx="37">
                  <c:v>-2.0070032980125623</c:v>
                </c:pt>
                <c:pt idx="38">
                  <c:v>-1.9955991071771293</c:v>
                </c:pt>
                <c:pt idx="39">
                  <c:v>-1.9544520052596834</c:v>
                </c:pt>
                <c:pt idx="40">
                  <c:v>-1.8909521036990222</c:v>
                </c:pt>
                <c:pt idx="41">
                  <c:v>-1.8327096429387384</c:v>
                </c:pt>
                <c:pt idx="42">
                  <c:v>-1.7764194710511625</c:v>
                </c:pt>
                <c:pt idx="43">
                  <c:v>-1.7117371061423219</c:v>
                </c:pt>
                <c:pt idx="44">
                  <c:v>-1.6402405809364191</c:v>
                </c:pt>
                <c:pt idx="45">
                  <c:v>-1.5660967170797719</c:v>
                </c:pt>
                <c:pt idx="46">
                  <c:v>-1.4911437285902147</c:v>
                </c:pt>
                <c:pt idx="47">
                  <c:v>-1.4169528153434432</c:v>
                </c:pt>
                <c:pt idx="48">
                  <c:v>-1.3584534804108981</c:v>
                </c:pt>
                <c:pt idx="49">
                  <c:v>-1.3169809987412482</c:v>
                </c:pt>
                <c:pt idx="50">
                  <c:v>-1.2757418580938913</c:v>
                </c:pt>
                <c:pt idx="51">
                  <c:v>-1.2273453420885598</c:v>
                </c:pt>
                <c:pt idx="52">
                  <c:v>-1.1719462247818613</c:v>
                </c:pt>
                <c:pt idx="53">
                  <c:v>-1.1110189776593347</c:v>
                </c:pt>
                <c:pt idx="54">
                  <c:v>-1.0501001353522692</c:v>
                </c:pt>
                <c:pt idx="55">
                  <c:v>-1.0017495581970599</c:v>
                </c:pt>
                <c:pt idx="56">
                  <c:v>-0.96912375218178493</c:v>
                </c:pt>
                <c:pt idx="57">
                  <c:v>-0.94422184327374026</c:v>
                </c:pt>
                <c:pt idx="58">
                  <c:v>-0.91846542997019642</c:v>
                </c:pt>
                <c:pt idx="59">
                  <c:v>-0.89410388936014118</c:v>
                </c:pt>
              </c:numCache>
            </c:numRef>
          </c:xVal>
          <c:yVal>
            <c:numRef>
              <c:f>'Survey Data'!$F$21:$F$80</c:f>
              <c:numCache>
                <c:formatCode>0.00</c:formatCode>
                <c:ptCount val="60"/>
                <c:pt idx="0">
                  <c:v>0</c:v>
                </c:pt>
                <c:pt idx="1">
                  <c:v>-4.8700173395080357E-2</c:v>
                </c:pt>
                <c:pt idx="2">
                  <c:v>-0.14107645726822138</c:v>
                </c:pt>
                <c:pt idx="3">
                  <c:v>-0.22005946949283028</c:v>
                </c:pt>
                <c:pt idx="4">
                  <c:v>-0.28663241756668134</c:v>
                </c:pt>
                <c:pt idx="5">
                  <c:v>-0.36116844577325152</c:v>
                </c:pt>
                <c:pt idx="6">
                  <c:v>-0.4491343381649307</c:v>
                </c:pt>
                <c:pt idx="7">
                  <c:v>-0.52255038973278711</c:v>
                </c:pt>
                <c:pt idx="8">
                  <c:v>-0.57340690499136482</c:v>
                </c:pt>
                <c:pt idx="9">
                  <c:v>-0.6097990393255317</c:v>
                </c:pt>
                <c:pt idx="10">
                  <c:v>-0.63796635343010866</c:v>
                </c:pt>
                <c:pt idx="11">
                  <c:v>-0.65277746902796796</c:v>
                </c:pt>
                <c:pt idx="12">
                  <c:v>-0.66945444742400828</c:v>
                </c:pt>
                <c:pt idx="13">
                  <c:v>-0.68123379760217173</c:v>
                </c:pt>
                <c:pt idx="14">
                  <c:v>-0.68415489033764054</c:v>
                </c:pt>
                <c:pt idx="15">
                  <c:v>-0.68426364266039519</c:v>
                </c:pt>
                <c:pt idx="16">
                  <c:v>-0.66173407475447665</c:v>
                </c:pt>
                <c:pt idx="17">
                  <c:v>-0.63230404805543294</c:v>
                </c:pt>
                <c:pt idx="18">
                  <c:v>-0.61159710401647149</c:v>
                </c:pt>
                <c:pt idx="19">
                  <c:v>-0.59752274138396178</c:v>
                </c:pt>
                <c:pt idx="20">
                  <c:v>-0.57737452015442248</c:v>
                </c:pt>
                <c:pt idx="21">
                  <c:v>-0.54426524695655154</c:v>
                </c:pt>
                <c:pt idx="22">
                  <c:v>-0.51173238265214094</c:v>
                </c:pt>
                <c:pt idx="23">
                  <c:v>-0.50846150079388319</c:v>
                </c:pt>
                <c:pt idx="24">
                  <c:v>-0.53444259639362957</c:v>
                </c:pt>
                <c:pt idx="25">
                  <c:v>-0.57206687602662354</c:v>
                </c:pt>
                <c:pt idx="26">
                  <c:v>-0.61790741655492165</c:v>
                </c:pt>
                <c:pt idx="27">
                  <c:v>-0.66394153615211071</c:v>
                </c:pt>
                <c:pt idx="28">
                  <c:v>-0.70005511999959302</c:v>
                </c:pt>
                <c:pt idx="29">
                  <c:v>-0.72835342747153908</c:v>
                </c:pt>
                <c:pt idx="30">
                  <c:v>-0.75494186864128954</c:v>
                </c:pt>
                <c:pt idx="31">
                  <c:v>-0.779008863115079</c:v>
                </c:pt>
                <c:pt idx="32">
                  <c:v>-0.79756139357701095</c:v>
                </c:pt>
                <c:pt idx="33">
                  <c:v>-0.81341235570563997</c:v>
                </c:pt>
                <c:pt idx="34">
                  <c:v>-0.84051707866584424</c:v>
                </c:pt>
                <c:pt idx="35">
                  <c:v>-0.88035853666489461</c:v>
                </c:pt>
                <c:pt idx="36">
                  <c:v>-0.92298939243416622</c:v>
                </c:pt>
                <c:pt idx="37">
                  <c:v>-0.9675426922536311</c:v>
                </c:pt>
                <c:pt idx="38">
                  <c:v>-1.0189088118651486</c:v>
                </c:pt>
                <c:pt idx="39">
                  <c:v>-1.0535251742175704</c:v>
                </c:pt>
                <c:pt idx="40">
                  <c:v>-1.0669775211853221</c:v>
                </c:pt>
                <c:pt idx="41">
                  <c:v>-1.0666048651086857</c:v>
                </c:pt>
                <c:pt idx="42">
                  <c:v>-1.0570849327709484</c:v>
                </c:pt>
                <c:pt idx="43">
                  <c:v>-1.0575219273071415</c:v>
                </c:pt>
                <c:pt idx="44">
                  <c:v>-1.0620093408068514</c:v>
                </c:pt>
                <c:pt idx="45">
                  <c:v>-1.0628763968732056</c:v>
                </c:pt>
                <c:pt idx="46">
                  <c:v>-1.0599470883691311</c:v>
                </c:pt>
                <c:pt idx="47">
                  <c:v>-1.046765070343713</c:v>
                </c:pt>
                <c:pt idx="48">
                  <c:v>-1.0176685706024533</c:v>
                </c:pt>
                <c:pt idx="49">
                  <c:v>-0.97394130635290777</c:v>
                </c:pt>
                <c:pt idx="50">
                  <c:v>-0.91437489615206213</c:v>
                </c:pt>
                <c:pt idx="51">
                  <c:v>-0.83143301044790763</c:v>
                </c:pt>
                <c:pt idx="52">
                  <c:v>-0.725334080770351</c:v>
                </c:pt>
                <c:pt idx="53">
                  <c:v>-0.60880878730683352</c:v>
                </c:pt>
                <c:pt idx="54">
                  <c:v>-0.49512868612346017</c:v>
                </c:pt>
                <c:pt idx="55">
                  <c:v>-0.39686645982469493</c:v>
                </c:pt>
                <c:pt idx="56">
                  <c:v>-0.31556057496209694</c:v>
                </c:pt>
                <c:pt idx="57">
                  <c:v>-0.24300700457280644</c:v>
                </c:pt>
                <c:pt idx="58">
                  <c:v>-0.17166991493904613</c:v>
                </c:pt>
                <c:pt idx="59">
                  <c:v>-9.7274573745471646E-2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03744"/>
        <c:axId val="115598848"/>
      </c:scatterChart>
      <c:valAx>
        <c:axId val="2427037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98848"/>
        <c:crosses val="autoZero"/>
        <c:crossBetween val="midCat"/>
      </c:valAx>
      <c:valAx>
        <c:axId val="115598848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27037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Data'!$H$22:$H$80</c:f>
              <c:numCache>
                <c:formatCode>0.00</c:formatCode>
                <c:ptCount val="59"/>
                <c:pt idx="0">
                  <c:v>1.8967334035825201</c:v>
                </c:pt>
                <c:pt idx="1">
                  <c:v>0.33381452846284831</c:v>
                </c:pt>
                <c:pt idx="2">
                  <c:v>0.33581375088384852</c:v>
                </c:pt>
                <c:pt idx="3">
                  <c:v>0.50264834803707004</c:v>
                </c:pt>
                <c:pt idx="4">
                  <c:v>0.7476205255501519</c:v>
                </c:pt>
                <c:pt idx="5">
                  <c:v>0.36810310906677973</c:v>
                </c:pt>
                <c:pt idx="6">
                  <c:v>0.58720659170794709</c:v>
                </c:pt>
                <c:pt idx="7">
                  <c:v>0.35961322360156112</c:v>
                </c:pt>
                <c:pt idx="8">
                  <c:v>0.22900595630386725</c:v>
                </c:pt>
                <c:pt idx="9">
                  <c:v>0.13044080284495102</c:v>
                </c:pt>
                <c:pt idx="10">
                  <c:v>0.41641193548573052</c:v>
                </c:pt>
                <c:pt idx="11">
                  <c:v>0.55612688722772607</c:v>
                </c:pt>
                <c:pt idx="12">
                  <c:v>0.67635914309818912</c:v>
                </c:pt>
                <c:pt idx="13">
                  <c:v>0.56909910797601859</c:v>
                </c:pt>
                <c:pt idx="14">
                  <c:v>0.45147742034450417</c:v>
                </c:pt>
                <c:pt idx="15">
                  <c:v>0.46021188168959676</c:v>
                </c:pt>
                <c:pt idx="16">
                  <c:v>0.1837484207677165</c:v>
                </c:pt>
                <c:pt idx="17">
                  <c:v>0.25785063621837212</c:v>
                </c:pt>
                <c:pt idx="18">
                  <c:v>0.18872779372183013</c:v>
                </c:pt>
                <c:pt idx="19">
                  <c:v>0.33571494437902732</c:v>
                </c:pt>
                <c:pt idx="20">
                  <c:v>0.19435723207622527</c:v>
                </c:pt>
                <c:pt idx="21">
                  <c:v>0.29426834528675083</c:v>
                </c:pt>
                <c:pt idx="22">
                  <c:v>0.93540154412229759</c:v>
                </c:pt>
                <c:pt idx="23">
                  <c:v>0.21684453765391598</c:v>
                </c:pt>
                <c:pt idx="24">
                  <c:v>0.23598737393066407</c:v>
                </c:pt>
                <c:pt idx="25">
                  <c:v>0.57661024541425432</c:v>
                </c:pt>
                <c:pt idx="26">
                  <c:v>9.8314972063940617E-2</c:v>
                </c:pt>
                <c:pt idx="27">
                  <c:v>0.28931935438589412</c:v>
                </c:pt>
                <c:pt idx="28">
                  <c:v>0.60486053258266859</c:v>
                </c:pt>
                <c:pt idx="29">
                  <c:v>0.16428381487458155</c:v>
                </c:pt>
                <c:pt idx="30">
                  <c:v>0.29141882558591503</c:v>
                </c:pt>
                <c:pt idx="31">
                  <c:v>0.17197788016455487</c:v>
                </c:pt>
                <c:pt idx="32">
                  <c:v>0.13133873172975194</c:v>
                </c:pt>
                <c:pt idx="33">
                  <c:v>0.53864966491249944</c:v>
                </c:pt>
                <c:pt idx="34">
                  <c:v>0.69633380177094084</c:v>
                </c:pt>
                <c:pt idx="35">
                  <c:v>6.9618305247657594E-2</c:v>
                </c:pt>
                <c:pt idx="36">
                  <c:v>0.15424488666118427</c:v>
                </c:pt>
                <c:pt idx="37">
                  <c:v>0.34319715863651168</c:v>
                </c:pt>
                <c:pt idx="38">
                  <c:v>1.1064176081976378</c:v>
                </c:pt>
                <c:pt idx="39">
                  <c:v>3.3407020976630092E-2</c:v>
                </c:pt>
                <c:pt idx="40">
                  <c:v>0.55233900458472029</c:v>
                </c:pt>
                <c:pt idx="41">
                  <c:v>0.22743742143624077</c:v>
                </c:pt>
                <c:pt idx="42">
                  <c:v>0.25278283378704314</c:v>
                </c:pt>
                <c:pt idx="43">
                  <c:v>0.1091474459000786</c:v>
                </c:pt>
                <c:pt idx="44">
                  <c:v>8.2504951646645883E-2</c:v>
                </c:pt>
                <c:pt idx="45">
                  <c:v>6.4203019743627243E-2</c:v>
                </c:pt>
                <c:pt idx="46">
                  <c:v>0.32536828245818983</c:v>
                </c:pt>
                <c:pt idx="47">
                  <c:v>0.58509523759850746</c:v>
                </c:pt>
                <c:pt idx="48">
                  <c:v>0.29295283760927704</c:v>
                </c:pt>
                <c:pt idx="49">
                  <c:v>0.32541576278052914</c:v>
                </c:pt>
                <c:pt idx="50">
                  <c:v>0.57524695493302447</c:v>
                </c:pt>
                <c:pt idx="51">
                  <c:v>0.31606365181350243</c:v>
                </c:pt>
                <c:pt idx="52">
                  <c:v>0.13851606128516142</c:v>
                </c:pt>
                <c:pt idx="53">
                  <c:v>0.21765789054727311</c:v>
                </c:pt>
                <c:pt idx="54">
                  <c:v>0.51832775022332767</c:v>
                </c:pt>
                <c:pt idx="55">
                  <c:v>0.33366562895284846</c:v>
                </c:pt>
                <c:pt idx="56">
                  <c:v>9.7101821402084343E-2</c:v>
                </c:pt>
                <c:pt idx="57">
                  <c:v>9.4114934495405742E-2</c:v>
                </c:pt>
                <c:pt idx="58">
                  <c:v>0.15948421117966935</c:v>
                </c:pt>
              </c:numCache>
            </c:numRef>
          </c:xVal>
          <c:yVal>
            <c:numRef>
              <c:f>'Survey Data'!$A$22:$A$80</c:f>
              <c:numCache>
                <c:formatCode>0.0</c:formatCode>
                <c:ptCount val="59"/>
                <c:pt idx="0">
                  <c:v>9.49</c:v>
                </c:pt>
                <c:pt idx="1">
                  <c:v>19.149999999999999</c:v>
                </c:pt>
                <c:pt idx="2">
                  <c:v>28.81</c:v>
                </c:pt>
                <c:pt idx="3">
                  <c:v>38.47</c:v>
                </c:pt>
                <c:pt idx="4">
                  <c:v>48.13</c:v>
                </c:pt>
                <c:pt idx="5">
                  <c:v>57.79</c:v>
                </c:pt>
                <c:pt idx="6">
                  <c:v>67.45</c:v>
                </c:pt>
                <c:pt idx="7">
                  <c:v>77.11</c:v>
                </c:pt>
                <c:pt idx="8">
                  <c:v>86.77</c:v>
                </c:pt>
                <c:pt idx="9">
                  <c:v>96.43</c:v>
                </c:pt>
                <c:pt idx="10">
                  <c:v>106.09</c:v>
                </c:pt>
                <c:pt idx="11">
                  <c:v>115.75</c:v>
                </c:pt>
                <c:pt idx="12">
                  <c:v>125.41</c:v>
                </c:pt>
                <c:pt idx="13">
                  <c:v>135.07</c:v>
                </c:pt>
                <c:pt idx="14">
                  <c:v>144.72999999999999</c:v>
                </c:pt>
                <c:pt idx="15">
                  <c:v>154.38999999999999</c:v>
                </c:pt>
                <c:pt idx="16">
                  <c:v>164.05</c:v>
                </c:pt>
                <c:pt idx="17">
                  <c:v>173.71</c:v>
                </c:pt>
                <c:pt idx="18">
                  <c:v>183.37</c:v>
                </c:pt>
                <c:pt idx="19">
                  <c:v>193.03</c:v>
                </c:pt>
                <c:pt idx="20">
                  <c:v>202.69</c:v>
                </c:pt>
                <c:pt idx="21">
                  <c:v>212.35</c:v>
                </c:pt>
                <c:pt idx="22">
                  <c:v>222.01</c:v>
                </c:pt>
                <c:pt idx="23">
                  <c:v>231.67</c:v>
                </c:pt>
                <c:pt idx="24">
                  <c:v>241.33</c:v>
                </c:pt>
                <c:pt idx="25">
                  <c:v>250.99</c:v>
                </c:pt>
                <c:pt idx="26">
                  <c:v>260.64999999999998</c:v>
                </c:pt>
                <c:pt idx="27">
                  <c:v>270.31</c:v>
                </c:pt>
                <c:pt idx="28">
                  <c:v>279.97000000000003</c:v>
                </c:pt>
                <c:pt idx="29">
                  <c:v>289.63</c:v>
                </c:pt>
                <c:pt idx="30">
                  <c:v>299.29000000000002</c:v>
                </c:pt>
                <c:pt idx="31">
                  <c:v>308.95</c:v>
                </c:pt>
                <c:pt idx="32">
                  <c:v>318.61</c:v>
                </c:pt>
                <c:pt idx="33">
                  <c:v>328.27</c:v>
                </c:pt>
                <c:pt idx="34">
                  <c:v>337.93</c:v>
                </c:pt>
                <c:pt idx="35">
                  <c:v>347.59</c:v>
                </c:pt>
                <c:pt idx="36">
                  <c:v>357.25</c:v>
                </c:pt>
                <c:pt idx="37">
                  <c:v>366.91</c:v>
                </c:pt>
                <c:pt idx="38">
                  <c:v>376.57</c:v>
                </c:pt>
                <c:pt idx="39">
                  <c:v>386.23</c:v>
                </c:pt>
                <c:pt idx="40">
                  <c:v>395.89</c:v>
                </c:pt>
                <c:pt idx="41">
                  <c:v>405.55</c:v>
                </c:pt>
                <c:pt idx="42">
                  <c:v>415.21</c:v>
                </c:pt>
                <c:pt idx="43">
                  <c:v>424.87</c:v>
                </c:pt>
                <c:pt idx="44">
                  <c:v>434.53</c:v>
                </c:pt>
                <c:pt idx="45">
                  <c:v>444.19</c:v>
                </c:pt>
                <c:pt idx="46">
                  <c:v>453.85</c:v>
                </c:pt>
                <c:pt idx="47">
                  <c:v>463.51</c:v>
                </c:pt>
                <c:pt idx="48">
                  <c:v>473.17</c:v>
                </c:pt>
                <c:pt idx="49">
                  <c:v>482.83</c:v>
                </c:pt>
                <c:pt idx="50">
                  <c:v>492.49</c:v>
                </c:pt>
                <c:pt idx="51">
                  <c:v>502.15</c:v>
                </c:pt>
                <c:pt idx="52">
                  <c:v>511.81</c:v>
                </c:pt>
                <c:pt idx="53">
                  <c:v>521.47</c:v>
                </c:pt>
                <c:pt idx="54">
                  <c:v>531.13</c:v>
                </c:pt>
                <c:pt idx="55">
                  <c:v>540.79</c:v>
                </c:pt>
                <c:pt idx="56">
                  <c:v>550.45000000000005</c:v>
                </c:pt>
                <c:pt idx="57">
                  <c:v>560.11</c:v>
                </c:pt>
                <c:pt idx="58">
                  <c:v>569.77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1520"/>
        <c:axId val="115617792"/>
      </c:scatterChart>
      <c:valAx>
        <c:axId val="1156115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5617792"/>
        <c:crosses val="autoZero"/>
        <c:crossBetween val="midCat"/>
        <c:majorUnit val="5"/>
        <c:minorUnit val="1"/>
      </c:valAx>
      <c:valAx>
        <c:axId val="1156177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5611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0" totalsRowShown="0" headerRowDxfId="10" dataDxfId="9" tableBorderDxfId="8">
  <autoFilter ref="A20:H8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Pleasant Hills 26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26° 25' 50.34" S.</v>
      </c>
    </row>
    <row r="16" spans="1:8" ht="39" customHeight="1" x14ac:dyDescent="0.45">
      <c r="D16" s="31" t="s">
        <v>50</v>
      </c>
      <c r="E16" s="30" t="str">
        <f>'Event Summary'!G6</f>
        <v>149° 00' 18.62" E.</v>
      </c>
    </row>
    <row r="17" spans="4:7" ht="39" customHeight="1" x14ac:dyDescent="0.45">
      <c r="D17" s="31" t="s">
        <v>33</v>
      </c>
      <c r="E17" s="173">
        <f>'Event Summary'!A13</f>
        <v>41768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41792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32" sqref="G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71</v>
      </c>
      <c r="D4" s="138"/>
      <c r="E4" s="139" t="s">
        <v>72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73</v>
      </c>
      <c r="B6" s="143"/>
      <c r="C6" s="147" t="s">
        <v>61</v>
      </c>
      <c r="D6" s="143"/>
      <c r="E6" s="154" t="s">
        <v>74</v>
      </c>
      <c r="F6" s="150"/>
      <c r="G6" s="154" t="s">
        <v>75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7075065.0999999996</v>
      </c>
      <c r="B8" s="177"/>
      <c r="C8" s="178">
        <v>699960.5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382.4</v>
      </c>
      <c r="D11" s="136"/>
      <c r="E11" s="134" t="s">
        <v>76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41768</v>
      </c>
      <c r="B13" s="136"/>
      <c r="C13" s="134" t="s">
        <v>77</v>
      </c>
      <c r="D13" s="136"/>
      <c r="E13" s="144">
        <v>0</v>
      </c>
      <c r="F13" s="135"/>
      <c r="G13" s="144">
        <v>570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78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82</v>
      </c>
      <c r="H17" s="148">
        <v>4020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41768</v>
      </c>
      <c r="B21" s="120">
        <v>0.30208333333333331</v>
      </c>
      <c r="C21" s="115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0.3263888888888889</v>
      </c>
      <c r="C22" s="116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0.34375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0.39583333333333331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0.41111111111111115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0.41666666666666669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0.4861111111111111</v>
      </c>
      <c r="C27" s="116" t="s">
        <v>90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0.52083333333333337</v>
      </c>
      <c r="C28" s="116" t="s">
        <v>91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0.54166666666666663</v>
      </c>
      <c r="C29" s="117" t="s">
        <v>92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6" zoomScaleNormal="100" workbookViewId="0">
      <selection activeCell="K34" sqref="K3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26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382.4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570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41768</v>
      </c>
      <c r="B11" s="156" t="str">
        <f>'Event Summary'!A15</f>
        <v>Grid North</v>
      </c>
      <c r="C11" s="111" t="str">
        <f>'Event Summary'!E6</f>
        <v>26° 25' 50.34" S.</v>
      </c>
      <c r="D11" s="74" t="str">
        <f>'Event Summary'!G6</f>
        <v>149° 00' 18.62"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53' 34"</v>
      </c>
      <c r="B13" s="110" t="str">
        <f>'Event Summary'!G15</f>
        <v>N/A</v>
      </c>
      <c r="C13" s="165">
        <f>'Event Summary'!A8</f>
        <v>7075065.0999999996</v>
      </c>
      <c r="D13" s="188">
        <f>'Event Summary'!C8</f>
        <v>699960.5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Pleasant Hills 26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382.4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570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41768</v>
      </c>
      <c r="B11" s="156" t="str">
        <f>'Event Summary'!A15</f>
        <v>Grid North</v>
      </c>
      <c r="C11" s="111" t="str">
        <f>'Event Summary'!E6</f>
        <v>26° 25' 50.34" S.</v>
      </c>
      <c r="D11" s="74" t="str">
        <f>'Event Summary'!G6</f>
        <v>149° 00' 18.62"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53' 34"</v>
      </c>
      <c r="B13" s="110" t="str">
        <f>'Event Summary'!G15</f>
        <v>N/A</v>
      </c>
      <c r="C13" s="157">
        <f>'Event Summary'!A8</f>
        <v>7075065.0999999996</v>
      </c>
      <c r="D13" s="188">
        <f>'Event Summary'!C8</f>
        <v>699960.5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Normal="100" workbookViewId="0">
      <pane ySplit="20" topLeftCell="A21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Pleasant Hills 26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25' 50.34" S.</v>
      </c>
      <c r="F6" s="71"/>
      <c r="G6" s="105" t="str">
        <f>'Event Summary'!G6</f>
        <v>149° 00' 18.62"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7075065.0999999996</v>
      </c>
      <c r="B8" s="177"/>
      <c r="C8" s="191">
        <f>'Event Summary'!C8</f>
        <v>699960.5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382.4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41768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570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53' 34"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v>4020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89</v>
      </c>
      <c r="F21" s="160">
        <v>0</v>
      </c>
      <c r="G21" s="160">
        <v>0</v>
      </c>
      <c r="H21" s="160" t="s">
        <v>89</v>
      </c>
    </row>
    <row r="22" spans="1:8" x14ac:dyDescent="0.25">
      <c r="A22" s="167">
        <v>9.49</v>
      </c>
      <c r="B22" s="168">
        <v>0.6</v>
      </c>
      <c r="C22" s="168">
        <v>168.55</v>
      </c>
      <c r="D22" s="169">
        <v>9.4898265517922127</v>
      </c>
      <c r="E22" s="170">
        <v>-4.8700173395080357E-2</v>
      </c>
      <c r="F22" s="168">
        <v>-4.8700173395080357E-2</v>
      </c>
      <c r="G22" s="168">
        <v>9.8639120353021786E-3</v>
      </c>
      <c r="H22" s="168">
        <v>1.8967334035825201</v>
      </c>
    </row>
    <row r="23" spans="1:8" x14ac:dyDescent="0.25">
      <c r="A23" s="167">
        <v>19.149999999999999</v>
      </c>
      <c r="B23" s="168">
        <v>0.51</v>
      </c>
      <c r="C23" s="168">
        <v>174.64</v>
      </c>
      <c r="D23" s="169">
        <v>19.149373211286466</v>
      </c>
      <c r="E23" s="170">
        <v>-0.14107645726822138</v>
      </c>
      <c r="F23" s="168">
        <v>-0.14107645726822138</v>
      </c>
      <c r="G23" s="168">
        <v>2.3920469225656941E-2</v>
      </c>
      <c r="H23" s="168">
        <v>0.33381452846284831</v>
      </c>
    </row>
    <row r="24" spans="1:8" x14ac:dyDescent="0.25">
      <c r="A24" s="167">
        <v>28.81</v>
      </c>
      <c r="B24" s="168">
        <v>0.43</v>
      </c>
      <c r="C24" s="168">
        <v>183.55</v>
      </c>
      <c r="D24" s="169">
        <v>28.809048715575234</v>
      </c>
      <c r="E24" s="170">
        <v>-0.22005946949283028</v>
      </c>
      <c r="F24" s="168">
        <v>-0.22005946949283028</v>
      </c>
      <c r="G24" s="168">
        <v>2.5692019520203523E-2</v>
      </c>
      <c r="H24" s="168">
        <v>0.33581375088384852</v>
      </c>
    </row>
    <row r="25" spans="1:8" x14ac:dyDescent="0.25">
      <c r="A25" s="167">
        <v>38.47</v>
      </c>
      <c r="B25" s="168">
        <v>0.4</v>
      </c>
      <c r="C25" s="168">
        <v>205.66</v>
      </c>
      <c r="D25" s="169">
        <v>38.468801414257754</v>
      </c>
      <c r="E25" s="170">
        <v>-0.28663241756668134</v>
      </c>
      <c r="F25" s="168">
        <v>-0.28663241756668134</v>
      </c>
      <c r="G25" s="168">
        <v>8.8459769310150205E-3</v>
      </c>
      <c r="H25" s="168">
        <v>0.50264834803707004</v>
      </c>
    </row>
    <row r="26" spans="1:8" x14ac:dyDescent="0.25">
      <c r="A26" s="167">
        <v>48.13</v>
      </c>
      <c r="B26" s="168">
        <v>0.63</v>
      </c>
      <c r="C26" s="168">
        <v>213.78</v>
      </c>
      <c r="D26" s="169">
        <v>48.128405944024735</v>
      </c>
      <c r="E26" s="170">
        <v>-0.36116844577325147</v>
      </c>
      <c r="F26" s="168">
        <v>-0.36116844577325152</v>
      </c>
      <c r="G26" s="168">
        <v>-3.5283727093496732E-2</v>
      </c>
      <c r="H26" s="168">
        <v>0.7476205255501519</v>
      </c>
    </row>
    <row r="27" spans="1:8" x14ac:dyDescent="0.25">
      <c r="A27" s="167">
        <v>57.79</v>
      </c>
      <c r="B27" s="168">
        <v>0.7</v>
      </c>
      <c r="C27" s="168">
        <v>222.04</v>
      </c>
      <c r="D27" s="169">
        <v>57.787756947382064</v>
      </c>
      <c r="E27" s="170">
        <v>-0.44913433816493076</v>
      </c>
      <c r="F27" s="168">
        <v>-0.4491343381649307</v>
      </c>
      <c r="G27" s="168">
        <v>-0.10432658402005177</v>
      </c>
      <c r="H27" s="168">
        <v>0.36810310906677973</v>
      </c>
    </row>
    <row r="28" spans="1:8" x14ac:dyDescent="0.25">
      <c r="A28" s="167">
        <v>67.45</v>
      </c>
      <c r="B28" s="168">
        <v>0.52</v>
      </c>
      <c r="C28" s="168">
        <v>227.54</v>
      </c>
      <c r="D28" s="169">
        <v>67.447206330522988</v>
      </c>
      <c r="E28" s="170">
        <v>-0.52255038973278711</v>
      </c>
      <c r="F28" s="168">
        <v>-0.52255038973278711</v>
      </c>
      <c r="G28" s="168">
        <v>-0.17618067261670442</v>
      </c>
      <c r="H28" s="168">
        <v>0.58720659170794709</v>
      </c>
    </row>
    <row r="29" spans="1:8" x14ac:dyDescent="0.25">
      <c r="A29" s="167">
        <v>77.11</v>
      </c>
      <c r="B29" s="168">
        <v>0.41</v>
      </c>
      <c r="C29" s="168">
        <v>232.03</v>
      </c>
      <c r="D29" s="169">
        <v>77.106887037328008</v>
      </c>
      <c r="E29" s="170">
        <v>-0.57340690499136482</v>
      </c>
      <c r="F29" s="168">
        <v>-0.57340690499136482</v>
      </c>
      <c r="G29" s="168">
        <v>-0.23576670473143052</v>
      </c>
      <c r="H29" s="168">
        <v>0.35961322360156112</v>
      </c>
    </row>
    <row r="30" spans="1:8" x14ac:dyDescent="0.25">
      <c r="A30" s="167">
        <v>86.77</v>
      </c>
      <c r="B30" s="168">
        <v>0.38</v>
      </c>
      <c r="C30" s="168">
        <v>241.82</v>
      </c>
      <c r="D30" s="169">
        <v>86.766658480640643</v>
      </c>
      <c r="E30" s="170">
        <v>-0.6097990393255317</v>
      </c>
      <c r="F30" s="168">
        <v>-0.6097990393255317</v>
      </c>
      <c r="G30" s="168">
        <v>-0.29124999060538193</v>
      </c>
      <c r="H30" s="168">
        <v>0.22900595630386725</v>
      </c>
    </row>
    <row r="31" spans="1:8" x14ac:dyDescent="0.25">
      <c r="A31" s="167">
        <v>96.43</v>
      </c>
      <c r="B31" s="168">
        <v>0.4</v>
      </c>
      <c r="C31" s="168">
        <v>247.25</v>
      </c>
      <c r="D31" s="169">
        <v>96.42643498191552</v>
      </c>
      <c r="E31" s="170">
        <v>-0.63796635343010866</v>
      </c>
      <c r="F31" s="168">
        <v>-0.63796635343010866</v>
      </c>
      <c r="G31" s="168">
        <v>-0.35058268725329622</v>
      </c>
      <c r="H31" s="168">
        <v>0.13044080284495102</v>
      </c>
    </row>
    <row r="32" spans="1:8" x14ac:dyDescent="0.25">
      <c r="A32" s="167">
        <v>106.09</v>
      </c>
      <c r="B32" s="168">
        <v>0.38</v>
      </c>
      <c r="C32" s="168">
        <v>266.83</v>
      </c>
      <c r="D32" s="169">
        <v>106.08621545917906</v>
      </c>
      <c r="E32" s="170">
        <v>-0.65277746902796818</v>
      </c>
      <c r="F32" s="168">
        <v>-0.65277746902796796</v>
      </c>
      <c r="G32" s="168">
        <v>-0.41366338224062321</v>
      </c>
      <c r="H32" s="168">
        <v>0.41641193548573052</v>
      </c>
    </row>
    <row r="33" spans="1:8" x14ac:dyDescent="0.25">
      <c r="A33" s="167">
        <v>115.75</v>
      </c>
      <c r="B33" s="168">
        <v>0.5</v>
      </c>
      <c r="C33" s="168">
        <v>249.29</v>
      </c>
      <c r="D33" s="169">
        <v>115.74593318312149</v>
      </c>
      <c r="E33" s="170">
        <v>-0.66945444742400839</v>
      </c>
      <c r="F33" s="168">
        <v>-0.66945444742400828</v>
      </c>
      <c r="G33" s="168">
        <v>-0.48507354792952806</v>
      </c>
      <c r="H33" s="168">
        <v>0.55612688722772607</v>
      </c>
    </row>
    <row r="34" spans="1:8" x14ac:dyDescent="0.25">
      <c r="A34" s="167">
        <v>125.41</v>
      </c>
      <c r="B34" s="168">
        <v>0.51</v>
      </c>
      <c r="C34" s="168">
        <v>274.17</v>
      </c>
      <c r="D34" s="169">
        <v>125.40556956050769</v>
      </c>
      <c r="E34" s="170">
        <v>-0.68123379760217184</v>
      </c>
      <c r="F34" s="168">
        <v>-0.68123379760217173</v>
      </c>
      <c r="G34" s="168">
        <v>-0.56737754644733007</v>
      </c>
      <c r="H34" s="168">
        <v>0.67635914309818912</v>
      </c>
    </row>
    <row r="35" spans="1:8" x14ac:dyDescent="0.25">
      <c r="A35" s="167">
        <v>135.07</v>
      </c>
      <c r="B35" s="168">
        <v>0.66</v>
      </c>
      <c r="C35" s="168">
        <v>263.76</v>
      </c>
      <c r="D35" s="169">
        <v>135.06506600695576</v>
      </c>
      <c r="E35" s="170">
        <v>-0.68415489033764043</v>
      </c>
      <c r="F35" s="168">
        <v>-0.68415489033764054</v>
      </c>
      <c r="G35" s="168">
        <v>-0.66556269226970444</v>
      </c>
      <c r="H35" s="168">
        <v>0.56909910797601859</v>
      </c>
    </row>
    <row r="36" spans="1:8" x14ac:dyDescent="0.25">
      <c r="A36" s="167">
        <v>144.72999999999999</v>
      </c>
      <c r="B36" s="168">
        <v>0.69</v>
      </c>
      <c r="C36" s="168">
        <v>275.86</v>
      </c>
      <c r="D36" s="169">
        <v>144.72440050373791</v>
      </c>
      <c r="E36" s="170">
        <v>-0.6842636426603953</v>
      </c>
      <c r="F36" s="168">
        <v>-0.68426364266039519</v>
      </c>
      <c r="G36" s="168">
        <v>-0.77873073135551929</v>
      </c>
      <c r="H36" s="168">
        <v>0.45147742034450417</v>
      </c>
    </row>
    <row r="37" spans="1:8" x14ac:dyDescent="0.25">
      <c r="A37" s="167">
        <v>154.38999999999999</v>
      </c>
      <c r="B37" s="168">
        <v>0.64</v>
      </c>
      <c r="C37" s="168">
        <v>287.91000000000003</v>
      </c>
      <c r="D37" s="169">
        <v>154.38375432949721</v>
      </c>
      <c r="E37" s="170">
        <v>-0.66173407475447676</v>
      </c>
      <c r="F37" s="168">
        <v>-0.66173407475447665</v>
      </c>
      <c r="G37" s="168">
        <v>-0.887928117736136</v>
      </c>
      <c r="H37" s="168">
        <v>0.46021188168959676</v>
      </c>
    </row>
    <row r="38" spans="1:8" x14ac:dyDescent="0.25">
      <c r="A38" s="167">
        <v>164.05</v>
      </c>
      <c r="B38" s="168">
        <v>0.59</v>
      </c>
      <c r="C38" s="168">
        <v>284.95999999999998</v>
      </c>
      <c r="D38" s="169">
        <v>164.04319779046813</v>
      </c>
      <c r="E38" s="170">
        <v>-0.63230404805543294</v>
      </c>
      <c r="F38" s="168">
        <v>-0.63230404805543294</v>
      </c>
      <c r="G38" s="168">
        <v>-0.98731426019055823</v>
      </c>
      <c r="H38" s="168">
        <v>0.1837484207677165</v>
      </c>
    </row>
    <row r="39" spans="1:8" x14ac:dyDescent="0.25">
      <c r="A39" s="167">
        <v>173.71</v>
      </c>
      <c r="B39" s="168">
        <v>0.52</v>
      </c>
      <c r="C39" s="168">
        <v>280.33999999999997</v>
      </c>
      <c r="D39" s="169">
        <v>173.70274448426719</v>
      </c>
      <c r="E39" s="170">
        <v>-0.61159710401647105</v>
      </c>
      <c r="F39" s="168">
        <v>-0.61159710401647149</v>
      </c>
      <c r="G39" s="168">
        <v>-1.0784875192738599</v>
      </c>
      <c r="H39" s="168">
        <v>0.25785063621837212</v>
      </c>
    </row>
    <row r="40" spans="1:8" x14ac:dyDescent="0.25">
      <c r="A40" s="167">
        <v>183.37</v>
      </c>
      <c r="B40" s="168">
        <v>0.46</v>
      </c>
      <c r="C40" s="168">
        <v>279.20999999999998</v>
      </c>
      <c r="D40" s="169">
        <v>183.36239080821557</v>
      </c>
      <c r="E40" s="170">
        <v>-0.597522741383962</v>
      </c>
      <c r="F40" s="168">
        <v>-0.59752274138396178</v>
      </c>
      <c r="G40" s="168">
        <v>-1.1598881365832541</v>
      </c>
      <c r="H40" s="168">
        <v>0.18872779372183013</v>
      </c>
    </row>
    <row r="41" spans="1:8" x14ac:dyDescent="0.25">
      <c r="A41" s="167">
        <v>193.03</v>
      </c>
      <c r="B41" s="168">
        <v>0.43</v>
      </c>
      <c r="C41" s="168">
        <v>292.62</v>
      </c>
      <c r="D41" s="169">
        <v>193.02210198947759</v>
      </c>
      <c r="E41" s="170">
        <v>-0.57737452015442303</v>
      </c>
      <c r="F41" s="168">
        <v>-0.57737452015442248</v>
      </c>
      <c r="G41" s="168">
        <v>-1.2316255943429546</v>
      </c>
      <c r="H41" s="168">
        <v>0.33571494437902732</v>
      </c>
    </row>
    <row r="42" spans="1:8" x14ac:dyDescent="0.25">
      <c r="A42" s="167">
        <v>202.69</v>
      </c>
      <c r="B42" s="168">
        <v>0.45</v>
      </c>
      <c r="C42" s="168">
        <v>300.35000000000002</v>
      </c>
      <c r="D42" s="169">
        <v>202.68181796005521</v>
      </c>
      <c r="E42" s="170">
        <v>-0.54426524695655154</v>
      </c>
      <c r="F42" s="168">
        <v>-0.54426524695655154</v>
      </c>
      <c r="G42" s="168">
        <v>-1.2978212594881331</v>
      </c>
      <c r="H42" s="168">
        <v>0.19435723207622527</v>
      </c>
    </row>
    <row r="43" spans="1:8" x14ac:dyDescent="0.25">
      <c r="A43" s="167">
        <v>212.35</v>
      </c>
      <c r="B43" s="168">
        <v>0.36</v>
      </c>
      <c r="C43" s="168">
        <v>296.13</v>
      </c>
      <c r="D43" s="169">
        <v>212.34157585301557</v>
      </c>
      <c r="E43" s="170">
        <v>-0.51173238265214116</v>
      </c>
      <c r="F43" s="168">
        <v>-0.51173238265214094</v>
      </c>
      <c r="G43" s="168">
        <v>-1.3578028744704569</v>
      </c>
      <c r="H43" s="168">
        <v>0.29426834528675083</v>
      </c>
    </row>
    <row r="44" spans="1:8" x14ac:dyDescent="0.25">
      <c r="A44" s="167">
        <v>222.01</v>
      </c>
      <c r="B44" s="168">
        <v>0.24</v>
      </c>
      <c r="C44" s="168">
        <v>240.07</v>
      </c>
      <c r="D44" s="169">
        <v>222.00146038559305</v>
      </c>
      <c r="E44" s="170">
        <v>-0.50846150079388308</v>
      </c>
      <c r="F44" s="168">
        <v>-0.50846150079388319</v>
      </c>
      <c r="G44" s="168">
        <v>-1.4025825481927539</v>
      </c>
      <c r="H44" s="168">
        <v>0.93540154412229759</v>
      </c>
    </row>
    <row r="45" spans="1:8" x14ac:dyDescent="0.25">
      <c r="A45" s="167">
        <v>231.67</v>
      </c>
      <c r="B45" s="168">
        <v>0.28999999999999998</v>
      </c>
      <c r="C45" s="168">
        <v>229.47</v>
      </c>
      <c r="D45" s="169">
        <v>231.66135733954476</v>
      </c>
      <c r="E45" s="170">
        <v>-0.53444259639362979</v>
      </c>
      <c r="F45" s="168">
        <v>-0.53444259639362957</v>
      </c>
      <c r="G45" s="168">
        <v>-1.4386972670361533</v>
      </c>
      <c r="H45" s="168">
        <v>0.21684453765391598</v>
      </c>
    </row>
    <row r="46" spans="1:8" x14ac:dyDescent="0.25">
      <c r="A46" s="167">
        <v>241.33</v>
      </c>
      <c r="B46" s="168">
        <v>0.32</v>
      </c>
      <c r="C46" s="168">
        <v>216.31</v>
      </c>
      <c r="D46" s="169">
        <v>241.32122155685232</v>
      </c>
      <c r="E46" s="170">
        <v>-0.57206687602662376</v>
      </c>
      <c r="F46" s="168">
        <v>-0.57206687602662354</v>
      </c>
      <c r="G46" s="168">
        <v>-1.473252135577549</v>
      </c>
      <c r="H46" s="168">
        <v>0.23598737393066407</v>
      </c>
    </row>
    <row r="47" spans="1:8" x14ac:dyDescent="0.25">
      <c r="A47" s="167">
        <v>250.99</v>
      </c>
      <c r="B47" s="168">
        <v>0.47</v>
      </c>
      <c r="C47" s="168">
        <v>232.53</v>
      </c>
      <c r="D47" s="169">
        <v>250.98099217508491</v>
      </c>
      <c r="E47" s="170">
        <v>-0.61790741655492254</v>
      </c>
      <c r="F47" s="168">
        <v>-0.61790741655492165</v>
      </c>
      <c r="G47" s="168">
        <v>-1.5206714246614157</v>
      </c>
      <c r="H47" s="168">
        <v>0.57661024541425432</v>
      </c>
    </row>
    <row r="48" spans="1:8" x14ac:dyDescent="0.25">
      <c r="A48" s="167">
        <v>260.64999999999998</v>
      </c>
      <c r="B48" s="168">
        <v>0.47</v>
      </c>
      <c r="C48" s="168">
        <v>236.39</v>
      </c>
      <c r="D48" s="169">
        <v>260.64066741201151</v>
      </c>
      <c r="E48" s="170">
        <v>-0.66394153615211138</v>
      </c>
      <c r="F48" s="168">
        <v>-0.66394153615211071</v>
      </c>
      <c r="G48" s="168">
        <v>-1.5851136697287649</v>
      </c>
      <c r="H48" s="168">
        <v>9.8314972063940617E-2</v>
      </c>
    </row>
    <row r="49" spans="1:8" x14ac:dyDescent="0.25">
      <c r="A49" s="167">
        <v>270.31</v>
      </c>
      <c r="B49" s="168">
        <v>0.44</v>
      </c>
      <c r="C49" s="168">
        <v>247.52</v>
      </c>
      <c r="D49" s="169">
        <v>270.30036461441205</v>
      </c>
      <c r="E49" s="170">
        <v>-0.70005511999959313</v>
      </c>
      <c r="F49" s="168">
        <v>-0.70005511999959302</v>
      </c>
      <c r="G49" s="168">
        <v>-1.6523833386373479</v>
      </c>
      <c r="H49" s="168">
        <v>0.28931935438589412</v>
      </c>
    </row>
    <row r="50" spans="1:8" x14ac:dyDescent="0.25">
      <c r="A50" s="167">
        <v>279.97000000000003</v>
      </c>
      <c r="B50" s="168">
        <v>0.27</v>
      </c>
      <c r="C50" s="168">
        <v>231.67</v>
      </c>
      <c r="D50" s="169">
        <v>279.96017786594882</v>
      </c>
      <c r="E50" s="170">
        <v>-0.72835342747153842</v>
      </c>
      <c r="F50" s="168">
        <v>-0.72835342747153908</v>
      </c>
      <c r="G50" s="168">
        <v>-1.7045110152033951</v>
      </c>
      <c r="H50" s="168">
        <v>0.60486053258266859</v>
      </c>
    </row>
    <row r="51" spans="1:8" x14ac:dyDescent="0.25">
      <c r="A51" s="167">
        <v>289.63</v>
      </c>
      <c r="B51" s="168">
        <v>0.3</v>
      </c>
      <c r="C51" s="168">
        <v>240.45</v>
      </c>
      <c r="D51" s="169">
        <v>289.62005871483365</v>
      </c>
      <c r="E51" s="170">
        <v>-0.75494186864128943</v>
      </c>
      <c r="F51" s="168">
        <v>-0.75494186864128954</v>
      </c>
      <c r="G51" s="168">
        <v>-1.7443658948762628</v>
      </c>
      <c r="H51" s="168">
        <v>0.16428381487458155</v>
      </c>
    </row>
    <row r="52" spans="1:8" x14ac:dyDescent="0.25">
      <c r="A52" s="167">
        <v>299.29000000000002</v>
      </c>
      <c r="B52" s="168">
        <v>0.38</v>
      </c>
      <c r="C52" s="168">
        <v>248.78</v>
      </c>
      <c r="D52" s="169">
        <v>299.27988843794918</v>
      </c>
      <c r="E52" s="170">
        <v>-0.77900886311507966</v>
      </c>
      <c r="F52" s="168">
        <v>-0.779008863115079</v>
      </c>
      <c r="G52" s="168">
        <v>-1.796227654349865</v>
      </c>
      <c r="H52" s="168">
        <v>0.29141882558591503</v>
      </c>
    </row>
    <row r="53" spans="1:8" x14ac:dyDescent="0.25">
      <c r="A53" s="167">
        <v>308.95</v>
      </c>
      <c r="B53" s="168">
        <v>0.37</v>
      </c>
      <c r="C53" s="168">
        <v>257.11</v>
      </c>
      <c r="D53" s="169">
        <v>308.93968225200899</v>
      </c>
      <c r="E53" s="170">
        <v>-0.79756139357701183</v>
      </c>
      <c r="F53" s="168">
        <v>-0.79756139357701095</v>
      </c>
      <c r="G53" s="168">
        <v>-1.856493808341813</v>
      </c>
      <c r="H53" s="168">
        <v>0.17197788016455487</v>
      </c>
    </row>
    <row r="54" spans="1:8" x14ac:dyDescent="0.25">
      <c r="A54" s="167">
        <v>318.61</v>
      </c>
      <c r="B54" s="168">
        <v>0.41</v>
      </c>
      <c r="C54" s="168">
        <v>255.09</v>
      </c>
      <c r="D54" s="169">
        <v>318.59945831787974</v>
      </c>
      <c r="E54" s="170">
        <v>-0.81341235570563974</v>
      </c>
      <c r="F54" s="168">
        <v>-0.81341235570563997</v>
      </c>
      <c r="G54" s="168">
        <v>-1.9202971590103777</v>
      </c>
      <c r="H54" s="168">
        <v>0.13133873172975194</v>
      </c>
    </row>
    <row r="55" spans="1:8" x14ac:dyDescent="0.25">
      <c r="A55" s="167">
        <v>328.27</v>
      </c>
      <c r="B55" s="168">
        <v>0.34</v>
      </c>
      <c r="C55" s="168">
        <v>230.55</v>
      </c>
      <c r="D55" s="169">
        <v>328.25925699121734</v>
      </c>
      <c r="E55" s="170">
        <v>-0.8405170786658438</v>
      </c>
      <c r="F55" s="168">
        <v>-0.84051707866584424</v>
      </c>
      <c r="G55" s="168">
        <v>-1.9758279031065531</v>
      </c>
      <c r="H55" s="168">
        <v>0.53864966491249944</v>
      </c>
    </row>
    <row r="56" spans="1:8" x14ac:dyDescent="0.25">
      <c r="A56" s="167">
        <v>337.93</v>
      </c>
      <c r="B56" s="168">
        <v>0.26</v>
      </c>
      <c r="C56" s="168">
        <v>189.3</v>
      </c>
      <c r="D56" s="169">
        <v>337.91913454825641</v>
      </c>
      <c r="E56" s="170">
        <v>-0.88035853666489405</v>
      </c>
      <c r="F56" s="168">
        <v>-0.88035853666489461</v>
      </c>
      <c r="G56" s="168">
        <v>-2.0015018496878736</v>
      </c>
      <c r="H56" s="168">
        <v>0.69633380177094084</v>
      </c>
    </row>
    <row r="57" spans="1:8" x14ac:dyDescent="0.25">
      <c r="A57" s="167">
        <v>347.59</v>
      </c>
      <c r="B57" s="168">
        <v>0.25</v>
      </c>
      <c r="C57" s="168">
        <v>184.79</v>
      </c>
      <c r="D57" s="169">
        <v>347.57903896343737</v>
      </c>
      <c r="E57" s="170">
        <v>-0.92298939243416656</v>
      </c>
      <c r="F57" s="168">
        <v>-0.92298939243416622</v>
      </c>
      <c r="G57" s="168">
        <v>-2.0068036721511362</v>
      </c>
      <c r="H57" s="168">
        <v>6.9618305247657594E-2</v>
      </c>
    </row>
    <row r="58" spans="1:8" x14ac:dyDescent="0.25">
      <c r="A58" s="167">
        <v>357.25</v>
      </c>
      <c r="B58" s="168">
        <v>0.28000000000000003</v>
      </c>
      <c r="C58" s="168">
        <v>176.21</v>
      </c>
      <c r="D58" s="169">
        <v>357.23893591528355</v>
      </c>
      <c r="E58" s="170">
        <v>-0.9675426922536311</v>
      </c>
      <c r="F58" s="168">
        <v>-0.9675426922536311</v>
      </c>
      <c r="G58" s="168">
        <v>-2.0070032980125623</v>
      </c>
      <c r="H58" s="168">
        <v>0.15424488666118427</v>
      </c>
    </row>
    <row r="59" spans="1:8" x14ac:dyDescent="0.25">
      <c r="A59" s="167">
        <v>366.91</v>
      </c>
      <c r="B59" s="168">
        <v>0.35</v>
      </c>
      <c r="C59" s="168">
        <v>160.51</v>
      </c>
      <c r="D59" s="169">
        <v>366.89879111800934</v>
      </c>
      <c r="E59" s="170">
        <v>-1.018908811865149</v>
      </c>
      <c r="F59" s="168">
        <v>-1.0189088118651486</v>
      </c>
      <c r="G59" s="168">
        <v>-1.9955991071771293</v>
      </c>
      <c r="H59" s="168">
        <v>0.34319715863651168</v>
      </c>
    </row>
    <row r="60" spans="1:8" x14ac:dyDescent="0.25">
      <c r="A60" s="167">
        <v>376.57</v>
      </c>
      <c r="B60" s="168">
        <v>0.38</v>
      </c>
      <c r="C60" s="168">
        <v>102.26</v>
      </c>
      <c r="D60" s="169">
        <v>376.55862589726257</v>
      </c>
      <c r="E60" s="170">
        <v>-1.0535251742175715</v>
      </c>
      <c r="F60" s="168">
        <v>-1.0535251742175704</v>
      </c>
      <c r="G60" s="168">
        <v>-1.9544520052596834</v>
      </c>
      <c r="H60" s="168">
        <v>1.1064176081976378</v>
      </c>
    </row>
    <row r="61" spans="1:8" x14ac:dyDescent="0.25">
      <c r="A61" s="167">
        <v>386.23</v>
      </c>
      <c r="B61" s="168">
        <v>0.39</v>
      </c>
      <c r="C61" s="168">
        <v>101.67</v>
      </c>
      <c r="D61" s="169">
        <v>386.21840780591657</v>
      </c>
      <c r="E61" s="170">
        <v>-1.0669775211853221</v>
      </c>
      <c r="F61" s="168">
        <v>-1.0669775211853221</v>
      </c>
      <c r="G61" s="168">
        <v>-1.8909521036990222</v>
      </c>
      <c r="H61" s="168">
        <v>3.3407020976630092E-2</v>
      </c>
    </row>
    <row r="62" spans="1:8" x14ac:dyDescent="0.25">
      <c r="A62" s="167">
        <v>395.89</v>
      </c>
      <c r="B62" s="168">
        <v>0.32</v>
      </c>
      <c r="C62" s="168">
        <v>74.91</v>
      </c>
      <c r="D62" s="169">
        <v>395.87822833984717</v>
      </c>
      <c r="E62" s="170">
        <v>-1.0666048651086852</v>
      </c>
      <c r="F62" s="168">
        <v>-1.0666048651086857</v>
      </c>
      <c r="G62" s="168">
        <v>-1.8327096429387384</v>
      </c>
      <c r="H62" s="168">
        <v>0.55233900458472029</v>
      </c>
    </row>
    <row r="63" spans="1:8" x14ac:dyDescent="0.25">
      <c r="A63" s="167">
        <v>405.55</v>
      </c>
      <c r="B63" s="168">
        <v>0.36</v>
      </c>
      <c r="C63" s="168">
        <v>85.28</v>
      </c>
      <c r="D63" s="169">
        <v>405.53805898446876</v>
      </c>
      <c r="E63" s="170">
        <v>-1.0570849327709488</v>
      </c>
      <c r="F63" s="168">
        <v>-1.0570849327709484</v>
      </c>
      <c r="G63" s="168">
        <v>-1.7764194710511625</v>
      </c>
      <c r="H63" s="168">
        <v>0.22743742143624077</v>
      </c>
    </row>
    <row r="64" spans="1:8" x14ac:dyDescent="0.25">
      <c r="A64" s="167">
        <v>415.21</v>
      </c>
      <c r="B64" s="168">
        <v>0.41</v>
      </c>
      <c r="C64" s="168">
        <v>94.87</v>
      </c>
      <c r="D64" s="169">
        <v>415.19784160659179</v>
      </c>
      <c r="E64" s="170">
        <v>-1.0575219273071419</v>
      </c>
      <c r="F64" s="168">
        <v>-1.0575219273071415</v>
      </c>
      <c r="G64" s="168">
        <v>-1.7117371061423219</v>
      </c>
      <c r="H64" s="168">
        <v>0.25278283378704314</v>
      </c>
    </row>
    <row r="65" spans="1:8" x14ac:dyDescent="0.25">
      <c r="A65" s="167">
        <v>424.87</v>
      </c>
      <c r="B65" s="168">
        <v>0.44</v>
      </c>
      <c r="C65" s="168">
        <v>92.4</v>
      </c>
      <c r="D65" s="169">
        <v>424.85757582571273</v>
      </c>
      <c r="E65" s="170">
        <v>-1.0620093408068521</v>
      </c>
      <c r="F65" s="168">
        <v>-1.0620093408068514</v>
      </c>
      <c r="G65" s="168">
        <v>-1.6402405809364191</v>
      </c>
      <c r="H65" s="168">
        <v>0.1091474459000786</v>
      </c>
    </row>
    <row r="66" spans="1:8" x14ac:dyDescent="0.25">
      <c r="A66" s="167">
        <v>434.53</v>
      </c>
      <c r="B66" s="168">
        <v>0.44</v>
      </c>
      <c r="C66" s="168">
        <v>88.94</v>
      </c>
      <c r="D66" s="169">
        <v>434.51729115608384</v>
      </c>
      <c r="E66" s="170">
        <v>-1.0628763968732065</v>
      </c>
      <c r="F66" s="168">
        <v>-1.0628763968732056</v>
      </c>
      <c r="G66" s="168">
        <v>-1.5660967170797719</v>
      </c>
      <c r="H66" s="168">
        <v>8.2504951646645883E-2</v>
      </c>
    </row>
    <row r="67" spans="1:8" x14ac:dyDescent="0.25">
      <c r="A67" s="167">
        <v>444.19</v>
      </c>
      <c r="B67" s="168">
        <v>0.45</v>
      </c>
      <c r="C67" s="168">
        <v>86.61</v>
      </c>
      <c r="D67" s="169">
        <v>444.17699987096097</v>
      </c>
      <c r="E67" s="170">
        <v>-1.0599470883691311</v>
      </c>
      <c r="F67" s="168">
        <v>-1.0599470883691311</v>
      </c>
      <c r="G67" s="168">
        <v>-1.4911437285902147</v>
      </c>
      <c r="H67" s="168">
        <v>6.4203019743627243E-2</v>
      </c>
    </row>
    <row r="68" spans="1:8" x14ac:dyDescent="0.25">
      <c r="A68" s="167">
        <v>453.85</v>
      </c>
      <c r="B68" s="168">
        <v>0.45</v>
      </c>
      <c r="C68" s="168">
        <v>73.239999999999995</v>
      </c>
      <c r="D68" s="169">
        <v>453.83670462534161</v>
      </c>
      <c r="E68" s="170">
        <v>-1.0467650703437126</v>
      </c>
      <c r="F68" s="168">
        <v>-1.046765070343713</v>
      </c>
      <c r="G68" s="168">
        <v>-1.4169528153434432</v>
      </c>
      <c r="H68" s="168">
        <v>0.32536828245818983</v>
      </c>
    </row>
    <row r="69" spans="1:8" x14ac:dyDescent="0.25">
      <c r="A69" s="167">
        <v>463.51</v>
      </c>
      <c r="B69" s="168">
        <v>0.34</v>
      </c>
      <c r="C69" s="168">
        <v>50.69</v>
      </c>
      <c r="D69" s="169">
        <v>463.49647931948238</v>
      </c>
      <c r="E69" s="170">
        <v>-1.0176685706024535</v>
      </c>
      <c r="F69" s="168">
        <v>-1.0176685706024533</v>
      </c>
      <c r="G69" s="168">
        <v>-1.3584534804108981</v>
      </c>
      <c r="H69" s="168">
        <v>0.58509523759850746</v>
      </c>
    </row>
    <row r="70" spans="1:8" x14ac:dyDescent="0.25">
      <c r="A70" s="167">
        <v>473.17</v>
      </c>
      <c r="B70" s="168">
        <v>0.38</v>
      </c>
      <c r="C70" s="168">
        <v>37.04</v>
      </c>
      <c r="D70" s="169">
        <v>473.15629023281605</v>
      </c>
      <c r="E70" s="170">
        <v>-0.97394130635290765</v>
      </c>
      <c r="F70" s="168">
        <v>-0.97394130635290777</v>
      </c>
      <c r="G70" s="168">
        <v>-1.3169809987412482</v>
      </c>
      <c r="H70" s="168">
        <v>0.29295283760927704</v>
      </c>
    </row>
    <row r="71" spans="1:8" x14ac:dyDescent="0.25">
      <c r="A71" s="167">
        <v>482.83</v>
      </c>
      <c r="B71" s="168">
        <v>0.48</v>
      </c>
      <c r="C71" s="168">
        <v>32.840000000000003</v>
      </c>
      <c r="D71" s="169">
        <v>482.81601720449987</v>
      </c>
      <c r="E71" s="170">
        <v>-0.91437489615206191</v>
      </c>
      <c r="F71" s="168">
        <v>-0.91437489615206213</v>
      </c>
      <c r="G71" s="168">
        <v>-1.2757418580938913</v>
      </c>
      <c r="H71" s="168">
        <v>0.32541576278052914</v>
      </c>
    </row>
    <row r="72" spans="1:8" x14ac:dyDescent="0.25">
      <c r="A72" s="167">
        <v>492.49</v>
      </c>
      <c r="B72" s="168">
        <v>0.66</v>
      </c>
      <c r="C72" s="168">
        <v>28.39</v>
      </c>
      <c r="D72" s="169">
        <v>492.47553567839475</v>
      </c>
      <c r="E72" s="170">
        <v>-0.83143301044790829</v>
      </c>
      <c r="F72" s="168">
        <v>-0.83143301044790763</v>
      </c>
      <c r="G72" s="168">
        <v>-1.2273453420885598</v>
      </c>
      <c r="H72" s="168">
        <v>0.57524695493302447</v>
      </c>
    </row>
    <row r="73" spans="1:8" x14ac:dyDescent="0.25">
      <c r="A73" s="167">
        <v>502.15</v>
      </c>
      <c r="B73" s="168">
        <v>0.76</v>
      </c>
      <c r="C73" s="168">
        <v>26.86</v>
      </c>
      <c r="D73" s="169">
        <v>502.13479286618002</v>
      </c>
      <c r="E73" s="170">
        <v>-0.72533408077035089</v>
      </c>
      <c r="F73" s="168">
        <v>-0.725334080770351</v>
      </c>
      <c r="G73" s="168">
        <v>-1.1719462247818613</v>
      </c>
      <c r="H73" s="168">
        <v>0.31606365181350243</v>
      </c>
    </row>
    <row r="74" spans="1:8" x14ac:dyDescent="0.25">
      <c r="A74" s="167">
        <v>511.81</v>
      </c>
      <c r="B74" s="168">
        <v>0.8</v>
      </c>
      <c r="C74" s="168">
        <v>28.31</v>
      </c>
      <c r="D74" s="169">
        <v>511.79389763909597</v>
      </c>
      <c r="E74" s="170">
        <v>-0.60880878730683385</v>
      </c>
      <c r="F74" s="168">
        <v>-0.60880878730683352</v>
      </c>
      <c r="G74" s="168">
        <v>-1.1110189776593347</v>
      </c>
      <c r="H74" s="168">
        <v>0.13851606128516142</v>
      </c>
    </row>
    <row r="75" spans="1:8" x14ac:dyDescent="0.25">
      <c r="A75" s="167">
        <v>521.47</v>
      </c>
      <c r="B75" s="168">
        <v>0.73</v>
      </c>
      <c r="C75" s="168">
        <v>28.05</v>
      </c>
      <c r="D75" s="169">
        <v>521.45303601131434</v>
      </c>
      <c r="E75" s="170">
        <v>-0.49512868612346006</v>
      </c>
      <c r="F75" s="168">
        <v>-0.49512868612346017</v>
      </c>
      <c r="G75" s="168">
        <v>-1.0501001353522692</v>
      </c>
      <c r="H75" s="168">
        <v>0.21765789054727311</v>
      </c>
    </row>
    <row r="76" spans="1:8" x14ac:dyDescent="0.25">
      <c r="A76" s="167">
        <v>531.13</v>
      </c>
      <c r="B76" s="168">
        <v>0.56999999999999995</v>
      </c>
      <c r="C76" s="168">
        <v>23.83</v>
      </c>
      <c r="D76" s="169">
        <v>531.11241180745697</v>
      </c>
      <c r="E76" s="170">
        <v>-0.39686645982469554</v>
      </c>
      <c r="F76" s="168">
        <v>-0.39686645982469493</v>
      </c>
      <c r="G76" s="168">
        <v>-1.0017495581970599</v>
      </c>
      <c r="H76" s="168">
        <v>0.51832775022332767</v>
      </c>
    </row>
    <row r="77" spans="1:8" x14ac:dyDescent="0.25">
      <c r="A77" s="167">
        <v>540.79</v>
      </c>
      <c r="B77" s="168">
        <v>0.47</v>
      </c>
      <c r="C77" s="168">
        <v>19.48</v>
      </c>
      <c r="D77" s="169">
        <v>540.77201312251373</v>
      </c>
      <c r="E77" s="170">
        <v>-0.31556057496209705</v>
      </c>
      <c r="F77" s="168">
        <v>-0.31556057496209694</v>
      </c>
      <c r="G77" s="168">
        <v>-0.96912375218178493</v>
      </c>
      <c r="H77" s="168">
        <v>0.33366562895284846</v>
      </c>
    </row>
    <row r="78" spans="1:8" x14ac:dyDescent="0.25">
      <c r="A78" s="167">
        <v>550.45000000000005</v>
      </c>
      <c r="B78" s="168">
        <v>0.44</v>
      </c>
      <c r="C78" s="168">
        <v>18.37</v>
      </c>
      <c r="D78" s="169">
        <v>550.43170843647647</v>
      </c>
      <c r="E78" s="170">
        <v>-0.2430070045728065</v>
      </c>
      <c r="F78" s="168">
        <v>-0.24300700457280644</v>
      </c>
      <c r="G78" s="168">
        <v>-0.94422184327374026</v>
      </c>
      <c r="H78" s="168">
        <v>9.7101821402084343E-2</v>
      </c>
    </row>
    <row r="79" spans="1:8" x14ac:dyDescent="0.25">
      <c r="A79" s="167">
        <v>560.11</v>
      </c>
      <c r="B79" s="168">
        <v>0.46</v>
      </c>
      <c r="C79" s="168">
        <v>21.27</v>
      </c>
      <c r="D79" s="169">
        <v>560.09141057739828</v>
      </c>
      <c r="E79" s="170">
        <v>-0.17166991493904585</v>
      </c>
      <c r="F79" s="168">
        <v>-0.17166991493904613</v>
      </c>
      <c r="G79" s="168">
        <v>-0.91846542997019642</v>
      </c>
      <c r="H79" s="168">
        <v>9.4114934495405742E-2</v>
      </c>
    </row>
    <row r="80" spans="1:8" x14ac:dyDescent="0.25">
      <c r="A80" s="167">
        <v>569.77</v>
      </c>
      <c r="B80" s="168">
        <v>0.47</v>
      </c>
      <c r="C80" s="168">
        <v>15.06</v>
      </c>
      <c r="D80" s="169">
        <v>569.75109305672947</v>
      </c>
      <c r="E80" s="170">
        <v>-9.7274573745471715E-2</v>
      </c>
      <c r="F80" s="168">
        <v>-9.7274573745471646E-2</v>
      </c>
      <c r="G80" s="168">
        <v>-0.89410388936014118</v>
      </c>
      <c r="H80" s="168">
        <v>0.15948421117966935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2014-06-02T02:17:55Z</cp:lastPrinted>
  <dcterms:created xsi:type="dcterms:W3CDTF">2012-03-28T03:24:07Z</dcterms:created>
  <dcterms:modified xsi:type="dcterms:W3CDTF">2014-06-02T02:18:41Z</dcterms:modified>
</cp:coreProperties>
</file>