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<sst xmlns="http://schemas.openxmlformats.org/spreadsheetml/2006/main" count="181" uniqueCount="93">
  <si>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</si>
  <si>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</si>
  <si>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</si>
  <si>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</si>
  <si>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</si>
  <si>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</si>
  <si>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</si>
  <si>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</si>
  <si>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</si>
  <si>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</si>
  <si>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</si>
  <si>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</si>
  <si>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</si>
  <si>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</si>
  <si>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</si>
  <si>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</si>
  <si>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</si>
  <si>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</si>
  <si>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</si>
  <si>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</si>
  <si>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</si>
  <si>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</si>
  <si>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</si>
  <si>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</si>
  <si>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</si>
  <si>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</si>
  <si>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</si>
  <si>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</si>
  <si>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</si>
  <si>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</si>
  <si>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</si>
  <si>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</si>
  <si>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</si>
  <si>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</si>
  <si>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</si>
  <si>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</si>
  <si>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</si>
  <si>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</si>
  <si>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</si>
  <si>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</si>
  <si>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</si>
  <si>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</si>
  <si>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</si>
  <si>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</si>
  <si>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</si>
  <si>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</si>
  <si>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</si>
  <si>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</si>
  <si>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</si>
  <si>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</si>
  <si>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</si>
  <si>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</si>
  <si>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</si>
  <si>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</si>
  <si>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</si>
  <si>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</si>
  <si>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</si>
  <si>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</si>
  <si>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</si>
  <si>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</si>
  <si>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</si>
  <si>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</si>
  <si>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</si>
  <si>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</si>
  <si>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</si>
  <si>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</si>
  <si>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</si>
  <si>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</si>
  <si>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</si>
  <si>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</si>
  <si>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</si>
  <si>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Depart Base for Pleasant Hills 29.</t>
  </si>
  <si>
    <t>Pleasant Hills 29</t>
  </si>
  <si>
    <t>Roma</t>
  </si>
  <si>
    <t>Queensland</t>
  </si>
  <si>
    <t>26° 26' 14.3" S.</t>
  </si>
  <si>
    <t>149° 00' 32.9" E.</t>
  </si>
  <si>
    <t>RT</t>
  </si>
  <si>
    <t>DropGyro</t>
  </si>
  <si>
    <t>J. Hollingworth</t>
  </si>
  <si>
    <t>EWG</t>
  </si>
  <si>
    <t>Drillpipe</t>
  </si>
  <si>
    <t>Arrived Pleasant Hills 29.</t>
  </si>
  <si>
    <t>Programmed tool.</t>
  </si>
  <si>
    <t>Safety meeting and start to reverse circulate.</t>
  </si>
  <si>
    <t>Rig down swab-T and start to POOH with pipe.</t>
  </si>
  <si>
    <t>Drop gyro and reverse circulate.</t>
  </si>
  <si>
    <t>S. Fedorak</t>
  </si>
  <si>
    <t>Crew change.</t>
  </si>
  <si>
    <t>OOH with Gyro, download and prepare report.</t>
  </si>
  <si>
    <t xml:space="preserve">Surveys removed from 617m-570m due to erroneous data.  Suspect tool still not on bottom. </t>
  </si>
  <si>
    <t>Retun to base.</t>
  </si>
  <si>
    <t>-0° 53' 41"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</si>
</sst>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72" fontId="7" fillId="0" borderId="4" xfId="0" quotePrefix="1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70646603926000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Data'!$G$21:$G$80</c:f>
              <c:numCache>
                <c:formatCode>0.00</c:formatCode>
                <c:ptCount val="60"/>
                <c:pt idx="0">
                  <c:v>0</c:v>
                </c:pt>
                <c:pt idx="1">
                  <c:v>-4.5204341819313834E-3</c:v>
                </c:pt>
                <c:pt idx="2">
                  <c:v>-2.0257469715532037E-2</c:v>
                </c:pt>
                <c:pt idx="3">
                  <c:v>-4.3737006611304384E-2</c:v>
                </c:pt>
                <c:pt idx="4">
                  <c:v>-6.7423460385047901E-2</c:v>
                </c:pt>
                <c:pt idx="5">
                  <c:v>-9.4029245056152302E-2</c:v>
                </c:pt>
                <c:pt idx="6">
                  <c:v>-0.1202370124627752</c:v>
                </c:pt>
                <c:pt idx="7">
                  <c:v>-0.14104866309027367</c:v>
                </c:pt>
                <c:pt idx="8">
                  <c:v>-0.16081187491240453</c:v>
                </c:pt>
                <c:pt idx="9">
                  <c:v>-0.18376805069614555</c:v>
                </c:pt>
                <c:pt idx="10">
                  <c:v>-0.20593233675914893</c:v>
                </c:pt>
                <c:pt idx="11">
                  <c:v>-0.22654223116668742</c:v>
                </c:pt>
                <c:pt idx="12">
                  <c:v>-0.25679672021299776</c:v>
                </c:pt>
                <c:pt idx="13">
                  <c:v>-0.29072803535458985</c:v>
                </c:pt>
                <c:pt idx="14">
                  <c:v>-0.32061791065857848</c:v>
                </c:pt>
                <c:pt idx="15">
                  <c:v>-0.34716924609201866</c:v>
                </c:pt>
                <c:pt idx="16">
                  <c:v>-0.37282159040031132</c:v>
                </c:pt>
                <c:pt idx="17">
                  <c:v>-0.40002824325024533</c:v>
                </c:pt>
                <c:pt idx="18">
                  <c:v>-0.42791891943026028</c:v>
                </c:pt>
                <c:pt idx="19">
                  <c:v>-0.45721476477641754</c:v>
                </c:pt>
                <c:pt idx="20">
                  <c:v>-0.48587383115321398</c:v>
                </c:pt>
                <c:pt idx="21">
                  <c:v>-0.51213690819148006</c:v>
                </c:pt>
                <c:pt idx="22">
                  <c:v>-0.53702140349023908</c:v>
                </c:pt>
                <c:pt idx="23">
                  <c:v>-0.5604366879916618</c:v>
                </c:pt>
                <c:pt idx="24">
                  <c:v>-0.58596112125180921</c:v>
                </c:pt>
                <c:pt idx="25">
                  <c:v>-0.6134554191793069</c:v>
                </c:pt>
                <c:pt idx="26">
                  <c:v>-0.64109483253294142</c:v>
                </c:pt>
                <c:pt idx="27">
                  <c:v>-0.66936322943785154</c:v>
                </c:pt>
                <c:pt idx="28">
                  <c:v>-0.70148324976872189</c:v>
                </c:pt>
                <c:pt idx="29">
                  <c:v>-0.73749738738190729</c:v>
                </c:pt>
                <c:pt idx="30">
                  <c:v>-0.7707848090206022</c:v>
                </c:pt>
                <c:pt idx="31">
                  <c:v>-0.80680531878214756</c:v>
                </c:pt>
                <c:pt idx="32">
                  <c:v>-0.84241595891648569</c:v>
                </c:pt>
                <c:pt idx="33">
                  <c:v>-0.86937684029552587</c:v>
                </c:pt>
                <c:pt idx="34">
                  <c:v>-0.89483729280122659</c:v>
                </c:pt>
                <c:pt idx="35">
                  <c:v>-0.91889906972663915</c:v>
                </c:pt>
                <c:pt idx="36">
                  <c:v>-0.94108445670002394</c:v>
                </c:pt>
                <c:pt idx="37">
                  <c:v>-0.96594379316494405</c:v>
                </c:pt>
                <c:pt idx="38">
                  <c:v>-0.99350589914761644</c:v>
                </c:pt>
                <c:pt idx="39">
                  <c:v>-1.0197620184896266</c:v>
                </c:pt>
                <c:pt idx="40">
                  <c:v>-1.0443954790923691</c:v>
                </c:pt>
                <c:pt idx="41">
                  <c:v>-1.0771748174208478</c:v>
                </c:pt>
                <c:pt idx="42">
                  <c:v>-1.1134947305026948</c:v>
                </c:pt>
                <c:pt idx="43">
                  <c:v>-1.1550619175880061</c:v>
                </c:pt>
                <c:pt idx="44">
                  <c:v>-1.2172517475679658</c:v>
                </c:pt>
                <c:pt idx="45">
                  <c:v>-1.3017237399615158</c:v>
                </c:pt>
                <c:pt idx="46">
                  <c:v>-1.4106416160872379</c:v>
                </c:pt>
                <c:pt idx="47">
                  <c:v>-1.5443321519982585</c:v>
                </c:pt>
                <c:pt idx="48">
                  <c:v>-1.6847065474157277</c:v>
                </c:pt>
                <c:pt idx="49">
                  <c:v>-1.8230754944931293</c:v>
                </c:pt>
                <c:pt idx="50">
                  <c:v>-1.958362875535385</c:v>
                </c:pt>
                <c:pt idx="51">
                  <c:v>-2.0883943842831583</c:v>
                </c:pt>
                <c:pt idx="52">
                  <c:v>-2.2159762779114023</c:v>
                </c:pt>
                <c:pt idx="53">
                  <c:v>-2.316840013394204</c:v>
                </c:pt>
                <c:pt idx="54">
                  <c:v>-2.3818098661098182</c:v>
                </c:pt>
                <c:pt idx="55">
                  <c:v>-2.4162953081834155</c:v>
                </c:pt>
                <c:pt idx="56">
                  <c:v>-2.4185879420126186</c:v>
                </c:pt>
                <c:pt idx="57">
                  <c:v>-2.3810756396089188</c:v>
                </c:pt>
                <c:pt idx="58">
                  <c:v>-2.2949121650457855</c:v>
                </c:pt>
                <c:pt idx="59">
                  <c:v>-2.1620820220266936</c:v>
                </c:pt>
              </c:numCache>
            </c:numRef>
          </c:xVal>
          <c:yVal>
            <c:numRef>
              <c:f>'Survey Data'!$F$21:$F$80</c:f>
              <c:numCache>
                <c:formatCode>0.00</c:formatCode>
                <c:ptCount val="60"/>
                <c:pt idx="0">
                  <c:v>0</c:v>
                </c:pt>
                <c:pt idx="1">
                  <c:v>5.0398755477529646E-3</c:v>
                </c:pt>
                <c:pt idx="2">
                  <c:v>2.0287230523517361E-2</c:v>
                </c:pt>
                <c:pt idx="3">
                  <c:v>4.6640255666774752E-2</c:v>
                </c:pt>
                <c:pt idx="4">
                  <c:v>7.8447638913721737E-2</c:v>
                </c:pt>
                <c:pt idx="5">
                  <c:v>0.11647288967461288</c:v>
                </c:pt>
                <c:pt idx="6">
                  <c:v>0.15776258943509777</c:v>
                </c:pt>
                <c:pt idx="7">
                  <c:v>0.19637956213655983</c:v>
                </c:pt>
                <c:pt idx="8">
                  <c:v>0.23555764285611661</c:v>
                </c:pt>
                <c:pt idx="9">
                  <c:v>0.28627429885692168</c:v>
                </c:pt>
                <c:pt idx="10">
                  <c:v>0.33736612468724925</c:v>
                </c:pt>
                <c:pt idx="11">
                  <c:v>0.3836132524667864</c:v>
                </c:pt>
                <c:pt idx="12">
                  <c:v>0.45873188660568859</c:v>
                </c:pt>
                <c:pt idx="13">
                  <c:v>0.54237385809784655</c:v>
                </c:pt>
                <c:pt idx="14">
                  <c:v>0.60942867868546968</c:v>
                </c:pt>
                <c:pt idx="15">
                  <c:v>0.66780746793450185</c:v>
                </c:pt>
                <c:pt idx="16">
                  <c:v>0.72473957575025183</c:v>
                </c:pt>
                <c:pt idx="17">
                  <c:v>0.78652312643631794</c:v>
                </c:pt>
                <c:pt idx="18">
                  <c:v>0.8498495364484463</c:v>
                </c:pt>
                <c:pt idx="19">
                  <c:v>0.91716516359194444</c:v>
                </c:pt>
                <c:pt idx="20">
                  <c:v>0.98291694523595274</c:v>
                </c:pt>
                <c:pt idx="21">
                  <c:v>1.0404969994222841</c:v>
                </c:pt>
                <c:pt idx="22">
                  <c:v>1.0940696757157635</c:v>
                </c:pt>
                <c:pt idx="23">
                  <c:v>1.1446031385808608</c:v>
                </c:pt>
                <c:pt idx="24">
                  <c:v>1.19880796262871</c:v>
                </c:pt>
                <c:pt idx="25">
                  <c:v>1.2567489331409913</c:v>
                </c:pt>
                <c:pt idx="26">
                  <c:v>1.3146205627534902</c:v>
                </c:pt>
                <c:pt idx="27">
                  <c:v>1.3731263292893161</c:v>
                </c:pt>
                <c:pt idx="28">
                  <c:v>1.439142725908434</c:v>
                </c:pt>
                <c:pt idx="29">
                  <c:v>1.5117049910684281</c:v>
                </c:pt>
                <c:pt idx="30">
                  <c:v>1.5790247274596705</c:v>
                </c:pt>
                <c:pt idx="31">
                  <c:v>1.6534656683970588</c:v>
                </c:pt>
                <c:pt idx="32">
                  <c:v>1.7271673788815691</c:v>
                </c:pt>
                <c:pt idx="33">
                  <c:v>1.7834929355819578</c:v>
                </c:pt>
                <c:pt idx="34">
                  <c:v>1.8367945678301145</c:v>
                </c:pt>
                <c:pt idx="35">
                  <c:v>1.88702355098138</c:v>
                </c:pt>
                <c:pt idx="36">
                  <c:v>1.9334728918306521</c:v>
                </c:pt>
                <c:pt idx="37">
                  <c:v>1.9861256027995671</c:v>
                </c:pt>
                <c:pt idx="38">
                  <c:v>2.0449675233381051</c:v>
                </c:pt>
                <c:pt idx="39">
                  <c:v>2.1006933594840902</c:v>
                </c:pt>
                <c:pt idx="40">
                  <c:v>2.1534509851770443</c:v>
                </c:pt>
                <c:pt idx="41">
                  <c:v>2.2266071203865909</c:v>
                </c:pt>
                <c:pt idx="42">
                  <c:v>2.3074229497488168</c:v>
                </c:pt>
                <c:pt idx="43">
                  <c:v>2.4015997805059159</c:v>
                </c:pt>
                <c:pt idx="44">
                  <c:v>2.5493701999109009</c:v>
                </c:pt>
                <c:pt idx="45">
                  <c:v>2.769946497184371</c:v>
                </c:pt>
                <c:pt idx="46">
                  <c:v>3.0839905506465737</c:v>
                </c:pt>
                <c:pt idx="47">
                  <c:v>3.5263310007714797</c:v>
                </c:pt>
                <c:pt idx="48">
                  <c:v>4.0986218876599123</c:v>
                </c:pt>
                <c:pt idx="49">
                  <c:v>4.7622371977003723</c:v>
                </c:pt>
                <c:pt idx="50">
                  <c:v>5.5342074200059246</c:v>
                </c:pt>
                <c:pt idx="51">
                  <c:v>6.4212862844087892</c:v>
                </c:pt>
                <c:pt idx="52">
                  <c:v>7.4044823826185562</c:v>
                </c:pt>
                <c:pt idx="53">
                  <c:v>8.5058697637543883</c:v>
                </c:pt>
                <c:pt idx="54">
                  <c:v>9.7059602507413985</c:v>
                </c:pt>
                <c:pt idx="55">
                  <c:v>10.990110407893123</c:v>
                </c:pt>
                <c:pt idx="56">
                  <c:v>12.361742850801814</c:v>
                </c:pt>
                <c:pt idx="57">
                  <c:v>13.841261777271104</c:v>
                </c:pt>
                <c:pt idx="58">
                  <c:v>15.44398544648867</c:v>
                </c:pt>
                <c:pt idx="59">
                  <c:v>17.153611803642011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1552"/>
        <c:axId val="115273728"/>
      </c:scatterChart>
      <c:valAx>
        <c:axId val="115271552"/>
        <c:scaling>
          <c:orientation val="minMax"/>
          <c:max val="2"/>
          <c:min val="-2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273728"/>
        <c:crosses val="autoZero"/>
        <c:crossBetween val="midCat"/>
        <c:majorUnit val="2"/>
      </c:valAx>
      <c:valAx>
        <c:axId val="115273728"/>
        <c:scaling>
          <c:orientation val="minMax"/>
          <c:max val="20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527155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3.7559586636638824E-2"/>
          <c:y val="0.90087507919339116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Data'!$B$21:$B$80</c:f>
              <c:numCache>
                <c:formatCode>0.00</c:formatCode>
                <c:ptCount val="6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0.25</c:v>
                </c:pt>
                <c:pt idx="4">
                  <c:v>0.22</c:v>
                </c:pt>
                <c:pt idx="5">
                  <c:v>0.33</c:v>
                </c:pt>
                <c:pt idx="6">
                  <c:v>0.25</c:v>
                </c:pt>
                <c:pt idx="7">
                  <c:v>0.27</c:v>
                </c:pt>
                <c:pt idx="8">
                  <c:v>0.25</c:v>
                </c:pt>
                <c:pt idx="9">
                  <c:v>0.41</c:v>
                </c:pt>
                <c:pt idx="10">
                  <c:v>0.25</c:v>
                </c:pt>
                <c:pt idx="11">
                  <c:v>0.35</c:v>
                </c:pt>
                <c:pt idx="12">
                  <c:v>0.61</c:v>
                </c:pt>
                <c:pt idx="13">
                  <c:v>0.46</c:v>
                </c:pt>
                <c:pt idx="14">
                  <c:v>0.41</c:v>
                </c:pt>
                <c:pt idx="15">
                  <c:v>0.35</c:v>
                </c:pt>
                <c:pt idx="16">
                  <c:v>0.39</c:v>
                </c:pt>
                <c:pt idx="17">
                  <c:v>0.41</c:v>
                </c:pt>
                <c:pt idx="18">
                  <c:v>0.41</c:v>
                </c:pt>
                <c:pt idx="19">
                  <c:v>0.46</c:v>
                </c:pt>
                <c:pt idx="20">
                  <c:v>0.39</c:v>
                </c:pt>
                <c:pt idx="21">
                  <c:v>0.36</c:v>
                </c:pt>
                <c:pt idx="22">
                  <c:v>0.34</c:v>
                </c:pt>
                <c:pt idx="23">
                  <c:v>0.32</c:v>
                </c:pt>
                <c:pt idx="24">
                  <c:v>0.39</c:v>
                </c:pt>
                <c:pt idx="25">
                  <c:v>0.37</c:v>
                </c:pt>
                <c:pt idx="26">
                  <c:v>0.39</c:v>
                </c:pt>
                <c:pt idx="27">
                  <c:v>0.38</c:v>
                </c:pt>
                <c:pt idx="28">
                  <c:v>0.49</c:v>
                </c:pt>
                <c:pt idx="29">
                  <c:v>0.47</c:v>
                </c:pt>
                <c:pt idx="30">
                  <c:v>0.42</c:v>
                </c:pt>
                <c:pt idx="31">
                  <c:v>0.56000000000000005</c:v>
                </c:pt>
                <c:pt idx="32">
                  <c:v>0.41</c:v>
                </c:pt>
                <c:pt idx="33">
                  <c:v>0.33</c:v>
                </c:pt>
                <c:pt idx="34">
                  <c:v>0.37</c:v>
                </c:pt>
                <c:pt idx="35">
                  <c:v>0.28999999999999998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0.33</c:v>
                </c:pt>
                <c:pt idx="40">
                  <c:v>0.36</c:v>
                </c:pt>
                <c:pt idx="41">
                  <c:v>0.59</c:v>
                </c:pt>
                <c:pt idx="42">
                  <c:v>0.46</c:v>
                </c:pt>
                <c:pt idx="43">
                  <c:v>0.76</c:v>
                </c:pt>
                <c:pt idx="44">
                  <c:v>1.1399999999999999</c:v>
                </c:pt>
                <c:pt idx="45">
                  <c:v>1.66</c:v>
                </c:pt>
                <c:pt idx="46">
                  <c:v>2.2799999999999998</c:v>
                </c:pt>
                <c:pt idx="47">
                  <c:v>3.2</c:v>
                </c:pt>
                <c:pt idx="48">
                  <c:v>3.79</c:v>
                </c:pt>
                <c:pt idx="49">
                  <c:v>4.25</c:v>
                </c:pt>
                <c:pt idx="50">
                  <c:v>5.05</c:v>
                </c:pt>
                <c:pt idx="51">
                  <c:v>5.59</c:v>
                </c:pt>
                <c:pt idx="52">
                  <c:v>6.18</c:v>
                </c:pt>
                <c:pt idx="53">
                  <c:v>6.96</c:v>
                </c:pt>
                <c:pt idx="54">
                  <c:v>7.32</c:v>
                </c:pt>
                <c:pt idx="55">
                  <c:v>7.95</c:v>
                </c:pt>
                <c:pt idx="56">
                  <c:v>8.36</c:v>
                </c:pt>
                <c:pt idx="57">
                  <c:v>9.25</c:v>
                </c:pt>
                <c:pt idx="58">
                  <c:v>9.86</c:v>
                </c:pt>
                <c:pt idx="59">
                  <c:v>10.57</c:v>
                </c:pt>
              </c:numCache>
            </c:numRef>
          </c:xVal>
          <c:yVal>
            <c:numRef>
              <c:f>'Survey Data'!$A$21:$A$80</c:f>
              <c:numCache>
                <c:formatCode>0.0</c:formatCode>
                <c:ptCount val="60"/>
                <c:pt idx="0">
                  <c:v>0</c:v>
                </c:pt>
                <c:pt idx="1">
                  <c:v>8.6199999999999992</c:v>
                </c:pt>
                <c:pt idx="2">
                  <c:v>18.29</c:v>
                </c:pt>
                <c:pt idx="3">
                  <c:v>27.96</c:v>
                </c:pt>
                <c:pt idx="4">
                  <c:v>37.630000000000003</c:v>
                </c:pt>
                <c:pt idx="5">
                  <c:v>47.3</c:v>
                </c:pt>
                <c:pt idx="6">
                  <c:v>56.97</c:v>
                </c:pt>
                <c:pt idx="7">
                  <c:v>66.64</c:v>
                </c:pt>
                <c:pt idx="8">
                  <c:v>76.31</c:v>
                </c:pt>
                <c:pt idx="9">
                  <c:v>85.98</c:v>
                </c:pt>
                <c:pt idx="10">
                  <c:v>95.65</c:v>
                </c:pt>
                <c:pt idx="11">
                  <c:v>105.32</c:v>
                </c:pt>
                <c:pt idx="12">
                  <c:v>114.99</c:v>
                </c:pt>
                <c:pt idx="13">
                  <c:v>124.66</c:v>
                </c:pt>
                <c:pt idx="14">
                  <c:v>134.33000000000001</c:v>
                </c:pt>
                <c:pt idx="15">
                  <c:v>144</c:v>
                </c:pt>
                <c:pt idx="16">
                  <c:v>153.66999999999999</c:v>
                </c:pt>
                <c:pt idx="17">
                  <c:v>163.34</c:v>
                </c:pt>
                <c:pt idx="18">
                  <c:v>173.01</c:v>
                </c:pt>
                <c:pt idx="19">
                  <c:v>182.68</c:v>
                </c:pt>
                <c:pt idx="20">
                  <c:v>192.35</c:v>
                </c:pt>
                <c:pt idx="21">
                  <c:v>202.02</c:v>
                </c:pt>
                <c:pt idx="22">
                  <c:v>211.69</c:v>
                </c:pt>
                <c:pt idx="23">
                  <c:v>221.36</c:v>
                </c:pt>
                <c:pt idx="24">
                  <c:v>231.03</c:v>
                </c:pt>
                <c:pt idx="25">
                  <c:v>240.7</c:v>
                </c:pt>
                <c:pt idx="26">
                  <c:v>250.37</c:v>
                </c:pt>
                <c:pt idx="27">
                  <c:v>260.04000000000002</c:v>
                </c:pt>
                <c:pt idx="28">
                  <c:v>269.70999999999998</c:v>
                </c:pt>
                <c:pt idx="29">
                  <c:v>279.38</c:v>
                </c:pt>
                <c:pt idx="30">
                  <c:v>289.05</c:v>
                </c:pt>
                <c:pt idx="31">
                  <c:v>298.72000000000003</c:v>
                </c:pt>
                <c:pt idx="32">
                  <c:v>308.39</c:v>
                </c:pt>
                <c:pt idx="33">
                  <c:v>318.06</c:v>
                </c:pt>
                <c:pt idx="34">
                  <c:v>327.73</c:v>
                </c:pt>
                <c:pt idx="35">
                  <c:v>337.4</c:v>
                </c:pt>
                <c:pt idx="36">
                  <c:v>347.07</c:v>
                </c:pt>
                <c:pt idx="37">
                  <c:v>356.74</c:v>
                </c:pt>
                <c:pt idx="38">
                  <c:v>366.41</c:v>
                </c:pt>
                <c:pt idx="39">
                  <c:v>376.08</c:v>
                </c:pt>
                <c:pt idx="40">
                  <c:v>385.75</c:v>
                </c:pt>
                <c:pt idx="41">
                  <c:v>395.42</c:v>
                </c:pt>
                <c:pt idx="42">
                  <c:v>405.09</c:v>
                </c:pt>
                <c:pt idx="43">
                  <c:v>414.76</c:v>
                </c:pt>
                <c:pt idx="44">
                  <c:v>424.43</c:v>
                </c:pt>
                <c:pt idx="45">
                  <c:v>434.1</c:v>
                </c:pt>
                <c:pt idx="46">
                  <c:v>443.77</c:v>
                </c:pt>
                <c:pt idx="47">
                  <c:v>453.44</c:v>
                </c:pt>
                <c:pt idx="48">
                  <c:v>463.11</c:v>
                </c:pt>
                <c:pt idx="49">
                  <c:v>472.78</c:v>
                </c:pt>
                <c:pt idx="50">
                  <c:v>482.45</c:v>
                </c:pt>
                <c:pt idx="51">
                  <c:v>492.12</c:v>
                </c:pt>
                <c:pt idx="52">
                  <c:v>501.79</c:v>
                </c:pt>
                <c:pt idx="53">
                  <c:v>511.46</c:v>
                </c:pt>
                <c:pt idx="54">
                  <c:v>521.13</c:v>
                </c:pt>
                <c:pt idx="55">
                  <c:v>530.79999999999995</c:v>
                </c:pt>
                <c:pt idx="56">
                  <c:v>540.47</c:v>
                </c:pt>
                <c:pt idx="57">
                  <c:v>550.14</c:v>
                </c:pt>
                <c:pt idx="58">
                  <c:v>559.80999999999995</c:v>
                </c:pt>
                <c:pt idx="59">
                  <c:v>569.48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0384"/>
        <c:axId val="115202304"/>
      </c:scatterChart>
      <c:valAx>
        <c:axId val="1152003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5202304"/>
        <c:crosses val="autoZero"/>
        <c:crossBetween val="midCat"/>
        <c:majorUnit val="5"/>
        <c:minorUnit val="1"/>
      </c:valAx>
      <c:valAx>
        <c:axId val="1152023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5200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Data'!$E$22:$E$80</c:f>
              <c:numCache>
                <c:formatCode>0.00</c:formatCode>
                <c:ptCount val="59"/>
                <c:pt idx="0">
                  <c:v>5.0398755477529655E-3</c:v>
                </c:pt>
                <c:pt idx="1">
                  <c:v>2.0287230523517358E-2</c:v>
                </c:pt>
                <c:pt idx="2">
                  <c:v>4.6640255666774766E-2</c:v>
                </c:pt>
                <c:pt idx="3">
                  <c:v>7.8447638913721737E-2</c:v>
                </c:pt>
                <c:pt idx="4">
                  <c:v>0.11647288967461289</c:v>
                </c:pt>
                <c:pt idx="5">
                  <c:v>0.15776258943509774</c:v>
                </c:pt>
                <c:pt idx="6">
                  <c:v>0.19637956213655983</c:v>
                </c:pt>
                <c:pt idx="7">
                  <c:v>0.23555764285611649</c:v>
                </c:pt>
                <c:pt idx="8">
                  <c:v>0.28627429885692163</c:v>
                </c:pt>
                <c:pt idx="9">
                  <c:v>0.33736612468724919</c:v>
                </c:pt>
                <c:pt idx="10">
                  <c:v>0.3836132524667864</c:v>
                </c:pt>
                <c:pt idx="11">
                  <c:v>0.45873188660568853</c:v>
                </c:pt>
                <c:pt idx="12">
                  <c:v>0.54237385809784655</c:v>
                </c:pt>
                <c:pt idx="13">
                  <c:v>0.60942867868546957</c:v>
                </c:pt>
                <c:pt idx="14">
                  <c:v>0.66780746793450174</c:v>
                </c:pt>
                <c:pt idx="15">
                  <c:v>0.72473957575025183</c:v>
                </c:pt>
                <c:pt idx="16">
                  <c:v>0.78652312643631761</c:v>
                </c:pt>
                <c:pt idx="17">
                  <c:v>0.84984953644844619</c:v>
                </c:pt>
                <c:pt idx="18">
                  <c:v>0.91716516359194433</c:v>
                </c:pt>
                <c:pt idx="19">
                  <c:v>0.98291694523595263</c:v>
                </c:pt>
                <c:pt idx="20">
                  <c:v>1.0404969994222839</c:v>
                </c:pt>
                <c:pt idx="21">
                  <c:v>1.0940696757157635</c:v>
                </c:pt>
                <c:pt idx="22">
                  <c:v>1.1446031385808608</c:v>
                </c:pt>
                <c:pt idx="23">
                  <c:v>1.1988079626287096</c:v>
                </c:pt>
                <c:pt idx="24">
                  <c:v>1.2567489331409911</c:v>
                </c:pt>
                <c:pt idx="25">
                  <c:v>1.3146205627534897</c:v>
                </c:pt>
                <c:pt idx="26">
                  <c:v>1.3731263292893161</c:v>
                </c:pt>
                <c:pt idx="27">
                  <c:v>1.439142725908434</c:v>
                </c:pt>
                <c:pt idx="28">
                  <c:v>1.5117049910684281</c:v>
                </c:pt>
                <c:pt idx="29">
                  <c:v>1.5790247274596703</c:v>
                </c:pt>
                <c:pt idx="30">
                  <c:v>1.6534656683970583</c:v>
                </c:pt>
                <c:pt idx="31">
                  <c:v>1.7271673788815687</c:v>
                </c:pt>
                <c:pt idx="32">
                  <c:v>1.7834929355819578</c:v>
                </c:pt>
                <c:pt idx="33">
                  <c:v>1.8367945678301139</c:v>
                </c:pt>
                <c:pt idx="34">
                  <c:v>1.8870235509813797</c:v>
                </c:pt>
                <c:pt idx="35">
                  <c:v>1.9334728918306519</c:v>
                </c:pt>
                <c:pt idx="36">
                  <c:v>1.9861256027995662</c:v>
                </c:pt>
                <c:pt idx="37">
                  <c:v>2.0449675233381046</c:v>
                </c:pt>
                <c:pt idx="38">
                  <c:v>2.1006933594840898</c:v>
                </c:pt>
                <c:pt idx="39">
                  <c:v>2.1534509851770443</c:v>
                </c:pt>
                <c:pt idx="40">
                  <c:v>2.2266071203865909</c:v>
                </c:pt>
                <c:pt idx="41">
                  <c:v>2.3074229497488159</c:v>
                </c:pt>
                <c:pt idx="42">
                  <c:v>2.4015997805059159</c:v>
                </c:pt>
                <c:pt idx="43">
                  <c:v>2.5493701999109004</c:v>
                </c:pt>
                <c:pt idx="44">
                  <c:v>2.7699464971843706</c:v>
                </c:pt>
                <c:pt idx="45">
                  <c:v>3.0839905506465728</c:v>
                </c:pt>
                <c:pt idx="46">
                  <c:v>3.5263310007714792</c:v>
                </c:pt>
                <c:pt idx="47">
                  <c:v>4.0986218876599114</c:v>
                </c:pt>
                <c:pt idx="48">
                  <c:v>4.7622371977003715</c:v>
                </c:pt>
                <c:pt idx="49">
                  <c:v>5.5342074200059255</c:v>
                </c:pt>
                <c:pt idx="50">
                  <c:v>6.4212862844087883</c:v>
                </c:pt>
                <c:pt idx="51">
                  <c:v>7.4044823826185544</c:v>
                </c:pt>
                <c:pt idx="52">
                  <c:v>8.5058697637543901</c:v>
                </c:pt>
                <c:pt idx="53">
                  <c:v>9.7059602507413985</c:v>
                </c:pt>
                <c:pt idx="54">
                  <c:v>10.990110407893123</c:v>
                </c:pt>
                <c:pt idx="55">
                  <c:v>12.361742850801814</c:v>
                </c:pt>
                <c:pt idx="56">
                  <c:v>13.841261777271104</c:v>
                </c:pt>
                <c:pt idx="57">
                  <c:v>15.443985446488668</c:v>
                </c:pt>
                <c:pt idx="58">
                  <c:v>17.153611803642011</c:v>
                </c:pt>
              </c:numCache>
            </c:numRef>
          </c:xVal>
          <c:yVal>
            <c:numRef>
              <c:f>'Survey Data'!$D$22:$D$80</c:f>
              <c:numCache>
                <c:formatCode>0.00</c:formatCode>
                <c:ptCount val="59"/>
                <c:pt idx="0">
                  <c:v>8.6199964551675219</c:v>
                </c:pt>
                <c:pt idx="1">
                  <c:v>18.289970822016066</c:v>
                </c:pt>
                <c:pt idx="2">
                  <c:v>27.959905443057821</c:v>
                </c:pt>
                <c:pt idx="3">
                  <c:v>37.629824005817653</c:v>
                </c:pt>
                <c:pt idx="4">
                  <c:v>47.299711149955165</c:v>
                </c:pt>
                <c:pt idx="5">
                  <c:v>56.96958663228915</c:v>
                </c:pt>
                <c:pt idx="6">
                  <c:v>66.639487059661349</c:v>
                </c:pt>
                <c:pt idx="7">
                  <c:v>76.309387448730476</c:v>
                </c:pt>
                <c:pt idx="8">
                  <c:v>85.979224011464865</c:v>
                </c:pt>
                <c:pt idx="9">
                  <c:v>95.649060489226628</c:v>
                </c:pt>
                <c:pt idx="10">
                  <c:v>105.3189267082986</c:v>
                </c:pt>
                <c:pt idx="11">
                  <c:v>114.98857923008624</c:v>
                </c:pt>
                <c:pt idx="12">
                  <c:v>124.65815509859388</c:v>
                </c:pt>
                <c:pt idx="13">
                  <c:v>134.32787610156282</c:v>
                </c:pt>
                <c:pt idx="14">
                  <c:v>143.99766298578245</c:v>
                </c:pt>
                <c:pt idx="15">
                  <c:v>153.66746116577619</c:v>
                </c:pt>
                <c:pt idx="16">
                  <c:v>163.33722546654175</c:v>
                </c:pt>
                <c:pt idx="17">
                  <c:v>173.00697788666338</c:v>
                </c:pt>
                <c:pt idx="18">
                  <c:v>182.67669889354127</c:v>
                </c:pt>
                <c:pt idx="19">
                  <c:v>192.34643227355846</c:v>
                </c:pt>
                <c:pt idx="20">
                  <c:v>202.01622506003559</c:v>
                </c:pt>
                <c:pt idx="21">
                  <c:v>211.68604459147133</c:v>
                </c:pt>
                <c:pt idx="22">
                  <c:v>221.35588415266287</c:v>
                </c:pt>
                <c:pt idx="23">
                  <c:v>231.02569794063427</c:v>
                </c:pt>
                <c:pt idx="24">
                  <c:v>240.69548521636801</c:v>
                </c:pt>
                <c:pt idx="25">
                  <c:v>250.36527249312894</c:v>
                </c:pt>
                <c:pt idx="26">
                  <c:v>260.03505417269452</c:v>
                </c:pt>
                <c:pt idx="27">
                  <c:v>269.70477399371322</c:v>
                </c:pt>
                <c:pt idx="28">
                  <c:v>279.37443462011464</c:v>
                </c:pt>
                <c:pt idx="29">
                  <c:v>289.0441426763951</c:v>
                </c:pt>
                <c:pt idx="30">
                  <c:v>298.71378664813778</c:v>
                </c:pt>
                <c:pt idx="31">
                  <c:v>308.38343744443364</c:v>
                </c:pt>
                <c:pt idx="32">
                  <c:v>318.05323503012971</c:v>
                </c:pt>
                <c:pt idx="33">
                  <c:v>327.72305441328615</c:v>
                </c:pt>
                <c:pt idx="34">
                  <c:v>337.39289323759766</c:v>
                </c:pt>
                <c:pt idx="35">
                  <c:v>347.06275611814488</c:v>
                </c:pt>
                <c:pt idx="36">
                  <c:v>356.73258050966996</c:v>
                </c:pt>
                <c:pt idx="37">
                  <c:v>366.40236209055291</c:v>
                </c:pt>
                <c:pt idx="38">
                  <c:v>376.07216527389352</c:v>
                </c:pt>
                <c:pt idx="39">
                  <c:v>385.74198986593751</c:v>
                </c:pt>
                <c:pt idx="40">
                  <c:v>395.41165108091496</c:v>
                </c:pt>
                <c:pt idx="41">
                  <c:v>405.08124307823431</c:v>
                </c:pt>
                <c:pt idx="42">
                  <c:v>414.75068405228916</c:v>
                </c:pt>
                <c:pt idx="43">
                  <c:v>424.41933717483573</c:v>
                </c:pt>
                <c:pt idx="44">
                  <c:v>434.08641838887098</c:v>
                </c:pt>
                <c:pt idx="45">
                  <c:v>443.75065639079185</c:v>
                </c:pt>
                <c:pt idx="46">
                  <c:v>453.40950231637794</c:v>
                </c:pt>
                <c:pt idx="47">
                  <c:v>463.0614843762628</c:v>
                </c:pt>
                <c:pt idx="48">
                  <c:v>472.70766786956125</c:v>
                </c:pt>
                <c:pt idx="49">
                  <c:v>482.34577134871881</c:v>
                </c:pt>
                <c:pt idx="50">
                  <c:v>491.9740825734271</c:v>
                </c:pt>
                <c:pt idx="51">
                  <c:v>501.59307909292772</c:v>
                </c:pt>
                <c:pt idx="52">
                  <c:v>511.19953134658709</c:v>
                </c:pt>
                <c:pt idx="53">
                  <c:v>520.79453489666651</c:v>
                </c:pt>
                <c:pt idx="54">
                  <c:v>530.37877158992103</c:v>
                </c:pt>
                <c:pt idx="55">
                  <c:v>539.95097395586276</c:v>
                </c:pt>
                <c:pt idx="56">
                  <c:v>549.50693744616956</c:v>
                </c:pt>
                <c:pt idx="57">
                  <c:v>559.04275096944002</c:v>
                </c:pt>
                <c:pt idx="58">
                  <c:v>568.55942619664268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8640"/>
        <c:axId val="125250560"/>
      </c:scatterChart>
      <c:valAx>
        <c:axId val="1252486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25250560"/>
        <c:crossesAt val="0"/>
        <c:crossBetween val="midCat"/>
      </c:valAx>
      <c:valAx>
        <c:axId val="12525056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2524864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Data'!$G$21:$G$80</c:f>
              <c:numCache>
                <c:formatCode>0.00</c:formatCode>
                <c:ptCount val="60"/>
                <c:pt idx="0">
                  <c:v>0</c:v>
                </c:pt>
                <c:pt idx="1">
                  <c:v>-4.5204341819313834E-3</c:v>
                </c:pt>
                <c:pt idx="2">
                  <c:v>-2.0257469715532037E-2</c:v>
                </c:pt>
                <c:pt idx="3">
                  <c:v>-4.3737006611304384E-2</c:v>
                </c:pt>
                <c:pt idx="4">
                  <c:v>-6.7423460385047901E-2</c:v>
                </c:pt>
                <c:pt idx="5">
                  <c:v>-9.4029245056152302E-2</c:v>
                </c:pt>
                <c:pt idx="6">
                  <c:v>-0.1202370124627752</c:v>
                </c:pt>
                <c:pt idx="7">
                  <c:v>-0.14104866309027367</c:v>
                </c:pt>
                <c:pt idx="8">
                  <c:v>-0.16081187491240453</c:v>
                </c:pt>
                <c:pt idx="9">
                  <c:v>-0.18376805069614555</c:v>
                </c:pt>
                <c:pt idx="10">
                  <c:v>-0.20593233675914893</c:v>
                </c:pt>
                <c:pt idx="11">
                  <c:v>-0.22654223116668742</c:v>
                </c:pt>
                <c:pt idx="12">
                  <c:v>-0.25679672021299776</c:v>
                </c:pt>
                <c:pt idx="13">
                  <c:v>-0.29072803535458985</c:v>
                </c:pt>
                <c:pt idx="14">
                  <c:v>-0.32061791065857848</c:v>
                </c:pt>
                <c:pt idx="15">
                  <c:v>-0.34716924609201866</c:v>
                </c:pt>
                <c:pt idx="16">
                  <c:v>-0.37282159040031132</c:v>
                </c:pt>
                <c:pt idx="17">
                  <c:v>-0.40002824325024533</c:v>
                </c:pt>
                <c:pt idx="18">
                  <c:v>-0.42791891943026028</c:v>
                </c:pt>
                <c:pt idx="19">
                  <c:v>-0.45721476477641754</c:v>
                </c:pt>
                <c:pt idx="20">
                  <c:v>-0.48587383115321398</c:v>
                </c:pt>
                <c:pt idx="21">
                  <c:v>-0.51213690819148006</c:v>
                </c:pt>
                <c:pt idx="22">
                  <c:v>-0.53702140349023908</c:v>
                </c:pt>
                <c:pt idx="23">
                  <c:v>-0.5604366879916618</c:v>
                </c:pt>
                <c:pt idx="24">
                  <c:v>-0.58596112125180921</c:v>
                </c:pt>
                <c:pt idx="25">
                  <c:v>-0.6134554191793069</c:v>
                </c:pt>
                <c:pt idx="26">
                  <c:v>-0.64109483253294142</c:v>
                </c:pt>
                <c:pt idx="27">
                  <c:v>-0.66936322943785154</c:v>
                </c:pt>
                <c:pt idx="28">
                  <c:v>-0.70148324976872189</c:v>
                </c:pt>
                <c:pt idx="29">
                  <c:v>-0.73749738738190729</c:v>
                </c:pt>
                <c:pt idx="30">
                  <c:v>-0.7707848090206022</c:v>
                </c:pt>
                <c:pt idx="31">
                  <c:v>-0.80680531878214756</c:v>
                </c:pt>
                <c:pt idx="32">
                  <c:v>-0.84241595891648569</c:v>
                </c:pt>
                <c:pt idx="33">
                  <c:v>-0.86937684029552587</c:v>
                </c:pt>
                <c:pt idx="34">
                  <c:v>-0.89483729280122659</c:v>
                </c:pt>
                <c:pt idx="35">
                  <c:v>-0.91889906972663915</c:v>
                </c:pt>
                <c:pt idx="36">
                  <c:v>-0.94108445670002394</c:v>
                </c:pt>
                <c:pt idx="37">
                  <c:v>-0.96594379316494405</c:v>
                </c:pt>
                <c:pt idx="38">
                  <c:v>-0.99350589914761644</c:v>
                </c:pt>
                <c:pt idx="39">
                  <c:v>-1.0197620184896266</c:v>
                </c:pt>
                <c:pt idx="40">
                  <c:v>-1.0443954790923691</c:v>
                </c:pt>
                <c:pt idx="41">
                  <c:v>-1.0771748174208478</c:v>
                </c:pt>
                <c:pt idx="42">
                  <c:v>-1.1134947305026948</c:v>
                </c:pt>
                <c:pt idx="43">
                  <c:v>-1.1550619175880061</c:v>
                </c:pt>
                <c:pt idx="44">
                  <c:v>-1.2172517475679658</c:v>
                </c:pt>
                <c:pt idx="45">
                  <c:v>-1.3017237399615158</c:v>
                </c:pt>
                <c:pt idx="46">
                  <c:v>-1.4106416160872379</c:v>
                </c:pt>
                <c:pt idx="47">
                  <c:v>-1.5443321519982585</c:v>
                </c:pt>
                <c:pt idx="48">
                  <c:v>-1.6847065474157277</c:v>
                </c:pt>
                <c:pt idx="49">
                  <c:v>-1.8230754944931293</c:v>
                </c:pt>
                <c:pt idx="50">
                  <c:v>-1.958362875535385</c:v>
                </c:pt>
                <c:pt idx="51">
                  <c:v>-2.0883943842831583</c:v>
                </c:pt>
                <c:pt idx="52">
                  <c:v>-2.2159762779114023</c:v>
                </c:pt>
                <c:pt idx="53">
                  <c:v>-2.316840013394204</c:v>
                </c:pt>
                <c:pt idx="54">
                  <c:v>-2.3818098661098182</c:v>
                </c:pt>
                <c:pt idx="55">
                  <c:v>-2.4162953081834155</c:v>
                </c:pt>
                <c:pt idx="56">
                  <c:v>-2.4185879420126186</c:v>
                </c:pt>
                <c:pt idx="57">
                  <c:v>-2.3810756396089188</c:v>
                </c:pt>
                <c:pt idx="58">
                  <c:v>-2.2949121650457855</c:v>
                </c:pt>
                <c:pt idx="59">
                  <c:v>-2.1620820220266936</c:v>
                </c:pt>
              </c:numCache>
            </c:numRef>
          </c:xVal>
          <c:yVal>
            <c:numRef>
              <c:f>'Survey Data'!$F$21:$F$80</c:f>
              <c:numCache>
                <c:formatCode>0.00</c:formatCode>
                <c:ptCount val="60"/>
                <c:pt idx="0">
                  <c:v>0</c:v>
                </c:pt>
                <c:pt idx="1">
                  <c:v>5.0398755477529646E-3</c:v>
                </c:pt>
                <c:pt idx="2">
                  <c:v>2.0287230523517361E-2</c:v>
                </c:pt>
                <c:pt idx="3">
                  <c:v>4.6640255666774752E-2</c:v>
                </c:pt>
                <c:pt idx="4">
                  <c:v>7.8447638913721737E-2</c:v>
                </c:pt>
                <c:pt idx="5">
                  <c:v>0.11647288967461288</c:v>
                </c:pt>
                <c:pt idx="6">
                  <c:v>0.15776258943509777</c:v>
                </c:pt>
                <c:pt idx="7">
                  <c:v>0.19637956213655983</c:v>
                </c:pt>
                <c:pt idx="8">
                  <c:v>0.23555764285611661</c:v>
                </c:pt>
                <c:pt idx="9">
                  <c:v>0.28627429885692168</c:v>
                </c:pt>
                <c:pt idx="10">
                  <c:v>0.33736612468724925</c:v>
                </c:pt>
                <c:pt idx="11">
                  <c:v>0.3836132524667864</c:v>
                </c:pt>
                <c:pt idx="12">
                  <c:v>0.45873188660568859</c:v>
                </c:pt>
                <c:pt idx="13">
                  <c:v>0.54237385809784655</c:v>
                </c:pt>
                <c:pt idx="14">
                  <c:v>0.60942867868546968</c:v>
                </c:pt>
                <c:pt idx="15">
                  <c:v>0.66780746793450185</c:v>
                </c:pt>
                <c:pt idx="16">
                  <c:v>0.72473957575025183</c:v>
                </c:pt>
                <c:pt idx="17">
                  <c:v>0.78652312643631794</c:v>
                </c:pt>
                <c:pt idx="18">
                  <c:v>0.8498495364484463</c:v>
                </c:pt>
                <c:pt idx="19">
                  <c:v>0.91716516359194444</c:v>
                </c:pt>
                <c:pt idx="20">
                  <c:v>0.98291694523595274</c:v>
                </c:pt>
                <c:pt idx="21">
                  <c:v>1.0404969994222841</c:v>
                </c:pt>
                <c:pt idx="22">
                  <c:v>1.0940696757157635</c:v>
                </c:pt>
                <c:pt idx="23">
                  <c:v>1.1446031385808608</c:v>
                </c:pt>
                <c:pt idx="24">
                  <c:v>1.19880796262871</c:v>
                </c:pt>
                <c:pt idx="25">
                  <c:v>1.2567489331409913</c:v>
                </c:pt>
                <c:pt idx="26">
                  <c:v>1.3146205627534902</c:v>
                </c:pt>
                <c:pt idx="27">
                  <c:v>1.3731263292893161</c:v>
                </c:pt>
                <c:pt idx="28">
                  <c:v>1.439142725908434</c:v>
                </c:pt>
                <c:pt idx="29">
                  <c:v>1.5117049910684281</c:v>
                </c:pt>
                <c:pt idx="30">
                  <c:v>1.5790247274596705</c:v>
                </c:pt>
                <c:pt idx="31">
                  <c:v>1.6534656683970588</c:v>
                </c:pt>
                <c:pt idx="32">
                  <c:v>1.7271673788815691</c:v>
                </c:pt>
                <c:pt idx="33">
                  <c:v>1.7834929355819578</c:v>
                </c:pt>
                <c:pt idx="34">
                  <c:v>1.8367945678301145</c:v>
                </c:pt>
                <c:pt idx="35">
                  <c:v>1.88702355098138</c:v>
                </c:pt>
                <c:pt idx="36">
                  <c:v>1.9334728918306521</c:v>
                </c:pt>
                <c:pt idx="37">
                  <c:v>1.9861256027995671</c:v>
                </c:pt>
                <c:pt idx="38">
                  <c:v>2.0449675233381051</c:v>
                </c:pt>
                <c:pt idx="39">
                  <c:v>2.1006933594840902</c:v>
                </c:pt>
                <c:pt idx="40">
                  <c:v>2.1534509851770443</c:v>
                </c:pt>
                <c:pt idx="41">
                  <c:v>2.2266071203865909</c:v>
                </c:pt>
                <c:pt idx="42">
                  <c:v>2.3074229497488168</c:v>
                </c:pt>
                <c:pt idx="43">
                  <c:v>2.4015997805059159</c:v>
                </c:pt>
                <c:pt idx="44">
                  <c:v>2.5493701999109009</c:v>
                </c:pt>
                <c:pt idx="45">
                  <c:v>2.769946497184371</c:v>
                </c:pt>
                <c:pt idx="46">
                  <c:v>3.0839905506465737</c:v>
                </c:pt>
                <c:pt idx="47">
                  <c:v>3.5263310007714797</c:v>
                </c:pt>
                <c:pt idx="48">
                  <c:v>4.0986218876599123</c:v>
                </c:pt>
                <c:pt idx="49">
                  <c:v>4.7622371977003723</c:v>
                </c:pt>
                <c:pt idx="50">
                  <c:v>5.5342074200059246</c:v>
                </c:pt>
                <c:pt idx="51">
                  <c:v>6.4212862844087892</c:v>
                </c:pt>
                <c:pt idx="52">
                  <c:v>7.4044823826185562</c:v>
                </c:pt>
                <c:pt idx="53">
                  <c:v>8.5058697637543883</c:v>
                </c:pt>
                <c:pt idx="54">
                  <c:v>9.7059602507413985</c:v>
                </c:pt>
                <c:pt idx="55">
                  <c:v>10.990110407893123</c:v>
                </c:pt>
                <c:pt idx="56">
                  <c:v>12.361742850801814</c:v>
                </c:pt>
                <c:pt idx="57">
                  <c:v>13.841261777271104</c:v>
                </c:pt>
                <c:pt idx="58">
                  <c:v>15.44398544648867</c:v>
                </c:pt>
                <c:pt idx="59">
                  <c:v>17.153611803642011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8752"/>
        <c:axId val="125285504"/>
      </c:scatterChart>
      <c:valAx>
        <c:axId val="125258752"/>
        <c:scaling>
          <c:orientation val="minMax"/>
          <c:max val="2"/>
          <c:min val="-2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5285504"/>
        <c:crosses val="autoZero"/>
        <c:crossBetween val="midCat"/>
        <c:majorUnit val="2"/>
      </c:valAx>
      <c:valAx>
        <c:axId val="125285504"/>
        <c:scaling>
          <c:orientation val="minMax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525875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Data'!$H$22:$H$80</c:f>
              <c:numCache>
                <c:formatCode>0.00</c:formatCode>
                <c:ptCount val="59"/>
                <c:pt idx="0">
                  <c:v>0.31322505800590494</c:v>
                </c:pt>
                <c:pt idx="1">
                  <c:v>0.25157087805969208</c:v>
                </c:pt>
                <c:pt idx="2">
                  <c:v>0.27502349011510074</c:v>
                </c:pt>
                <c:pt idx="3">
                  <c:v>9.512970554768721E-2</c:v>
                </c:pt>
                <c:pt idx="4">
                  <c:v>0.34191665682134592</c:v>
                </c:pt>
                <c:pt idx="5">
                  <c:v>0.25841959534659098</c:v>
                </c:pt>
                <c:pt idx="6">
                  <c:v>7.3417078786677428E-2</c:v>
                </c:pt>
                <c:pt idx="7">
                  <c:v>6.235554597400518E-2</c:v>
                </c:pt>
                <c:pt idx="8">
                  <c:v>0.50011595389744046</c:v>
                </c:pt>
                <c:pt idx="9">
                  <c:v>0.49677378446633874</c:v>
                </c:pt>
                <c:pt idx="10">
                  <c:v>0.31026166282904372</c:v>
                </c:pt>
                <c:pt idx="11">
                  <c:v>0.8103856495145606</c:v>
                </c:pt>
                <c:pt idx="12">
                  <c:v>0.47313932052604546</c:v>
                </c:pt>
                <c:pt idx="13">
                  <c:v>0.15560011110593092</c:v>
                </c:pt>
                <c:pt idx="14">
                  <c:v>0.18627330185079627</c:v>
                </c:pt>
                <c:pt idx="15">
                  <c:v>0.12495144794411839</c:v>
                </c:pt>
                <c:pt idx="16">
                  <c:v>6.2343039766094115E-2</c:v>
                </c:pt>
                <c:pt idx="17">
                  <c:v>6.2159840247129226E-3</c:v>
                </c:pt>
                <c:pt idx="18">
                  <c:v>0.15609185192748828</c:v>
                </c:pt>
                <c:pt idx="19">
                  <c:v>0.21799912580244304</c:v>
                </c:pt>
                <c:pt idx="20">
                  <c:v>9.5615825489455838E-2</c:v>
                </c:pt>
                <c:pt idx="21">
                  <c:v>6.2380963115048656E-2</c:v>
                </c:pt>
                <c:pt idx="22">
                  <c:v>6.2208016915204181E-2</c:v>
                </c:pt>
                <c:pt idx="23">
                  <c:v>0.21730805897987462</c:v>
                </c:pt>
                <c:pt idx="24">
                  <c:v>6.2050637974626122E-2</c:v>
                </c:pt>
                <c:pt idx="25">
                  <c:v>6.2374330503473303E-2</c:v>
                </c:pt>
                <c:pt idx="26">
                  <c:v>3.1360880320606264E-2</c:v>
                </c:pt>
                <c:pt idx="27">
                  <c:v>0.34126675280215618</c:v>
                </c:pt>
                <c:pt idx="28">
                  <c:v>6.5861362586074529E-2</c:v>
                </c:pt>
                <c:pt idx="29">
                  <c:v>0.15735988500382203</c:v>
                </c:pt>
                <c:pt idx="30">
                  <c:v>0.43435330975945752</c:v>
                </c:pt>
                <c:pt idx="31">
                  <c:v>0.46539843095087635</c:v>
                </c:pt>
                <c:pt idx="32">
                  <c:v>0.24821073626389673</c:v>
                </c:pt>
                <c:pt idx="33">
                  <c:v>0.12410437027474776</c:v>
                </c:pt>
                <c:pt idx="34">
                  <c:v>0.24819256072716112</c:v>
                </c:pt>
                <c:pt idx="35">
                  <c:v>9.3124105121317732E-2</c:v>
                </c:pt>
                <c:pt idx="36">
                  <c:v>0.15522641446657909</c:v>
                </c:pt>
                <c:pt idx="37">
                  <c:v>9.3079746129033469E-2</c:v>
                </c:pt>
                <c:pt idx="38">
                  <c:v>0.21727561703857803</c:v>
                </c:pt>
                <c:pt idx="39">
                  <c:v>9.4117978801429442E-2</c:v>
                </c:pt>
                <c:pt idx="40">
                  <c:v>0.71386969956742841</c:v>
                </c:pt>
                <c:pt idx="41">
                  <c:v>0.4040897977923007</c:v>
                </c:pt>
                <c:pt idx="42">
                  <c:v>0.93182310487148545</c:v>
                </c:pt>
                <c:pt idx="43">
                  <c:v>1.1795258721466895</c:v>
                </c:pt>
                <c:pt idx="44">
                  <c:v>1.6251732051311423</c:v>
                </c:pt>
                <c:pt idx="45">
                  <c:v>1.9283412330233087</c:v>
                </c:pt>
                <c:pt idx="46">
                  <c:v>2.8881299167391323</c:v>
                </c:pt>
                <c:pt idx="47">
                  <c:v>1.93192786337096</c:v>
                </c:pt>
                <c:pt idx="48">
                  <c:v>1.4419249501863436</c:v>
                </c:pt>
                <c:pt idx="49">
                  <c:v>2.5634473116100698</c:v>
                </c:pt>
                <c:pt idx="50">
                  <c:v>1.6917649888157256</c:v>
                </c:pt>
                <c:pt idx="51">
                  <c:v>1.8611228095200658</c:v>
                </c:pt>
                <c:pt idx="52">
                  <c:v>2.6618558494324001</c:v>
                </c:pt>
                <c:pt idx="53">
                  <c:v>1.2225554055925869</c:v>
                </c:pt>
                <c:pt idx="54">
                  <c:v>2.0888925944328931</c:v>
                </c:pt>
                <c:pt idx="55">
                  <c:v>1.3672766743399951</c:v>
                </c:pt>
                <c:pt idx="56">
                  <c:v>2.9029686484817838</c:v>
                </c:pt>
                <c:pt idx="57">
                  <c:v>2.0268347748748754</c:v>
                </c:pt>
                <c:pt idx="58">
                  <c:v>2.3191834795485939</c:v>
                </c:pt>
              </c:numCache>
            </c:numRef>
          </c:xVal>
          <c:yVal>
            <c:numRef>
              <c:f>'Survey Data'!$A$22:$A$80</c:f>
              <c:numCache>
                <c:formatCode>0.0</c:formatCode>
                <c:ptCount val="59"/>
                <c:pt idx="0">
                  <c:v>8.6199999999999992</c:v>
                </c:pt>
                <c:pt idx="1">
                  <c:v>18.29</c:v>
                </c:pt>
                <c:pt idx="2">
                  <c:v>27.96</c:v>
                </c:pt>
                <c:pt idx="3">
                  <c:v>37.630000000000003</c:v>
                </c:pt>
                <c:pt idx="4">
                  <c:v>47.3</c:v>
                </c:pt>
                <c:pt idx="5">
                  <c:v>56.97</c:v>
                </c:pt>
                <c:pt idx="6">
                  <c:v>66.64</c:v>
                </c:pt>
                <c:pt idx="7">
                  <c:v>76.31</c:v>
                </c:pt>
                <c:pt idx="8">
                  <c:v>85.98</c:v>
                </c:pt>
                <c:pt idx="9">
                  <c:v>95.65</c:v>
                </c:pt>
                <c:pt idx="10">
                  <c:v>105.32</c:v>
                </c:pt>
                <c:pt idx="11">
                  <c:v>114.99</c:v>
                </c:pt>
                <c:pt idx="12">
                  <c:v>124.66</c:v>
                </c:pt>
                <c:pt idx="13">
                  <c:v>134.33000000000001</c:v>
                </c:pt>
                <c:pt idx="14">
                  <c:v>144</c:v>
                </c:pt>
                <c:pt idx="15">
                  <c:v>153.66999999999999</c:v>
                </c:pt>
                <c:pt idx="16">
                  <c:v>163.34</c:v>
                </c:pt>
                <c:pt idx="17">
                  <c:v>173.01</c:v>
                </c:pt>
                <c:pt idx="18">
                  <c:v>182.68</c:v>
                </c:pt>
                <c:pt idx="19">
                  <c:v>192.35</c:v>
                </c:pt>
                <c:pt idx="20">
                  <c:v>202.02</c:v>
                </c:pt>
                <c:pt idx="21">
                  <c:v>211.69</c:v>
                </c:pt>
                <c:pt idx="22">
                  <c:v>221.36</c:v>
                </c:pt>
                <c:pt idx="23">
                  <c:v>231.03</c:v>
                </c:pt>
                <c:pt idx="24">
                  <c:v>240.7</c:v>
                </c:pt>
                <c:pt idx="25">
                  <c:v>250.37</c:v>
                </c:pt>
                <c:pt idx="26">
                  <c:v>260.04000000000002</c:v>
                </c:pt>
                <c:pt idx="27">
                  <c:v>269.70999999999998</c:v>
                </c:pt>
                <c:pt idx="28">
                  <c:v>279.38</c:v>
                </c:pt>
                <c:pt idx="29">
                  <c:v>289.05</c:v>
                </c:pt>
                <c:pt idx="30">
                  <c:v>298.72000000000003</c:v>
                </c:pt>
                <c:pt idx="31">
                  <c:v>308.39</c:v>
                </c:pt>
                <c:pt idx="32">
                  <c:v>318.06</c:v>
                </c:pt>
                <c:pt idx="33">
                  <c:v>327.73</c:v>
                </c:pt>
                <c:pt idx="34">
                  <c:v>337.4</c:v>
                </c:pt>
                <c:pt idx="35">
                  <c:v>347.07</c:v>
                </c:pt>
                <c:pt idx="36">
                  <c:v>356.74</c:v>
                </c:pt>
                <c:pt idx="37">
                  <c:v>366.41</c:v>
                </c:pt>
                <c:pt idx="38">
                  <c:v>376.08</c:v>
                </c:pt>
                <c:pt idx="39">
                  <c:v>385.75</c:v>
                </c:pt>
                <c:pt idx="40">
                  <c:v>395.42</c:v>
                </c:pt>
                <c:pt idx="41">
                  <c:v>405.09</c:v>
                </c:pt>
                <c:pt idx="42">
                  <c:v>414.76</c:v>
                </c:pt>
                <c:pt idx="43">
                  <c:v>424.43</c:v>
                </c:pt>
                <c:pt idx="44">
                  <c:v>434.1</c:v>
                </c:pt>
                <c:pt idx="45">
                  <c:v>443.77</c:v>
                </c:pt>
                <c:pt idx="46">
                  <c:v>453.44</c:v>
                </c:pt>
                <c:pt idx="47">
                  <c:v>463.11</c:v>
                </c:pt>
                <c:pt idx="48">
                  <c:v>472.78</c:v>
                </c:pt>
                <c:pt idx="49">
                  <c:v>482.45</c:v>
                </c:pt>
                <c:pt idx="50">
                  <c:v>492.12</c:v>
                </c:pt>
                <c:pt idx="51">
                  <c:v>501.79</c:v>
                </c:pt>
                <c:pt idx="52">
                  <c:v>511.46</c:v>
                </c:pt>
                <c:pt idx="53">
                  <c:v>521.13</c:v>
                </c:pt>
                <c:pt idx="54">
                  <c:v>530.79999999999995</c:v>
                </c:pt>
                <c:pt idx="55">
                  <c:v>540.47</c:v>
                </c:pt>
                <c:pt idx="56">
                  <c:v>550.14</c:v>
                </c:pt>
                <c:pt idx="57">
                  <c:v>559.80999999999995</c:v>
                </c:pt>
                <c:pt idx="58">
                  <c:v>569.48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7296"/>
        <c:axId val="141049216"/>
      </c:scatterChart>
      <c:valAx>
        <c:axId val="1410472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1049216"/>
        <c:crosses val="autoZero"/>
        <c:crossBetween val="midCat"/>
        <c:majorUnit val="5"/>
        <c:minorUnit val="1"/>
      </c:valAx>
      <c:valAx>
        <c:axId val="1410492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047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0" totalsRowShown="0" headerRowDxfId="10" dataDxfId="9" tableBorderDxfId="8">
  <autoFilter ref="A20:H8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Pleasant Hills 29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26' 14.3" S.</v>
      </c>
    </row>
    <row r="16" spans="1:8" ht="39" customHeight="1" x14ac:dyDescent="0.45">
      <c r="D16" s="31" t="s">
        <v>49</v>
      </c>
      <c r="E16" s="30" t="str">
        <f>'Event Summary'!G6</f>
        <v>149° 00' 32.9" E.</v>
      </c>
    </row>
    <row r="17" spans="4:7" ht="39" customHeight="1" x14ac:dyDescent="0.45">
      <c r="D17" s="31" t="s">
        <v>32</v>
      </c>
      <c r="E17" s="172">
        <f>'Event Summary'!A13</f>
        <v>41790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41792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16" sqref="E1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72</v>
      </c>
      <c r="D4" s="138"/>
      <c r="E4" s="139" t="s">
        <v>73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74</v>
      </c>
      <c r="B6" s="143"/>
      <c r="C6" s="147" t="s">
        <v>60</v>
      </c>
      <c r="D6" s="143"/>
      <c r="E6" s="154" t="s">
        <v>75</v>
      </c>
      <c r="F6" s="150"/>
      <c r="G6" s="154" t="s">
        <v>76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5">
        <v>7074321.4000000004</v>
      </c>
      <c r="B8" s="176"/>
      <c r="C8" s="177">
        <v>700345.2</v>
      </c>
      <c r="D8" s="178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370.2</v>
      </c>
      <c r="D11" s="136"/>
      <c r="E11" s="134" t="s">
        <v>77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41790</v>
      </c>
      <c r="B13" s="136"/>
      <c r="C13" s="134" t="s">
        <v>78</v>
      </c>
      <c r="D13" s="136"/>
      <c r="E13" s="144">
        <v>0</v>
      </c>
      <c r="F13" s="135"/>
      <c r="G13" s="144">
        <v>569.5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92" t="s">
        <v>92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87</v>
      </c>
      <c r="B17" s="136"/>
      <c r="C17" s="134" t="s">
        <v>79</v>
      </c>
      <c r="D17" s="136"/>
      <c r="E17" s="134" t="s">
        <v>80</v>
      </c>
      <c r="F17" s="135"/>
      <c r="G17" s="144" t="s">
        <v>81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 t="s">
        <v>90</v>
      </c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9">
        <v>41790</v>
      </c>
      <c r="B21" s="120">
        <v>0.88194444444444453</v>
      </c>
      <c r="C21" s="115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0.89583333333333337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0.90972222222222221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0.95138888888888884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0.95833333333333337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0.96527777777777779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0.98958333333333337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>
        <v>41791</v>
      </c>
      <c r="B28" s="122">
        <v>5.5555555555555552E-2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0.125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4" zoomScaleNormal="100" workbookViewId="0">
      <selection activeCell="D56" sqref="D5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29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2" t="s">
        <v>26</v>
      </c>
      <c r="E8" s="182"/>
      <c r="F8" s="183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370.2</v>
      </c>
      <c r="C9" s="72" t="str">
        <f>'Event Summary'!E11</f>
        <v>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569.5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41790</v>
      </c>
      <c r="B11" s="156" t="str">
        <f>'Event Summary'!A15</f>
        <v>Grid North</v>
      </c>
      <c r="C11" s="111" t="str">
        <f>'Event Summary'!E6</f>
        <v>26° 26' 14.3" S.</v>
      </c>
      <c r="D11" s="74" t="str">
        <f>'Event Summary'!G6</f>
        <v>149° 00' 32.9"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53' 41"</v>
      </c>
      <c r="B13" s="110" t="str">
        <f>'Event Summary'!G15</f>
        <v>N/A</v>
      </c>
      <c r="C13" s="165">
        <f>'Event Summary'!A8</f>
        <v>7074321.4000000004</v>
      </c>
      <c r="D13" s="187">
        <f>'Event Summary'!C8</f>
        <v>700345.2</v>
      </c>
      <c r="E13" s="188"/>
      <c r="F13" s="189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 xml:space="preserve">Surveys removed from 617m-570m due to erroneous data.  Suspect tool still not on bottom. </v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2" zoomScaleNormal="100" workbookViewId="0">
      <selection activeCell="C59" sqref="C59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Pleasant Hills 29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2" t="s">
        <v>26</v>
      </c>
      <c r="E8" s="182"/>
      <c r="F8" s="183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370.2</v>
      </c>
      <c r="C9" s="72" t="str">
        <f>'Event Summary'!E11</f>
        <v>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569.5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41790</v>
      </c>
      <c r="B11" s="156" t="str">
        <f>'Event Summary'!A15</f>
        <v>Grid North</v>
      </c>
      <c r="C11" s="111" t="str">
        <f>'Event Summary'!E6</f>
        <v>26° 26' 14.3" S.</v>
      </c>
      <c r="D11" s="74" t="str">
        <f>'Event Summary'!G6</f>
        <v>149° 00' 32.9"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53' 41"</v>
      </c>
      <c r="B13" s="110" t="str">
        <f>'Event Summary'!G15</f>
        <v>N/A</v>
      </c>
      <c r="C13" s="157">
        <f>'Event Summary'!A8</f>
        <v>7074321.4000000004</v>
      </c>
      <c r="D13" s="187">
        <f>'Event Summary'!C8</f>
        <v>700345.2</v>
      </c>
      <c r="E13" s="188"/>
      <c r="F13" s="189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 xml:space="preserve">Surveys removed from 617m-570m due to erroneous data.  Suspect tool still not on bottom. </v>
      </c>
      <c r="B15" s="180"/>
      <c r="C15" s="180"/>
      <c r="D15" s="180"/>
      <c r="E15" s="180"/>
      <c r="F15" s="180"/>
      <c r="G15" s="180"/>
      <c r="H15" s="181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Pleasant Hills 29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26' 14.3" S.</v>
      </c>
      <c r="F6" s="71"/>
      <c r="G6" s="105" t="str">
        <f>'Event Summary'!G6</f>
        <v>149° 00' 32.9"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5">
        <f>'Event Summary'!A8</f>
        <v>7074321.4000000004</v>
      </c>
      <c r="B8" s="176"/>
      <c r="C8" s="190">
        <f>'Event Summary'!C8</f>
        <v>700345.2</v>
      </c>
      <c r="D8" s="191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370.2</v>
      </c>
      <c r="D11" s="90"/>
      <c r="E11" s="88" t="str">
        <f>'Event Summary'!E11</f>
        <v>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41790</v>
      </c>
      <c r="B13" s="90"/>
      <c r="C13" s="88" t="str">
        <f>'Event Summary'!C13</f>
        <v>DropGyro</v>
      </c>
      <c r="D13" s="90"/>
      <c r="E13" s="144">
        <f>'Event Summary'!E13</f>
        <v>0</v>
      </c>
      <c r="F13" s="89"/>
      <c r="G13" s="99">
        <f>'Event Summary'!G13</f>
        <v>569.5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53' 41"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S. Fedorak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 xml:space="preserve">Surveys removed from 617m-570m due to erroneous data.  Suspect tool still not on bottom. 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6">
        <v>8.6199999999999992</v>
      </c>
      <c r="B22" s="167">
        <v>0.09</v>
      </c>
      <c r="C22" s="167">
        <v>318.11</v>
      </c>
      <c r="D22" s="168">
        <v>8.6199964551675219</v>
      </c>
      <c r="E22" s="169">
        <v>5.0398755477529655E-3</v>
      </c>
      <c r="F22" s="167">
        <v>5.0398755477529646E-3</v>
      </c>
      <c r="G22" s="167">
        <v>-4.5204341819313834E-3</v>
      </c>
      <c r="H22" s="167">
        <v>0.31322505800590494</v>
      </c>
    </row>
    <row r="23" spans="1:8" x14ac:dyDescent="0.25">
      <c r="A23" s="166">
        <v>18.29</v>
      </c>
      <c r="B23" s="167">
        <v>0.17</v>
      </c>
      <c r="C23" s="167">
        <v>311.97000000000003</v>
      </c>
      <c r="D23" s="168">
        <v>18.289970822016066</v>
      </c>
      <c r="E23" s="169">
        <v>2.0287230523517358E-2</v>
      </c>
      <c r="F23" s="167">
        <v>2.0287230523517361E-2</v>
      </c>
      <c r="G23" s="167">
        <v>-2.0257469715532037E-2</v>
      </c>
      <c r="H23" s="167">
        <v>0.25157087805969208</v>
      </c>
    </row>
    <row r="24" spans="1:8" x14ac:dyDescent="0.25">
      <c r="A24" s="166">
        <v>27.96</v>
      </c>
      <c r="B24" s="167">
        <v>0.25</v>
      </c>
      <c r="C24" s="167">
        <v>322.60000000000002</v>
      </c>
      <c r="D24" s="168">
        <v>27.959905443057821</v>
      </c>
      <c r="E24" s="169">
        <v>4.6640255666774766E-2</v>
      </c>
      <c r="F24" s="167">
        <v>4.6640255666774752E-2</v>
      </c>
      <c r="G24" s="167">
        <v>-4.3737006611304384E-2</v>
      </c>
      <c r="H24" s="167">
        <v>0.27502349011510074</v>
      </c>
    </row>
    <row r="25" spans="1:8" x14ac:dyDescent="0.25">
      <c r="A25" s="166">
        <v>37.630000000000003</v>
      </c>
      <c r="B25" s="167">
        <v>0.22</v>
      </c>
      <c r="C25" s="167">
        <v>324.14999999999998</v>
      </c>
      <c r="D25" s="168">
        <v>37.629824005817653</v>
      </c>
      <c r="E25" s="169">
        <v>7.8447638913721737E-2</v>
      </c>
      <c r="F25" s="167">
        <v>7.8447638913721737E-2</v>
      </c>
      <c r="G25" s="167">
        <v>-6.7423460385047901E-2</v>
      </c>
      <c r="H25" s="167">
        <v>9.512970554768721E-2</v>
      </c>
    </row>
    <row r="26" spans="1:8" x14ac:dyDescent="0.25">
      <c r="A26" s="166">
        <v>47.3</v>
      </c>
      <c r="B26" s="167">
        <v>0.33</v>
      </c>
      <c r="C26" s="167">
        <v>325.60000000000002</v>
      </c>
      <c r="D26" s="168">
        <v>47.299711149955165</v>
      </c>
      <c r="E26" s="169">
        <v>0.11647288967461289</v>
      </c>
      <c r="F26" s="167">
        <v>0.11647288967461288</v>
      </c>
      <c r="G26" s="167">
        <v>-9.4029245056152302E-2</v>
      </c>
      <c r="H26" s="167">
        <v>0.34191665682134592</v>
      </c>
    </row>
    <row r="27" spans="1:8" x14ac:dyDescent="0.25">
      <c r="A27" s="166">
        <v>56.97</v>
      </c>
      <c r="B27" s="167">
        <v>0.25</v>
      </c>
      <c r="C27" s="167">
        <v>330.23</v>
      </c>
      <c r="D27" s="168">
        <v>56.96958663228915</v>
      </c>
      <c r="E27" s="169">
        <v>0.15776258943509774</v>
      </c>
      <c r="F27" s="167">
        <v>0.15776258943509777</v>
      </c>
      <c r="G27" s="167">
        <v>-0.1202370124627752</v>
      </c>
      <c r="H27" s="167">
        <v>0.25841959534659098</v>
      </c>
    </row>
    <row r="28" spans="1:8" x14ac:dyDescent="0.25">
      <c r="A28" s="166">
        <v>66.64</v>
      </c>
      <c r="B28" s="167">
        <v>0.27</v>
      </c>
      <c r="C28" s="167">
        <v>333.02</v>
      </c>
      <c r="D28" s="168">
        <v>66.639487059661349</v>
      </c>
      <c r="E28" s="169">
        <v>0.19637956213655983</v>
      </c>
      <c r="F28" s="167">
        <v>0.19637956213655983</v>
      </c>
      <c r="G28" s="167">
        <v>-0.14104866309027367</v>
      </c>
      <c r="H28" s="167">
        <v>7.3417078786677428E-2</v>
      </c>
    </row>
    <row r="29" spans="1:8" x14ac:dyDescent="0.25">
      <c r="A29" s="166">
        <v>76.31</v>
      </c>
      <c r="B29" s="167">
        <v>0.25</v>
      </c>
      <c r="C29" s="167">
        <v>333.46</v>
      </c>
      <c r="D29" s="168">
        <v>76.309387448730476</v>
      </c>
      <c r="E29" s="169">
        <v>0.23555764285611649</v>
      </c>
      <c r="F29" s="167">
        <v>0.23555764285611661</v>
      </c>
      <c r="G29" s="167">
        <v>-0.16081187491240453</v>
      </c>
      <c r="H29" s="167">
        <v>6.235554597400518E-2</v>
      </c>
    </row>
    <row r="30" spans="1:8" x14ac:dyDescent="0.25">
      <c r="A30" s="166">
        <v>85.98</v>
      </c>
      <c r="B30" s="167">
        <v>0.41</v>
      </c>
      <c r="C30" s="167">
        <v>336.98</v>
      </c>
      <c r="D30" s="168">
        <v>85.979224011464865</v>
      </c>
      <c r="E30" s="169">
        <v>0.28627429885692163</v>
      </c>
      <c r="F30" s="167">
        <v>0.28627429885692168</v>
      </c>
      <c r="G30" s="167">
        <v>-0.18376805069614555</v>
      </c>
      <c r="H30" s="167">
        <v>0.50011595389744046</v>
      </c>
    </row>
    <row r="31" spans="1:8" x14ac:dyDescent="0.25">
      <c r="A31" s="166">
        <v>95.65</v>
      </c>
      <c r="B31" s="167">
        <v>0.25</v>
      </c>
      <c r="C31" s="167">
        <v>335.84</v>
      </c>
      <c r="D31" s="168">
        <v>95.649060489226628</v>
      </c>
      <c r="E31" s="169">
        <v>0.33736612468724919</v>
      </c>
      <c r="F31" s="167">
        <v>0.33736612468724925</v>
      </c>
      <c r="G31" s="167">
        <v>-0.20593233675914893</v>
      </c>
      <c r="H31" s="167">
        <v>0.49677378446633874</v>
      </c>
    </row>
    <row r="32" spans="1:8" x14ac:dyDescent="0.25">
      <c r="A32" s="166">
        <v>105.32</v>
      </c>
      <c r="B32" s="167">
        <v>0.35</v>
      </c>
      <c r="C32" s="167">
        <v>336.08</v>
      </c>
      <c r="D32" s="168">
        <v>105.3189267082986</v>
      </c>
      <c r="E32" s="169">
        <v>0.3836132524667864</v>
      </c>
      <c r="F32" s="167">
        <v>0.3836132524667864</v>
      </c>
      <c r="G32" s="167">
        <v>-0.22654223116668742</v>
      </c>
      <c r="H32" s="167">
        <v>0.31026166282904372</v>
      </c>
    </row>
    <row r="33" spans="1:8" x14ac:dyDescent="0.25">
      <c r="A33" s="166">
        <v>114.99</v>
      </c>
      <c r="B33" s="167">
        <v>0.61</v>
      </c>
      <c r="C33" s="167">
        <v>339.2</v>
      </c>
      <c r="D33" s="168">
        <v>114.98857923008624</v>
      </c>
      <c r="E33" s="169">
        <v>0.45873188660568853</v>
      </c>
      <c r="F33" s="167">
        <v>0.45873188660568859</v>
      </c>
      <c r="G33" s="167">
        <v>-0.25679672021299776</v>
      </c>
      <c r="H33" s="167">
        <v>0.8103856495145606</v>
      </c>
    </row>
    <row r="34" spans="1:8" x14ac:dyDescent="0.25">
      <c r="A34" s="166">
        <v>124.66</v>
      </c>
      <c r="B34" s="167">
        <v>0.46</v>
      </c>
      <c r="C34" s="167">
        <v>336.22</v>
      </c>
      <c r="D34" s="168">
        <v>124.65815509859388</v>
      </c>
      <c r="E34" s="169">
        <v>0.54237385809784655</v>
      </c>
      <c r="F34" s="167">
        <v>0.54237385809784655</v>
      </c>
      <c r="G34" s="167">
        <v>-0.29072803535458985</v>
      </c>
      <c r="H34" s="167">
        <v>0.47313932052604546</v>
      </c>
    </row>
    <row r="35" spans="1:8" x14ac:dyDescent="0.25">
      <c r="A35" s="166">
        <v>134.33000000000001</v>
      </c>
      <c r="B35" s="167">
        <v>0.41</v>
      </c>
      <c r="C35" s="167">
        <v>335.7</v>
      </c>
      <c r="D35" s="168">
        <v>134.32787610156282</v>
      </c>
      <c r="E35" s="169">
        <v>0.60942867868546957</v>
      </c>
      <c r="F35" s="167">
        <v>0.60942867868546968</v>
      </c>
      <c r="G35" s="167">
        <v>-0.32061791065857848</v>
      </c>
      <c r="H35" s="167">
        <v>0.15560011110593092</v>
      </c>
    </row>
    <row r="36" spans="1:8" x14ac:dyDescent="0.25">
      <c r="A36" s="166">
        <v>144</v>
      </c>
      <c r="B36" s="167">
        <v>0.35</v>
      </c>
      <c r="C36" s="167">
        <v>335.36</v>
      </c>
      <c r="D36" s="168">
        <v>143.99766298578245</v>
      </c>
      <c r="E36" s="169">
        <v>0.66780746793450174</v>
      </c>
      <c r="F36" s="167">
        <v>0.66780746793450185</v>
      </c>
      <c r="G36" s="167">
        <v>-0.34716924609201866</v>
      </c>
      <c r="H36" s="167">
        <v>0.18627330185079627</v>
      </c>
    </row>
    <row r="37" spans="1:8" x14ac:dyDescent="0.25">
      <c r="A37" s="166">
        <v>153.66999999999999</v>
      </c>
      <c r="B37" s="167">
        <v>0.39</v>
      </c>
      <c r="C37" s="167">
        <v>336.09</v>
      </c>
      <c r="D37" s="168">
        <v>153.66746116577619</v>
      </c>
      <c r="E37" s="169">
        <v>0.72473957575025183</v>
      </c>
      <c r="F37" s="167">
        <v>0.72473957575025183</v>
      </c>
      <c r="G37" s="167">
        <v>-0.37282159040031132</v>
      </c>
      <c r="H37" s="167">
        <v>0.12495144794411839</v>
      </c>
    </row>
    <row r="38" spans="1:8" x14ac:dyDescent="0.25">
      <c r="A38" s="166">
        <v>163.34</v>
      </c>
      <c r="B38" s="167">
        <v>0.41</v>
      </c>
      <c r="C38" s="167">
        <v>336.37</v>
      </c>
      <c r="D38" s="168">
        <v>163.33722546654175</v>
      </c>
      <c r="E38" s="169">
        <v>0.78652312643631761</v>
      </c>
      <c r="F38" s="167">
        <v>0.78652312643631794</v>
      </c>
      <c r="G38" s="167">
        <v>-0.40002824325024533</v>
      </c>
      <c r="H38" s="167">
        <v>6.2343039766094115E-2</v>
      </c>
    </row>
    <row r="39" spans="1:8" x14ac:dyDescent="0.25">
      <c r="A39" s="166">
        <v>173.01</v>
      </c>
      <c r="B39" s="167">
        <v>0.41</v>
      </c>
      <c r="C39" s="167">
        <v>336.09</v>
      </c>
      <c r="D39" s="168">
        <v>173.00697788666338</v>
      </c>
      <c r="E39" s="169">
        <v>0.84984953644844619</v>
      </c>
      <c r="F39" s="167">
        <v>0.8498495364484463</v>
      </c>
      <c r="G39" s="167">
        <v>-0.42791891943026028</v>
      </c>
      <c r="H39" s="167">
        <v>6.2159840247129226E-3</v>
      </c>
    </row>
    <row r="40" spans="1:8" x14ac:dyDescent="0.25">
      <c r="A40" s="166">
        <v>182.68</v>
      </c>
      <c r="B40" s="167">
        <v>0.46</v>
      </c>
      <c r="C40" s="167">
        <v>336.83</v>
      </c>
      <c r="D40" s="168">
        <v>182.67669889354127</v>
      </c>
      <c r="E40" s="169">
        <v>0.91716516359194433</v>
      </c>
      <c r="F40" s="167">
        <v>0.91716516359194444</v>
      </c>
      <c r="G40" s="167">
        <v>-0.45721476477641754</v>
      </c>
      <c r="H40" s="167">
        <v>0.15609185192748828</v>
      </c>
    </row>
    <row r="41" spans="1:8" x14ac:dyDescent="0.25">
      <c r="A41" s="166">
        <v>192.35</v>
      </c>
      <c r="B41" s="167">
        <v>0.39</v>
      </c>
      <c r="C41" s="167">
        <v>336</v>
      </c>
      <c r="D41" s="168">
        <v>192.34643227355846</v>
      </c>
      <c r="E41" s="169">
        <v>0.98291694523595263</v>
      </c>
      <c r="F41" s="167">
        <v>0.98291694523595274</v>
      </c>
      <c r="G41" s="167">
        <v>-0.48587383115321398</v>
      </c>
      <c r="H41" s="167">
        <v>0.21799912580244304</v>
      </c>
    </row>
    <row r="42" spans="1:8" x14ac:dyDescent="0.25">
      <c r="A42" s="166">
        <v>202.02</v>
      </c>
      <c r="B42" s="167">
        <v>0.36</v>
      </c>
      <c r="C42" s="167">
        <v>334.92</v>
      </c>
      <c r="D42" s="168">
        <v>202.01622506003559</v>
      </c>
      <c r="E42" s="169">
        <v>1.0404969994222839</v>
      </c>
      <c r="F42" s="167">
        <v>1.0404969994222841</v>
      </c>
      <c r="G42" s="167">
        <v>-0.51213690819148006</v>
      </c>
      <c r="H42" s="167">
        <v>9.5615825489455838E-2</v>
      </c>
    </row>
    <row r="43" spans="1:8" x14ac:dyDescent="0.25">
      <c r="A43" s="166">
        <v>211.69</v>
      </c>
      <c r="B43" s="167">
        <v>0.34</v>
      </c>
      <c r="C43" s="167">
        <v>335.26</v>
      </c>
      <c r="D43" s="168">
        <v>211.68604459147133</v>
      </c>
      <c r="E43" s="169">
        <v>1.0940696757157635</v>
      </c>
      <c r="F43" s="167">
        <v>1.0940696757157635</v>
      </c>
      <c r="G43" s="167">
        <v>-0.53702140349023908</v>
      </c>
      <c r="H43" s="167">
        <v>6.2380963115048656E-2</v>
      </c>
    </row>
    <row r="44" spans="1:8" x14ac:dyDescent="0.25">
      <c r="A44" s="166">
        <v>221.36</v>
      </c>
      <c r="B44" s="167">
        <v>0.32</v>
      </c>
      <c r="C44" s="167">
        <v>335.01</v>
      </c>
      <c r="D44" s="168">
        <v>221.35588415266287</v>
      </c>
      <c r="E44" s="169">
        <v>1.1446031385808608</v>
      </c>
      <c r="F44" s="167">
        <v>1.1446031385808608</v>
      </c>
      <c r="G44" s="167">
        <v>-0.5604366879916618</v>
      </c>
      <c r="H44" s="167">
        <v>6.2208016915204181E-2</v>
      </c>
    </row>
    <row r="45" spans="1:8" x14ac:dyDescent="0.25">
      <c r="A45" s="166">
        <v>231.03</v>
      </c>
      <c r="B45" s="167">
        <v>0.39</v>
      </c>
      <c r="C45" s="167">
        <v>334.6</v>
      </c>
      <c r="D45" s="168">
        <v>231.02569794063427</v>
      </c>
      <c r="E45" s="169">
        <v>1.1988079626287096</v>
      </c>
      <c r="F45" s="167">
        <v>1.19880796262871</v>
      </c>
      <c r="G45" s="167">
        <v>-0.58596112125180921</v>
      </c>
      <c r="H45" s="167">
        <v>0.21730805897987462</v>
      </c>
    </row>
    <row r="46" spans="1:8" x14ac:dyDescent="0.25">
      <c r="A46" s="166">
        <v>240.7</v>
      </c>
      <c r="B46" s="167">
        <v>0.37</v>
      </c>
      <c r="C46" s="167">
        <v>334.63</v>
      </c>
      <c r="D46" s="168">
        <v>240.69548521636801</v>
      </c>
      <c r="E46" s="169">
        <v>1.2567489331409911</v>
      </c>
      <c r="F46" s="167">
        <v>1.2567489331409913</v>
      </c>
      <c r="G46" s="167">
        <v>-0.6134554191793069</v>
      </c>
      <c r="H46" s="167">
        <v>6.2050637974626122E-2</v>
      </c>
    </row>
    <row r="47" spans="1:8" x14ac:dyDescent="0.25">
      <c r="A47" s="166">
        <v>250.37</v>
      </c>
      <c r="B47" s="167">
        <v>0.39</v>
      </c>
      <c r="C47" s="167">
        <v>334.32</v>
      </c>
      <c r="D47" s="168">
        <v>250.36527249312894</v>
      </c>
      <c r="E47" s="169">
        <v>1.3146205627534897</v>
      </c>
      <c r="F47" s="167">
        <v>1.3146205627534902</v>
      </c>
      <c r="G47" s="167">
        <v>-0.64109483253294142</v>
      </c>
      <c r="H47" s="167">
        <v>6.2374330503473303E-2</v>
      </c>
    </row>
    <row r="48" spans="1:8" x14ac:dyDescent="0.25">
      <c r="A48" s="166">
        <v>260.04000000000002</v>
      </c>
      <c r="B48" s="167">
        <v>0.38</v>
      </c>
      <c r="C48" s="167">
        <v>334.1</v>
      </c>
      <c r="D48" s="168">
        <v>260.03505417269452</v>
      </c>
      <c r="E48" s="169">
        <v>1.3731263292893161</v>
      </c>
      <c r="F48" s="167">
        <v>1.3731263292893161</v>
      </c>
      <c r="G48" s="167">
        <v>-0.66936322943785154</v>
      </c>
      <c r="H48" s="167">
        <v>3.1360880320606264E-2</v>
      </c>
    </row>
    <row r="49" spans="1:8" x14ac:dyDescent="0.25">
      <c r="A49" s="166">
        <v>269.70999999999998</v>
      </c>
      <c r="B49" s="167">
        <v>0.49</v>
      </c>
      <c r="C49" s="167">
        <v>334.02</v>
      </c>
      <c r="D49" s="168">
        <v>269.70477399371322</v>
      </c>
      <c r="E49" s="169">
        <v>1.439142725908434</v>
      </c>
      <c r="F49" s="167">
        <v>1.439142725908434</v>
      </c>
      <c r="G49" s="167">
        <v>-0.70148324976872189</v>
      </c>
      <c r="H49" s="167">
        <v>0.34126675280215618</v>
      </c>
    </row>
    <row r="50" spans="1:8" x14ac:dyDescent="0.25">
      <c r="A50" s="166">
        <v>279.38</v>
      </c>
      <c r="B50" s="167">
        <v>0.47</v>
      </c>
      <c r="C50" s="167">
        <v>333.17</v>
      </c>
      <c r="D50" s="168">
        <v>279.37443462011464</v>
      </c>
      <c r="E50" s="169">
        <v>1.5117049910684281</v>
      </c>
      <c r="F50" s="167">
        <v>1.5117049910684281</v>
      </c>
      <c r="G50" s="167">
        <v>-0.73749738738190729</v>
      </c>
      <c r="H50" s="167">
        <v>6.5861362586074529E-2</v>
      </c>
    </row>
    <row r="51" spans="1:8" x14ac:dyDescent="0.25">
      <c r="A51" s="166">
        <v>289.05</v>
      </c>
      <c r="B51" s="167">
        <v>0.42</v>
      </c>
      <c r="C51" s="167">
        <v>334.27</v>
      </c>
      <c r="D51" s="168">
        <v>289.0441426763951</v>
      </c>
      <c r="E51" s="169">
        <v>1.5790247274596703</v>
      </c>
      <c r="F51" s="167">
        <v>1.5790247274596705</v>
      </c>
      <c r="G51" s="167">
        <v>-0.7707848090206022</v>
      </c>
      <c r="H51" s="167">
        <v>0.15735988500382203</v>
      </c>
    </row>
    <row r="52" spans="1:8" x14ac:dyDescent="0.25">
      <c r="A52" s="166">
        <v>298.72000000000003</v>
      </c>
      <c r="B52" s="167">
        <v>0.56000000000000005</v>
      </c>
      <c r="C52" s="167">
        <v>334.11</v>
      </c>
      <c r="D52" s="168">
        <v>298.71378664813778</v>
      </c>
      <c r="E52" s="169">
        <v>1.6534656683970583</v>
      </c>
      <c r="F52" s="167">
        <v>1.6534656683970588</v>
      </c>
      <c r="G52" s="167">
        <v>-0.80680531878214756</v>
      </c>
      <c r="H52" s="167">
        <v>0.43435330975945752</v>
      </c>
    </row>
    <row r="53" spans="1:8" x14ac:dyDescent="0.25">
      <c r="A53" s="166">
        <v>308.39</v>
      </c>
      <c r="B53" s="167">
        <v>0.41</v>
      </c>
      <c r="C53" s="167">
        <v>334.35</v>
      </c>
      <c r="D53" s="168">
        <v>308.38343744443364</v>
      </c>
      <c r="E53" s="169">
        <v>1.7271673788815687</v>
      </c>
      <c r="F53" s="167">
        <v>1.7271673788815691</v>
      </c>
      <c r="G53" s="167">
        <v>-0.84241595891648569</v>
      </c>
      <c r="H53" s="167">
        <v>0.46539843095087635</v>
      </c>
    </row>
    <row r="54" spans="1:8" x14ac:dyDescent="0.25">
      <c r="A54" s="166">
        <v>318.06</v>
      </c>
      <c r="B54" s="167">
        <v>0.33</v>
      </c>
      <c r="C54" s="167">
        <v>334.51</v>
      </c>
      <c r="D54" s="168">
        <v>318.05323503012971</v>
      </c>
      <c r="E54" s="169">
        <v>1.7834929355819578</v>
      </c>
      <c r="F54" s="167">
        <v>1.7834929355819578</v>
      </c>
      <c r="G54" s="167">
        <v>-0.86937684029552587</v>
      </c>
      <c r="H54" s="167">
        <v>0.24821073626389673</v>
      </c>
    </row>
    <row r="55" spans="1:8" x14ac:dyDescent="0.25">
      <c r="A55" s="166">
        <v>327.73</v>
      </c>
      <c r="B55" s="167">
        <v>0.37</v>
      </c>
      <c r="C55" s="167">
        <v>334.43</v>
      </c>
      <c r="D55" s="168">
        <v>327.72305441328615</v>
      </c>
      <c r="E55" s="169">
        <v>1.8367945678301139</v>
      </c>
      <c r="F55" s="167">
        <v>1.8367945678301145</v>
      </c>
      <c r="G55" s="167">
        <v>-0.89483729280122659</v>
      </c>
      <c r="H55" s="167">
        <v>0.12410437027474776</v>
      </c>
    </row>
    <row r="56" spans="1:8" x14ac:dyDescent="0.25">
      <c r="A56" s="166">
        <v>337.4</v>
      </c>
      <c r="B56" s="167">
        <v>0.28999999999999998</v>
      </c>
      <c r="C56" s="167">
        <v>334.37</v>
      </c>
      <c r="D56" s="168">
        <v>337.39289323759766</v>
      </c>
      <c r="E56" s="169">
        <v>1.8870235509813797</v>
      </c>
      <c r="F56" s="167">
        <v>1.88702355098138</v>
      </c>
      <c r="G56" s="167">
        <v>-0.91889906972663915</v>
      </c>
      <c r="H56" s="167">
        <v>0.24819256072716112</v>
      </c>
    </row>
    <row r="57" spans="1:8" x14ac:dyDescent="0.25">
      <c r="A57" s="166">
        <v>347.07</v>
      </c>
      <c r="B57" s="167">
        <v>0.32</v>
      </c>
      <c r="C57" s="167">
        <v>334.56</v>
      </c>
      <c r="D57" s="168">
        <v>347.06275611814488</v>
      </c>
      <c r="E57" s="169">
        <v>1.9334728918306519</v>
      </c>
      <c r="F57" s="167">
        <v>1.9334728918306521</v>
      </c>
      <c r="G57" s="167">
        <v>-0.94108445670002394</v>
      </c>
      <c r="H57" s="167">
        <v>9.3124105121317732E-2</v>
      </c>
    </row>
    <row r="58" spans="1:8" x14ac:dyDescent="0.25">
      <c r="A58" s="166">
        <v>356.74</v>
      </c>
      <c r="B58" s="167">
        <v>0.37</v>
      </c>
      <c r="C58" s="167">
        <v>334.87</v>
      </c>
      <c r="D58" s="168">
        <v>356.73258050966996</v>
      </c>
      <c r="E58" s="169">
        <v>1.9861256027995662</v>
      </c>
      <c r="F58" s="167">
        <v>1.9861256027995671</v>
      </c>
      <c r="G58" s="167">
        <v>-0.96594379316494405</v>
      </c>
      <c r="H58" s="167">
        <v>0.15522641446657909</v>
      </c>
    </row>
    <row r="59" spans="1:8" x14ac:dyDescent="0.25">
      <c r="A59" s="166">
        <v>366.41</v>
      </c>
      <c r="B59" s="167">
        <v>0.4</v>
      </c>
      <c r="C59" s="167">
        <v>334.93</v>
      </c>
      <c r="D59" s="168">
        <v>366.40236209055291</v>
      </c>
      <c r="E59" s="169">
        <v>2.0449675233381046</v>
      </c>
      <c r="F59" s="167">
        <v>2.0449675233381051</v>
      </c>
      <c r="G59" s="167">
        <v>-0.99350589914761644</v>
      </c>
      <c r="H59" s="167">
        <v>9.3079746129033469E-2</v>
      </c>
    </row>
    <row r="60" spans="1:8" x14ac:dyDescent="0.25">
      <c r="A60" s="166">
        <v>376.08</v>
      </c>
      <c r="B60" s="167">
        <v>0.33</v>
      </c>
      <c r="C60" s="167">
        <v>334.58</v>
      </c>
      <c r="D60" s="168">
        <v>376.07216527389352</v>
      </c>
      <c r="E60" s="169">
        <v>2.1006933594840898</v>
      </c>
      <c r="F60" s="167">
        <v>2.1006933594840902</v>
      </c>
      <c r="G60" s="167">
        <v>-1.0197620184896266</v>
      </c>
      <c r="H60" s="167">
        <v>0.21727561703857803</v>
      </c>
    </row>
    <row r="61" spans="1:8" x14ac:dyDescent="0.25">
      <c r="A61" s="166">
        <v>385.75</v>
      </c>
      <c r="B61" s="167">
        <v>0.36</v>
      </c>
      <c r="C61" s="167">
        <v>335.33</v>
      </c>
      <c r="D61" s="168">
        <v>385.74198986593751</v>
      </c>
      <c r="E61" s="169">
        <v>2.1534509851770443</v>
      </c>
      <c r="F61" s="167">
        <v>2.1534509851770443</v>
      </c>
      <c r="G61" s="167">
        <v>-1.0443954790923691</v>
      </c>
      <c r="H61" s="167">
        <v>9.4117978801429442E-2</v>
      </c>
    </row>
    <row r="62" spans="1:8" x14ac:dyDescent="0.25">
      <c r="A62" s="166">
        <v>395.42</v>
      </c>
      <c r="B62" s="167">
        <v>0.59</v>
      </c>
      <c r="C62" s="167">
        <v>336.19</v>
      </c>
      <c r="D62" s="168">
        <v>395.41165108091496</v>
      </c>
      <c r="E62" s="169">
        <v>2.2266071203865909</v>
      </c>
      <c r="F62" s="167">
        <v>2.2266071203865909</v>
      </c>
      <c r="G62" s="167">
        <v>-1.0771748174208478</v>
      </c>
      <c r="H62" s="167">
        <v>0.71386969956742841</v>
      </c>
    </row>
    <row r="63" spans="1:8" x14ac:dyDescent="0.25">
      <c r="A63" s="166">
        <v>405.09</v>
      </c>
      <c r="B63" s="167">
        <v>0.46</v>
      </c>
      <c r="C63" s="167">
        <v>335.3</v>
      </c>
      <c r="D63" s="168">
        <v>405.08124307823431</v>
      </c>
      <c r="E63" s="169">
        <v>2.3074229497488159</v>
      </c>
      <c r="F63" s="167">
        <v>2.3074229497488168</v>
      </c>
      <c r="G63" s="167">
        <v>-1.1134947305026948</v>
      </c>
      <c r="H63" s="167">
        <v>0.4040897977923007</v>
      </c>
    </row>
    <row r="64" spans="1:8" x14ac:dyDescent="0.25">
      <c r="A64" s="166">
        <v>414.76</v>
      </c>
      <c r="B64" s="167">
        <v>0.76</v>
      </c>
      <c r="C64" s="167">
        <v>336.72</v>
      </c>
      <c r="D64" s="168">
        <v>414.75068405228916</v>
      </c>
      <c r="E64" s="169">
        <v>2.4015997805059159</v>
      </c>
      <c r="F64" s="167">
        <v>2.4015997805059159</v>
      </c>
      <c r="G64" s="167">
        <v>-1.1550619175880061</v>
      </c>
      <c r="H64" s="167">
        <v>0.93182310487148545</v>
      </c>
    </row>
    <row r="65" spans="1:8" x14ac:dyDescent="0.25">
      <c r="A65" s="166">
        <v>424.43</v>
      </c>
      <c r="B65" s="167">
        <v>1.1399999999999999</v>
      </c>
      <c r="C65" s="167">
        <v>337.48</v>
      </c>
      <c r="D65" s="168">
        <v>424.41933717483573</v>
      </c>
      <c r="E65" s="169">
        <v>2.5493701999109004</v>
      </c>
      <c r="F65" s="167">
        <v>2.5493701999109009</v>
      </c>
      <c r="G65" s="167">
        <v>-1.2172517475679658</v>
      </c>
      <c r="H65" s="167">
        <v>1.1795258721466895</v>
      </c>
    </row>
    <row r="66" spans="1:8" x14ac:dyDescent="0.25">
      <c r="A66" s="166">
        <v>434.1</v>
      </c>
      <c r="B66" s="167">
        <v>1.66</v>
      </c>
      <c r="C66" s="167">
        <v>340.12</v>
      </c>
      <c r="D66" s="168">
        <v>434.08641838887098</v>
      </c>
      <c r="E66" s="169">
        <v>2.7699464971843706</v>
      </c>
      <c r="F66" s="167">
        <v>2.769946497184371</v>
      </c>
      <c r="G66" s="167">
        <v>-1.3017237399615158</v>
      </c>
      <c r="H66" s="167">
        <v>1.6251732051311423</v>
      </c>
    </row>
    <row r="67" spans="1:8" x14ac:dyDescent="0.25">
      <c r="A67" s="166">
        <v>443.77</v>
      </c>
      <c r="B67" s="167">
        <v>2.2799999999999998</v>
      </c>
      <c r="C67" s="167">
        <v>341.42</v>
      </c>
      <c r="D67" s="168">
        <v>443.75065639079185</v>
      </c>
      <c r="E67" s="169">
        <v>3.0839905506465728</v>
      </c>
      <c r="F67" s="167">
        <v>3.0839905506465737</v>
      </c>
      <c r="G67" s="167">
        <v>-1.4106416160872379</v>
      </c>
      <c r="H67" s="167">
        <v>1.9283412330233087</v>
      </c>
    </row>
    <row r="68" spans="1:8" x14ac:dyDescent="0.25">
      <c r="A68" s="166">
        <v>453.44</v>
      </c>
      <c r="B68" s="167">
        <v>3.2</v>
      </c>
      <c r="C68" s="167">
        <v>344.44</v>
      </c>
      <c r="D68" s="168">
        <v>453.40950231637794</v>
      </c>
      <c r="E68" s="169">
        <v>3.5263310007714792</v>
      </c>
      <c r="F68" s="167">
        <v>3.5263310007714797</v>
      </c>
      <c r="G68" s="167">
        <v>-1.5443321519982585</v>
      </c>
      <c r="H68" s="167">
        <v>2.8881299167391323</v>
      </c>
    </row>
    <row r="69" spans="1:8" x14ac:dyDescent="0.25">
      <c r="A69" s="166">
        <v>463.11</v>
      </c>
      <c r="B69" s="167">
        <v>3.79</v>
      </c>
      <c r="C69" s="167">
        <v>347.72</v>
      </c>
      <c r="D69" s="168">
        <v>463.0614843762628</v>
      </c>
      <c r="E69" s="169">
        <v>4.0986218876599114</v>
      </c>
      <c r="F69" s="167">
        <v>4.0986218876599123</v>
      </c>
      <c r="G69" s="167">
        <v>-1.6847065474157277</v>
      </c>
      <c r="H69" s="167">
        <v>1.93192786337096</v>
      </c>
    </row>
    <row r="70" spans="1:8" x14ac:dyDescent="0.25">
      <c r="A70" s="166">
        <v>472.78</v>
      </c>
      <c r="B70" s="167">
        <v>4.25</v>
      </c>
      <c r="C70" s="167">
        <v>348.67</v>
      </c>
      <c r="D70" s="168">
        <v>472.70766786956125</v>
      </c>
      <c r="E70" s="169">
        <v>4.7622371977003715</v>
      </c>
      <c r="F70" s="167">
        <v>4.7622371977003723</v>
      </c>
      <c r="G70" s="167">
        <v>-1.8230754944931293</v>
      </c>
      <c r="H70" s="167">
        <v>1.4419249501863436</v>
      </c>
    </row>
    <row r="71" spans="1:8" x14ac:dyDescent="0.25">
      <c r="A71" s="166">
        <v>482.45</v>
      </c>
      <c r="B71" s="167">
        <v>5.05</v>
      </c>
      <c r="C71" s="167">
        <v>351.23</v>
      </c>
      <c r="D71" s="168">
        <v>482.34577134871881</v>
      </c>
      <c r="E71" s="169">
        <v>5.5342074200059255</v>
      </c>
      <c r="F71" s="167">
        <v>5.5342074200059246</v>
      </c>
      <c r="G71" s="167">
        <v>-1.958362875535385</v>
      </c>
      <c r="H71" s="167">
        <v>2.5634473116100698</v>
      </c>
    </row>
    <row r="72" spans="1:8" x14ac:dyDescent="0.25">
      <c r="A72" s="166">
        <v>492.12</v>
      </c>
      <c r="B72" s="167">
        <v>5.59</v>
      </c>
      <c r="C72" s="167">
        <v>352.05</v>
      </c>
      <c r="D72" s="168">
        <v>491.9740825734271</v>
      </c>
      <c r="E72" s="169">
        <v>6.4212862844087883</v>
      </c>
      <c r="F72" s="167">
        <v>6.4212862844087892</v>
      </c>
      <c r="G72" s="167">
        <v>-2.0883943842831583</v>
      </c>
      <c r="H72" s="167">
        <v>1.6917649888157256</v>
      </c>
    </row>
    <row r="73" spans="1:8" x14ac:dyDescent="0.25">
      <c r="A73" s="166">
        <v>501.79</v>
      </c>
      <c r="B73" s="167">
        <v>6.18</v>
      </c>
      <c r="C73" s="167">
        <v>353.11</v>
      </c>
      <c r="D73" s="168">
        <v>501.59307909292772</v>
      </c>
      <c r="E73" s="169">
        <v>7.4044823826185544</v>
      </c>
      <c r="F73" s="167">
        <v>7.4044823826185562</v>
      </c>
      <c r="G73" s="167">
        <v>-2.2159762779114023</v>
      </c>
      <c r="H73" s="167">
        <v>1.8611228095200658</v>
      </c>
    </row>
    <row r="74" spans="1:8" x14ac:dyDescent="0.25">
      <c r="A74" s="166">
        <v>511.46</v>
      </c>
      <c r="B74" s="167">
        <v>6.96</v>
      </c>
      <c r="C74" s="167">
        <v>356.24</v>
      </c>
      <c r="D74" s="168">
        <v>511.19953134658709</v>
      </c>
      <c r="E74" s="169">
        <v>8.5058697637543901</v>
      </c>
      <c r="F74" s="167">
        <v>8.5058697637543883</v>
      </c>
      <c r="G74" s="167">
        <v>-2.316840013394204</v>
      </c>
      <c r="H74" s="167">
        <v>2.6618558494324001</v>
      </c>
    </row>
    <row r="75" spans="1:8" x14ac:dyDescent="0.25">
      <c r="A75" s="166">
        <v>521.13</v>
      </c>
      <c r="B75" s="167">
        <v>7.32</v>
      </c>
      <c r="C75" s="167">
        <v>357.53</v>
      </c>
      <c r="D75" s="168">
        <v>520.79453489666651</v>
      </c>
      <c r="E75" s="169">
        <v>9.7059602507413985</v>
      </c>
      <c r="F75" s="167">
        <v>9.7059602507413985</v>
      </c>
      <c r="G75" s="167">
        <v>-2.3818098661098182</v>
      </c>
      <c r="H75" s="167">
        <v>1.2225554055925869</v>
      </c>
    </row>
    <row r="76" spans="1:8" x14ac:dyDescent="0.25">
      <c r="A76" s="166">
        <v>530.79999999999995</v>
      </c>
      <c r="B76" s="167">
        <v>7.95</v>
      </c>
      <c r="C76" s="167">
        <v>359.32</v>
      </c>
      <c r="D76" s="168">
        <v>530.37877158992103</v>
      </c>
      <c r="E76" s="169">
        <v>10.990110407893123</v>
      </c>
      <c r="F76" s="167">
        <v>10.990110407893123</v>
      </c>
      <c r="G76" s="167">
        <v>-2.4162953081834155</v>
      </c>
      <c r="H76" s="167">
        <v>2.0888925944328931</v>
      </c>
    </row>
    <row r="77" spans="1:8" x14ac:dyDescent="0.25">
      <c r="A77" s="166">
        <v>540.47</v>
      </c>
      <c r="B77" s="167">
        <v>8.36</v>
      </c>
      <c r="C77" s="167">
        <v>0.46</v>
      </c>
      <c r="D77" s="168">
        <v>539.95097395586276</v>
      </c>
      <c r="E77" s="169">
        <v>12.361742850801814</v>
      </c>
      <c r="F77" s="167">
        <v>12.361742850801814</v>
      </c>
      <c r="G77" s="167">
        <v>-2.4185879420126186</v>
      </c>
      <c r="H77" s="167">
        <v>1.3672766743399951</v>
      </c>
    </row>
    <row r="78" spans="1:8" x14ac:dyDescent="0.25">
      <c r="A78" s="166">
        <v>550.14</v>
      </c>
      <c r="B78" s="167">
        <v>9.25</v>
      </c>
      <c r="C78" s="167">
        <v>2.35</v>
      </c>
      <c r="D78" s="168">
        <v>549.50693744616956</v>
      </c>
      <c r="E78" s="169">
        <v>13.841261777271104</v>
      </c>
      <c r="F78" s="167">
        <v>13.841261777271104</v>
      </c>
      <c r="G78" s="167">
        <v>-2.3810756396089188</v>
      </c>
      <c r="H78" s="167">
        <v>2.9029686484817838</v>
      </c>
    </row>
    <row r="79" spans="1:8" x14ac:dyDescent="0.25">
      <c r="A79" s="166">
        <v>559.80999999999995</v>
      </c>
      <c r="B79" s="167">
        <v>9.86</v>
      </c>
      <c r="C79" s="167">
        <v>3.76</v>
      </c>
      <c r="D79" s="168">
        <v>559.04275096944002</v>
      </c>
      <c r="E79" s="169">
        <v>15.443985446488668</v>
      </c>
      <c r="F79" s="167">
        <v>15.44398544648867</v>
      </c>
      <c r="G79" s="167">
        <v>-2.2949121650457855</v>
      </c>
      <c r="H79" s="167">
        <v>2.0268347748748754</v>
      </c>
    </row>
    <row r="80" spans="1:8" x14ac:dyDescent="0.25">
      <c r="A80" s="166">
        <v>569.48</v>
      </c>
      <c r="B80" s="167">
        <v>10.57</v>
      </c>
      <c r="C80" s="167">
        <v>5.08</v>
      </c>
      <c r="D80" s="168">
        <v>568.55942619664268</v>
      </c>
      <c r="E80" s="169">
        <v>17.153611803642011</v>
      </c>
      <c r="F80" s="167">
        <v>17.153611803642011</v>
      </c>
      <c r="G80" s="167">
        <v>-2.1620820220266936</v>
      </c>
      <c r="H80" s="167">
        <v>2.3191834795485939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2014-06-02T01:49:46Z</cp:lastPrinted>
  <dcterms:created xsi:type="dcterms:W3CDTF">2012-03-28T03:24:07Z</dcterms:created>
  <dcterms:modified xsi:type="dcterms:W3CDTF">2014-06-02T01:50:41Z</dcterms:modified>
</cp:coreProperties>
</file>