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3040" windowHeight="904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<sst xmlns="http://schemas.openxmlformats.org/spreadsheetml/2006/main" count="180" uniqueCount="92">
  <si>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</si>
  <si>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</si>
  <si>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</si>
  <si>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</si>
  <si>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</si>
  <si>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</si>
  <si>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</si>
  <si>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</si>
  <si>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</si>
  <si>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</si>
  <si>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</si>
  <si>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</si>
  <si>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</si>
  <si>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</si>
  <si>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</si>
  <si>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</si>
  <si>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</si>
  <si>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</si>
  <si>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</si>
  <si>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</si>
  <si>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</si>
  <si>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</si>
  <si>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</si>
  <si>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</si>
  <si>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</si>
  <si>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</si>
  <si>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</si>
  <si>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</si>
  <si>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</si>
  <si>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</si>
  <si>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</si>
  <si>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</si>
  <si>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</si>
  <si>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</si>
  <si>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</si>
  <si>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</si>
  <si>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</si>
  <si>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</si>
  <si>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</si>
  <si>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</si>
  <si>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</si>
  <si>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</si>
  <si>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</si>
  <si>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</si>
  <si>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</si>
  <si>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</si>
  <si>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</si>
  <si>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</si>
  <si>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</si>
  <si>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</si>
  <si>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</si>
  <si>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</si>
  <si>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</si>
  <si>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</si>
  <si>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</si>
  <si>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</si>
  <si>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</si>
  <si>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</si>
  <si>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</si>
  <si>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</si>
  <si>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</si>
  <si>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</si>
  <si>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</si>
  <si>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</si>
  <si>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</si>
  <si>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</si>
  <si>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</si>
  <si>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</si>
  <si>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</si>
  <si>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</si>
  <si>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</si>
  <si>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Pine Ridge 10</t>
  </si>
  <si>
    <t xml:space="preserve">Pine Ridge </t>
  </si>
  <si>
    <t>Queensland</t>
  </si>
  <si>
    <t>26° 29' 27.79" S.</t>
  </si>
  <si>
    <t>KB</t>
  </si>
  <si>
    <t>D. Slater</t>
  </si>
  <si>
    <t xml:space="preserve">Drill pipe </t>
  </si>
  <si>
    <t xml:space="preserve">Drop Gyro </t>
  </si>
  <si>
    <t>D. Smolski</t>
  </si>
  <si>
    <t>Depart for Pine Ridge 10</t>
  </si>
  <si>
    <t>Arrive at Pine Ridge 10</t>
  </si>
  <si>
    <t>PTW and safety meeting with crew.</t>
  </si>
  <si>
    <t>Drop gyro and reverse circulate for 10 minutes.</t>
  </si>
  <si>
    <t>Rig down swab-T and start to POOH with drill pipe.</t>
  </si>
  <si>
    <t>OOH with pipe, retrieve Drop Gyro and perform surface calibration.</t>
  </si>
  <si>
    <t>Download tool and prepare report.</t>
  </si>
  <si>
    <t>Depart location.</t>
  </si>
  <si>
    <t>Arrive Base.</t>
  </si>
  <si>
    <t>EWE</t>
  </si>
  <si>
    <t>149° 01' 54.37" E.</t>
  </si>
  <si>
    <t>-0° 57' 59"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</si>
</sst>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5" fontId="0" fillId="0" borderId="17" xfId="0" applyNumberFormat="1" applyBorder="1" applyAlignment="1">
      <alignment horizontal="center"/>
    </xf>
    <xf numFmtId="15" fontId="0" fillId="0" borderId="33" xfId="0" applyNumberFormat="1" applyBorder="1" applyAlignment="1">
      <alignment horizont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4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72" fontId="7" fillId="0" borderId="4" xfId="0" quotePrefix="1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76156859650189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Data'!$G$21:$G$133</c:f>
              <c:numCache>
                <c:formatCode>0.00</c:formatCode>
                <c:ptCount val="113"/>
                <c:pt idx="0">
                  <c:v>0</c:v>
                </c:pt>
                <c:pt idx="1">
                  <c:v>-1.3902798977082974E-3</c:v>
                </c:pt>
                <c:pt idx="2">
                  <c:v>-6.1753969221420894E-2</c:v>
                </c:pt>
                <c:pt idx="3">
                  <c:v>-0.17118207533754953</c:v>
                </c:pt>
                <c:pt idx="4">
                  <c:v>-0.30381805009411733</c:v>
                </c:pt>
                <c:pt idx="5">
                  <c:v>-0.28815565681842187</c:v>
                </c:pt>
                <c:pt idx="6">
                  <c:v>-0.25040673452193923</c:v>
                </c:pt>
                <c:pt idx="7">
                  <c:v>-0.30180311174394031</c:v>
                </c:pt>
                <c:pt idx="8">
                  <c:v>-0.33086851455760946</c:v>
                </c:pt>
                <c:pt idx="9">
                  <c:v>-0.36081497980270177</c:v>
                </c:pt>
                <c:pt idx="10">
                  <c:v>-0.39294175803949288</c:v>
                </c:pt>
                <c:pt idx="11">
                  <c:v>-0.41732344561166723</c:v>
                </c:pt>
                <c:pt idx="12">
                  <c:v>-0.43507986118988451</c:v>
                </c:pt>
                <c:pt idx="13">
                  <c:v>-0.44866509455277653</c:v>
                </c:pt>
                <c:pt idx="14">
                  <c:v>-0.42388363479073637</c:v>
                </c:pt>
                <c:pt idx="15">
                  <c:v>-0.32324445290719372</c:v>
                </c:pt>
                <c:pt idx="16">
                  <c:v>-0.17504358884676136</c:v>
                </c:pt>
                <c:pt idx="17">
                  <c:v>-9.3638531043236939E-3</c:v>
                </c:pt>
                <c:pt idx="18">
                  <c:v>0.17149470046863366</c:v>
                </c:pt>
                <c:pt idx="19">
                  <c:v>0.35707519563966472</c:v>
                </c:pt>
                <c:pt idx="20">
                  <c:v>0.54160225897907055</c:v>
                </c:pt>
                <c:pt idx="21">
                  <c:v>0.72798441507922296</c:v>
                </c:pt>
                <c:pt idx="22">
                  <c:v>0.9170913586798477</c:v>
                </c:pt>
                <c:pt idx="23">
                  <c:v>1.0963326753008886</c:v>
                </c:pt>
                <c:pt idx="24">
                  <c:v>1.2794971753948858</c:v>
                </c:pt>
                <c:pt idx="25">
                  <c:v>1.4771979167309888</c:v>
                </c:pt>
                <c:pt idx="26">
                  <c:v>1.682302694337573</c:v>
                </c:pt>
                <c:pt idx="27">
                  <c:v>1.8984528365182662</c:v>
                </c:pt>
                <c:pt idx="28">
                  <c:v>2.1267461037158988</c:v>
                </c:pt>
                <c:pt idx="29">
                  <c:v>2.3608118750973013</c:v>
                </c:pt>
                <c:pt idx="30">
                  <c:v>2.6086120239518116</c:v>
                </c:pt>
                <c:pt idx="31">
                  <c:v>2.8678874015534523</c:v>
                </c:pt>
                <c:pt idx="32">
                  <c:v>3.1303093073779822</c:v>
                </c:pt>
                <c:pt idx="33">
                  <c:v>3.4007480010903506</c:v>
                </c:pt>
                <c:pt idx="34">
                  <c:v>3.6812688318149309</c:v>
                </c:pt>
                <c:pt idx="35">
                  <c:v>3.9666303576967112</c:v>
                </c:pt>
                <c:pt idx="36">
                  <c:v>4.2528570473888081</c:v>
                </c:pt>
                <c:pt idx="37">
                  <c:v>4.5353667961549222</c:v>
                </c:pt>
                <c:pt idx="38">
                  <c:v>4.8229214729667804</c:v>
                </c:pt>
                <c:pt idx="39">
                  <c:v>5.1174946373740955</c:v>
                </c:pt>
                <c:pt idx="40">
                  <c:v>5.4100693560697142</c:v>
                </c:pt>
                <c:pt idx="41">
                  <c:v>5.7017316313377142</c:v>
                </c:pt>
                <c:pt idx="42">
                  <c:v>5.9962456295851441</c:v>
                </c:pt>
                <c:pt idx="43">
                  <c:v>6.2906873180363467</c:v>
                </c:pt>
                <c:pt idx="44">
                  <c:v>6.565760324030764</c:v>
                </c:pt>
                <c:pt idx="45">
                  <c:v>6.8140314732631246</c:v>
                </c:pt>
                <c:pt idx="46">
                  <c:v>7.0449526604525792</c:v>
                </c:pt>
                <c:pt idx="47">
                  <c:v>7.2602471679683172</c:v>
                </c:pt>
                <c:pt idx="48">
                  <c:v>7.4571112438108056</c:v>
                </c:pt>
                <c:pt idx="49">
                  <c:v>7.6409908359801779</c:v>
                </c:pt>
                <c:pt idx="50">
                  <c:v>7.823363283642399</c:v>
                </c:pt>
                <c:pt idx="51">
                  <c:v>8.002058377663932</c:v>
                </c:pt>
                <c:pt idx="52">
                  <c:v>8.1753881209343717</c:v>
                </c:pt>
                <c:pt idx="53">
                  <c:v>8.3320071482551299</c:v>
                </c:pt>
                <c:pt idx="54">
                  <c:v>8.4615412449253409</c:v>
                </c:pt>
                <c:pt idx="55">
                  <c:v>8.571900804836158</c:v>
                </c:pt>
                <c:pt idx="56">
                  <c:v>8.6682071125920004</c:v>
                </c:pt>
                <c:pt idx="57">
                  <c:v>8.7553577495544186</c:v>
                </c:pt>
                <c:pt idx="58">
                  <c:v>8.852592854600303</c:v>
                </c:pt>
                <c:pt idx="59">
                  <c:v>8.9593690000585671</c:v>
                </c:pt>
                <c:pt idx="60">
                  <c:v>9.0595324588379729</c:v>
                </c:pt>
                <c:pt idx="61">
                  <c:v>9.1462363305803809</c:v>
                </c:pt>
                <c:pt idx="62">
                  <c:v>9.2259886944567722</c:v>
                </c:pt>
                <c:pt idx="63">
                  <c:v>9.3174906443737306</c:v>
                </c:pt>
                <c:pt idx="64">
                  <c:v>9.4013608084026448</c:v>
                </c:pt>
                <c:pt idx="65">
                  <c:v>9.4773459165348157</c:v>
                </c:pt>
                <c:pt idx="66">
                  <c:v>9.5577904406997387</c:v>
                </c:pt>
                <c:pt idx="67">
                  <c:v>9.6424963387411058</c:v>
                </c:pt>
                <c:pt idx="68">
                  <c:v>9.731278304421263</c:v>
                </c:pt>
                <c:pt idx="69">
                  <c:v>9.8155584824766073</c:v>
                </c:pt>
                <c:pt idx="70">
                  <c:v>9.892151230660847</c:v>
                </c:pt>
                <c:pt idx="71">
                  <c:v>9.9644326087010633</c:v>
                </c:pt>
                <c:pt idx="72">
                  <c:v>10.028869965291063</c:v>
                </c:pt>
                <c:pt idx="73">
                  <c:v>10.076771617453197</c:v>
                </c:pt>
                <c:pt idx="74">
                  <c:v>10.130521065555607</c:v>
                </c:pt>
                <c:pt idx="75">
                  <c:v>10.197152628089547</c:v>
                </c:pt>
                <c:pt idx="76">
                  <c:v>10.2583594567293</c:v>
                </c:pt>
                <c:pt idx="77">
                  <c:v>10.309360431682007</c:v>
                </c:pt>
                <c:pt idx="78">
                  <c:v>10.360795932329985</c:v>
                </c:pt>
                <c:pt idx="79">
                  <c:v>10.4199278462193</c:v>
                </c:pt>
                <c:pt idx="80">
                  <c:v>10.479168168733743</c:v>
                </c:pt>
                <c:pt idx="81">
                  <c:v>10.536934156610071</c:v>
                </c:pt>
                <c:pt idx="82">
                  <c:v>10.593405408344681</c:v>
                </c:pt>
                <c:pt idx="83">
                  <c:v>10.651155106381797</c:v>
                </c:pt>
                <c:pt idx="84">
                  <c:v>10.723558273636419</c:v>
                </c:pt>
                <c:pt idx="85">
                  <c:v>10.817326064961634</c:v>
                </c:pt>
                <c:pt idx="86">
                  <c:v>10.926800824033853</c:v>
                </c:pt>
                <c:pt idx="87">
                  <c:v>11.053307386835066</c:v>
                </c:pt>
                <c:pt idx="88">
                  <c:v>11.191244779771875</c:v>
                </c:pt>
                <c:pt idx="89">
                  <c:v>11.341054361107322</c:v>
                </c:pt>
                <c:pt idx="90">
                  <c:v>11.520108345186703</c:v>
                </c:pt>
                <c:pt idx="91">
                  <c:v>11.701715189133033</c:v>
                </c:pt>
                <c:pt idx="92">
                  <c:v>11.877781647206099</c:v>
                </c:pt>
                <c:pt idx="93">
                  <c:v>12.0761339549439</c:v>
                </c:pt>
                <c:pt idx="94">
                  <c:v>12.287630662762549</c:v>
                </c:pt>
                <c:pt idx="95">
                  <c:v>12.514667996995353</c:v>
                </c:pt>
                <c:pt idx="96">
                  <c:v>12.740712940929562</c:v>
                </c:pt>
                <c:pt idx="97">
                  <c:v>12.945563966282723</c:v>
                </c:pt>
                <c:pt idx="98">
                  <c:v>13.148765102286712</c:v>
                </c:pt>
                <c:pt idx="99">
                  <c:v>13.340608852882585</c:v>
                </c:pt>
                <c:pt idx="100">
                  <c:v>13.508146160723845</c:v>
                </c:pt>
                <c:pt idx="101">
                  <c:v>13.650671328382398</c:v>
                </c:pt>
                <c:pt idx="102">
                  <c:v>13.765742881296065</c:v>
                </c:pt>
                <c:pt idx="103">
                  <c:v>13.862711566118728</c:v>
                </c:pt>
                <c:pt idx="104">
                  <c:v>13.951676619174044</c:v>
                </c:pt>
                <c:pt idx="105">
                  <c:v>14.044522986520516</c:v>
                </c:pt>
                <c:pt idx="106">
                  <c:v>14.146196834202804</c:v>
                </c:pt>
                <c:pt idx="107">
                  <c:v>14.259926087064047</c:v>
                </c:pt>
                <c:pt idx="108">
                  <c:v>14.39062655677005</c:v>
                </c:pt>
                <c:pt idx="109">
                  <c:v>14.518698227040954</c:v>
                </c:pt>
                <c:pt idx="110">
                  <c:v>14.635808006126627</c:v>
                </c:pt>
                <c:pt idx="111">
                  <c:v>14.754100281949661</c:v>
                </c:pt>
                <c:pt idx="112">
                  <c:v>14.867201310837658</c:v>
                </c:pt>
              </c:numCache>
            </c:numRef>
          </c:xVal>
          <c:yVal>
            <c:numRef>
              <c:f>'Survey Data'!$F$21:$F$133</c:f>
              <c:numCache>
                <c:formatCode>0.00</c:formatCode>
                <c:ptCount val="113"/>
                <c:pt idx="0">
                  <c:v>0</c:v>
                </c:pt>
                <c:pt idx="1">
                  <c:v>-3.4759477177311602E-3</c:v>
                </c:pt>
                <c:pt idx="2">
                  <c:v>-0.12013739282302487</c:v>
                </c:pt>
                <c:pt idx="3">
                  <c:v>-0.25489942589507258</c:v>
                </c:pt>
                <c:pt idx="4">
                  <c:v>-0.41601111288468029</c:v>
                </c:pt>
                <c:pt idx="5">
                  <c:v>-0.5727741048522208</c:v>
                </c:pt>
                <c:pt idx="6">
                  <c:v>-0.74867924040874279</c:v>
                </c:pt>
                <c:pt idx="7">
                  <c:v>-0.90541644504697161</c:v>
                </c:pt>
                <c:pt idx="8">
                  <c:v>-1.0187625735887977</c:v>
                </c:pt>
                <c:pt idx="9">
                  <c:v>-1.135309574845744</c:v>
                </c:pt>
                <c:pt idx="10">
                  <c:v>-1.2425303123102138</c:v>
                </c:pt>
                <c:pt idx="11">
                  <c:v>-1.3327544667518563</c:v>
                </c:pt>
                <c:pt idx="12">
                  <c:v>-1.4120186597546731</c:v>
                </c:pt>
                <c:pt idx="13">
                  <c:v>-1.4817986936864047</c:v>
                </c:pt>
                <c:pt idx="14">
                  <c:v>-1.5315029044462529</c:v>
                </c:pt>
                <c:pt idx="15">
                  <c:v>-1.5533223086615291</c:v>
                </c:pt>
                <c:pt idx="16">
                  <c:v>-1.5739505699631235</c:v>
                </c:pt>
                <c:pt idx="17">
                  <c:v>-1.5934459317700844</c:v>
                </c:pt>
                <c:pt idx="18">
                  <c:v>-1.5940141175425855</c:v>
                </c:pt>
                <c:pt idx="19">
                  <c:v>-1.5775715577252489</c:v>
                </c:pt>
                <c:pt idx="20">
                  <c:v>-1.5563648848135538</c:v>
                </c:pt>
                <c:pt idx="21">
                  <c:v>-1.5455502628524638</c:v>
                </c:pt>
                <c:pt idx="22">
                  <c:v>-1.5423922921863178</c:v>
                </c:pt>
                <c:pt idx="23">
                  <c:v>-1.5430435964383313</c:v>
                </c:pt>
                <c:pt idx="24">
                  <c:v>-1.5234638740180744</c:v>
                </c:pt>
                <c:pt idx="25">
                  <c:v>-1.479901066933923</c:v>
                </c:pt>
                <c:pt idx="26">
                  <c:v>-1.4220439039313475</c:v>
                </c:pt>
                <c:pt idx="27">
                  <c:v>-1.3338638064411514</c:v>
                </c:pt>
                <c:pt idx="28">
                  <c:v>-1.2137945974266731</c:v>
                </c:pt>
                <c:pt idx="29">
                  <c:v>-1.0616734668744854</c:v>
                </c:pt>
                <c:pt idx="30">
                  <c:v>-0.87221441064833249</c:v>
                </c:pt>
                <c:pt idx="31">
                  <c:v>-0.67316049200746308</c:v>
                </c:pt>
                <c:pt idx="32">
                  <c:v>-0.48100354802221557</c:v>
                </c:pt>
                <c:pt idx="33">
                  <c:v>-0.29302981348284424</c:v>
                </c:pt>
                <c:pt idx="34">
                  <c:v>-0.1225368115679383</c:v>
                </c:pt>
                <c:pt idx="35">
                  <c:v>2.6347266625950549E-2</c:v>
                </c:pt>
                <c:pt idx="36">
                  <c:v>0.15169510498395986</c:v>
                </c:pt>
                <c:pt idx="37">
                  <c:v>0.24191360710795917</c:v>
                </c:pt>
                <c:pt idx="38">
                  <c:v>0.30930424909070409</c:v>
                </c:pt>
                <c:pt idx="39">
                  <c:v>0.36276312412192036</c:v>
                </c:pt>
                <c:pt idx="40">
                  <c:v>0.39535169508011569</c:v>
                </c:pt>
                <c:pt idx="41">
                  <c:v>0.40590804262687036</c:v>
                </c:pt>
                <c:pt idx="42">
                  <c:v>0.4094151392074854</c:v>
                </c:pt>
                <c:pt idx="43">
                  <c:v>0.4088172758908829</c:v>
                </c:pt>
                <c:pt idx="44">
                  <c:v>0.38670674543905204</c:v>
                </c:pt>
                <c:pt idx="45">
                  <c:v>0.34323355515237264</c:v>
                </c:pt>
                <c:pt idx="46">
                  <c:v>0.288603234920563</c:v>
                </c:pt>
                <c:pt idx="47">
                  <c:v>0.2297769215934154</c:v>
                </c:pt>
                <c:pt idx="48">
                  <c:v>0.16982910707563165</c:v>
                </c:pt>
                <c:pt idx="49">
                  <c:v>0.11006518449884106</c:v>
                </c:pt>
                <c:pt idx="50">
                  <c:v>4.8376191462022572E-2</c:v>
                </c:pt>
                <c:pt idx="51">
                  <c:v>-1.6201647921914905E-2</c:v>
                </c:pt>
                <c:pt idx="52">
                  <c:v>-8.101796248237525E-2</c:v>
                </c:pt>
                <c:pt idx="53">
                  <c:v>-0.15702899651589364</c:v>
                </c:pt>
                <c:pt idx="54">
                  <c:v>-0.25200620668053753</c:v>
                </c:pt>
                <c:pt idx="55">
                  <c:v>-0.35011729319092189</c:v>
                </c:pt>
                <c:pt idx="56">
                  <c:v>-0.43396059115614699</c:v>
                </c:pt>
                <c:pt idx="57">
                  <c:v>-0.50564718899086902</c:v>
                </c:pt>
                <c:pt idx="58">
                  <c:v>-0.5872938586287888</c:v>
                </c:pt>
                <c:pt idx="59">
                  <c:v>-0.68068403555253587</c:v>
                </c:pt>
                <c:pt idx="60">
                  <c:v>-0.76505383734297439</c:v>
                </c:pt>
                <c:pt idx="61">
                  <c:v>-0.83331434110769931</c:v>
                </c:pt>
                <c:pt idx="62">
                  <c:v>-0.89421538853605054</c:v>
                </c:pt>
                <c:pt idx="63">
                  <c:v>-0.95271068064607423</c:v>
                </c:pt>
                <c:pt idx="64">
                  <c:v>-1.0089328930286292</c:v>
                </c:pt>
                <c:pt idx="65">
                  <c:v>-1.0637185049539946</c:v>
                </c:pt>
                <c:pt idx="66">
                  <c:v>-1.1099219068197674</c:v>
                </c:pt>
                <c:pt idx="67">
                  <c:v>-1.1538452781782758</c:v>
                </c:pt>
                <c:pt idx="68">
                  <c:v>-1.2007475339098315</c:v>
                </c:pt>
                <c:pt idx="69">
                  <c:v>-1.2374035400494376</c:v>
                </c:pt>
                <c:pt idx="70">
                  <c:v>-1.272557800205524</c:v>
                </c:pt>
                <c:pt idx="71">
                  <c:v>-1.3133195119006102</c:v>
                </c:pt>
                <c:pt idx="72">
                  <c:v>-1.3435610390052313</c:v>
                </c:pt>
                <c:pt idx="73">
                  <c:v>-1.3642495472770679</c:v>
                </c:pt>
                <c:pt idx="74">
                  <c:v>-1.3955608979438532</c:v>
                </c:pt>
                <c:pt idx="75">
                  <c:v>-1.4326609291732737</c:v>
                </c:pt>
                <c:pt idx="76">
                  <c:v>-1.4642309338700525</c:v>
                </c:pt>
                <c:pt idx="77">
                  <c:v>-1.500496158175405</c:v>
                </c:pt>
                <c:pt idx="78">
                  <c:v>-1.5289439580062434</c:v>
                </c:pt>
                <c:pt idx="79">
                  <c:v>-1.545497192287526</c:v>
                </c:pt>
                <c:pt idx="80">
                  <c:v>-1.5560449836695527</c:v>
                </c:pt>
                <c:pt idx="81">
                  <c:v>-1.5657155650495616</c:v>
                </c:pt>
                <c:pt idx="82">
                  <c:v>-1.5905229005391985</c:v>
                </c:pt>
                <c:pt idx="83">
                  <c:v>-1.6168439684433866</c:v>
                </c:pt>
                <c:pt idx="84">
                  <c:v>-1.6346714972204526</c:v>
                </c:pt>
                <c:pt idx="85">
                  <c:v>-1.6592522742486859</c:v>
                </c:pt>
                <c:pt idx="86">
                  <c:v>-1.6928656460052622</c:v>
                </c:pt>
                <c:pt idx="87">
                  <c:v>-1.7233859271336558</c:v>
                </c:pt>
                <c:pt idx="88">
                  <c:v>-1.7487064468051354</c:v>
                </c:pt>
                <c:pt idx="89">
                  <c:v>-1.7780932079628486</c:v>
                </c:pt>
                <c:pt idx="90">
                  <c:v>-1.7941547389607928</c:v>
                </c:pt>
                <c:pt idx="91">
                  <c:v>-1.7974133130851619</c:v>
                </c:pt>
                <c:pt idx="92">
                  <c:v>-1.8122526994879193</c:v>
                </c:pt>
                <c:pt idx="93">
                  <c:v>-1.8426526408099331</c:v>
                </c:pt>
                <c:pt idx="94">
                  <c:v>-1.8749595209621492</c:v>
                </c:pt>
                <c:pt idx="95">
                  <c:v>-1.9049034242455316</c:v>
                </c:pt>
                <c:pt idx="96">
                  <c:v>-1.9199325043923006</c:v>
                </c:pt>
                <c:pt idx="97">
                  <c:v>-1.9131293545212751</c:v>
                </c:pt>
                <c:pt idx="98">
                  <c:v>-1.9067485681420482</c:v>
                </c:pt>
                <c:pt idx="99">
                  <c:v>-1.9152609165225547</c:v>
                </c:pt>
                <c:pt idx="100">
                  <c:v>-1.9436384229091366</c:v>
                </c:pt>
                <c:pt idx="101">
                  <c:v>-1.9711599150634465</c:v>
                </c:pt>
                <c:pt idx="102">
                  <c:v>-1.9956215870483855</c:v>
                </c:pt>
                <c:pt idx="103">
                  <c:v>-2.0176661055876601</c:v>
                </c:pt>
                <c:pt idx="104">
                  <c:v>-2.027102019320782</c:v>
                </c:pt>
                <c:pt idx="105">
                  <c:v>-2.0266355356786057</c:v>
                </c:pt>
                <c:pt idx="106">
                  <c:v>-2.0182041899676642</c:v>
                </c:pt>
                <c:pt idx="107">
                  <c:v>-1.9930110953034454</c:v>
                </c:pt>
                <c:pt idx="108">
                  <c:v>-1.9407933836134006</c:v>
                </c:pt>
                <c:pt idx="109">
                  <c:v>-1.8743312250006001</c:v>
                </c:pt>
                <c:pt idx="110">
                  <c:v>-1.8180550798769466</c:v>
                </c:pt>
                <c:pt idx="111">
                  <c:v>-1.780037803143655</c:v>
                </c:pt>
                <c:pt idx="112">
                  <c:v>-1.7587087588895465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5136"/>
        <c:axId val="141813248"/>
      </c:scatterChart>
      <c:valAx>
        <c:axId val="14063513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1813248"/>
        <c:crosses val="autoZero"/>
        <c:crossBetween val="midCat"/>
      </c:valAx>
      <c:valAx>
        <c:axId val="141813248"/>
        <c:scaling>
          <c:orientation val="minMax"/>
          <c:max val="5"/>
          <c:min val="-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06351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52495022917266"/>
          <c:y val="0.91292958914033007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Data'!$B$21:$B$133</c:f>
              <c:numCache>
                <c:formatCode>0.00</c:formatCode>
                <c:ptCount val="113"/>
                <c:pt idx="0">
                  <c:v>0</c:v>
                </c:pt>
                <c:pt idx="1">
                  <c:v>0.78</c:v>
                </c:pt>
                <c:pt idx="2">
                  <c:v>0.81</c:v>
                </c:pt>
                <c:pt idx="3">
                  <c:v>1.29</c:v>
                </c:pt>
                <c:pt idx="4">
                  <c:v>1.23</c:v>
                </c:pt>
                <c:pt idx="5">
                  <c:v>1.27</c:v>
                </c:pt>
                <c:pt idx="6">
                  <c:v>1.31</c:v>
                </c:pt>
                <c:pt idx="7">
                  <c:v>0.68</c:v>
                </c:pt>
                <c:pt idx="8">
                  <c:v>0.73</c:v>
                </c:pt>
                <c:pt idx="9">
                  <c:v>0.72</c:v>
                </c:pt>
                <c:pt idx="10">
                  <c:v>0.63</c:v>
                </c:pt>
                <c:pt idx="11">
                  <c:v>0.5</c:v>
                </c:pt>
                <c:pt idx="12">
                  <c:v>0.48</c:v>
                </c:pt>
                <c:pt idx="13">
                  <c:v>0.38</c:v>
                </c:pt>
                <c:pt idx="14">
                  <c:v>0.4</c:v>
                </c:pt>
                <c:pt idx="15">
                  <c:v>0.88</c:v>
                </c:pt>
                <c:pt idx="16">
                  <c:v>0.93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1.1599999999999999</c:v>
                </c:pt>
                <c:pt idx="20">
                  <c:v>1.08</c:v>
                </c:pt>
                <c:pt idx="21">
                  <c:v>1.17</c:v>
                </c:pt>
                <c:pt idx="22">
                  <c:v>1.1100000000000001</c:v>
                </c:pt>
                <c:pt idx="23">
                  <c:v>1.05</c:v>
                </c:pt>
                <c:pt idx="24">
                  <c:v>1.18</c:v>
                </c:pt>
                <c:pt idx="25">
                  <c:v>1.26</c:v>
                </c:pt>
                <c:pt idx="26">
                  <c:v>1.31</c:v>
                </c:pt>
                <c:pt idx="27">
                  <c:v>1.51</c:v>
                </c:pt>
                <c:pt idx="28">
                  <c:v>1.6</c:v>
                </c:pt>
                <c:pt idx="29">
                  <c:v>1.77</c:v>
                </c:pt>
                <c:pt idx="30">
                  <c:v>1.99</c:v>
                </c:pt>
                <c:pt idx="31">
                  <c:v>1.95</c:v>
                </c:pt>
                <c:pt idx="32">
                  <c:v>1.97</c:v>
                </c:pt>
                <c:pt idx="33">
                  <c:v>2</c:v>
                </c:pt>
                <c:pt idx="34">
                  <c:v>1.96</c:v>
                </c:pt>
                <c:pt idx="35">
                  <c:v>1.92</c:v>
                </c:pt>
                <c:pt idx="36">
                  <c:v>1.85</c:v>
                </c:pt>
                <c:pt idx="37">
                  <c:v>1.73</c:v>
                </c:pt>
                <c:pt idx="38">
                  <c:v>1.83</c:v>
                </c:pt>
                <c:pt idx="39">
                  <c:v>1.78</c:v>
                </c:pt>
                <c:pt idx="40">
                  <c:v>1.77</c:v>
                </c:pt>
                <c:pt idx="41">
                  <c:v>1.75</c:v>
                </c:pt>
                <c:pt idx="42">
                  <c:v>1.8</c:v>
                </c:pt>
                <c:pt idx="43">
                  <c:v>1.75</c:v>
                </c:pt>
                <c:pt idx="44">
                  <c:v>1.58</c:v>
                </c:pt>
                <c:pt idx="45">
                  <c:v>1.46</c:v>
                </c:pt>
                <c:pt idx="46">
                  <c:v>1.4</c:v>
                </c:pt>
                <c:pt idx="47">
                  <c:v>1.29</c:v>
                </c:pt>
                <c:pt idx="48">
                  <c:v>1.19</c:v>
                </c:pt>
                <c:pt idx="49">
                  <c:v>1.1399999999999999</c:v>
                </c:pt>
                <c:pt idx="50">
                  <c:v>1.18</c:v>
                </c:pt>
                <c:pt idx="51">
                  <c:v>1.1100000000000001</c:v>
                </c:pt>
                <c:pt idx="52">
                  <c:v>1.1200000000000001</c:v>
                </c:pt>
                <c:pt idx="53">
                  <c:v>0.99</c:v>
                </c:pt>
                <c:pt idx="54">
                  <c:v>0.95</c:v>
                </c:pt>
                <c:pt idx="55">
                  <c:v>0.83</c:v>
                </c:pt>
                <c:pt idx="56">
                  <c:v>0.71</c:v>
                </c:pt>
                <c:pt idx="57">
                  <c:v>0.65</c:v>
                </c:pt>
                <c:pt idx="58">
                  <c:v>0.88</c:v>
                </c:pt>
                <c:pt idx="59">
                  <c:v>0.83</c:v>
                </c:pt>
                <c:pt idx="60">
                  <c:v>0.75</c:v>
                </c:pt>
                <c:pt idx="61">
                  <c:v>0.57999999999999996</c:v>
                </c:pt>
                <c:pt idx="62">
                  <c:v>0.63</c:v>
                </c:pt>
                <c:pt idx="63">
                  <c:v>0.68</c:v>
                </c:pt>
                <c:pt idx="64">
                  <c:v>0.54</c:v>
                </c:pt>
                <c:pt idx="65">
                  <c:v>0.59</c:v>
                </c:pt>
                <c:pt idx="66">
                  <c:v>0.53</c:v>
                </c:pt>
                <c:pt idx="67">
                  <c:v>0.62</c:v>
                </c:pt>
                <c:pt idx="68">
                  <c:v>0.59</c:v>
                </c:pt>
                <c:pt idx="69">
                  <c:v>0.52</c:v>
                </c:pt>
                <c:pt idx="70">
                  <c:v>0.5</c:v>
                </c:pt>
                <c:pt idx="71">
                  <c:v>0.5</c:v>
                </c:pt>
                <c:pt idx="72">
                  <c:v>0.36</c:v>
                </c:pt>
                <c:pt idx="73">
                  <c:v>0.27</c:v>
                </c:pt>
                <c:pt idx="74">
                  <c:v>0.48</c:v>
                </c:pt>
                <c:pt idx="75">
                  <c:v>0.44</c:v>
                </c:pt>
                <c:pt idx="76">
                  <c:v>0.39</c:v>
                </c:pt>
                <c:pt idx="77">
                  <c:v>0.37</c:v>
                </c:pt>
                <c:pt idx="78">
                  <c:v>0.36</c:v>
                </c:pt>
                <c:pt idx="79">
                  <c:v>0.38</c:v>
                </c:pt>
                <c:pt idx="80">
                  <c:v>0.35</c:v>
                </c:pt>
                <c:pt idx="81">
                  <c:v>0.36</c:v>
                </c:pt>
                <c:pt idx="82">
                  <c:v>0.39</c:v>
                </c:pt>
                <c:pt idx="83">
                  <c:v>0.38</c:v>
                </c:pt>
                <c:pt idx="84">
                  <c:v>0.52</c:v>
                </c:pt>
                <c:pt idx="85">
                  <c:v>0.65</c:v>
                </c:pt>
                <c:pt idx="86">
                  <c:v>0.73</c:v>
                </c:pt>
                <c:pt idx="87">
                  <c:v>0.84</c:v>
                </c:pt>
                <c:pt idx="88">
                  <c:v>0.85</c:v>
                </c:pt>
                <c:pt idx="89">
                  <c:v>0.99</c:v>
                </c:pt>
                <c:pt idx="90">
                  <c:v>1.19</c:v>
                </c:pt>
                <c:pt idx="91">
                  <c:v>1</c:v>
                </c:pt>
                <c:pt idx="92">
                  <c:v>1.1299999999999999</c:v>
                </c:pt>
                <c:pt idx="93">
                  <c:v>1.29</c:v>
                </c:pt>
                <c:pt idx="94">
                  <c:v>1.29</c:v>
                </c:pt>
                <c:pt idx="95">
                  <c:v>1.47</c:v>
                </c:pt>
                <c:pt idx="96">
                  <c:v>1.27</c:v>
                </c:pt>
                <c:pt idx="97">
                  <c:v>1.2</c:v>
                </c:pt>
                <c:pt idx="98">
                  <c:v>1.25</c:v>
                </c:pt>
                <c:pt idx="99">
                  <c:v>1.07</c:v>
                </c:pt>
                <c:pt idx="100">
                  <c:v>0.98</c:v>
                </c:pt>
                <c:pt idx="101">
                  <c:v>0.77</c:v>
                </c:pt>
                <c:pt idx="102">
                  <c:v>0.65</c:v>
                </c:pt>
                <c:pt idx="103">
                  <c:v>0.55000000000000004</c:v>
                </c:pt>
                <c:pt idx="104">
                  <c:v>0.53</c:v>
                </c:pt>
                <c:pt idx="105">
                  <c:v>0.59</c:v>
                </c:pt>
                <c:pt idx="106">
                  <c:v>0.64</c:v>
                </c:pt>
                <c:pt idx="107">
                  <c:v>0.77</c:v>
                </c:pt>
                <c:pt idx="108">
                  <c:v>0.93</c:v>
                </c:pt>
                <c:pt idx="109">
                  <c:v>0.81</c:v>
                </c:pt>
                <c:pt idx="110">
                  <c:v>0.76</c:v>
                </c:pt>
                <c:pt idx="111">
                  <c:v>0.74</c:v>
                </c:pt>
                <c:pt idx="112">
                  <c:v>0.65</c:v>
                </c:pt>
              </c:numCache>
            </c:numRef>
          </c:xVal>
          <c:yVal>
            <c:numRef>
              <c:f>'Survey Data'!$A$21:$A$133</c:f>
              <c:numCache>
                <c:formatCode>0.0</c:formatCode>
                <c:ptCount val="113"/>
                <c:pt idx="0">
                  <c:v>0</c:v>
                </c:pt>
                <c:pt idx="1">
                  <c:v>0.55000000000000004</c:v>
                </c:pt>
                <c:pt idx="2">
                  <c:v>10.06</c:v>
                </c:pt>
                <c:pt idx="3">
                  <c:v>19.57</c:v>
                </c:pt>
                <c:pt idx="4">
                  <c:v>29.08</c:v>
                </c:pt>
                <c:pt idx="5">
                  <c:v>38.590000000000003</c:v>
                </c:pt>
                <c:pt idx="6">
                  <c:v>48.1</c:v>
                </c:pt>
                <c:pt idx="7">
                  <c:v>57.61</c:v>
                </c:pt>
                <c:pt idx="8">
                  <c:v>67.12</c:v>
                </c:pt>
                <c:pt idx="9">
                  <c:v>76.63</c:v>
                </c:pt>
                <c:pt idx="10">
                  <c:v>86.14</c:v>
                </c:pt>
                <c:pt idx="11">
                  <c:v>95.65</c:v>
                </c:pt>
                <c:pt idx="12">
                  <c:v>105.16</c:v>
                </c:pt>
                <c:pt idx="13">
                  <c:v>114.67</c:v>
                </c:pt>
                <c:pt idx="14">
                  <c:v>124.18</c:v>
                </c:pt>
                <c:pt idx="15">
                  <c:v>133.69</c:v>
                </c:pt>
                <c:pt idx="16">
                  <c:v>143.19999999999999</c:v>
                </c:pt>
                <c:pt idx="17">
                  <c:v>152.71</c:v>
                </c:pt>
                <c:pt idx="18">
                  <c:v>162.22</c:v>
                </c:pt>
                <c:pt idx="19">
                  <c:v>171.73</c:v>
                </c:pt>
                <c:pt idx="20">
                  <c:v>181.24</c:v>
                </c:pt>
                <c:pt idx="21">
                  <c:v>190.75</c:v>
                </c:pt>
                <c:pt idx="22">
                  <c:v>200.26</c:v>
                </c:pt>
                <c:pt idx="23">
                  <c:v>209.77</c:v>
                </c:pt>
                <c:pt idx="24">
                  <c:v>219.28</c:v>
                </c:pt>
                <c:pt idx="25">
                  <c:v>228.79</c:v>
                </c:pt>
                <c:pt idx="26">
                  <c:v>238.3</c:v>
                </c:pt>
                <c:pt idx="27">
                  <c:v>247.81</c:v>
                </c:pt>
                <c:pt idx="28">
                  <c:v>257.32</c:v>
                </c:pt>
                <c:pt idx="29">
                  <c:v>266.83</c:v>
                </c:pt>
                <c:pt idx="30">
                  <c:v>276.33999999999997</c:v>
                </c:pt>
                <c:pt idx="31">
                  <c:v>285.85000000000002</c:v>
                </c:pt>
                <c:pt idx="32">
                  <c:v>295.36</c:v>
                </c:pt>
                <c:pt idx="33">
                  <c:v>304.87</c:v>
                </c:pt>
                <c:pt idx="34">
                  <c:v>314.38</c:v>
                </c:pt>
                <c:pt idx="35">
                  <c:v>323.89</c:v>
                </c:pt>
                <c:pt idx="36">
                  <c:v>333.4</c:v>
                </c:pt>
                <c:pt idx="37">
                  <c:v>342.91</c:v>
                </c:pt>
                <c:pt idx="38">
                  <c:v>352.42</c:v>
                </c:pt>
                <c:pt idx="39">
                  <c:v>361.93</c:v>
                </c:pt>
                <c:pt idx="40">
                  <c:v>371.44</c:v>
                </c:pt>
                <c:pt idx="41">
                  <c:v>380.95</c:v>
                </c:pt>
                <c:pt idx="42">
                  <c:v>390.46</c:v>
                </c:pt>
                <c:pt idx="43">
                  <c:v>399.97</c:v>
                </c:pt>
                <c:pt idx="44">
                  <c:v>409.48</c:v>
                </c:pt>
                <c:pt idx="45">
                  <c:v>418.99</c:v>
                </c:pt>
                <c:pt idx="46">
                  <c:v>428.5</c:v>
                </c:pt>
                <c:pt idx="47">
                  <c:v>438.01</c:v>
                </c:pt>
                <c:pt idx="48">
                  <c:v>447.52</c:v>
                </c:pt>
                <c:pt idx="49">
                  <c:v>457.03</c:v>
                </c:pt>
                <c:pt idx="50">
                  <c:v>466.54</c:v>
                </c:pt>
                <c:pt idx="51">
                  <c:v>476.05</c:v>
                </c:pt>
                <c:pt idx="52">
                  <c:v>485.56</c:v>
                </c:pt>
                <c:pt idx="53">
                  <c:v>495.07</c:v>
                </c:pt>
                <c:pt idx="54">
                  <c:v>504.58</c:v>
                </c:pt>
                <c:pt idx="55">
                  <c:v>514.09</c:v>
                </c:pt>
                <c:pt idx="56">
                  <c:v>523.6</c:v>
                </c:pt>
                <c:pt idx="57">
                  <c:v>533.11</c:v>
                </c:pt>
                <c:pt idx="58">
                  <c:v>542.62</c:v>
                </c:pt>
                <c:pt idx="59">
                  <c:v>552.13</c:v>
                </c:pt>
                <c:pt idx="60">
                  <c:v>561.64</c:v>
                </c:pt>
                <c:pt idx="61">
                  <c:v>571.15</c:v>
                </c:pt>
                <c:pt idx="62">
                  <c:v>580.66</c:v>
                </c:pt>
                <c:pt idx="63">
                  <c:v>590.16999999999996</c:v>
                </c:pt>
                <c:pt idx="64">
                  <c:v>599.67999999999995</c:v>
                </c:pt>
                <c:pt idx="65">
                  <c:v>609.19000000000005</c:v>
                </c:pt>
                <c:pt idx="66">
                  <c:v>618.70000000000005</c:v>
                </c:pt>
                <c:pt idx="67">
                  <c:v>628.21</c:v>
                </c:pt>
                <c:pt idx="68">
                  <c:v>637.72</c:v>
                </c:pt>
                <c:pt idx="69">
                  <c:v>647.23</c:v>
                </c:pt>
                <c:pt idx="70">
                  <c:v>656.74</c:v>
                </c:pt>
                <c:pt idx="71">
                  <c:v>666.25</c:v>
                </c:pt>
                <c:pt idx="72">
                  <c:v>675.76</c:v>
                </c:pt>
                <c:pt idx="73">
                  <c:v>685.27</c:v>
                </c:pt>
                <c:pt idx="74">
                  <c:v>694.78</c:v>
                </c:pt>
                <c:pt idx="75">
                  <c:v>704.29</c:v>
                </c:pt>
                <c:pt idx="76">
                  <c:v>713.8</c:v>
                </c:pt>
                <c:pt idx="77">
                  <c:v>723.31</c:v>
                </c:pt>
                <c:pt idx="78">
                  <c:v>732.82</c:v>
                </c:pt>
                <c:pt idx="79">
                  <c:v>742.33</c:v>
                </c:pt>
                <c:pt idx="80">
                  <c:v>751.84</c:v>
                </c:pt>
                <c:pt idx="81">
                  <c:v>761.35</c:v>
                </c:pt>
                <c:pt idx="82">
                  <c:v>770.86</c:v>
                </c:pt>
                <c:pt idx="83">
                  <c:v>780.37</c:v>
                </c:pt>
                <c:pt idx="84">
                  <c:v>789.88</c:v>
                </c:pt>
                <c:pt idx="85">
                  <c:v>799.39</c:v>
                </c:pt>
                <c:pt idx="86">
                  <c:v>808.9</c:v>
                </c:pt>
                <c:pt idx="87">
                  <c:v>818.41</c:v>
                </c:pt>
                <c:pt idx="88">
                  <c:v>827.92</c:v>
                </c:pt>
                <c:pt idx="89">
                  <c:v>837.43</c:v>
                </c:pt>
                <c:pt idx="90">
                  <c:v>846.94</c:v>
                </c:pt>
                <c:pt idx="91">
                  <c:v>856.45</c:v>
                </c:pt>
                <c:pt idx="92">
                  <c:v>865.96</c:v>
                </c:pt>
                <c:pt idx="93">
                  <c:v>875.47</c:v>
                </c:pt>
                <c:pt idx="94">
                  <c:v>884.98</c:v>
                </c:pt>
                <c:pt idx="95">
                  <c:v>894.49</c:v>
                </c:pt>
                <c:pt idx="96">
                  <c:v>904</c:v>
                </c:pt>
                <c:pt idx="97">
                  <c:v>913.51</c:v>
                </c:pt>
                <c:pt idx="98">
                  <c:v>923.02</c:v>
                </c:pt>
                <c:pt idx="99">
                  <c:v>932.53</c:v>
                </c:pt>
                <c:pt idx="100">
                  <c:v>942.04</c:v>
                </c:pt>
                <c:pt idx="101">
                  <c:v>951.55</c:v>
                </c:pt>
                <c:pt idx="102">
                  <c:v>961.06</c:v>
                </c:pt>
                <c:pt idx="103">
                  <c:v>970.57</c:v>
                </c:pt>
                <c:pt idx="104">
                  <c:v>980.08</c:v>
                </c:pt>
                <c:pt idx="105">
                  <c:v>989.59</c:v>
                </c:pt>
                <c:pt idx="106">
                  <c:v>999.1</c:v>
                </c:pt>
                <c:pt idx="107">
                  <c:v>1008.61</c:v>
                </c:pt>
                <c:pt idx="108">
                  <c:v>1018.12</c:v>
                </c:pt>
                <c:pt idx="109">
                  <c:v>1027.6300000000001</c:v>
                </c:pt>
                <c:pt idx="110">
                  <c:v>1037.1400000000001</c:v>
                </c:pt>
                <c:pt idx="111">
                  <c:v>1046.6500000000001</c:v>
                </c:pt>
                <c:pt idx="112">
                  <c:v>1056.1600000000001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3312"/>
        <c:axId val="143771136"/>
      </c:scatterChart>
      <c:valAx>
        <c:axId val="14361331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771136"/>
        <c:crosses val="autoZero"/>
        <c:crossBetween val="midCat"/>
        <c:majorUnit val="5"/>
        <c:minorUnit val="1"/>
      </c:valAx>
      <c:valAx>
        <c:axId val="1437711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613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98954220722875E-2"/>
          <c:y val="0.14361002112160423"/>
          <c:w val="0.8612901069918782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Data'!$E$22:$E$133</c:f>
              <c:numCache>
                <c:formatCode>0.00</c:formatCode>
                <c:ptCount val="112"/>
                <c:pt idx="0">
                  <c:v>-3.4759477177311606E-3</c:v>
                </c:pt>
                <c:pt idx="1">
                  <c:v>-0.12013739282302487</c:v>
                </c:pt>
                <c:pt idx="2">
                  <c:v>-0.25489942589507258</c:v>
                </c:pt>
                <c:pt idx="3">
                  <c:v>-0.41601111288468035</c:v>
                </c:pt>
                <c:pt idx="4">
                  <c:v>-0.5727741048522208</c:v>
                </c:pt>
                <c:pt idx="5">
                  <c:v>-0.7486792404087429</c:v>
                </c:pt>
                <c:pt idx="6">
                  <c:v>-0.90541644504697172</c:v>
                </c:pt>
                <c:pt idx="7">
                  <c:v>-1.0187625735887977</c:v>
                </c:pt>
                <c:pt idx="8">
                  <c:v>-1.135309574845744</c:v>
                </c:pt>
                <c:pt idx="9">
                  <c:v>-1.2425303123102138</c:v>
                </c:pt>
                <c:pt idx="10">
                  <c:v>-1.3327544667518565</c:v>
                </c:pt>
                <c:pt idx="11">
                  <c:v>-1.4120186597546733</c:v>
                </c:pt>
                <c:pt idx="12">
                  <c:v>-1.4817986936864049</c:v>
                </c:pt>
                <c:pt idx="13">
                  <c:v>-1.5315029044462529</c:v>
                </c:pt>
                <c:pt idx="14">
                  <c:v>-1.5533223086615291</c:v>
                </c:pt>
                <c:pt idx="15">
                  <c:v>-1.5739505699631238</c:v>
                </c:pt>
                <c:pt idx="16">
                  <c:v>-1.5934459317700844</c:v>
                </c:pt>
                <c:pt idx="17">
                  <c:v>-1.5940141175425853</c:v>
                </c:pt>
                <c:pt idx="18">
                  <c:v>-1.5775715577252489</c:v>
                </c:pt>
                <c:pt idx="19">
                  <c:v>-1.5563648848135538</c:v>
                </c:pt>
                <c:pt idx="20">
                  <c:v>-1.5455502628524636</c:v>
                </c:pt>
                <c:pt idx="21">
                  <c:v>-1.5423922921863178</c:v>
                </c:pt>
                <c:pt idx="22">
                  <c:v>-1.5430435964383311</c:v>
                </c:pt>
                <c:pt idx="23">
                  <c:v>-1.5234638740180741</c:v>
                </c:pt>
                <c:pt idx="24">
                  <c:v>-1.4799010669339225</c:v>
                </c:pt>
                <c:pt idx="25">
                  <c:v>-1.4220439039313473</c:v>
                </c:pt>
                <c:pt idx="26">
                  <c:v>-1.3338638064411514</c:v>
                </c:pt>
                <c:pt idx="27">
                  <c:v>-1.2137945974266724</c:v>
                </c:pt>
                <c:pt idx="28">
                  <c:v>-1.0616734668744849</c:v>
                </c:pt>
                <c:pt idx="29">
                  <c:v>-0.87221441064833238</c:v>
                </c:pt>
                <c:pt idx="30">
                  <c:v>-0.67316049200746242</c:v>
                </c:pt>
                <c:pt idx="31">
                  <c:v>-0.4810035480222149</c:v>
                </c:pt>
                <c:pt idx="32">
                  <c:v>-0.29302981348284363</c:v>
                </c:pt>
                <c:pt idx="33">
                  <c:v>-0.12253681156793782</c:v>
                </c:pt>
                <c:pt idx="34">
                  <c:v>2.6347266625950549E-2</c:v>
                </c:pt>
                <c:pt idx="35">
                  <c:v>0.15169510498396002</c:v>
                </c:pt>
                <c:pt idx="36">
                  <c:v>0.24191360710795937</c:v>
                </c:pt>
                <c:pt idx="37">
                  <c:v>0.30930424909070381</c:v>
                </c:pt>
                <c:pt idx="38">
                  <c:v>0.3627631241219208</c:v>
                </c:pt>
                <c:pt idx="39">
                  <c:v>0.39535169508011586</c:v>
                </c:pt>
                <c:pt idx="40">
                  <c:v>0.40590804262687086</c:v>
                </c:pt>
                <c:pt idx="41">
                  <c:v>0.40941513920748551</c:v>
                </c:pt>
                <c:pt idx="42">
                  <c:v>0.40881727589088301</c:v>
                </c:pt>
                <c:pt idx="43">
                  <c:v>0.3867067454390527</c:v>
                </c:pt>
                <c:pt idx="44">
                  <c:v>0.34323355515237258</c:v>
                </c:pt>
                <c:pt idx="45">
                  <c:v>0.28860323492056245</c:v>
                </c:pt>
                <c:pt idx="46">
                  <c:v>0.22977692159341587</c:v>
                </c:pt>
                <c:pt idx="47">
                  <c:v>0.1698291070756319</c:v>
                </c:pt>
                <c:pt idx="48">
                  <c:v>0.11006518449884026</c:v>
                </c:pt>
                <c:pt idx="49">
                  <c:v>4.8376191462022933E-2</c:v>
                </c:pt>
                <c:pt idx="50">
                  <c:v>-1.6201647921913514E-2</c:v>
                </c:pt>
                <c:pt idx="51">
                  <c:v>-8.1017962482374431E-2</c:v>
                </c:pt>
                <c:pt idx="52">
                  <c:v>-0.15702899651589236</c:v>
                </c:pt>
                <c:pt idx="53">
                  <c:v>-0.25200620668053719</c:v>
                </c:pt>
                <c:pt idx="54">
                  <c:v>-0.35011729319092055</c:v>
                </c:pt>
                <c:pt idx="55">
                  <c:v>-0.4339605911561456</c:v>
                </c:pt>
                <c:pt idx="56">
                  <c:v>-0.50564718899086736</c:v>
                </c:pt>
                <c:pt idx="57">
                  <c:v>-0.58729385862878836</c:v>
                </c:pt>
                <c:pt idx="58">
                  <c:v>-0.6806840355525352</c:v>
                </c:pt>
                <c:pt idx="59">
                  <c:v>-0.76505383734297316</c:v>
                </c:pt>
                <c:pt idx="60">
                  <c:v>-0.83331434110769886</c:v>
                </c:pt>
                <c:pt idx="61">
                  <c:v>-0.89421538853604865</c:v>
                </c:pt>
                <c:pt idx="62">
                  <c:v>-0.95271068064607423</c:v>
                </c:pt>
                <c:pt idx="63">
                  <c:v>-1.0089328930286281</c:v>
                </c:pt>
                <c:pt idx="64">
                  <c:v>-1.0637185049539937</c:v>
                </c:pt>
                <c:pt idx="65">
                  <c:v>-1.1099219068197652</c:v>
                </c:pt>
                <c:pt idx="66">
                  <c:v>-1.1538452781782753</c:v>
                </c:pt>
                <c:pt idx="67">
                  <c:v>-1.2007475339098308</c:v>
                </c:pt>
                <c:pt idx="68">
                  <c:v>-1.2374035400494361</c:v>
                </c:pt>
                <c:pt idx="69">
                  <c:v>-1.2725578002055238</c:v>
                </c:pt>
                <c:pt idx="70">
                  <c:v>-1.3133195119006091</c:v>
                </c:pt>
                <c:pt idx="71">
                  <c:v>-1.3435610390052302</c:v>
                </c:pt>
                <c:pt idx="72">
                  <c:v>-1.3642495472770664</c:v>
                </c:pt>
                <c:pt idx="73">
                  <c:v>-1.3955608979438507</c:v>
                </c:pt>
                <c:pt idx="74">
                  <c:v>-1.4326609291732719</c:v>
                </c:pt>
                <c:pt idx="75">
                  <c:v>-1.4642309338700514</c:v>
                </c:pt>
                <c:pt idx="76">
                  <c:v>-1.5004961581754039</c:v>
                </c:pt>
                <c:pt idx="77">
                  <c:v>-1.5289439580062434</c:v>
                </c:pt>
                <c:pt idx="78">
                  <c:v>-1.5454971922875256</c:v>
                </c:pt>
                <c:pt idx="79">
                  <c:v>-1.5560449836695514</c:v>
                </c:pt>
                <c:pt idx="80">
                  <c:v>-1.5657155650495598</c:v>
                </c:pt>
                <c:pt idx="81">
                  <c:v>-1.5905229005391972</c:v>
                </c:pt>
                <c:pt idx="82">
                  <c:v>-1.6168439684433848</c:v>
                </c:pt>
                <c:pt idx="83">
                  <c:v>-1.6346714972204521</c:v>
                </c:pt>
                <c:pt idx="84">
                  <c:v>-1.6592522742486853</c:v>
                </c:pt>
                <c:pt idx="85">
                  <c:v>-1.6928656460052605</c:v>
                </c:pt>
                <c:pt idx="86">
                  <c:v>-1.7233859271336549</c:v>
                </c:pt>
                <c:pt idx="87">
                  <c:v>-1.7487064468051339</c:v>
                </c:pt>
                <c:pt idx="88">
                  <c:v>-1.778093207962846</c:v>
                </c:pt>
                <c:pt idx="89">
                  <c:v>-1.7941547389607901</c:v>
                </c:pt>
                <c:pt idx="90">
                  <c:v>-1.7974133130851599</c:v>
                </c:pt>
                <c:pt idx="91">
                  <c:v>-1.812252699487918</c:v>
                </c:pt>
                <c:pt idx="92">
                  <c:v>-1.8426526408099331</c:v>
                </c:pt>
                <c:pt idx="93">
                  <c:v>-1.874959520962147</c:v>
                </c:pt>
                <c:pt idx="94">
                  <c:v>-1.9049034242455298</c:v>
                </c:pt>
                <c:pt idx="95">
                  <c:v>-1.9199325043922975</c:v>
                </c:pt>
                <c:pt idx="96">
                  <c:v>-1.9131293545212722</c:v>
                </c:pt>
                <c:pt idx="97">
                  <c:v>-1.906748568142046</c:v>
                </c:pt>
                <c:pt idx="98">
                  <c:v>-1.9152609165225543</c:v>
                </c:pt>
                <c:pt idx="99">
                  <c:v>-1.943638422909135</c:v>
                </c:pt>
                <c:pt idx="100">
                  <c:v>-1.9711599150634462</c:v>
                </c:pt>
                <c:pt idx="101">
                  <c:v>-1.9956215870483842</c:v>
                </c:pt>
                <c:pt idx="102">
                  <c:v>-2.0176661055876592</c:v>
                </c:pt>
                <c:pt idx="103">
                  <c:v>-2.0271020193207798</c:v>
                </c:pt>
                <c:pt idx="104">
                  <c:v>-2.0266355356786034</c:v>
                </c:pt>
                <c:pt idx="105">
                  <c:v>-2.0182041899676642</c:v>
                </c:pt>
                <c:pt idx="106">
                  <c:v>-1.9930110953034423</c:v>
                </c:pt>
                <c:pt idx="107">
                  <c:v>-1.940793383613397</c:v>
                </c:pt>
                <c:pt idx="108">
                  <c:v>-1.874331225000599</c:v>
                </c:pt>
                <c:pt idx="109">
                  <c:v>-1.8180550798769455</c:v>
                </c:pt>
                <c:pt idx="110">
                  <c:v>-1.7800378031436526</c:v>
                </c:pt>
                <c:pt idx="111">
                  <c:v>-1.7587087588895445</c:v>
                </c:pt>
              </c:numCache>
            </c:numRef>
          </c:xVal>
          <c:yVal>
            <c:numRef>
              <c:f>'Survey Data'!$D$22:$D$133</c:f>
              <c:numCache>
                <c:formatCode>0.00</c:formatCode>
                <c:ptCount val="112"/>
                <c:pt idx="0">
                  <c:v>0.54998301164392116</c:v>
                </c:pt>
                <c:pt idx="1">
                  <c:v>10.059072970006595</c:v>
                </c:pt>
                <c:pt idx="2">
                  <c:v>19.567456508980122</c:v>
                </c:pt>
                <c:pt idx="3">
                  <c:v>29.075162959606068</c:v>
                </c:pt>
                <c:pt idx="4">
                  <c:v>38.583538312487185</c:v>
                </c:pt>
                <c:pt idx="5">
                  <c:v>48.091600024835159</c:v>
                </c:pt>
                <c:pt idx="6">
                  <c:v>57.600120384720313</c:v>
                </c:pt>
                <c:pt idx="7">
                  <c:v>67.10940017402055</c:v>
                </c:pt>
                <c:pt idx="8">
                  <c:v>76.618638827760634</c:v>
                </c:pt>
                <c:pt idx="9">
                  <c:v>86.127978721783606</c:v>
                </c:pt>
                <c:pt idx="10">
                  <c:v>95.637516383657299</c:v>
                </c:pt>
                <c:pt idx="11">
                  <c:v>105.14716913817034</c:v>
                </c:pt>
                <c:pt idx="12">
                  <c:v>114.65690151560703</c:v>
                </c:pt>
                <c:pt idx="13">
                  <c:v>124.16671991072937</c:v>
                </c:pt>
                <c:pt idx="14">
                  <c:v>133.67612263712439</c:v>
                </c:pt>
                <c:pt idx="15">
                  <c:v>143.18494210034811</c:v>
                </c:pt>
                <c:pt idx="16">
                  <c:v>152.6934709646635</c:v>
                </c:pt>
                <c:pt idx="17">
                  <c:v>162.20175072408901</c:v>
                </c:pt>
                <c:pt idx="18">
                  <c:v>171.70992233664245</c:v>
                </c:pt>
                <c:pt idx="19">
                  <c:v>181.21810656810098</c:v>
                </c:pt>
                <c:pt idx="20">
                  <c:v>190.72627271917199</c:v>
                </c:pt>
                <c:pt idx="21">
                  <c:v>200.23439089276374</c:v>
                </c:pt>
                <c:pt idx="22">
                  <c:v>209.74270110677247</c:v>
                </c:pt>
                <c:pt idx="23">
                  <c:v>219.25090935499173</c:v>
                </c:pt>
                <c:pt idx="24">
                  <c:v>228.75875332103041</c:v>
                </c:pt>
                <c:pt idx="25">
                  <c:v>238.26636376229445</c:v>
                </c:pt>
                <c:pt idx="26">
                  <c:v>247.77348864950369</c:v>
                </c:pt>
                <c:pt idx="27">
                  <c:v>257.27998775963101</c:v>
                </c:pt>
                <c:pt idx="28">
                  <c:v>266.7858815201476</c:v>
                </c:pt>
                <c:pt idx="29">
                  <c:v>276.29075800496821</c:v>
                </c:pt>
                <c:pt idx="30">
                  <c:v>285.79513807173282</c:v>
                </c:pt>
                <c:pt idx="31">
                  <c:v>295.29957431252916</c:v>
                </c:pt>
                <c:pt idx="32">
                  <c:v>304.80386883365571</c:v>
                </c:pt>
                <c:pt idx="33">
                  <c:v>314.30819778842124</c:v>
                </c:pt>
                <c:pt idx="34">
                  <c:v>323.81274840798471</c:v>
                </c:pt>
                <c:pt idx="35">
                  <c:v>333.31760919584269</c:v>
                </c:pt>
                <c:pt idx="36">
                  <c:v>342.8229770711917</c:v>
                </c:pt>
                <c:pt idx="37">
                  <c:v>352.32838803158108</c:v>
                </c:pt>
                <c:pt idx="38">
                  <c:v>361.83367239746087</c:v>
                </c:pt>
                <c:pt idx="39">
                  <c:v>371.33911302360661</c:v>
                </c:pt>
                <c:pt idx="40">
                  <c:v>380.8446312389749</c:v>
                </c:pt>
                <c:pt idx="41">
                  <c:v>390.35006846188429</c:v>
                </c:pt>
                <c:pt idx="42">
                  <c:v>399.85550759640529</c:v>
                </c:pt>
                <c:pt idx="43">
                  <c:v>409.36149589420216</c:v>
                </c:pt>
                <c:pt idx="44">
                  <c:v>418.86815159948924</c:v>
                </c:pt>
                <c:pt idx="45">
                  <c:v>428.37518991379852</c:v>
                </c:pt>
                <c:pt idx="46">
                  <c:v>437.88256886098236</c:v>
                </c:pt>
                <c:pt idx="47">
                  <c:v>447.39034075257803</c:v>
                </c:pt>
                <c:pt idx="48">
                  <c:v>456.89837472439433</c:v>
                </c:pt>
                <c:pt idx="49">
                  <c:v>466.40642557233735</c:v>
                </c:pt>
                <c:pt idx="50">
                  <c:v>475.9145264752438</c:v>
                </c:pt>
                <c:pt idx="51">
                  <c:v>485.42272582346629</c:v>
                </c:pt>
                <c:pt idx="52">
                  <c:v>494.93112402683442</c:v>
                </c:pt>
                <c:pt idx="53">
                  <c:v>504.43976519303703</c:v>
                </c:pt>
                <c:pt idx="54">
                  <c:v>513.94861669194017</c:v>
                </c:pt>
                <c:pt idx="55">
                  <c:v>523.45775717929223</c:v>
                </c:pt>
                <c:pt idx="56">
                  <c:v>532.9670871320576</c:v>
                </c:pt>
                <c:pt idx="57">
                  <c:v>542.47623311921348</c:v>
                </c:pt>
                <c:pt idx="58">
                  <c:v>551.98517450905649</c:v>
                </c:pt>
                <c:pt idx="59">
                  <c:v>561.49427122956206</c:v>
                </c:pt>
                <c:pt idx="60">
                  <c:v>571.00362739877585</c:v>
                </c:pt>
                <c:pt idx="61">
                  <c:v>580.51309742516378</c:v>
                </c:pt>
                <c:pt idx="62">
                  <c:v>590.02247657073929</c:v>
                </c:pt>
                <c:pt idx="63">
                  <c:v>599.53193719152171</c:v>
                </c:pt>
                <c:pt idx="64">
                  <c:v>609.04147517776482</c:v>
                </c:pt>
                <c:pt idx="65">
                  <c:v>618.55102167525104</c:v>
                </c:pt>
                <c:pt idx="66">
                  <c:v>628.06054194390072</c:v>
                </c:pt>
                <c:pt idx="67">
                  <c:v>637.57001171890033</c:v>
                </c:pt>
                <c:pt idx="68">
                  <c:v>647.07956633375295</c:v>
                </c:pt>
                <c:pt idx="69">
                  <c:v>656.58919175978201</c:v>
                </c:pt>
                <c:pt idx="70">
                  <c:v>666.09882968730574</c:v>
                </c:pt>
                <c:pt idx="71">
                  <c:v>675.60856045341518</c:v>
                </c:pt>
                <c:pt idx="72">
                  <c:v>685.11841613866</c:v>
                </c:pt>
                <c:pt idx="73">
                  <c:v>694.62820729217788</c:v>
                </c:pt>
                <c:pt idx="74">
                  <c:v>704.1379010700814</c:v>
                </c:pt>
                <c:pt idx="75">
                  <c:v>713.64765136907363</c:v>
                </c:pt>
                <c:pt idx="76">
                  <c:v>723.15744433217526</c:v>
                </c:pt>
                <c:pt idx="77">
                  <c:v>732.66725889888846</c:v>
                </c:pt>
                <c:pt idx="78">
                  <c:v>742.17706058920658</c:v>
                </c:pt>
                <c:pt idx="79">
                  <c:v>751.68686924846054</c:v>
                </c:pt>
                <c:pt idx="80">
                  <c:v>761.19668814883107</c:v>
                </c:pt>
                <c:pt idx="81">
                  <c:v>770.70648679506496</c:v>
                </c:pt>
                <c:pt idx="82">
                  <c:v>780.21627403724688</c:v>
                </c:pt>
                <c:pt idx="83">
                  <c:v>789.72597901417589</c:v>
                </c:pt>
                <c:pt idx="84">
                  <c:v>799.2354823754398</c:v>
                </c:pt>
                <c:pt idx="85">
                  <c:v>808.7447920421929</c:v>
                </c:pt>
                <c:pt idx="86">
                  <c:v>818.25389943384857</c:v>
                </c:pt>
                <c:pt idx="87">
                  <c:v>827.76286527152899</c:v>
                </c:pt>
                <c:pt idx="88">
                  <c:v>837.27163729230404</c:v>
                </c:pt>
                <c:pt idx="89">
                  <c:v>846.77992595831699</c:v>
                </c:pt>
                <c:pt idx="90">
                  <c:v>856.28818621601397</c:v>
                </c:pt>
                <c:pt idx="91">
                  <c:v>865.79654219939573</c:v>
                </c:pt>
                <c:pt idx="92">
                  <c:v>875.30442066384865</c:v>
                </c:pt>
                <c:pt idx="93">
                  <c:v>884.81201259874945</c:v>
                </c:pt>
                <c:pt idx="94">
                  <c:v>894.31925082967416</c:v>
                </c:pt>
                <c:pt idx="95">
                  <c:v>903.82654069916418</c:v>
                </c:pt>
                <c:pt idx="96">
                  <c:v>913.33433106510631</c:v>
                </c:pt>
                <c:pt idx="97">
                  <c:v>922.84215739549052</c:v>
                </c:pt>
                <c:pt idx="98">
                  <c:v>932.35021114201618</c:v>
                </c:pt>
                <c:pt idx="99">
                  <c:v>941.85869077682264</c:v>
                </c:pt>
                <c:pt idx="100">
                  <c:v>951.36757720879393</c:v>
                </c:pt>
                <c:pt idx="101">
                  <c:v>960.87684696857127</c:v>
                </c:pt>
                <c:pt idx="102">
                  <c:v>970.38632532525787</c:v>
                </c:pt>
                <c:pt idx="103">
                  <c:v>979.89590394148991</c:v>
                </c:pt>
                <c:pt idx="104">
                  <c:v>989.40544992758601</c:v>
                </c:pt>
                <c:pt idx="105">
                  <c:v>998.91490217092291</c:v>
                </c:pt>
                <c:pt idx="106">
                  <c:v>1008.4241845371633</c:v>
                </c:pt>
                <c:pt idx="107">
                  <c:v>1017.9331382463414</c:v>
                </c:pt>
                <c:pt idx="108">
                  <c:v>1027.4420412845363</c:v>
                </c:pt>
                <c:pt idx="109">
                  <c:v>1036.9511517170399</c:v>
                </c:pt>
                <c:pt idx="110">
                  <c:v>1046.4603389361669</c:v>
                </c:pt>
                <c:pt idx="111">
                  <c:v>1055.9696404205004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9920"/>
        <c:axId val="168268160"/>
      </c:scatterChart>
      <c:valAx>
        <c:axId val="1550899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8268160"/>
        <c:crossesAt val="0"/>
        <c:crossBetween val="midCat"/>
      </c:valAx>
      <c:valAx>
        <c:axId val="16826816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50899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1556044447965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Data'!$G$21:$G$133</c:f>
              <c:numCache>
                <c:formatCode>0.00</c:formatCode>
                <c:ptCount val="113"/>
                <c:pt idx="0">
                  <c:v>0</c:v>
                </c:pt>
                <c:pt idx="1">
                  <c:v>-1.3902798977082974E-3</c:v>
                </c:pt>
                <c:pt idx="2">
                  <c:v>-6.1753969221420894E-2</c:v>
                </c:pt>
                <c:pt idx="3">
                  <c:v>-0.17118207533754953</c:v>
                </c:pt>
                <c:pt idx="4">
                  <c:v>-0.30381805009411733</c:v>
                </c:pt>
                <c:pt idx="5">
                  <c:v>-0.28815565681842187</c:v>
                </c:pt>
                <c:pt idx="6">
                  <c:v>-0.25040673452193923</c:v>
                </c:pt>
                <c:pt idx="7">
                  <c:v>-0.30180311174394031</c:v>
                </c:pt>
                <c:pt idx="8">
                  <c:v>-0.33086851455760946</c:v>
                </c:pt>
                <c:pt idx="9">
                  <c:v>-0.36081497980270177</c:v>
                </c:pt>
                <c:pt idx="10">
                  <c:v>-0.39294175803949288</c:v>
                </c:pt>
                <c:pt idx="11">
                  <c:v>-0.41732344561166723</c:v>
                </c:pt>
                <c:pt idx="12">
                  <c:v>-0.43507986118988451</c:v>
                </c:pt>
                <c:pt idx="13">
                  <c:v>-0.44866509455277653</c:v>
                </c:pt>
                <c:pt idx="14">
                  <c:v>-0.42388363479073637</c:v>
                </c:pt>
                <c:pt idx="15">
                  <c:v>-0.32324445290719372</c:v>
                </c:pt>
                <c:pt idx="16">
                  <c:v>-0.17504358884676136</c:v>
                </c:pt>
                <c:pt idx="17">
                  <c:v>-9.3638531043236939E-3</c:v>
                </c:pt>
                <c:pt idx="18">
                  <c:v>0.17149470046863366</c:v>
                </c:pt>
                <c:pt idx="19">
                  <c:v>0.35707519563966472</c:v>
                </c:pt>
                <c:pt idx="20">
                  <c:v>0.54160225897907055</c:v>
                </c:pt>
                <c:pt idx="21">
                  <c:v>0.72798441507922296</c:v>
                </c:pt>
                <c:pt idx="22">
                  <c:v>0.9170913586798477</c:v>
                </c:pt>
                <c:pt idx="23">
                  <c:v>1.0963326753008886</c:v>
                </c:pt>
                <c:pt idx="24">
                  <c:v>1.2794971753948858</c:v>
                </c:pt>
                <c:pt idx="25">
                  <c:v>1.4771979167309888</c:v>
                </c:pt>
                <c:pt idx="26">
                  <c:v>1.682302694337573</c:v>
                </c:pt>
                <c:pt idx="27">
                  <c:v>1.8984528365182662</c:v>
                </c:pt>
                <c:pt idx="28">
                  <c:v>2.1267461037158988</c:v>
                </c:pt>
                <c:pt idx="29">
                  <c:v>2.3608118750973013</c:v>
                </c:pt>
                <c:pt idx="30">
                  <c:v>2.6086120239518116</c:v>
                </c:pt>
                <c:pt idx="31">
                  <c:v>2.8678874015534523</c:v>
                </c:pt>
                <c:pt idx="32">
                  <c:v>3.1303093073779822</c:v>
                </c:pt>
                <c:pt idx="33">
                  <c:v>3.4007480010903506</c:v>
                </c:pt>
                <c:pt idx="34">
                  <c:v>3.6812688318149309</c:v>
                </c:pt>
                <c:pt idx="35">
                  <c:v>3.9666303576967112</c:v>
                </c:pt>
                <c:pt idx="36">
                  <c:v>4.2528570473888081</c:v>
                </c:pt>
                <c:pt idx="37">
                  <c:v>4.5353667961549222</c:v>
                </c:pt>
                <c:pt idx="38">
                  <c:v>4.8229214729667804</c:v>
                </c:pt>
                <c:pt idx="39">
                  <c:v>5.1174946373740955</c:v>
                </c:pt>
                <c:pt idx="40">
                  <c:v>5.4100693560697142</c:v>
                </c:pt>
                <c:pt idx="41">
                  <c:v>5.7017316313377142</c:v>
                </c:pt>
                <c:pt idx="42">
                  <c:v>5.9962456295851441</c:v>
                </c:pt>
                <c:pt idx="43">
                  <c:v>6.2906873180363467</c:v>
                </c:pt>
                <c:pt idx="44">
                  <c:v>6.565760324030764</c:v>
                </c:pt>
                <c:pt idx="45">
                  <c:v>6.8140314732631246</c:v>
                </c:pt>
                <c:pt idx="46">
                  <c:v>7.0449526604525792</c:v>
                </c:pt>
                <c:pt idx="47">
                  <c:v>7.2602471679683172</c:v>
                </c:pt>
                <c:pt idx="48">
                  <c:v>7.4571112438108056</c:v>
                </c:pt>
                <c:pt idx="49">
                  <c:v>7.6409908359801779</c:v>
                </c:pt>
                <c:pt idx="50">
                  <c:v>7.823363283642399</c:v>
                </c:pt>
                <c:pt idx="51">
                  <c:v>8.002058377663932</c:v>
                </c:pt>
                <c:pt idx="52">
                  <c:v>8.1753881209343717</c:v>
                </c:pt>
                <c:pt idx="53">
                  <c:v>8.3320071482551299</c:v>
                </c:pt>
                <c:pt idx="54">
                  <c:v>8.4615412449253409</c:v>
                </c:pt>
                <c:pt idx="55">
                  <c:v>8.571900804836158</c:v>
                </c:pt>
                <c:pt idx="56">
                  <c:v>8.6682071125920004</c:v>
                </c:pt>
                <c:pt idx="57">
                  <c:v>8.7553577495544186</c:v>
                </c:pt>
                <c:pt idx="58">
                  <c:v>8.852592854600303</c:v>
                </c:pt>
                <c:pt idx="59">
                  <c:v>8.9593690000585671</c:v>
                </c:pt>
                <c:pt idx="60">
                  <c:v>9.0595324588379729</c:v>
                </c:pt>
                <c:pt idx="61">
                  <c:v>9.1462363305803809</c:v>
                </c:pt>
                <c:pt idx="62">
                  <c:v>9.2259886944567722</c:v>
                </c:pt>
                <c:pt idx="63">
                  <c:v>9.3174906443737306</c:v>
                </c:pt>
                <c:pt idx="64">
                  <c:v>9.4013608084026448</c:v>
                </c:pt>
                <c:pt idx="65">
                  <c:v>9.4773459165348157</c:v>
                </c:pt>
                <c:pt idx="66">
                  <c:v>9.5577904406997387</c:v>
                </c:pt>
                <c:pt idx="67">
                  <c:v>9.6424963387411058</c:v>
                </c:pt>
                <c:pt idx="68">
                  <c:v>9.731278304421263</c:v>
                </c:pt>
                <c:pt idx="69">
                  <c:v>9.8155584824766073</c:v>
                </c:pt>
                <c:pt idx="70">
                  <c:v>9.892151230660847</c:v>
                </c:pt>
                <c:pt idx="71">
                  <c:v>9.9644326087010633</c:v>
                </c:pt>
                <c:pt idx="72">
                  <c:v>10.028869965291063</c:v>
                </c:pt>
                <c:pt idx="73">
                  <c:v>10.076771617453197</c:v>
                </c:pt>
                <c:pt idx="74">
                  <c:v>10.130521065555607</c:v>
                </c:pt>
                <c:pt idx="75">
                  <c:v>10.197152628089547</c:v>
                </c:pt>
                <c:pt idx="76">
                  <c:v>10.2583594567293</c:v>
                </c:pt>
                <c:pt idx="77">
                  <c:v>10.309360431682007</c:v>
                </c:pt>
                <c:pt idx="78">
                  <c:v>10.360795932329985</c:v>
                </c:pt>
                <c:pt idx="79">
                  <c:v>10.4199278462193</c:v>
                </c:pt>
                <c:pt idx="80">
                  <c:v>10.479168168733743</c:v>
                </c:pt>
                <c:pt idx="81">
                  <c:v>10.536934156610071</c:v>
                </c:pt>
                <c:pt idx="82">
                  <c:v>10.593405408344681</c:v>
                </c:pt>
                <c:pt idx="83">
                  <c:v>10.651155106381797</c:v>
                </c:pt>
                <c:pt idx="84">
                  <c:v>10.723558273636419</c:v>
                </c:pt>
                <c:pt idx="85">
                  <c:v>10.817326064961634</c:v>
                </c:pt>
                <c:pt idx="86">
                  <c:v>10.926800824033853</c:v>
                </c:pt>
                <c:pt idx="87">
                  <c:v>11.053307386835066</c:v>
                </c:pt>
                <c:pt idx="88">
                  <c:v>11.191244779771875</c:v>
                </c:pt>
                <c:pt idx="89">
                  <c:v>11.341054361107322</c:v>
                </c:pt>
                <c:pt idx="90">
                  <c:v>11.520108345186703</c:v>
                </c:pt>
                <c:pt idx="91">
                  <c:v>11.701715189133033</c:v>
                </c:pt>
                <c:pt idx="92">
                  <c:v>11.877781647206099</c:v>
                </c:pt>
                <c:pt idx="93">
                  <c:v>12.0761339549439</c:v>
                </c:pt>
                <c:pt idx="94">
                  <c:v>12.287630662762549</c:v>
                </c:pt>
                <c:pt idx="95">
                  <c:v>12.514667996995353</c:v>
                </c:pt>
                <c:pt idx="96">
                  <c:v>12.740712940929562</c:v>
                </c:pt>
                <c:pt idx="97">
                  <c:v>12.945563966282723</c:v>
                </c:pt>
                <c:pt idx="98">
                  <c:v>13.148765102286712</c:v>
                </c:pt>
                <c:pt idx="99">
                  <c:v>13.340608852882585</c:v>
                </c:pt>
                <c:pt idx="100">
                  <c:v>13.508146160723845</c:v>
                </c:pt>
                <c:pt idx="101">
                  <c:v>13.650671328382398</c:v>
                </c:pt>
                <c:pt idx="102">
                  <c:v>13.765742881296065</c:v>
                </c:pt>
                <c:pt idx="103">
                  <c:v>13.862711566118728</c:v>
                </c:pt>
                <c:pt idx="104">
                  <c:v>13.951676619174044</c:v>
                </c:pt>
                <c:pt idx="105">
                  <c:v>14.044522986520516</c:v>
                </c:pt>
                <c:pt idx="106">
                  <c:v>14.146196834202804</c:v>
                </c:pt>
                <c:pt idx="107">
                  <c:v>14.259926087064047</c:v>
                </c:pt>
                <c:pt idx="108">
                  <c:v>14.39062655677005</c:v>
                </c:pt>
                <c:pt idx="109">
                  <c:v>14.518698227040954</c:v>
                </c:pt>
                <c:pt idx="110">
                  <c:v>14.635808006126627</c:v>
                </c:pt>
                <c:pt idx="111">
                  <c:v>14.754100281949661</c:v>
                </c:pt>
                <c:pt idx="112">
                  <c:v>14.867201310837658</c:v>
                </c:pt>
              </c:numCache>
            </c:numRef>
          </c:xVal>
          <c:yVal>
            <c:numRef>
              <c:f>'Survey Data'!$F$21:$F$133</c:f>
              <c:numCache>
                <c:formatCode>0.00</c:formatCode>
                <c:ptCount val="113"/>
                <c:pt idx="0">
                  <c:v>0</c:v>
                </c:pt>
                <c:pt idx="1">
                  <c:v>-3.4759477177311602E-3</c:v>
                </c:pt>
                <c:pt idx="2">
                  <c:v>-0.12013739282302487</c:v>
                </c:pt>
                <c:pt idx="3">
                  <c:v>-0.25489942589507258</c:v>
                </c:pt>
                <c:pt idx="4">
                  <c:v>-0.41601111288468029</c:v>
                </c:pt>
                <c:pt idx="5">
                  <c:v>-0.5727741048522208</c:v>
                </c:pt>
                <c:pt idx="6">
                  <c:v>-0.74867924040874279</c:v>
                </c:pt>
                <c:pt idx="7">
                  <c:v>-0.90541644504697161</c:v>
                </c:pt>
                <c:pt idx="8">
                  <c:v>-1.0187625735887977</c:v>
                </c:pt>
                <c:pt idx="9">
                  <c:v>-1.135309574845744</c:v>
                </c:pt>
                <c:pt idx="10">
                  <c:v>-1.2425303123102138</c:v>
                </c:pt>
                <c:pt idx="11">
                  <c:v>-1.3327544667518563</c:v>
                </c:pt>
                <c:pt idx="12">
                  <c:v>-1.4120186597546731</c:v>
                </c:pt>
                <c:pt idx="13">
                  <c:v>-1.4817986936864047</c:v>
                </c:pt>
                <c:pt idx="14">
                  <c:v>-1.5315029044462529</c:v>
                </c:pt>
                <c:pt idx="15">
                  <c:v>-1.5533223086615291</c:v>
                </c:pt>
                <c:pt idx="16">
                  <c:v>-1.5739505699631235</c:v>
                </c:pt>
                <c:pt idx="17">
                  <c:v>-1.5934459317700844</c:v>
                </c:pt>
                <c:pt idx="18">
                  <c:v>-1.5940141175425855</c:v>
                </c:pt>
                <c:pt idx="19">
                  <c:v>-1.5775715577252489</c:v>
                </c:pt>
                <c:pt idx="20">
                  <c:v>-1.5563648848135538</c:v>
                </c:pt>
                <c:pt idx="21">
                  <c:v>-1.5455502628524638</c:v>
                </c:pt>
                <c:pt idx="22">
                  <c:v>-1.5423922921863178</c:v>
                </c:pt>
                <c:pt idx="23">
                  <c:v>-1.5430435964383313</c:v>
                </c:pt>
                <c:pt idx="24">
                  <c:v>-1.5234638740180744</c:v>
                </c:pt>
                <c:pt idx="25">
                  <c:v>-1.479901066933923</c:v>
                </c:pt>
                <c:pt idx="26">
                  <c:v>-1.4220439039313475</c:v>
                </c:pt>
                <c:pt idx="27">
                  <c:v>-1.3338638064411514</c:v>
                </c:pt>
                <c:pt idx="28">
                  <c:v>-1.2137945974266731</c:v>
                </c:pt>
                <c:pt idx="29">
                  <c:v>-1.0616734668744854</c:v>
                </c:pt>
                <c:pt idx="30">
                  <c:v>-0.87221441064833249</c:v>
                </c:pt>
                <c:pt idx="31">
                  <c:v>-0.67316049200746308</c:v>
                </c:pt>
                <c:pt idx="32">
                  <c:v>-0.48100354802221557</c:v>
                </c:pt>
                <c:pt idx="33">
                  <c:v>-0.29302981348284424</c:v>
                </c:pt>
                <c:pt idx="34">
                  <c:v>-0.1225368115679383</c:v>
                </c:pt>
                <c:pt idx="35">
                  <c:v>2.6347266625950549E-2</c:v>
                </c:pt>
                <c:pt idx="36">
                  <c:v>0.15169510498395986</c:v>
                </c:pt>
                <c:pt idx="37">
                  <c:v>0.24191360710795917</c:v>
                </c:pt>
                <c:pt idx="38">
                  <c:v>0.30930424909070409</c:v>
                </c:pt>
                <c:pt idx="39">
                  <c:v>0.36276312412192036</c:v>
                </c:pt>
                <c:pt idx="40">
                  <c:v>0.39535169508011569</c:v>
                </c:pt>
                <c:pt idx="41">
                  <c:v>0.40590804262687036</c:v>
                </c:pt>
                <c:pt idx="42">
                  <c:v>0.4094151392074854</c:v>
                </c:pt>
                <c:pt idx="43">
                  <c:v>0.4088172758908829</c:v>
                </c:pt>
                <c:pt idx="44">
                  <c:v>0.38670674543905204</c:v>
                </c:pt>
                <c:pt idx="45">
                  <c:v>0.34323355515237264</c:v>
                </c:pt>
                <c:pt idx="46">
                  <c:v>0.288603234920563</c:v>
                </c:pt>
                <c:pt idx="47">
                  <c:v>0.2297769215934154</c:v>
                </c:pt>
                <c:pt idx="48">
                  <c:v>0.16982910707563165</c:v>
                </c:pt>
                <c:pt idx="49">
                  <c:v>0.11006518449884106</c:v>
                </c:pt>
                <c:pt idx="50">
                  <c:v>4.8376191462022572E-2</c:v>
                </c:pt>
                <c:pt idx="51">
                  <c:v>-1.6201647921914905E-2</c:v>
                </c:pt>
                <c:pt idx="52">
                  <c:v>-8.101796248237525E-2</c:v>
                </c:pt>
                <c:pt idx="53">
                  <c:v>-0.15702899651589364</c:v>
                </c:pt>
                <c:pt idx="54">
                  <c:v>-0.25200620668053753</c:v>
                </c:pt>
                <c:pt idx="55">
                  <c:v>-0.35011729319092189</c:v>
                </c:pt>
                <c:pt idx="56">
                  <c:v>-0.43396059115614699</c:v>
                </c:pt>
                <c:pt idx="57">
                  <c:v>-0.50564718899086902</c:v>
                </c:pt>
                <c:pt idx="58">
                  <c:v>-0.5872938586287888</c:v>
                </c:pt>
                <c:pt idx="59">
                  <c:v>-0.68068403555253587</c:v>
                </c:pt>
                <c:pt idx="60">
                  <c:v>-0.76505383734297439</c:v>
                </c:pt>
                <c:pt idx="61">
                  <c:v>-0.83331434110769931</c:v>
                </c:pt>
                <c:pt idx="62">
                  <c:v>-0.89421538853605054</c:v>
                </c:pt>
                <c:pt idx="63">
                  <c:v>-0.95271068064607423</c:v>
                </c:pt>
                <c:pt idx="64">
                  <c:v>-1.0089328930286292</c:v>
                </c:pt>
                <c:pt idx="65">
                  <c:v>-1.0637185049539946</c:v>
                </c:pt>
                <c:pt idx="66">
                  <c:v>-1.1099219068197674</c:v>
                </c:pt>
                <c:pt idx="67">
                  <c:v>-1.1538452781782758</c:v>
                </c:pt>
                <c:pt idx="68">
                  <c:v>-1.2007475339098315</c:v>
                </c:pt>
                <c:pt idx="69">
                  <c:v>-1.2374035400494376</c:v>
                </c:pt>
                <c:pt idx="70">
                  <c:v>-1.272557800205524</c:v>
                </c:pt>
                <c:pt idx="71">
                  <c:v>-1.3133195119006102</c:v>
                </c:pt>
                <c:pt idx="72">
                  <c:v>-1.3435610390052313</c:v>
                </c:pt>
                <c:pt idx="73">
                  <c:v>-1.3642495472770679</c:v>
                </c:pt>
                <c:pt idx="74">
                  <c:v>-1.3955608979438532</c:v>
                </c:pt>
                <c:pt idx="75">
                  <c:v>-1.4326609291732737</c:v>
                </c:pt>
                <c:pt idx="76">
                  <c:v>-1.4642309338700525</c:v>
                </c:pt>
                <c:pt idx="77">
                  <c:v>-1.500496158175405</c:v>
                </c:pt>
                <c:pt idx="78">
                  <c:v>-1.5289439580062434</c:v>
                </c:pt>
                <c:pt idx="79">
                  <c:v>-1.545497192287526</c:v>
                </c:pt>
                <c:pt idx="80">
                  <c:v>-1.5560449836695527</c:v>
                </c:pt>
                <c:pt idx="81">
                  <c:v>-1.5657155650495616</c:v>
                </c:pt>
                <c:pt idx="82">
                  <c:v>-1.5905229005391985</c:v>
                </c:pt>
                <c:pt idx="83">
                  <c:v>-1.6168439684433866</c:v>
                </c:pt>
                <c:pt idx="84">
                  <c:v>-1.6346714972204526</c:v>
                </c:pt>
                <c:pt idx="85">
                  <c:v>-1.6592522742486859</c:v>
                </c:pt>
                <c:pt idx="86">
                  <c:v>-1.6928656460052622</c:v>
                </c:pt>
                <c:pt idx="87">
                  <c:v>-1.7233859271336558</c:v>
                </c:pt>
                <c:pt idx="88">
                  <c:v>-1.7487064468051354</c:v>
                </c:pt>
                <c:pt idx="89">
                  <c:v>-1.7780932079628486</c:v>
                </c:pt>
                <c:pt idx="90">
                  <c:v>-1.7941547389607928</c:v>
                </c:pt>
                <c:pt idx="91">
                  <c:v>-1.7974133130851619</c:v>
                </c:pt>
                <c:pt idx="92">
                  <c:v>-1.8122526994879193</c:v>
                </c:pt>
                <c:pt idx="93">
                  <c:v>-1.8426526408099331</c:v>
                </c:pt>
                <c:pt idx="94">
                  <c:v>-1.8749595209621492</c:v>
                </c:pt>
                <c:pt idx="95">
                  <c:v>-1.9049034242455316</c:v>
                </c:pt>
                <c:pt idx="96">
                  <c:v>-1.9199325043923006</c:v>
                </c:pt>
                <c:pt idx="97">
                  <c:v>-1.9131293545212751</c:v>
                </c:pt>
                <c:pt idx="98">
                  <c:v>-1.9067485681420482</c:v>
                </c:pt>
                <c:pt idx="99">
                  <c:v>-1.9152609165225547</c:v>
                </c:pt>
                <c:pt idx="100">
                  <c:v>-1.9436384229091366</c:v>
                </c:pt>
                <c:pt idx="101">
                  <c:v>-1.9711599150634465</c:v>
                </c:pt>
                <c:pt idx="102">
                  <c:v>-1.9956215870483855</c:v>
                </c:pt>
                <c:pt idx="103">
                  <c:v>-2.0176661055876601</c:v>
                </c:pt>
                <c:pt idx="104">
                  <c:v>-2.027102019320782</c:v>
                </c:pt>
                <c:pt idx="105">
                  <c:v>-2.0266355356786057</c:v>
                </c:pt>
                <c:pt idx="106">
                  <c:v>-2.0182041899676642</c:v>
                </c:pt>
                <c:pt idx="107">
                  <c:v>-1.9930110953034454</c:v>
                </c:pt>
                <c:pt idx="108">
                  <c:v>-1.9407933836134006</c:v>
                </c:pt>
                <c:pt idx="109">
                  <c:v>-1.8743312250006001</c:v>
                </c:pt>
                <c:pt idx="110">
                  <c:v>-1.8180550798769466</c:v>
                </c:pt>
                <c:pt idx="111">
                  <c:v>-1.780037803143655</c:v>
                </c:pt>
                <c:pt idx="112">
                  <c:v>-1.7587087588895465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2208"/>
        <c:axId val="177260416"/>
      </c:scatterChart>
      <c:valAx>
        <c:axId val="17718220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7260416"/>
        <c:crosses val="autoZero"/>
        <c:crossBetween val="midCat"/>
      </c:valAx>
      <c:valAx>
        <c:axId val="177260416"/>
        <c:scaling>
          <c:orientation val="minMax"/>
          <c:max val="5"/>
          <c:min val="-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71822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5564879570303134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Data'!$H$22:$H$133</c:f>
              <c:numCache>
                <c:formatCode>0.00</c:formatCode>
                <c:ptCount val="112"/>
                <c:pt idx="0">
                  <c:v>0</c:v>
                </c:pt>
                <c:pt idx="1">
                  <c:v>0.48602191785775373</c:v>
                </c:pt>
                <c:pt idx="2">
                  <c:v>1.6222790809759129</c:v>
                </c:pt>
                <c:pt idx="3">
                  <c:v>0.54598030192880587</c:v>
                </c:pt>
                <c:pt idx="4">
                  <c:v>5.1329483793040103</c:v>
                </c:pt>
                <c:pt idx="5">
                  <c:v>4.4140440918179813</c:v>
                </c:pt>
                <c:pt idx="6">
                  <c:v>2.0103965562654409</c:v>
                </c:pt>
                <c:pt idx="7">
                  <c:v>0.15782216808015201</c:v>
                </c:pt>
                <c:pt idx="8">
                  <c:v>3.170694282347717E-2</c:v>
                </c:pt>
                <c:pt idx="9">
                  <c:v>0.33804553732590792</c:v>
                </c:pt>
                <c:pt idx="10">
                  <c:v>0.50395897728334038</c:v>
                </c:pt>
                <c:pt idx="11">
                  <c:v>0.16637489517637685</c:v>
                </c:pt>
                <c:pt idx="12">
                  <c:v>0.39665583794839815</c:v>
                </c:pt>
                <c:pt idx="13">
                  <c:v>1.2654908236045663</c:v>
                </c:pt>
                <c:pt idx="14">
                  <c:v>1.8095840539000994</c:v>
                </c:pt>
                <c:pt idx="15">
                  <c:v>0.52420297653614412</c:v>
                </c:pt>
                <c:pt idx="16">
                  <c:v>0.80362944918156376</c:v>
                </c:pt>
                <c:pt idx="17">
                  <c:v>0.15961035160534626</c:v>
                </c:pt>
                <c:pt idx="18">
                  <c:v>0.51885769012752536</c:v>
                </c:pt>
                <c:pt idx="19">
                  <c:v>0.3762576516927042</c:v>
                </c:pt>
                <c:pt idx="20">
                  <c:v>0.30299189093532902</c:v>
                </c:pt>
                <c:pt idx="21">
                  <c:v>0.27453629861894208</c:v>
                </c:pt>
                <c:pt idx="22">
                  <c:v>0.1975169218440806</c:v>
                </c:pt>
                <c:pt idx="23">
                  <c:v>0.78815230496844857</c:v>
                </c:pt>
                <c:pt idx="24">
                  <c:v>0.29307813481500644</c:v>
                </c:pt>
                <c:pt idx="25">
                  <c:v>0.35009261382700602</c:v>
                </c:pt>
                <c:pt idx="26">
                  <c:v>0.88272771026378949</c:v>
                </c:pt>
                <c:pt idx="27">
                  <c:v>0.41763182185900338</c:v>
                </c:pt>
                <c:pt idx="28">
                  <c:v>0.82281149178218849</c:v>
                </c:pt>
                <c:pt idx="29">
                  <c:v>0.73124302206697633</c:v>
                </c:pt>
                <c:pt idx="30">
                  <c:v>0.24066773030376104</c:v>
                </c:pt>
                <c:pt idx="31">
                  <c:v>9.7583089470524936E-2</c:v>
                </c:pt>
                <c:pt idx="32">
                  <c:v>0.25021507952242306</c:v>
                </c:pt>
                <c:pt idx="33">
                  <c:v>0.55600345096264214</c:v>
                </c:pt>
                <c:pt idx="34">
                  <c:v>0.29333526352742795</c:v>
                </c:pt>
                <c:pt idx="35">
                  <c:v>0.60199044298807525</c:v>
                </c:pt>
                <c:pt idx="36">
                  <c:v>0.75186936139829808</c:v>
                </c:pt>
                <c:pt idx="37">
                  <c:v>0.37982790762019131</c:v>
                </c:pt>
                <c:pt idx="38">
                  <c:v>0.40543972721089361</c:v>
                </c:pt>
                <c:pt idx="39">
                  <c:v>0.39787792531830751</c:v>
                </c:pt>
                <c:pt idx="40">
                  <c:v>0.44232831713459142</c:v>
                </c:pt>
                <c:pt idx="41">
                  <c:v>0.23189802057052333</c:v>
                </c:pt>
                <c:pt idx="42">
                  <c:v>0.36416293864323768</c:v>
                </c:pt>
                <c:pt idx="43">
                  <c:v>0.75769818722001847</c:v>
                </c:pt>
                <c:pt idx="44">
                  <c:v>0.54617111126250517</c:v>
                </c:pt>
                <c:pt idx="45">
                  <c:v>0.2412177022828344</c:v>
                </c:pt>
                <c:pt idx="46">
                  <c:v>0.37989188081625874</c:v>
                </c:pt>
                <c:pt idx="47">
                  <c:v>0.3255634687881454</c:v>
                </c:pt>
                <c:pt idx="48">
                  <c:v>0.16862541828263372</c:v>
                </c:pt>
                <c:pt idx="49">
                  <c:v>0.12887015891794337</c:v>
                </c:pt>
                <c:pt idx="50">
                  <c:v>0.25487016915960237</c:v>
                </c:pt>
                <c:pt idx="51">
                  <c:v>5.8884147840689738E-2</c:v>
                </c:pt>
                <c:pt idx="52">
                  <c:v>0.82338838269411019</c:v>
                </c:pt>
                <c:pt idx="53">
                  <c:v>0.43382758115377906</c:v>
                </c:pt>
                <c:pt idx="54">
                  <c:v>0.40667158361529393</c:v>
                </c:pt>
                <c:pt idx="55">
                  <c:v>0.4296536796481612</c:v>
                </c:pt>
                <c:pt idx="56">
                  <c:v>0.20449529024075858</c:v>
                </c:pt>
                <c:pt idx="57">
                  <c:v>0.72645584186312495</c:v>
                </c:pt>
                <c:pt idx="58">
                  <c:v>0.2161050481209352</c:v>
                </c:pt>
                <c:pt idx="59">
                  <c:v>0.35195771880947713</c:v>
                </c:pt>
                <c:pt idx="60">
                  <c:v>0.54366529820255394</c:v>
                </c:pt>
                <c:pt idx="61">
                  <c:v>0.21272863636550957</c:v>
                </c:pt>
                <c:pt idx="62">
                  <c:v>0.24598624900429147</c:v>
                </c:pt>
                <c:pt idx="63">
                  <c:v>0.52488745569916062</c:v>
                </c:pt>
                <c:pt idx="64">
                  <c:v>0.22890513899384987</c:v>
                </c:pt>
                <c:pt idx="65">
                  <c:v>0.28950800955357625</c:v>
                </c:pt>
                <c:pt idx="66">
                  <c:v>0.29375952141096884</c:v>
                </c:pt>
                <c:pt idx="67">
                  <c:v>0.10491422325509474</c:v>
                </c:pt>
                <c:pt idx="68">
                  <c:v>0.32398441589923505</c:v>
                </c:pt>
                <c:pt idx="69">
                  <c:v>0.3087038626241298</c:v>
                </c:pt>
                <c:pt idx="70">
                  <c:v>4.0190527281743937E-2</c:v>
                </c:pt>
                <c:pt idx="71">
                  <c:v>0.4839538790979781</c:v>
                </c:pt>
                <c:pt idx="72">
                  <c:v>0.31064682316449194</c:v>
                </c:pt>
                <c:pt idx="73">
                  <c:v>0.66756996614924224</c:v>
                </c:pt>
                <c:pt idx="74">
                  <c:v>0.18706500218527672</c:v>
                </c:pt>
                <c:pt idx="75">
                  <c:v>0.16537867506031359</c:v>
                </c:pt>
                <c:pt idx="76">
                  <c:v>0.30551025097005852</c:v>
                </c:pt>
                <c:pt idx="77">
                  <c:v>0.55872249222834847</c:v>
                </c:pt>
                <c:pt idx="78">
                  <c:v>7.2660803556861109E-2</c:v>
                </c:pt>
                <c:pt idx="79">
                  <c:v>0.28388621107949336</c:v>
                </c:pt>
                <c:pt idx="80">
                  <c:v>0.2468042784026957</c:v>
                </c:pt>
                <c:pt idx="81">
                  <c:v>0.33116943572818908</c:v>
                </c:pt>
                <c:pt idx="82">
                  <c:v>0.28532949206395986</c:v>
                </c:pt>
                <c:pt idx="83">
                  <c:v>0.47115186881127952</c:v>
                </c:pt>
                <c:pt idx="84">
                  <c:v>0.46184368131127085</c:v>
                </c:pt>
                <c:pt idx="85">
                  <c:v>0.25566805470267462</c:v>
                </c:pt>
                <c:pt idx="86">
                  <c:v>0.42267471346027163</c:v>
                </c:pt>
                <c:pt idx="87">
                  <c:v>6.0511116931036654E-2</c:v>
                </c:pt>
                <c:pt idx="88">
                  <c:v>0.45691688712550849</c:v>
                </c:pt>
                <c:pt idx="89">
                  <c:v>0.99487011600432795</c:v>
                </c:pt>
                <c:pt idx="90">
                  <c:v>0.64240645247467831</c:v>
                </c:pt>
                <c:pt idx="91">
                  <c:v>0.45082240609588703</c:v>
                </c:pt>
                <c:pt idx="92">
                  <c:v>0.58632667319245102</c:v>
                </c:pt>
                <c:pt idx="93">
                  <c:v>0.30175921033711633</c:v>
                </c:pt>
                <c:pt idx="94">
                  <c:v>0.58381212498604662</c:v>
                </c:pt>
                <c:pt idx="95">
                  <c:v>0.97017742732932877</c:v>
                </c:pt>
                <c:pt idx="96">
                  <c:v>0.22931751447532203</c:v>
                </c:pt>
                <c:pt idx="97">
                  <c:v>0.17487448222822452</c:v>
                </c:pt>
                <c:pt idx="98">
                  <c:v>0.77192506783656389</c:v>
                </c:pt>
                <c:pt idx="99">
                  <c:v>0.4215765781730082</c:v>
                </c:pt>
                <c:pt idx="100">
                  <c:v>0.68410215466315905</c:v>
                </c:pt>
                <c:pt idx="101">
                  <c:v>0.45992166492094144</c:v>
                </c:pt>
                <c:pt idx="102">
                  <c:v>0.37531477259759599</c:v>
                </c:pt>
                <c:pt idx="103">
                  <c:v>0.21560727773053173</c:v>
                </c:pt>
                <c:pt idx="104">
                  <c:v>0.25046645163912218</c:v>
                </c:pt>
                <c:pt idx="105">
                  <c:v>0.20156177944510537</c:v>
                </c:pt>
                <c:pt idx="106">
                  <c:v>0.588294865543743</c:v>
                </c:pt>
                <c:pt idx="107">
                  <c:v>0.62477882712985455</c:v>
                </c:pt>
                <c:pt idx="108">
                  <c:v>0.43392354264462574</c:v>
                </c:pt>
                <c:pt idx="109">
                  <c:v>0.40089369264987323</c:v>
                </c:pt>
                <c:pt idx="110">
                  <c:v>0.29484440908711002</c:v>
                </c:pt>
                <c:pt idx="111">
                  <c:v>0.40855985727361555</c:v>
                </c:pt>
              </c:numCache>
            </c:numRef>
          </c:xVal>
          <c:yVal>
            <c:numRef>
              <c:f>'Survey Data'!$A$22:$A$133</c:f>
              <c:numCache>
                <c:formatCode>0.0</c:formatCode>
                <c:ptCount val="112"/>
                <c:pt idx="0">
                  <c:v>0.55000000000000004</c:v>
                </c:pt>
                <c:pt idx="1">
                  <c:v>10.06</c:v>
                </c:pt>
                <c:pt idx="2">
                  <c:v>19.57</c:v>
                </c:pt>
                <c:pt idx="3">
                  <c:v>29.08</c:v>
                </c:pt>
                <c:pt idx="4">
                  <c:v>38.590000000000003</c:v>
                </c:pt>
                <c:pt idx="5">
                  <c:v>48.1</c:v>
                </c:pt>
                <c:pt idx="6">
                  <c:v>57.61</c:v>
                </c:pt>
                <c:pt idx="7">
                  <c:v>67.12</c:v>
                </c:pt>
                <c:pt idx="8">
                  <c:v>76.63</c:v>
                </c:pt>
                <c:pt idx="9">
                  <c:v>86.14</c:v>
                </c:pt>
                <c:pt idx="10">
                  <c:v>95.65</c:v>
                </c:pt>
                <c:pt idx="11">
                  <c:v>105.16</c:v>
                </c:pt>
                <c:pt idx="12">
                  <c:v>114.67</c:v>
                </c:pt>
                <c:pt idx="13">
                  <c:v>124.18</c:v>
                </c:pt>
                <c:pt idx="14">
                  <c:v>133.69</c:v>
                </c:pt>
                <c:pt idx="15">
                  <c:v>143.19999999999999</c:v>
                </c:pt>
                <c:pt idx="16">
                  <c:v>152.71</c:v>
                </c:pt>
                <c:pt idx="17">
                  <c:v>162.22</c:v>
                </c:pt>
                <c:pt idx="18">
                  <c:v>171.73</c:v>
                </c:pt>
                <c:pt idx="19">
                  <c:v>181.24</c:v>
                </c:pt>
                <c:pt idx="20">
                  <c:v>190.75</c:v>
                </c:pt>
                <c:pt idx="21">
                  <c:v>200.26</c:v>
                </c:pt>
                <c:pt idx="22">
                  <c:v>209.77</c:v>
                </c:pt>
                <c:pt idx="23">
                  <c:v>219.28</c:v>
                </c:pt>
                <c:pt idx="24">
                  <c:v>228.79</c:v>
                </c:pt>
                <c:pt idx="25">
                  <c:v>238.3</c:v>
                </c:pt>
                <c:pt idx="26">
                  <c:v>247.81</c:v>
                </c:pt>
                <c:pt idx="27">
                  <c:v>257.32</c:v>
                </c:pt>
                <c:pt idx="28">
                  <c:v>266.83</c:v>
                </c:pt>
                <c:pt idx="29">
                  <c:v>276.33999999999997</c:v>
                </c:pt>
                <c:pt idx="30">
                  <c:v>285.85000000000002</c:v>
                </c:pt>
                <c:pt idx="31">
                  <c:v>295.36</c:v>
                </c:pt>
                <c:pt idx="32">
                  <c:v>304.87</c:v>
                </c:pt>
                <c:pt idx="33">
                  <c:v>314.38</c:v>
                </c:pt>
                <c:pt idx="34">
                  <c:v>323.89</c:v>
                </c:pt>
                <c:pt idx="35">
                  <c:v>333.4</c:v>
                </c:pt>
                <c:pt idx="36">
                  <c:v>342.91</c:v>
                </c:pt>
                <c:pt idx="37">
                  <c:v>352.42</c:v>
                </c:pt>
                <c:pt idx="38">
                  <c:v>361.93</c:v>
                </c:pt>
                <c:pt idx="39">
                  <c:v>371.44</c:v>
                </c:pt>
                <c:pt idx="40">
                  <c:v>380.95</c:v>
                </c:pt>
                <c:pt idx="41">
                  <c:v>390.46</c:v>
                </c:pt>
                <c:pt idx="42">
                  <c:v>399.97</c:v>
                </c:pt>
                <c:pt idx="43">
                  <c:v>409.48</c:v>
                </c:pt>
                <c:pt idx="44">
                  <c:v>418.99</c:v>
                </c:pt>
                <c:pt idx="45">
                  <c:v>428.5</c:v>
                </c:pt>
                <c:pt idx="46">
                  <c:v>438.01</c:v>
                </c:pt>
                <c:pt idx="47">
                  <c:v>447.52</c:v>
                </c:pt>
                <c:pt idx="48">
                  <c:v>457.03</c:v>
                </c:pt>
                <c:pt idx="49">
                  <c:v>466.54</c:v>
                </c:pt>
                <c:pt idx="50">
                  <c:v>476.05</c:v>
                </c:pt>
                <c:pt idx="51">
                  <c:v>485.56</c:v>
                </c:pt>
                <c:pt idx="52">
                  <c:v>495.07</c:v>
                </c:pt>
                <c:pt idx="53">
                  <c:v>504.58</c:v>
                </c:pt>
                <c:pt idx="54">
                  <c:v>514.09</c:v>
                </c:pt>
                <c:pt idx="55">
                  <c:v>523.6</c:v>
                </c:pt>
                <c:pt idx="56">
                  <c:v>533.11</c:v>
                </c:pt>
                <c:pt idx="57">
                  <c:v>542.62</c:v>
                </c:pt>
                <c:pt idx="58">
                  <c:v>552.13</c:v>
                </c:pt>
                <c:pt idx="59">
                  <c:v>561.64</c:v>
                </c:pt>
                <c:pt idx="60">
                  <c:v>571.15</c:v>
                </c:pt>
                <c:pt idx="61">
                  <c:v>580.66</c:v>
                </c:pt>
                <c:pt idx="62">
                  <c:v>590.16999999999996</c:v>
                </c:pt>
                <c:pt idx="63">
                  <c:v>599.67999999999995</c:v>
                </c:pt>
                <c:pt idx="64">
                  <c:v>609.19000000000005</c:v>
                </c:pt>
                <c:pt idx="65">
                  <c:v>618.70000000000005</c:v>
                </c:pt>
                <c:pt idx="66">
                  <c:v>628.21</c:v>
                </c:pt>
                <c:pt idx="67">
                  <c:v>637.72</c:v>
                </c:pt>
                <c:pt idx="68">
                  <c:v>647.23</c:v>
                </c:pt>
                <c:pt idx="69">
                  <c:v>656.74</c:v>
                </c:pt>
                <c:pt idx="70">
                  <c:v>666.25</c:v>
                </c:pt>
                <c:pt idx="71">
                  <c:v>675.76</c:v>
                </c:pt>
                <c:pt idx="72">
                  <c:v>685.27</c:v>
                </c:pt>
                <c:pt idx="73">
                  <c:v>694.78</c:v>
                </c:pt>
                <c:pt idx="74">
                  <c:v>704.29</c:v>
                </c:pt>
                <c:pt idx="75">
                  <c:v>713.8</c:v>
                </c:pt>
                <c:pt idx="76">
                  <c:v>723.31</c:v>
                </c:pt>
                <c:pt idx="77">
                  <c:v>732.82</c:v>
                </c:pt>
                <c:pt idx="78">
                  <c:v>742.33</c:v>
                </c:pt>
                <c:pt idx="79">
                  <c:v>751.84</c:v>
                </c:pt>
                <c:pt idx="80">
                  <c:v>761.35</c:v>
                </c:pt>
                <c:pt idx="81">
                  <c:v>770.86</c:v>
                </c:pt>
                <c:pt idx="82">
                  <c:v>780.37</c:v>
                </c:pt>
                <c:pt idx="83">
                  <c:v>789.88</c:v>
                </c:pt>
                <c:pt idx="84">
                  <c:v>799.39</c:v>
                </c:pt>
                <c:pt idx="85">
                  <c:v>808.9</c:v>
                </c:pt>
                <c:pt idx="86">
                  <c:v>818.41</c:v>
                </c:pt>
                <c:pt idx="87">
                  <c:v>827.92</c:v>
                </c:pt>
                <c:pt idx="88">
                  <c:v>837.43</c:v>
                </c:pt>
                <c:pt idx="89">
                  <c:v>846.94</c:v>
                </c:pt>
                <c:pt idx="90">
                  <c:v>856.45</c:v>
                </c:pt>
                <c:pt idx="91">
                  <c:v>865.96</c:v>
                </c:pt>
                <c:pt idx="92">
                  <c:v>875.47</c:v>
                </c:pt>
                <c:pt idx="93">
                  <c:v>884.98</c:v>
                </c:pt>
                <c:pt idx="94">
                  <c:v>894.49</c:v>
                </c:pt>
                <c:pt idx="95">
                  <c:v>904</c:v>
                </c:pt>
                <c:pt idx="96">
                  <c:v>913.51</c:v>
                </c:pt>
                <c:pt idx="97">
                  <c:v>923.02</c:v>
                </c:pt>
                <c:pt idx="98">
                  <c:v>932.53</c:v>
                </c:pt>
                <c:pt idx="99">
                  <c:v>942.04</c:v>
                </c:pt>
                <c:pt idx="100">
                  <c:v>951.55</c:v>
                </c:pt>
                <c:pt idx="101">
                  <c:v>961.06</c:v>
                </c:pt>
                <c:pt idx="102">
                  <c:v>970.57</c:v>
                </c:pt>
                <c:pt idx="103">
                  <c:v>980.08</c:v>
                </c:pt>
                <c:pt idx="104">
                  <c:v>989.59</c:v>
                </c:pt>
                <c:pt idx="105">
                  <c:v>999.1</c:v>
                </c:pt>
                <c:pt idx="106">
                  <c:v>1008.61</c:v>
                </c:pt>
                <c:pt idx="107">
                  <c:v>1018.12</c:v>
                </c:pt>
                <c:pt idx="108">
                  <c:v>1027.6300000000001</c:v>
                </c:pt>
                <c:pt idx="109">
                  <c:v>1037.1400000000001</c:v>
                </c:pt>
                <c:pt idx="110">
                  <c:v>1046.6500000000001</c:v>
                </c:pt>
                <c:pt idx="111">
                  <c:v>1056.1600000000001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9408"/>
        <c:axId val="183539200"/>
      </c:scatterChart>
      <c:valAx>
        <c:axId val="181009408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3539200"/>
        <c:crosses val="autoZero"/>
        <c:crossBetween val="midCat"/>
        <c:majorUnit val="5"/>
        <c:minorUnit val="1"/>
      </c:valAx>
      <c:valAx>
        <c:axId val="1835392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1009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161925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3" totalsRowShown="0" headerRowDxfId="10" dataDxfId="9" tableBorderDxfId="8">
  <autoFilter ref="A20:H13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1"/>
      <c r="B1" s="171"/>
      <c r="C1" s="171"/>
      <c r="D1" s="171"/>
      <c r="E1" s="171"/>
      <c r="F1" s="34"/>
      <c r="G1" s="34"/>
      <c r="H1" s="34"/>
    </row>
    <row r="2" spans="1:8" ht="14.45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ht="14.45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ht="14.45" x14ac:dyDescent="0.3">
      <c r="A6" s="44"/>
      <c r="B6" s="44"/>
      <c r="C6" s="43"/>
      <c r="D6" s="44"/>
      <c r="E6" s="42"/>
      <c r="F6" s="43"/>
      <c r="G6" s="42"/>
      <c r="H6" s="41"/>
    </row>
    <row r="7" spans="1:8" ht="14.45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Pine Ridge 10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 xml:space="preserve">Pine Ridge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29' 27.79" S.</v>
      </c>
    </row>
    <row r="16" spans="1:8" ht="39" customHeight="1" x14ac:dyDescent="0.55000000000000004">
      <c r="D16" s="31" t="s">
        <v>49</v>
      </c>
      <c r="E16" s="30" t="str">
        <f>'Event Summary'!G6</f>
        <v>149° 01' 54.37" E.</v>
      </c>
    </row>
    <row r="17" spans="4:7" ht="39" customHeight="1" x14ac:dyDescent="0.55000000000000004">
      <c r="D17" s="31" t="s">
        <v>32</v>
      </c>
      <c r="E17" s="173">
        <f>'Event Summary'!A13</f>
        <v>41813</v>
      </c>
      <c r="F17" s="173"/>
      <c r="G17" s="173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41823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D35" sqref="D35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4" t="s">
        <v>39</v>
      </c>
      <c r="B1" s="174"/>
      <c r="C1" s="174"/>
      <c r="D1" s="174"/>
      <c r="E1" s="174"/>
    </row>
    <row r="2" spans="1:8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ht="14.45" x14ac:dyDescent="0.3">
      <c r="A4" s="138" t="s">
        <v>47</v>
      </c>
      <c r="B4" s="136"/>
      <c r="C4" s="138" t="s">
        <v>71</v>
      </c>
      <c r="D4" s="137"/>
      <c r="E4" s="138" t="s">
        <v>72</v>
      </c>
      <c r="F4" s="136"/>
      <c r="G4" s="139" t="s">
        <v>15</v>
      </c>
      <c r="H4" s="142"/>
    </row>
    <row r="5" spans="1:8" s="1" customFormat="1" ht="9" customHeight="1" x14ac:dyDescent="0.3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25">
      <c r="A6" s="139" t="s">
        <v>73</v>
      </c>
      <c r="B6" s="142"/>
      <c r="C6" s="146" t="s">
        <v>60</v>
      </c>
      <c r="D6" s="142"/>
      <c r="E6" s="153" t="s">
        <v>74</v>
      </c>
      <c r="F6" s="149"/>
      <c r="G6" s="153" t="s">
        <v>90</v>
      </c>
      <c r="H6" s="137"/>
    </row>
    <row r="7" spans="1:8" s="1" customFormat="1" ht="9" customHeight="1" x14ac:dyDescent="0.3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ht="14.45" x14ac:dyDescent="0.3">
      <c r="A8" s="176">
        <v>7068966.6859999998</v>
      </c>
      <c r="B8" s="177"/>
      <c r="C8" s="178">
        <v>715971.16099999996</v>
      </c>
      <c r="D8" s="179"/>
      <c r="E8" s="148" t="s">
        <v>51</v>
      </c>
      <c r="F8" s="149"/>
      <c r="G8" s="148">
        <v>55</v>
      </c>
      <c r="H8" s="137"/>
    </row>
    <row r="9" spans="1:8" ht="14.45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ht="14.45" x14ac:dyDescent="0.3">
      <c r="A11" s="133" t="s">
        <v>13</v>
      </c>
      <c r="B11" s="135"/>
      <c r="C11" s="144">
        <v>327.36</v>
      </c>
      <c r="D11" s="135"/>
      <c r="E11" s="133" t="s">
        <v>75</v>
      </c>
      <c r="F11" s="134"/>
      <c r="G11" s="144">
        <v>4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ht="14.45" x14ac:dyDescent="0.3">
      <c r="A13" s="145">
        <v>41813</v>
      </c>
      <c r="B13" s="135"/>
      <c r="C13" s="133" t="s">
        <v>78</v>
      </c>
      <c r="D13" s="135"/>
      <c r="E13" s="143">
        <v>0</v>
      </c>
      <c r="F13" s="134"/>
      <c r="G13" s="143">
        <v>1056</v>
      </c>
      <c r="H13" s="135"/>
    </row>
    <row r="14" spans="1:8" s="78" customFormat="1" ht="9" customHeight="1" x14ac:dyDescent="0.3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25">
      <c r="A15" s="133" t="s">
        <v>52</v>
      </c>
      <c r="B15" s="135"/>
      <c r="C15" s="145" t="s">
        <v>69</v>
      </c>
      <c r="D15" s="135"/>
      <c r="E15" s="193" t="s">
        <v>91</v>
      </c>
      <c r="F15" s="134"/>
      <c r="G15" s="143" t="s">
        <v>55</v>
      </c>
      <c r="H15" s="135"/>
    </row>
    <row r="16" spans="1:8" s="2" customFormat="1" ht="9" customHeight="1" x14ac:dyDescent="0.3">
      <c r="A16" s="154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3.9" x14ac:dyDescent="0.3">
      <c r="A17" s="145" t="s">
        <v>79</v>
      </c>
      <c r="B17" s="135"/>
      <c r="C17" s="133" t="s">
        <v>76</v>
      </c>
      <c r="D17" s="135"/>
      <c r="E17" s="133" t="s">
        <v>89</v>
      </c>
      <c r="F17" s="134"/>
      <c r="G17" s="143" t="s">
        <v>77</v>
      </c>
      <c r="H17" s="147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ht="14.45" x14ac:dyDescent="0.3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3">
      <c r="A21" s="119">
        <v>41813</v>
      </c>
      <c r="B21" s="120">
        <v>0.20833333333333334</v>
      </c>
      <c r="C21" s="115" t="s">
        <v>80</v>
      </c>
      <c r="D21" s="51"/>
      <c r="E21" s="51"/>
      <c r="F21" s="51"/>
      <c r="G21" s="51"/>
      <c r="H21" s="52"/>
    </row>
    <row r="22" spans="1:8" ht="13.5" customHeight="1" x14ac:dyDescent="0.3">
      <c r="A22" s="165"/>
      <c r="B22" s="122">
        <v>0.25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3">
      <c r="A23" s="124"/>
      <c r="B23" s="123">
        <v>0.44444444444444442</v>
      </c>
      <c r="C23" s="118" t="s">
        <v>82</v>
      </c>
      <c r="D23" s="57"/>
      <c r="E23" s="57"/>
      <c r="F23" s="57"/>
      <c r="G23" s="57"/>
      <c r="H23" s="58"/>
    </row>
    <row r="24" spans="1:8" ht="13.5" customHeight="1" x14ac:dyDescent="0.3">
      <c r="A24" s="124"/>
      <c r="B24" s="122">
        <v>0.45555555555555555</v>
      </c>
      <c r="C24" s="116" t="s">
        <v>83</v>
      </c>
      <c r="D24" s="54"/>
      <c r="E24" s="54"/>
      <c r="F24" s="54"/>
      <c r="G24" s="54"/>
      <c r="H24" s="55"/>
    </row>
    <row r="25" spans="1:8" ht="13.5" customHeight="1" x14ac:dyDescent="0.3">
      <c r="A25" s="166"/>
      <c r="B25" s="122">
        <v>0.46527777777777773</v>
      </c>
      <c r="C25" s="116" t="s">
        <v>84</v>
      </c>
      <c r="D25" s="54"/>
      <c r="E25" s="54"/>
      <c r="F25" s="54"/>
      <c r="G25" s="54"/>
      <c r="H25" s="55"/>
    </row>
    <row r="26" spans="1:8" ht="13.5" customHeight="1" x14ac:dyDescent="0.3">
      <c r="A26" s="124"/>
      <c r="B26" s="122">
        <v>0.55555555555555558</v>
      </c>
      <c r="C26" s="116" t="s">
        <v>85</v>
      </c>
      <c r="D26" s="54"/>
      <c r="E26" s="54"/>
      <c r="F26" s="54"/>
      <c r="G26" s="54"/>
      <c r="H26" s="55"/>
    </row>
    <row r="27" spans="1:8" ht="13.5" customHeight="1" x14ac:dyDescent="0.3">
      <c r="A27" s="121"/>
      <c r="B27" s="122">
        <v>0.5625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3">
      <c r="A28" s="124"/>
      <c r="B28" s="122">
        <v>0.60416666666666663</v>
      </c>
      <c r="C28" s="116" t="s">
        <v>87</v>
      </c>
      <c r="D28" s="54"/>
      <c r="E28" s="54"/>
      <c r="F28" s="54"/>
      <c r="G28" s="54"/>
      <c r="H28" s="55"/>
    </row>
    <row r="29" spans="1:8" ht="13.5" customHeight="1" x14ac:dyDescent="0.3">
      <c r="A29" s="121"/>
      <c r="B29" s="122">
        <v>0.64583333333333337</v>
      </c>
      <c r="C29" s="117" t="s">
        <v>88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3" zoomScaleNormal="100" workbookViewId="0">
      <selection activeCell="C56" sqref="C56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3">
      <c r="A1" s="174" t="s">
        <v>50</v>
      </c>
      <c r="B1" s="174"/>
      <c r="C1" s="174"/>
      <c r="D1" s="174"/>
      <c r="E1" s="174"/>
      <c r="F1" s="174"/>
    </row>
    <row r="2" spans="1:13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ht="14.45" x14ac:dyDescent="0.25">
      <c r="A4" s="20" t="str">
        <f>'Event Summary'!A4</f>
        <v>Santos Ltd</v>
      </c>
      <c r="B4" s="18"/>
      <c r="C4" s="20" t="str">
        <f>'Event Summary'!C4</f>
        <v>Pine Ridge 10</v>
      </c>
      <c r="D4" s="18"/>
      <c r="E4" s="18"/>
      <c r="F4" s="18"/>
      <c r="G4" s="20" t="str">
        <f>'Event Summary'!E4</f>
        <v xml:space="preserve">Pine Ridge 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ht="14.45" x14ac:dyDescent="0.3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ht="14.45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ht="14.45" x14ac:dyDescent="0.3">
      <c r="A9" s="74" t="str">
        <f>'Event Summary'!A11</f>
        <v>Ground Level</v>
      </c>
      <c r="B9" s="73">
        <f>'Event Summary'!C11</f>
        <v>327.36</v>
      </c>
      <c r="C9" s="72" t="str">
        <f>'Event Summary'!E11</f>
        <v>KB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1056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41813</v>
      </c>
      <c r="B11" s="155" t="str">
        <f>'Event Summary'!A15</f>
        <v>Grid North</v>
      </c>
      <c r="C11" s="111" t="str">
        <f>'Event Summary'!E6</f>
        <v>26° 29' 27.79" S.</v>
      </c>
      <c r="D11" s="74" t="str">
        <f>'Event Summary'!G6</f>
        <v>149° 01' 54.37"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>-0° 57' 59"</v>
      </c>
      <c r="B13" s="110" t="str">
        <f>'Event Summary'!G15</f>
        <v>N/A</v>
      </c>
      <c r="C13" s="164">
        <f>'Event Summary'!A8</f>
        <v>7068966.6859999998</v>
      </c>
      <c r="D13" s="188">
        <f>'Event Summary'!C8</f>
        <v>715971.16099999996</v>
      </c>
      <c r="E13" s="189"/>
      <c r="F13" s="190"/>
      <c r="G13" s="112" t="str">
        <f>'Event Summary'!C15</f>
        <v>Min Curvature</v>
      </c>
      <c r="H13" s="113" t="str">
        <f>'Event Summary'!G17</f>
        <v xml:space="preserve">Drill pipe 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161925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2" zoomScaleNormal="100" workbookViewId="0">
      <selection activeCell="L34" sqref="L34"/>
    </sheetView>
  </sheetViews>
  <sheetFormatPr defaultColWidth="9.140625"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3">
      <c r="A1" s="174" t="s">
        <v>67</v>
      </c>
      <c r="B1" s="174"/>
      <c r="C1" s="174"/>
      <c r="D1" s="174"/>
      <c r="E1" s="174"/>
      <c r="F1" s="174"/>
    </row>
    <row r="2" spans="1:15" ht="14.4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8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7" customFormat="1" ht="14.45" x14ac:dyDescent="0.25">
      <c r="A4" s="138" t="str">
        <f>'Event Summary'!A4</f>
        <v>Santos Ltd</v>
      </c>
      <c r="B4" s="136"/>
      <c r="C4" s="138" t="str">
        <f>'Event Summary'!C4</f>
        <v>Pine Ridge 10</v>
      </c>
      <c r="D4" s="136"/>
      <c r="E4" s="136"/>
      <c r="F4" s="136"/>
      <c r="G4" s="138" t="str">
        <f>'Event Summary'!E4</f>
        <v xml:space="preserve">Pine Ridge 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7" customFormat="1" ht="14.45" x14ac:dyDescent="0.3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ht="14.4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8" customFormat="1" ht="9" customHeight="1" x14ac:dyDescent="0.3">
      <c r="A8" s="125" t="s">
        <v>12</v>
      </c>
      <c r="B8" s="129" t="s">
        <v>13</v>
      </c>
      <c r="C8" s="84" t="s">
        <v>27</v>
      </c>
      <c r="D8" s="183" t="s">
        <v>26</v>
      </c>
      <c r="E8" s="183"/>
      <c r="F8" s="184"/>
      <c r="G8" s="129" t="s">
        <v>22</v>
      </c>
      <c r="H8" s="126" t="s">
        <v>23</v>
      </c>
    </row>
    <row r="9" spans="1:15" s="77" customFormat="1" ht="14.45" x14ac:dyDescent="0.3">
      <c r="A9" s="74" t="str">
        <f>'Event Summary'!A11</f>
        <v>Ground Level</v>
      </c>
      <c r="B9" s="73">
        <f>'Event Summary'!C11</f>
        <v>327.36</v>
      </c>
      <c r="C9" s="72" t="str">
        <f>'Event Summary'!E11</f>
        <v>KB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1056</v>
      </c>
      <c r="J9" s="162"/>
      <c r="K9" s="162"/>
      <c r="L9" s="162"/>
      <c r="M9" s="162"/>
      <c r="N9" s="162"/>
    </row>
    <row r="10" spans="1:15" s="78" customFormat="1" ht="9" customHeight="1" x14ac:dyDescent="0.3">
      <c r="A10" s="129" t="s">
        <v>10</v>
      </c>
      <c r="B10" s="75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4" customFormat="1" ht="12" x14ac:dyDescent="0.3">
      <c r="A11" s="110">
        <f>'Event Summary'!A13</f>
        <v>41813</v>
      </c>
      <c r="B11" s="155" t="str">
        <f>'Event Summary'!A15</f>
        <v>Grid North</v>
      </c>
      <c r="C11" s="111" t="str">
        <f>'Event Summary'!E6</f>
        <v>26° 29' 27.79" S.</v>
      </c>
      <c r="D11" s="74" t="str">
        <f>'Event Summary'!G6</f>
        <v>149° 01' 54.37"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4" customFormat="1" ht="12" x14ac:dyDescent="0.3">
      <c r="A13" s="112" t="str">
        <f>'Event Summary'!E15</f>
        <v>-0° 57' 59"</v>
      </c>
      <c r="B13" s="110" t="str">
        <f>'Event Summary'!G15</f>
        <v>N/A</v>
      </c>
      <c r="C13" s="156">
        <f>'Event Summary'!A8</f>
        <v>7068966.6859999998</v>
      </c>
      <c r="D13" s="188">
        <f>'Event Summary'!C8</f>
        <v>715971.16099999996</v>
      </c>
      <c r="E13" s="189"/>
      <c r="F13" s="190"/>
      <c r="G13" s="112" t="str">
        <f>'Event Summary'!C15</f>
        <v>Min Curvature</v>
      </c>
      <c r="H13" s="113" t="str">
        <f>'Event Summary'!G17</f>
        <v xml:space="preserve">Drill pipe 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3"/>
      <c r="K15" s="163"/>
      <c r="L15" s="163"/>
      <c r="M15" s="163"/>
      <c r="N15" s="163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74" t="s">
        <v>64</v>
      </c>
      <c r="B1" s="174"/>
      <c r="C1" s="174"/>
      <c r="D1" s="174"/>
      <c r="E1" s="174"/>
    </row>
    <row r="2" spans="1:8" s="76" customFormat="1" ht="14.45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ht="14.45" x14ac:dyDescent="0.3">
      <c r="A4" s="93" t="str">
        <f>'Event Summary'!A4</f>
        <v>Santos Ltd</v>
      </c>
      <c r="B4" s="91"/>
      <c r="C4" s="93" t="str">
        <f>'Event Summary'!C4</f>
        <v>Pine Ridge 10</v>
      </c>
      <c r="D4" s="92"/>
      <c r="E4" s="93" t="str">
        <f>'Event Summary'!E4</f>
        <v xml:space="preserve">Pine Ridge 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ht="14.45" x14ac:dyDescent="0.3">
      <c r="A6" s="152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29' 27.79" S.</v>
      </c>
      <c r="F6" s="71"/>
      <c r="G6" s="105" t="str">
        <f>'Event Summary'!G6</f>
        <v>149° 01' 54.37" 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ht="14.45" x14ac:dyDescent="0.3">
      <c r="A8" s="176">
        <f>'Event Summary'!A8</f>
        <v>7068966.6859999998</v>
      </c>
      <c r="B8" s="177"/>
      <c r="C8" s="191">
        <f>'Event Summary'!C8</f>
        <v>715971.16099999996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ht="14.45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ht="14.45" x14ac:dyDescent="0.3">
      <c r="A11" s="88" t="str">
        <f>'Event Summary'!A11</f>
        <v>Ground Level</v>
      </c>
      <c r="B11" s="90"/>
      <c r="C11" s="98">
        <f>'Event Summary'!C11</f>
        <v>327.36</v>
      </c>
      <c r="D11" s="90"/>
      <c r="E11" s="88" t="str">
        <f>'Event Summary'!E11</f>
        <v>KB</v>
      </c>
      <c r="F11" s="89"/>
      <c r="G11" s="100">
        <f>'Event Summary'!G11</f>
        <v>4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41813</v>
      </c>
      <c r="B13" s="90"/>
      <c r="C13" s="88" t="str">
        <f>'Event Summary'!C13</f>
        <v xml:space="preserve">Drop Gyro </v>
      </c>
      <c r="D13" s="90"/>
      <c r="E13" s="143">
        <f>'Event Summary'!E13</f>
        <v>0</v>
      </c>
      <c r="F13" s="89"/>
      <c r="G13" s="99">
        <f>'Event Summary'!G13</f>
        <v>1056</v>
      </c>
      <c r="H13" s="90"/>
    </row>
    <row r="14" spans="1:8" s="78" customFormat="1" ht="9" customHeight="1" x14ac:dyDescent="0.3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ht="14.45" x14ac:dyDescent="0.3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7" t="str">
        <f>'Event Summary'!E15</f>
        <v>-0° 57' 59"</v>
      </c>
      <c r="F15" s="134"/>
      <c r="G15" s="143" t="str">
        <f>'Event Summary'!G15</f>
        <v>N/A</v>
      </c>
      <c r="H15" s="135"/>
    </row>
    <row r="16" spans="1:8" s="78" customFormat="1" ht="9" customHeight="1" x14ac:dyDescent="0.3">
      <c r="A16" s="158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5" t="str">
        <f>'Event Summary'!A17</f>
        <v>D. Smolski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 xml:space="preserve">Drill pipe 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ht="14.45" x14ac:dyDescent="0.3">
      <c r="A21" s="150">
        <v>0</v>
      </c>
      <c r="B21" s="159">
        <v>0</v>
      </c>
      <c r="C21" s="159">
        <v>0</v>
      </c>
      <c r="D21" s="159">
        <v>0</v>
      </c>
      <c r="E21" s="151" t="s">
        <v>70</v>
      </c>
      <c r="F21" s="159">
        <v>0</v>
      </c>
      <c r="G21" s="159">
        <v>0</v>
      </c>
      <c r="H21" s="159" t="s">
        <v>70</v>
      </c>
    </row>
    <row r="22" spans="1:8" ht="14.45" x14ac:dyDescent="0.3">
      <c r="A22" s="167">
        <v>0.55000000000000004</v>
      </c>
      <c r="B22" s="168">
        <v>0.78</v>
      </c>
      <c r="C22" s="168">
        <v>201.8</v>
      </c>
      <c r="D22" s="169">
        <v>0.54998301164392116</v>
      </c>
      <c r="E22" s="170">
        <v>-3.4759477177311606E-3</v>
      </c>
      <c r="F22" s="168">
        <v>-3.4759477177311602E-3</v>
      </c>
      <c r="G22" s="168">
        <v>-1.3902798977082974E-3</v>
      </c>
      <c r="H22" s="168">
        <v>0</v>
      </c>
    </row>
    <row r="23" spans="1:8" ht="14.45" x14ac:dyDescent="0.3">
      <c r="A23" s="167">
        <v>10.06</v>
      </c>
      <c r="B23" s="168">
        <v>0.81</v>
      </c>
      <c r="C23" s="168">
        <v>212.71</v>
      </c>
      <c r="D23" s="169">
        <v>10.059072970006595</v>
      </c>
      <c r="E23" s="170">
        <v>-0.12013739282302487</v>
      </c>
      <c r="F23" s="168">
        <v>-0.12013739282302487</v>
      </c>
      <c r="G23" s="168">
        <v>-6.1753969221420894E-2</v>
      </c>
      <c r="H23" s="168">
        <v>0.48602191785775373</v>
      </c>
    </row>
    <row r="24" spans="1:8" ht="14.45" x14ac:dyDescent="0.3">
      <c r="A24" s="167">
        <v>19.57</v>
      </c>
      <c r="B24" s="168">
        <v>1.29</v>
      </c>
      <c r="C24" s="168">
        <v>223.07</v>
      </c>
      <c r="D24" s="169">
        <v>19.567456508980122</v>
      </c>
      <c r="E24" s="170">
        <v>-0.25489942589507258</v>
      </c>
      <c r="F24" s="168">
        <v>-0.25489942589507258</v>
      </c>
      <c r="G24" s="168">
        <v>-0.17118207533754953</v>
      </c>
      <c r="H24" s="168">
        <v>1.6222790809759129</v>
      </c>
    </row>
    <row r="25" spans="1:8" ht="14.45" x14ac:dyDescent="0.3">
      <c r="A25" s="167">
        <v>29.08</v>
      </c>
      <c r="B25" s="168">
        <v>1.23</v>
      </c>
      <c r="C25" s="168">
        <v>215.68</v>
      </c>
      <c r="D25" s="169">
        <v>29.075162959606068</v>
      </c>
      <c r="E25" s="170">
        <v>-0.41601111288468035</v>
      </c>
      <c r="F25" s="168">
        <v>-0.41601111288468029</v>
      </c>
      <c r="G25" s="168">
        <v>-0.30381805009411733</v>
      </c>
      <c r="H25" s="168">
        <v>0.54598030192880587</v>
      </c>
    </row>
    <row r="26" spans="1:8" ht="14.45" x14ac:dyDescent="0.3">
      <c r="A26" s="167">
        <v>38.590000000000003</v>
      </c>
      <c r="B26" s="168">
        <v>1.27</v>
      </c>
      <c r="C26" s="168">
        <v>134.47999999999999</v>
      </c>
      <c r="D26" s="169">
        <v>38.583538312487185</v>
      </c>
      <c r="E26" s="170">
        <v>-0.5727741048522208</v>
      </c>
      <c r="F26" s="168">
        <v>-0.5727741048522208</v>
      </c>
      <c r="G26" s="168">
        <v>-0.28815565681842187</v>
      </c>
      <c r="H26" s="168">
        <v>5.1329483793040103</v>
      </c>
    </row>
    <row r="27" spans="1:8" ht="14.45" x14ac:dyDescent="0.3">
      <c r="A27" s="167">
        <v>48.1</v>
      </c>
      <c r="B27" s="168">
        <v>1.31</v>
      </c>
      <c r="C27" s="168">
        <v>200.15</v>
      </c>
      <c r="D27" s="169">
        <v>48.091600024835159</v>
      </c>
      <c r="E27" s="170">
        <v>-0.7486792404087429</v>
      </c>
      <c r="F27" s="168">
        <v>-0.74867924040874279</v>
      </c>
      <c r="G27" s="168">
        <v>-0.25040673452193923</v>
      </c>
      <c r="H27" s="168">
        <v>4.4140440918179813</v>
      </c>
    </row>
    <row r="28" spans="1:8" ht="14.45" x14ac:dyDescent="0.3">
      <c r="A28" s="167">
        <v>57.61</v>
      </c>
      <c r="B28" s="168">
        <v>0.68</v>
      </c>
      <c r="C28" s="168">
        <v>194.31</v>
      </c>
      <c r="D28" s="169">
        <v>57.600120384720313</v>
      </c>
      <c r="E28" s="170">
        <v>-0.90541644504697172</v>
      </c>
      <c r="F28" s="168">
        <v>-0.90541644504697161</v>
      </c>
      <c r="G28" s="168">
        <v>-0.30180311174394031</v>
      </c>
      <c r="H28" s="168">
        <v>2.0103965562654409</v>
      </c>
    </row>
    <row r="29" spans="1:8" ht="14.45" x14ac:dyDescent="0.3">
      <c r="A29" s="167">
        <v>67.12</v>
      </c>
      <c r="B29" s="168">
        <v>0.73</v>
      </c>
      <c r="C29" s="168">
        <v>194.45</v>
      </c>
      <c r="D29" s="169">
        <v>67.10940017402055</v>
      </c>
      <c r="E29" s="170">
        <v>-1.0187625735887977</v>
      </c>
      <c r="F29" s="168">
        <v>-1.0187625735887977</v>
      </c>
      <c r="G29" s="168">
        <v>-0.33086851455760946</v>
      </c>
      <c r="H29" s="168">
        <v>0.15782216808015201</v>
      </c>
    </row>
    <row r="30" spans="1:8" ht="14.45" x14ac:dyDescent="0.3">
      <c r="A30" s="167">
        <v>76.63</v>
      </c>
      <c r="B30" s="168">
        <v>0.72</v>
      </c>
      <c r="C30" s="168">
        <v>194.37</v>
      </c>
      <c r="D30" s="169">
        <v>76.618638827760634</v>
      </c>
      <c r="E30" s="170">
        <v>-1.135309574845744</v>
      </c>
      <c r="F30" s="168">
        <v>-1.135309574845744</v>
      </c>
      <c r="G30" s="168">
        <v>-0.36081497980270177</v>
      </c>
      <c r="H30" s="168">
        <v>3.170694282347717E-2</v>
      </c>
    </row>
    <row r="31" spans="1:8" ht="14.45" x14ac:dyDescent="0.3">
      <c r="A31" s="167">
        <v>86.14</v>
      </c>
      <c r="B31" s="168">
        <v>0.63</v>
      </c>
      <c r="C31" s="168">
        <v>199.32</v>
      </c>
      <c r="D31" s="169">
        <v>86.127978721783606</v>
      </c>
      <c r="E31" s="170">
        <v>-1.2425303123102138</v>
      </c>
      <c r="F31" s="168">
        <v>-1.2425303123102138</v>
      </c>
      <c r="G31" s="168">
        <v>-0.39294175803949288</v>
      </c>
      <c r="H31" s="168">
        <v>0.33804553732590792</v>
      </c>
    </row>
    <row r="32" spans="1:8" ht="14.45" x14ac:dyDescent="0.3">
      <c r="A32" s="167">
        <v>95.65</v>
      </c>
      <c r="B32" s="168">
        <v>0.5</v>
      </c>
      <c r="C32" s="168">
        <v>189.83</v>
      </c>
      <c r="D32" s="169">
        <v>95.637516383657299</v>
      </c>
      <c r="E32" s="170">
        <v>-1.3327544667518565</v>
      </c>
      <c r="F32" s="168">
        <v>-1.3327544667518563</v>
      </c>
      <c r="G32" s="168">
        <v>-0.41732344561166723</v>
      </c>
      <c r="H32" s="168">
        <v>0.50395897728334038</v>
      </c>
    </row>
    <row r="33" spans="1:8" ht="14.45" x14ac:dyDescent="0.3">
      <c r="A33" s="167">
        <v>105.16</v>
      </c>
      <c r="B33" s="168">
        <v>0.48</v>
      </c>
      <c r="C33" s="168">
        <v>195.54</v>
      </c>
      <c r="D33" s="169">
        <v>105.14716913817034</v>
      </c>
      <c r="E33" s="170">
        <v>-1.4120186597546733</v>
      </c>
      <c r="F33" s="168">
        <v>-1.4120186597546731</v>
      </c>
      <c r="G33" s="168">
        <v>-0.43507986118988451</v>
      </c>
      <c r="H33" s="168">
        <v>0.16637489517637685</v>
      </c>
    </row>
    <row r="34" spans="1:8" ht="14.45" x14ac:dyDescent="0.3">
      <c r="A34" s="167">
        <v>114.67</v>
      </c>
      <c r="B34" s="168">
        <v>0.38</v>
      </c>
      <c r="C34" s="168">
        <v>185.3</v>
      </c>
      <c r="D34" s="169">
        <v>114.65690151560703</v>
      </c>
      <c r="E34" s="170">
        <v>-1.4817986936864049</v>
      </c>
      <c r="F34" s="168">
        <v>-1.4817986936864047</v>
      </c>
      <c r="G34" s="168">
        <v>-0.44866509455277653</v>
      </c>
      <c r="H34" s="168">
        <v>0.39665583794839815</v>
      </c>
    </row>
    <row r="35" spans="1:8" ht="14.45" x14ac:dyDescent="0.3">
      <c r="A35" s="167">
        <v>124.18</v>
      </c>
      <c r="B35" s="168">
        <v>0.4</v>
      </c>
      <c r="C35" s="168">
        <v>123.46</v>
      </c>
      <c r="D35" s="169">
        <v>124.16671991072937</v>
      </c>
      <c r="E35" s="170">
        <v>-1.5315029044462529</v>
      </c>
      <c r="F35" s="168">
        <v>-1.5315029044462529</v>
      </c>
      <c r="G35" s="168">
        <v>-0.42388363479073637</v>
      </c>
      <c r="H35" s="168">
        <v>1.2654908236045663</v>
      </c>
    </row>
    <row r="36" spans="1:8" ht="14.45" x14ac:dyDescent="0.3">
      <c r="A36" s="167">
        <v>133.69</v>
      </c>
      <c r="B36" s="168">
        <v>0.88</v>
      </c>
      <c r="C36" s="168">
        <v>92.76</v>
      </c>
      <c r="D36" s="169">
        <v>133.67612263712439</v>
      </c>
      <c r="E36" s="170">
        <v>-1.5533223086615291</v>
      </c>
      <c r="F36" s="168">
        <v>-1.5533223086615291</v>
      </c>
      <c r="G36" s="168">
        <v>-0.32324445290719372</v>
      </c>
      <c r="H36" s="168">
        <v>1.8095840539000994</v>
      </c>
    </row>
    <row r="37" spans="1:8" ht="14.45" x14ac:dyDescent="0.3">
      <c r="A37" s="167">
        <v>143.19999999999999</v>
      </c>
      <c r="B37" s="168">
        <v>0.93</v>
      </c>
      <c r="C37" s="168">
        <v>102.81</v>
      </c>
      <c r="D37" s="169">
        <v>143.18494210034811</v>
      </c>
      <c r="E37" s="170">
        <v>-1.5739505699631238</v>
      </c>
      <c r="F37" s="168">
        <v>-1.5739505699631235</v>
      </c>
      <c r="G37" s="168">
        <v>-0.17504358884676136</v>
      </c>
      <c r="H37" s="168">
        <v>0.52420297653614412</v>
      </c>
    </row>
    <row r="38" spans="1:8" ht="14.45" x14ac:dyDescent="0.3">
      <c r="A38" s="167">
        <v>152.71</v>
      </c>
      <c r="B38" s="168">
        <v>1.0900000000000001</v>
      </c>
      <c r="C38" s="168">
        <v>91.51</v>
      </c>
      <c r="D38" s="169">
        <v>152.6934709646635</v>
      </c>
      <c r="E38" s="170">
        <v>-1.5934459317700844</v>
      </c>
      <c r="F38" s="168">
        <v>-1.5934459317700844</v>
      </c>
      <c r="G38" s="168">
        <v>-9.3638531043236939E-3</v>
      </c>
      <c r="H38" s="168">
        <v>0.80362944918156376</v>
      </c>
    </row>
    <row r="39" spans="1:8" ht="14.45" x14ac:dyDescent="0.3">
      <c r="A39" s="167">
        <v>162.22</v>
      </c>
      <c r="B39" s="168">
        <v>1.0900000000000001</v>
      </c>
      <c r="C39" s="168">
        <v>88.85</v>
      </c>
      <c r="D39" s="169">
        <v>162.20175072408901</v>
      </c>
      <c r="E39" s="170">
        <v>-1.5940141175425853</v>
      </c>
      <c r="F39" s="168">
        <v>-1.5940141175425855</v>
      </c>
      <c r="G39" s="168">
        <v>0.17149470046863366</v>
      </c>
      <c r="H39" s="168">
        <v>0.15961035160534626</v>
      </c>
    </row>
    <row r="40" spans="1:8" ht="14.45" x14ac:dyDescent="0.3">
      <c r="A40" s="167">
        <v>171.73</v>
      </c>
      <c r="B40" s="168">
        <v>1.1599999999999999</v>
      </c>
      <c r="C40" s="168">
        <v>81.260000000000005</v>
      </c>
      <c r="D40" s="169">
        <v>171.70992233664245</v>
      </c>
      <c r="E40" s="170">
        <v>-1.5775715577252489</v>
      </c>
      <c r="F40" s="168">
        <v>-1.5775715577252489</v>
      </c>
      <c r="G40" s="168">
        <v>0.35707519563966472</v>
      </c>
      <c r="H40" s="168">
        <v>0.51885769012752536</v>
      </c>
    </row>
    <row r="41" spans="1:8" ht="14.45" x14ac:dyDescent="0.3">
      <c r="A41" s="167">
        <v>181.24</v>
      </c>
      <c r="B41" s="168">
        <v>1.08</v>
      </c>
      <c r="C41" s="168">
        <v>85.79</v>
      </c>
      <c r="D41" s="169">
        <v>181.21810656810098</v>
      </c>
      <c r="E41" s="170">
        <v>-1.5563648848135538</v>
      </c>
      <c r="F41" s="168">
        <v>-1.5563648848135538</v>
      </c>
      <c r="G41" s="168">
        <v>0.54160225897907055</v>
      </c>
      <c r="H41" s="168">
        <v>0.3762576516927042</v>
      </c>
    </row>
    <row r="42" spans="1:8" ht="14.45" x14ac:dyDescent="0.3">
      <c r="A42" s="167">
        <v>190.75</v>
      </c>
      <c r="B42" s="168">
        <v>1.17</v>
      </c>
      <c r="C42" s="168">
        <v>87.5</v>
      </c>
      <c r="D42" s="169">
        <v>190.72627271917199</v>
      </c>
      <c r="E42" s="170">
        <v>-1.5455502628524636</v>
      </c>
      <c r="F42" s="168">
        <v>-1.5455502628524638</v>
      </c>
      <c r="G42" s="168">
        <v>0.72798441507922296</v>
      </c>
      <c r="H42" s="168">
        <v>0.30299189093532902</v>
      </c>
    </row>
    <row r="43" spans="1:8" ht="14.45" x14ac:dyDescent="0.3">
      <c r="A43" s="167">
        <v>200.26</v>
      </c>
      <c r="B43" s="168">
        <v>1.1100000000000001</v>
      </c>
      <c r="C43" s="168">
        <v>90.67</v>
      </c>
      <c r="D43" s="169">
        <v>200.23439089276374</v>
      </c>
      <c r="E43" s="170">
        <v>-1.5423922921863178</v>
      </c>
      <c r="F43" s="168">
        <v>-1.5423922921863178</v>
      </c>
      <c r="G43" s="168">
        <v>0.9170913586798477</v>
      </c>
      <c r="H43" s="168">
        <v>0.27453629861894208</v>
      </c>
    </row>
    <row r="44" spans="1:8" ht="14.45" x14ac:dyDescent="0.3">
      <c r="A44" s="167">
        <v>209.77</v>
      </c>
      <c r="B44" s="168">
        <v>1.05</v>
      </c>
      <c r="C44" s="168">
        <v>89.72</v>
      </c>
      <c r="D44" s="169">
        <v>209.74270110677247</v>
      </c>
      <c r="E44" s="170">
        <v>-1.5430435964383311</v>
      </c>
      <c r="F44" s="168">
        <v>-1.5430435964383313</v>
      </c>
      <c r="G44" s="168">
        <v>1.0963326753008886</v>
      </c>
      <c r="H44" s="168">
        <v>0.1975169218440806</v>
      </c>
    </row>
    <row r="45" spans="1:8" ht="14.45" x14ac:dyDescent="0.3">
      <c r="A45" s="167">
        <v>219.28</v>
      </c>
      <c r="B45" s="168">
        <v>1.18</v>
      </c>
      <c r="C45" s="168">
        <v>78.72</v>
      </c>
      <c r="D45" s="169">
        <v>219.25090935499173</v>
      </c>
      <c r="E45" s="170">
        <v>-1.5234638740180741</v>
      </c>
      <c r="F45" s="168">
        <v>-1.5234638740180744</v>
      </c>
      <c r="G45" s="168">
        <v>1.2794971753948858</v>
      </c>
      <c r="H45" s="168">
        <v>0.78815230496844857</v>
      </c>
    </row>
    <row r="46" spans="1:8" ht="14.45" x14ac:dyDescent="0.3">
      <c r="A46" s="167">
        <v>228.79</v>
      </c>
      <c r="B46" s="168">
        <v>1.26</v>
      </c>
      <c r="C46" s="168">
        <v>76.5</v>
      </c>
      <c r="D46" s="169">
        <v>228.75875332103041</v>
      </c>
      <c r="E46" s="170">
        <v>-1.4799010669339225</v>
      </c>
      <c r="F46" s="168">
        <v>-1.479901066933923</v>
      </c>
      <c r="G46" s="168">
        <v>1.4771979167309888</v>
      </c>
      <c r="H46" s="168">
        <v>0.29307813481500644</v>
      </c>
    </row>
    <row r="47" spans="1:8" ht="14.45" x14ac:dyDescent="0.3">
      <c r="A47" s="167">
        <v>238.3</v>
      </c>
      <c r="B47" s="168">
        <v>1.31</v>
      </c>
      <c r="C47" s="168">
        <v>72.08</v>
      </c>
      <c r="D47" s="169">
        <v>238.26636376229445</v>
      </c>
      <c r="E47" s="170">
        <v>-1.4220439039313473</v>
      </c>
      <c r="F47" s="168">
        <v>-1.4220439039313475</v>
      </c>
      <c r="G47" s="168">
        <v>1.682302694337573</v>
      </c>
      <c r="H47" s="168">
        <v>0.35009261382700602</v>
      </c>
    </row>
    <row r="48" spans="1:8" ht="14.45" x14ac:dyDescent="0.3">
      <c r="A48" s="167">
        <v>247.81</v>
      </c>
      <c r="B48" s="168">
        <v>1.51</v>
      </c>
      <c r="C48" s="168">
        <v>64.099999999999994</v>
      </c>
      <c r="D48" s="169">
        <v>247.77348864950369</v>
      </c>
      <c r="E48" s="170">
        <v>-1.3338638064411514</v>
      </c>
      <c r="F48" s="168">
        <v>-1.3338638064411514</v>
      </c>
      <c r="G48" s="168">
        <v>1.8984528365182662</v>
      </c>
      <c r="H48" s="168">
        <v>0.88272771026378949</v>
      </c>
    </row>
    <row r="49" spans="1:8" ht="14.45" x14ac:dyDescent="0.3">
      <c r="A49" s="167">
        <v>257.32</v>
      </c>
      <c r="B49" s="168">
        <v>1.6</v>
      </c>
      <c r="C49" s="168">
        <v>60.52</v>
      </c>
      <c r="D49" s="169">
        <v>257.27998775963101</v>
      </c>
      <c r="E49" s="170">
        <v>-1.2137945974266724</v>
      </c>
      <c r="F49" s="168">
        <v>-1.2137945974266731</v>
      </c>
      <c r="G49" s="168">
        <v>2.1267461037158988</v>
      </c>
      <c r="H49" s="168">
        <v>0.41763182185900338</v>
      </c>
    </row>
    <row r="50" spans="1:8" x14ac:dyDescent="0.25">
      <c r="A50" s="167">
        <v>266.83</v>
      </c>
      <c r="B50" s="168">
        <v>1.77</v>
      </c>
      <c r="C50" s="168">
        <v>53.78</v>
      </c>
      <c r="D50" s="169">
        <v>266.7858815201476</v>
      </c>
      <c r="E50" s="170">
        <v>-1.0616734668744849</v>
      </c>
      <c r="F50" s="168">
        <v>-1.0616734668744854</v>
      </c>
      <c r="G50" s="168">
        <v>2.3608118750973013</v>
      </c>
      <c r="H50" s="168">
        <v>0.82281149178218849</v>
      </c>
    </row>
    <row r="51" spans="1:8" x14ac:dyDescent="0.25">
      <c r="A51" s="167">
        <v>276.33999999999997</v>
      </c>
      <c r="B51" s="168">
        <v>1.99</v>
      </c>
      <c r="C51" s="168">
        <v>51.55</v>
      </c>
      <c r="D51" s="169">
        <v>276.29075800496821</v>
      </c>
      <c r="E51" s="170">
        <v>-0.87221441064833238</v>
      </c>
      <c r="F51" s="168">
        <v>-0.87221441064833249</v>
      </c>
      <c r="G51" s="168">
        <v>2.6086120239518116</v>
      </c>
      <c r="H51" s="168">
        <v>0.73124302206697633</v>
      </c>
    </row>
    <row r="52" spans="1:8" x14ac:dyDescent="0.25">
      <c r="A52" s="167">
        <v>285.85000000000002</v>
      </c>
      <c r="B52" s="168">
        <v>1.95</v>
      </c>
      <c r="C52" s="168">
        <v>53.44</v>
      </c>
      <c r="D52" s="169">
        <v>285.79513807173282</v>
      </c>
      <c r="E52" s="170">
        <v>-0.67316049200746242</v>
      </c>
      <c r="F52" s="168">
        <v>-0.67316049200746308</v>
      </c>
      <c r="G52" s="168">
        <v>2.8678874015534523</v>
      </c>
      <c r="H52" s="168">
        <v>0.24066773030376104</v>
      </c>
    </row>
    <row r="53" spans="1:8" x14ac:dyDescent="0.25">
      <c r="A53" s="167">
        <v>295.36</v>
      </c>
      <c r="B53" s="168">
        <v>1.97</v>
      </c>
      <c r="C53" s="168">
        <v>54.13</v>
      </c>
      <c r="D53" s="169">
        <v>295.29957431252916</v>
      </c>
      <c r="E53" s="170">
        <v>-0.4810035480222149</v>
      </c>
      <c r="F53" s="168">
        <v>-0.48100354802221557</v>
      </c>
      <c r="G53" s="168">
        <v>3.1303093073779822</v>
      </c>
      <c r="H53" s="168">
        <v>9.7583089470524936E-2</v>
      </c>
    </row>
    <row r="54" spans="1:8" x14ac:dyDescent="0.25">
      <c r="A54" s="167">
        <v>304.87</v>
      </c>
      <c r="B54" s="168">
        <v>2</v>
      </c>
      <c r="C54" s="168">
        <v>56.25</v>
      </c>
      <c r="D54" s="169">
        <v>304.80386883365571</v>
      </c>
      <c r="E54" s="170">
        <v>-0.29302981348284363</v>
      </c>
      <c r="F54" s="168">
        <v>-0.29302981348284424</v>
      </c>
      <c r="G54" s="168">
        <v>3.4007480010903506</v>
      </c>
      <c r="H54" s="168">
        <v>0.25021507952242306</v>
      </c>
    </row>
    <row r="55" spans="1:8" x14ac:dyDescent="0.25">
      <c r="A55" s="167">
        <v>314.38</v>
      </c>
      <c r="B55" s="168">
        <v>1.96</v>
      </c>
      <c r="C55" s="168">
        <v>61.22</v>
      </c>
      <c r="D55" s="169">
        <v>314.30819778842124</v>
      </c>
      <c r="E55" s="170">
        <v>-0.12253681156793782</v>
      </c>
      <c r="F55" s="168">
        <v>-0.1225368115679383</v>
      </c>
      <c r="G55" s="168">
        <v>3.6812688318149309</v>
      </c>
      <c r="H55" s="168">
        <v>0.55600345096264214</v>
      </c>
    </row>
    <row r="56" spans="1:8" x14ac:dyDescent="0.25">
      <c r="A56" s="167">
        <v>323.89</v>
      </c>
      <c r="B56" s="168">
        <v>1.92</v>
      </c>
      <c r="C56" s="168">
        <v>63.7</v>
      </c>
      <c r="D56" s="169">
        <v>323.81274840798471</v>
      </c>
      <c r="E56" s="170">
        <v>2.6347266625950549E-2</v>
      </c>
      <c r="F56" s="168">
        <v>2.6347266625950549E-2</v>
      </c>
      <c r="G56" s="168">
        <v>3.9666303576967112</v>
      </c>
      <c r="H56" s="168">
        <v>0.29333526352742795</v>
      </c>
    </row>
    <row r="57" spans="1:8" x14ac:dyDescent="0.25">
      <c r="A57" s="167">
        <v>333.4</v>
      </c>
      <c r="B57" s="168">
        <v>1.85</v>
      </c>
      <c r="C57" s="168">
        <v>69.099999999999994</v>
      </c>
      <c r="D57" s="169">
        <v>333.31760919584269</v>
      </c>
      <c r="E57" s="170">
        <v>0.15169510498396002</v>
      </c>
      <c r="F57" s="168">
        <v>0.15169510498395986</v>
      </c>
      <c r="G57" s="168">
        <v>4.2528570473888081</v>
      </c>
      <c r="H57" s="168">
        <v>0.60199044298807525</v>
      </c>
    </row>
    <row r="58" spans="1:8" x14ac:dyDescent="0.25">
      <c r="A58" s="167">
        <v>342.91</v>
      </c>
      <c r="B58" s="168">
        <v>1.73</v>
      </c>
      <c r="C58" s="168">
        <v>75.7</v>
      </c>
      <c r="D58" s="169">
        <v>342.8229770711917</v>
      </c>
      <c r="E58" s="170">
        <v>0.24191360710795937</v>
      </c>
      <c r="F58" s="168">
        <v>0.24191360710795917</v>
      </c>
      <c r="G58" s="168">
        <v>4.5353667961549222</v>
      </c>
      <c r="H58" s="168">
        <v>0.75186936139829808</v>
      </c>
    </row>
    <row r="59" spans="1:8" x14ac:dyDescent="0.25">
      <c r="A59" s="167">
        <v>352.42</v>
      </c>
      <c r="B59" s="168">
        <v>1.83</v>
      </c>
      <c r="C59" s="168">
        <v>77.86</v>
      </c>
      <c r="D59" s="169">
        <v>352.32838803158108</v>
      </c>
      <c r="E59" s="170">
        <v>0.30930424909070381</v>
      </c>
      <c r="F59" s="168">
        <v>0.30930424909070409</v>
      </c>
      <c r="G59" s="168">
        <v>4.8229214729667804</v>
      </c>
      <c r="H59" s="168">
        <v>0.37982790762019131</v>
      </c>
    </row>
    <row r="60" spans="1:8" x14ac:dyDescent="0.25">
      <c r="A60" s="167">
        <v>361.93</v>
      </c>
      <c r="B60" s="168">
        <v>1.78</v>
      </c>
      <c r="C60" s="168">
        <v>81.62</v>
      </c>
      <c r="D60" s="169">
        <v>361.83367239746087</v>
      </c>
      <c r="E60" s="170">
        <v>0.3627631241219208</v>
      </c>
      <c r="F60" s="168">
        <v>0.36276312412192036</v>
      </c>
      <c r="G60" s="168">
        <v>5.1174946373740955</v>
      </c>
      <c r="H60" s="168">
        <v>0.40543972721089361</v>
      </c>
    </row>
    <row r="61" spans="1:8" x14ac:dyDescent="0.25">
      <c r="A61" s="167">
        <v>371.44</v>
      </c>
      <c r="B61" s="168">
        <v>1.77</v>
      </c>
      <c r="C61" s="168">
        <v>85.68</v>
      </c>
      <c r="D61" s="169">
        <v>371.33911302360661</v>
      </c>
      <c r="E61" s="170">
        <v>0.39535169508011586</v>
      </c>
      <c r="F61" s="168">
        <v>0.39535169508011569</v>
      </c>
      <c r="G61" s="168">
        <v>5.4100693560697142</v>
      </c>
      <c r="H61" s="168">
        <v>0.39787792531830751</v>
      </c>
    </row>
    <row r="62" spans="1:8" x14ac:dyDescent="0.25">
      <c r="A62" s="167">
        <v>380.95</v>
      </c>
      <c r="B62" s="168">
        <v>1.75</v>
      </c>
      <c r="C62" s="168">
        <v>90.2</v>
      </c>
      <c r="D62" s="169">
        <v>380.8446312389749</v>
      </c>
      <c r="E62" s="170">
        <v>0.40590804262687086</v>
      </c>
      <c r="F62" s="168">
        <v>0.40590804262687036</v>
      </c>
      <c r="G62" s="168">
        <v>5.7017316313377142</v>
      </c>
      <c r="H62" s="168">
        <v>0.44232831713459142</v>
      </c>
    </row>
    <row r="63" spans="1:8" x14ac:dyDescent="0.25">
      <c r="A63" s="167">
        <v>390.46</v>
      </c>
      <c r="B63" s="168">
        <v>1.8</v>
      </c>
      <c r="C63" s="168">
        <v>88.46</v>
      </c>
      <c r="D63" s="169">
        <v>390.35006846188429</v>
      </c>
      <c r="E63" s="170">
        <v>0.40941513920748551</v>
      </c>
      <c r="F63" s="168">
        <v>0.4094151392074854</v>
      </c>
      <c r="G63" s="168">
        <v>5.9962456295851441</v>
      </c>
      <c r="H63" s="168">
        <v>0.23189802057052333</v>
      </c>
    </row>
    <row r="64" spans="1:8" x14ac:dyDescent="0.25">
      <c r="A64" s="167">
        <v>399.97</v>
      </c>
      <c r="B64" s="168">
        <v>1.75</v>
      </c>
      <c r="C64" s="168">
        <v>91.82</v>
      </c>
      <c r="D64" s="169">
        <v>399.85550759640529</v>
      </c>
      <c r="E64" s="170">
        <v>0.40881727589088301</v>
      </c>
      <c r="F64" s="168">
        <v>0.4088172758908829</v>
      </c>
      <c r="G64" s="168">
        <v>6.2906873180363467</v>
      </c>
      <c r="H64" s="168">
        <v>0.36416293864323768</v>
      </c>
    </row>
    <row r="65" spans="1:8" x14ac:dyDescent="0.25">
      <c r="A65" s="167">
        <v>409.48</v>
      </c>
      <c r="B65" s="168">
        <v>1.58</v>
      </c>
      <c r="C65" s="168">
        <v>97.67</v>
      </c>
      <c r="D65" s="169">
        <v>409.36149589420216</v>
      </c>
      <c r="E65" s="170">
        <v>0.3867067454390527</v>
      </c>
      <c r="F65" s="168">
        <v>0.38670674543905204</v>
      </c>
      <c r="G65" s="168">
        <v>6.565760324030764</v>
      </c>
      <c r="H65" s="168">
        <v>0.75769818722001847</v>
      </c>
    </row>
    <row r="66" spans="1:8" x14ac:dyDescent="0.25">
      <c r="A66" s="167">
        <v>418.99</v>
      </c>
      <c r="B66" s="168">
        <v>1.46</v>
      </c>
      <c r="C66" s="168">
        <v>102.38</v>
      </c>
      <c r="D66" s="169">
        <v>418.86815159948924</v>
      </c>
      <c r="E66" s="170">
        <v>0.34323355515237258</v>
      </c>
      <c r="F66" s="168">
        <v>0.34323355515237264</v>
      </c>
      <c r="G66" s="168">
        <v>6.8140314732631246</v>
      </c>
      <c r="H66" s="168">
        <v>0.54617111126250517</v>
      </c>
    </row>
    <row r="67" spans="1:8" x14ac:dyDescent="0.25">
      <c r="A67" s="167">
        <v>428.5</v>
      </c>
      <c r="B67" s="168">
        <v>1.4</v>
      </c>
      <c r="C67" s="168">
        <v>104.28</v>
      </c>
      <c r="D67" s="169">
        <v>428.37518991379852</v>
      </c>
      <c r="E67" s="170">
        <v>0.28860323492056245</v>
      </c>
      <c r="F67" s="168">
        <v>0.288603234920563</v>
      </c>
      <c r="G67" s="168">
        <v>7.0449526604525792</v>
      </c>
      <c r="H67" s="168">
        <v>0.2412177022828344</v>
      </c>
    </row>
    <row r="68" spans="1:8" x14ac:dyDescent="0.25">
      <c r="A68" s="167">
        <v>438.01</v>
      </c>
      <c r="B68" s="168">
        <v>1.29</v>
      </c>
      <c r="C68" s="168">
        <v>106.37</v>
      </c>
      <c r="D68" s="169">
        <v>437.88256886098236</v>
      </c>
      <c r="E68" s="170">
        <v>0.22977692159341587</v>
      </c>
      <c r="F68" s="168">
        <v>0.2297769215934154</v>
      </c>
      <c r="G68" s="168">
        <v>7.2602471679683172</v>
      </c>
      <c r="H68" s="168">
        <v>0.37989188081625874</v>
      </c>
    </row>
    <row r="69" spans="1:8" x14ac:dyDescent="0.25">
      <c r="A69" s="167">
        <v>447.52</v>
      </c>
      <c r="B69" s="168">
        <v>1.19</v>
      </c>
      <c r="C69" s="168">
        <v>107.55</v>
      </c>
      <c r="D69" s="169">
        <v>447.39034075257803</v>
      </c>
      <c r="E69" s="170">
        <v>0.1698291070756319</v>
      </c>
      <c r="F69" s="168">
        <v>0.16982910707563165</v>
      </c>
      <c r="G69" s="168">
        <v>7.4571112438108056</v>
      </c>
      <c r="H69" s="168">
        <v>0.3255634687881454</v>
      </c>
    </row>
    <row r="70" spans="1:8" x14ac:dyDescent="0.25">
      <c r="A70" s="167">
        <v>457.03</v>
      </c>
      <c r="B70" s="168">
        <v>1.1399999999999999</v>
      </c>
      <c r="C70" s="168">
        <v>108.48</v>
      </c>
      <c r="D70" s="169">
        <v>456.89837472439433</v>
      </c>
      <c r="E70" s="170">
        <v>0.11006518449884026</v>
      </c>
      <c r="F70" s="168">
        <v>0.11006518449884106</v>
      </c>
      <c r="G70" s="168">
        <v>7.6409908359801779</v>
      </c>
      <c r="H70" s="168">
        <v>0.16862541828263372</v>
      </c>
    </row>
    <row r="71" spans="1:8" x14ac:dyDescent="0.25">
      <c r="A71" s="167">
        <v>466.54</v>
      </c>
      <c r="B71" s="168">
        <v>1.18</v>
      </c>
      <c r="C71" s="168">
        <v>108.89</v>
      </c>
      <c r="D71" s="169">
        <v>466.40642557233735</v>
      </c>
      <c r="E71" s="170">
        <v>4.8376191462022933E-2</v>
      </c>
      <c r="F71" s="168">
        <v>4.8376191462022572E-2</v>
      </c>
      <c r="G71" s="168">
        <v>7.823363283642399</v>
      </c>
      <c r="H71" s="168">
        <v>0.12887015891794337</v>
      </c>
    </row>
    <row r="72" spans="1:8" x14ac:dyDescent="0.25">
      <c r="A72" s="167">
        <v>476.05</v>
      </c>
      <c r="B72" s="168">
        <v>1.1100000000000001</v>
      </c>
      <c r="C72" s="168">
        <v>110.91</v>
      </c>
      <c r="D72" s="169">
        <v>475.9145264752438</v>
      </c>
      <c r="E72" s="170">
        <v>-1.6201647921913514E-2</v>
      </c>
      <c r="F72" s="168">
        <v>-1.6201647921914905E-2</v>
      </c>
      <c r="G72" s="168">
        <v>8.002058377663932</v>
      </c>
      <c r="H72" s="168">
        <v>0.25487016915960237</v>
      </c>
    </row>
    <row r="73" spans="1:8" x14ac:dyDescent="0.25">
      <c r="A73" s="167">
        <v>485.56</v>
      </c>
      <c r="B73" s="168">
        <v>1.1200000000000001</v>
      </c>
      <c r="C73" s="168">
        <v>110.1</v>
      </c>
      <c r="D73" s="169">
        <v>485.42272582346629</v>
      </c>
      <c r="E73" s="170">
        <v>-8.1017962482374431E-2</v>
      </c>
      <c r="F73" s="168">
        <v>-8.101796248237525E-2</v>
      </c>
      <c r="G73" s="168">
        <v>8.1753881209343717</v>
      </c>
      <c r="H73" s="168">
        <v>5.8884147840689738E-2</v>
      </c>
    </row>
    <row r="74" spans="1:8" x14ac:dyDescent="0.25">
      <c r="A74" s="167">
        <v>495.07</v>
      </c>
      <c r="B74" s="168">
        <v>0.99</v>
      </c>
      <c r="C74" s="168">
        <v>122.44</v>
      </c>
      <c r="D74" s="169">
        <v>494.93112402683442</v>
      </c>
      <c r="E74" s="170">
        <v>-0.15702899651589236</v>
      </c>
      <c r="F74" s="168">
        <v>-0.15702899651589364</v>
      </c>
      <c r="G74" s="168">
        <v>8.3320071482551299</v>
      </c>
      <c r="H74" s="168">
        <v>0.82338838269411019</v>
      </c>
    </row>
    <row r="75" spans="1:8" x14ac:dyDescent="0.25">
      <c r="A75" s="167">
        <v>504.58</v>
      </c>
      <c r="B75" s="168">
        <v>0.95</v>
      </c>
      <c r="C75" s="168">
        <v>130.22</v>
      </c>
      <c r="D75" s="169">
        <v>504.43976519303703</v>
      </c>
      <c r="E75" s="170">
        <v>-0.25200620668053719</v>
      </c>
      <c r="F75" s="168">
        <v>-0.25200620668053753</v>
      </c>
      <c r="G75" s="168">
        <v>8.4615412449253409</v>
      </c>
      <c r="H75" s="168">
        <v>0.43382758115377906</v>
      </c>
    </row>
    <row r="76" spans="1:8" x14ac:dyDescent="0.25">
      <c r="A76" s="167">
        <v>514.09</v>
      </c>
      <c r="B76" s="168">
        <v>0.83</v>
      </c>
      <c r="C76" s="168">
        <v>133.26</v>
      </c>
      <c r="D76" s="169">
        <v>513.94861669194017</v>
      </c>
      <c r="E76" s="170">
        <v>-0.35011729319092055</v>
      </c>
      <c r="F76" s="168">
        <v>-0.35011729319092189</v>
      </c>
      <c r="G76" s="168">
        <v>8.571900804836158</v>
      </c>
      <c r="H76" s="168">
        <v>0.40667158361529393</v>
      </c>
    </row>
    <row r="77" spans="1:8" x14ac:dyDescent="0.25">
      <c r="A77" s="167">
        <v>523.6</v>
      </c>
      <c r="B77" s="168">
        <v>0.71</v>
      </c>
      <c r="C77" s="168">
        <v>128.44999999999999</v>
      </c>
      <c r="D77" s="169">
        <v>523.45775717929223</v>
      </c>
      <c r="E77" s="170">
        <v>-0.4339605911561456</v>
      </c>
      <c r="F77" s="168">
        <v>-0.43396059115614699</v>
      </c>
      <c r="G77" s="168">
        <v>8.6682071125920004</v>
      </c>
      <c r="H77" s="168">
        <v>0.4296536796481612</v>
      </c>
    </row>
    <row r="78" spans="1:8" x14ac:dyDescent="0.25">
      <c r="A78" s="167">
        <v>533.11</v>
      </c>
      <c r="B78" s="168">
        <v>0.65</v>
      </c>
      <c r="C78" s="168">
        <v>130.52000000000001</v>
      </c>
      <c r="D78" s="169">
        <v>532.9670871320576</v>
      </c>
      <c r="E78" s="170">
        <v>-0.50564718899086736</v>
      </c>
      <c r="F78" s="168">
        <v>-0.50564718899086902</v>
      </c>
      <c r="G78" s="168">
        <v>8.7553577495544186</v>
      </c>
      <c r="H78" s="168">
        <v>0.20449529024075858</v>
      </c>
    </row>
    <row r="79" spans="1:8" x14ac:dyDescent="0.25">
      <c r="A79" s="167">
        <v>542.62</v>
      </c>
      <c r="B79" s="168">
        <v>0.88</v>
      </c>
      <c r="C79" s="168">
        <v>129.65</v>
      </c>
      <c r="D79" s="169">
        <v>542.47623311921348</v>
      </c>
      <c r="E79" s="170">
        <v>-0.58729385862878836</v>
      </c>
      <c r="F79" s="168">
        <v>-0.5872938586287888</v>
      </c>
      <c r="G79" s="168">
        <v>8.852592854600303</v>
      </c>
      <c r="H79" s="168">
        <v>0.72645584186312495</v>
      </c>
    </row>
    <row r="80" spans="1:8" x14ac:dyDescent="0.25">
      <c r="A80" s="167">
        <v>552.13</v>
      </c>
      <c r="B80" s="168">
        <v>0.83</v>
      </c>
      <c r="C80" s="168">
        <v>132.79</v>
      </c>
      <c r="D80" s="169">
        <v>551.98517450905649</v>
      </c>
      <c r="E80" s="170">
        <v>-0.6806840355525352</v>
      </c>
      <c r="F80" s="168">
        <v>-0.68068403555253587</v>
      </c>
      <c r="G80" s="168">
        <v>8.9593690000585671</v>
      </c>
      <c r="H80" s="168">
        <v>0.2161050481209352</v>
      </c>
    </row>
    <row r="81" spans="1:8" x14ac:dyDescent="0.25">
      <c r="A81" s="167">
        <v>561.64</v>
      </c>
      <c r="B81" s="168">
        <v>0.75</v>
      </c>
      <c r="C81" s="168">
        <v>127.14</v>
      </c>
      <c r="D81" s="169">
        <v>561.49427122956206</v>
      </c>
      <c r="E81" s="170">
        <v>-0.76505383734297316</v>
      </c>
      <c r="F81" s="168">
        <v>-0.76505383734297439</v>
      </c>
      <c r="G81" s="168">
        <v>9.0595324588379729</v>
      </c>
      <c r="H81" s="168">
        <v>0.35195771880947713</v>
      </c>
    </row>
    <row r="82" spans="1:8" x14ac:dyDescent="0.25">
      <c r="A82" s="167">
        <v>571.15</v>
      </c>
      <c r="B82" s="168">
        <v>0.57999999999999996</v>
      </c>
      <c r="C82" s="168">
        <v>129.6</v>
      </c>
      <c r="D82" s="169">
        <v>571.00362739877585</v>
      </c>
      <c r="E82" s="170">
        <v>-0.83331434110769886</v>
      </c>
      <c r="F82" s="168">
        <v>-0.83331434110769931</v>
      </c>
      <c r="G82" s="168">
        <v>9.1462363305803809</v>
      </c>
      <c r="H82" s="168">
        <v>0.54366529820255394</v>
      </c>
    </row>
    <row r="83" spans="1:8" x14ac:dyDescent="0.25">
      <c r="A83" s="167">
        <v>580.66</v>
      </c>
      <c r="B83" s="168">
        <v>0.63</v>
      </c>
      <c r="C83" s="168">
        <v>125.31</v>
      </c>
      <c r="D83" s="169">
        <v>580.51309742516378</v>
      </c>
      <c r="E83" s="170">
        <v>-0.89421538853604865</v>
      </c>
      <c r="F83" s="168">
        <v>-0.89421538853605054</v>
      </c>
      <c r="G83" s="168">
        <v>9.2259886944567722</v>
      </c>
      <c r="H83" s="168">
        <v>0.21272863636550957</v>
      </c>
    </row>
    <row r="84" spans="1:8" x14ac:dyDescent="0.25">
      <c r="A84" s="167">
        <v>590.16999999999996</v>
      </c>
      <c r="B84" s="168">
        <v>0.68</v>
      </c>
      <c r="C84" s="168">
        <v>120.07</v>
      </c>
      <c r="D84" s="169">
        <v>590.02247657073929</v>
      </c>
      <c r="E84" s="170">
        <v>-0.95271068064607423</v>
      </c>
      <c r="F84" s="168">
        <v>-0.95271068064607423</v>
      </c>
      <c r="G84" s="168">
        <v>9.3174906443737306</v>
      </c>
      <c r="H84" s="168">
        <v>0.24598624900429147</v>
      </c>
    </row>
    <row r="85" spans="1:8" x14ac:dyDescent="0.25">
      <c r="A85" s="167">
        <v>599.67999999999995</v>
      </c>
      <c r="B85" s="168">
        <v>0.54</v>
      </c>
      <c r="C85" s="168">
        <v>128.58000000000001</v>
      </c>
      <c r="D85" s="169">
        <v>599.53193719152171</v>
      </c>
      <c r="E85" s="170">
        <v>-1.0089328930286281</v>
      </c>
      <c r="F85" s="168">
        <v>-1.0089328930286292</v>
      </c>
      <c r="G85" s="168">
        <v>9.4013608084026448</v>
      </c>
      <c r="H85" s="168">
        <v>0.52488745569916062</v>
      </c>
    </row>
    <row r="86" spans="1:8" x14ac:dyDescent="0.25">
      <c r="A86" s="167">
        <v>609.19000000000005</v>
      </c>
      <c r="B86" s="168">
        <v>0.59</v>
      </c>
      <c r="C86" s="168">
        <v>123.24</v>
      </c>
      <c r="D86" s="169">
        <v>609.04147517776482</v>
      </c>
      <c r="E86" s="170">
        <v>-1.0637185049539937</v>
      </c>
      <c r="F86" s="168">
        <v>-1.0637185049539946</v>
      </c>
      <c r="G86" s="168">
        <v>9.4773459165348157</v>
      </c>
      <c r="H86" s="168">
        <v>0.22890513899384987</v>
      </c>
    </row>
    <row r="87" spans="1:8" x14ac:dyDescent="0.25">
      <c r="A87" s="167">
        <v>618.70000000000005</v>
      </c>
      <c r="B87" s="168">
        <v>0.53</v>
      </c>
      <c r="C87" s="168">
        <v>116.12</v>
      </c>
      <c r="D87" s="169">
        <v>618.55102167525104</v>
      </c>
      <c r="E87" s="170">
        <v>-1.1099219068197652</v>
      </c>
      <c r="F87" s="168">
        <v>-1.1099219068197674</v>
      </c>
      <c r="G87" s="168">
        <v>9.5577904406997387</v>
      </c>
      <c r="H87" s="168">
        <v>0.28950800955357625</v>
      </c>
    </row>
    <row r="88" spans="1:8" x14ac:dyDescent="0.25">
      <c r="A88" s="167">
        <v>628.21</v>
      </c>
      <c r="B88" s="168">
        <v>0.62</v>
      </c>
      <c r="C88" s="168">
        <v>118.51</v>
      </c>
      <c r="D88" s="169">
        <v>628.06054194390072</v>
      </c>
      <c r="E88" s="170">
        <v>-1.1538452781782753</v>
      </c>
      <c r="F88" s="168">
        <v>-1.1538452781782758</v>
      </c>
      <c r="G88" s="168">
        <v>9.6424963387411058</v>
      </c>
      <c r="H88" s="168">
        <v>0.29375952141096884</v>
      </c>
    </row>
    <row r="89" spans="1:8" x14ac:dyDescent="0.25">
      <c r="A89" s="167">
        <v>637.72</v>
      </c>
      <c r="B89" s="168">
        <v>0.59</v>
      </c>
      <c r="C89" s="168">
        <v>117.15</v>
      </c>
      <c r="D89" s="169">
        <v>637.57001171890033</v>
      </c>
      <c r="E89" s="170">
        <v>-1.2007475339098308</v>
      </c>
      <c r="F89" s="168">
        <v>-1.2007475339098315</v>
      </c>
      <c r="G89" s="168">
        <v>9.731278304421263</v>
      </c>
      <c r="H89" s="168">
        <v>0.10491422325509474</v>
      </c>
    </row>
    <row r="90" spans="1:8" x14ac:dyDescent="0.25">
      <c r="A90" s="167">
        <v>647.23</v>
      </c>
      <c r="B90" s="168">
        <v>0.52</v>
      </c>
      <c r="C90" s="168">
        <v>109.37</v>
      </c>
      <c r="D90" s="169">
        <v>647.07956633375295</v>
      </c>
      <c r="E90" s="170">
        <v>-1.2374035400494361</v>
      </c>
      <c r="F90" s="168">
        <v>-1.2374035400494376</v>
      </c>
      <c r="G90" s="168">
        <v>9.8155584824766073</v>
      </c>
      <c r="H90" s="168">
        <v>0.32398441589923505</v>
      </c>
    </row>
    <row r="91" spans="1:8" x14ac:dyDescent="0.25">
      <c r="A91" s="167">
        <v>656.74</v>
      </c>
      <c r="B91" s="168">
        <v>0.5</v>
      </c>
      <c r="C91" s="168">
        <v>120.15</v>
      </c>
      <c r="D91" s="169">
        <v>656.58919175978201</v>
      </c>
      <c r="E91" s="170">
        <v>-1.2725578002055238</v>
      </c>
      <c r="F91" s="168">
        <v>-1.272557800205524</v>
      </c>
      <c r="G91" s="168">
        <v>9.892151230660847</v>
      </c>
      <c r="H91" s="168">
        <v>0.3087038626241298</v>
      </c>
    </row>
    <row r="92" spans="1:8" x14ac:dyDescent="0.25">
      <c r="A92" s="167">
        <v>666.25</v>
      </c>
      <c r="B92" s="168">
        <v>0.5</v>
      </c>
      <c r="C92" s="168">
        <v>118.69</v>
      </c>
      <c r="D92" s="169">
        <v>666.09882968730574</v>
      </c>
      <c r="E92" s="170">
        <v>-1.3133195119006091</v>
      </c>
      <c r="F92" s="168">
        <v>-1.3133195119006102</v>
      </c>
      <c r="G92" s="168">
        <v>9.9644326087010633</v>
      </c>
      <c r="H92" s="168">
        <v>4.0190527281743937E-2</v>
      </c>
    </row>
    <row r="93" spans="1:8" x14ac:dyDescent="0.25">
      <c r="A93" s="167">
        <v>675.76</v>
      </c>
      <c r="B93" s="168">
        <v>0.36</v>
      </c>
      <c r="C93" s="168">
        <v>110.21</v>
      </c>
      <c r="D93" s="169">
        <v>675.60856045341518</v>
      </c>
      <c r="E93" s="170">
        <v>-1.3435610390052302</v>
      </c>
      <c r="F93" s="168">
        <v>-1.3435610390052313</v>
      </c>
      <c r="G93" s="168">
        <v>10.028869965291063</v>
      </c>
      <c r="H93" s="168">
        <v>0.4839538790979781</v>
      </c>
    </row>
    <row r="94" spans="1:8" x14ac:dyDescent="0.25">
      <c r="A94" s="167">
        <v>685.27</v>
      </c>
      <c r="B94" s="168">
        <v>0.27</v>
      </c>
      <c r="C94" s="168">
        <v>117.56</v>
      </c>
      <c r="D94" s="169">
        <v>685.11841613866</v>
      </c>
      <c r="E94" s="170">
        <v>-1.3642495472770664</v>
      </c>
      <c r="F94" s="168">
        <v>-1.3642495472770679</v>
      </c>
      <c r="G94" s="168">
        <v>10.076771617453197</v>
      </c>
      <c r="H94" s="168">
        <v>0.31064682316449194</v>
      </c>
    </row>
    <row r="95" spans="1:8" x14ac:dyDescent="0.25">
      <c r="A95" s="167">
        <v>694.78</v>
      </c>
      <c r="B95" s="168">
        <v>0.48</v>
      </c>
      <c r="C95" s="168">
        <v>121.72</v>
      </c>
      <c r="D95" s="169">
        <v>694.62820729217788</v>
      </c>
      <c r="E95" s="170">
        <v>-1.3955608979438507</v>
      </c>
      <c r="F95" s="168">
        <v>-1.3955608979438532</v>
      </c>
      <c r="G95" s="168">
        <v>10.130521065555607</v>
      </c>
      <c r="H95" s="168">
        <v>0.66756996614924224</v>
      </c>
    </row>
    <row r="96" spans="1:8" x14ac:dyDescent="0.25">
      <c r="A96" s="167">
        <v>704.29</v>
      </c>
      <c r="B96" s="168">
        <v>0.44</v>
      </c>
      <c r="C96" s="168">
        <v>116.26</v>
      </c>
      <c r="D96" s="169">
        <v>704.1379010700814</v>
      </c>
      <c r="E96" s="170">
        <v>-1.4326609291732719</v>
      </c>
      <c r="F96" s="168">
        <v>-1.4326609291732737</v>
      </c>
      <c r="G96" s="168">
        <v>10.197152628089547</v>
      </c>
      <c r="H96" s="168">
        <v>0.18706500218527672</v>
      </c>
    </row>
    <row r="97" spans="1:8" x14ac:dyDescent="0.25">
      <c r="A97" s="167">
        <v>713.8</v>
      </c>
      <c r="B97" s="168">
        <v>0.39</v>
      </c>
      <c r="C97" s="168">
        <v>118.44</v>
      </c>
      <c r="D97" s="169">
        <v>713.64765136907363</v>
      </c>
      <c r="E97" s="170">
        <v>-1.4642309338700514</v>
      </c>
      <c r="F97" s="168">
        <v>-1.4642309338700525</v>
      </c>
      <c r="G97" s="168">
        <v>10.2583594567293</v>
      </c>
      <c r="H97" s="168">
        <v>0.16537867506031359</v>
      </c>
    </row>
    <row r="98" spans="1:8" x14ac:dyDescent="0.25">
      <c r="A98" s="167">
        <v>723.31</v>
      </c>
      <c r="B98" s="168">
        <v>0.37</v>
      </c>
      <c r="C98" s="168">
        <v>132.77000000000001</v>
      </c>
      <c r="D98" s="169">
        <v>723.15744433217526</v>
      </c>
      <c r="E98" s="170">
        <v>-1.5004961581754039</v>
      </c>
      <c r="F98" s="168">
        <v>-1.500496158175405</v>
      </c>
      <c r="G98" s="168">
        <v>10.309360431682007</v>
      </c>
      <c r="H98" s="168">
        <v>0.30551025097005852</v>
      </c>
    </row>
    <row r="99" spans="1:8" x14ac:dyDescent="0.25">
      <c r="A99" s="167">
        <v>732.82</v>
      </c>
      <c r="B99" s="168">
        <v>0.36</v>
      </c>
      <c r="C99" s="168">
        <v>104.73</v>
      </c>
      <c r="D99" s="169">
        <v>732.66725889888846</v>
      </c>
      <c r="E99" s="170">
        <v>-1.5289439580062434</v>
      </c>
      <c r="F99" s="168">
        <v>-1.5289439580062434</v>
      </c>
      <c r="G99" s="168">
        <v>10.360795932329985</v>
      </c>
      <c r="H99" s="168">
        <v>0.55872249222834847</v>
      </c>
    </row>
    <row r="100" spans="1:8" x14ac:dyDescent="0.25">
      <c r="A100" s="167">
        <v>742.33</v>
      </c>
      <c r="B100" s="168">
        <v>0.38</v>
      </c>
      <c r="C100" s="168">
        <v>106.5</v>
      </c>
      <c r="D100" s="169">
        <v>742.17706058920658</v>
      </c>
      <c r="E100" s="170">
        <v>-1.5454971922875256</v>
      </c>
      <c r="F100" s="168">
        <v>-1.545497192287526</v>
      </c>
      <c r="G100" s="168">
        <v>10.4199278462193</v>
      </c>
      <c r="H100" s="168">
        <v>7.2660803556861109E-2</v>
      </c>
    </row>
    <row r="101" spans="1:8" x14ac:dyDescent="0.25">
      <c r="A101" s="167">
        <v>751.84</v>
      </c>
      <c r="B101" s="168">
        <v>0.35</v>
      </c>
      <c r="C101" s="168">
        <v>93.14</v>
      </c>
      <c r="D101" s="169">
        <v>751.68686924846054</v>
      </c>
      <c r="E101" s="170">
        <v>-1.5560449836695514</v>
      </c>
      <c r="F101" s="168">
        <v>-1.5560449836695527</v>
      </c>
      <c r="G101" s="168">
        <v>10.479168168733743</v>
      </c>
      <c r="H101" s="168">
        <v>0.28388621107949336</v>
      </c>
    </row>
    <row r="102" spans="1:8" x14ac:dyDescent="0.25">
      <c r="A102" s="167">
        <v>761.35</v>
      </c>
      <c r="B102" s="168">
        <v>0.36</v>
      </c>
      <c r="C102" s="168">
        <v>105.69</v>
      </c>
      <c r="D102" s="169">
        <v>761.19668814883107</v>
      </c>
      <c r="E102" s="170">
        <v>-1.5657155650495598</v>
      </c>
      <c r="F102" s="168">
        <v>-1.5657155650495616</v>
      </c>
      <c r="G102" s="168">
        <v>10.536934156610071</v>
      </c>
      <c r="H102" s="168">
        <v>0.2468042784026957</v>
      </c>
    </row>
    <row r="103" spans="1:8" x14ac:dyDescent="0.25">
      <c r="A103" s="167">
        <v>770.86</v>
      </c>
      <c r="B103" s="168">
        <v>0.39</v>
      </c>
      <c r="C103" s="168">
        <v>121.12</v>
      </c>
      <c r="D103" s="169">
        <v>770.70648679506496</v>
      </c>
      <c r="E103" s="170">
        <v>-1.5905229005391972</v>
      </c>
      <c r="F103" s="168">
        <v>-1.5905229005391985</v>
      </c>
      <c r="G103" s="168">
        <v>10.593405408344681</v>
      </c>
      <c r="H103" s="168">
        <v>0.33116943572818908</v>
      </c>
    </row>
    <row r="104" spans="1:8" x14ac:dyDescent="0.25">
      <c r="A104" s="167">
        <v>780.37</v>
      </c>
      <c r="B104" s="168">
        <v>0.38</v>
      </c>
      <c r="C104" s="168">
        <v>107.71</v>
      </c>
      <c r="D104" s="169">
        <v>780.21627403724688</v>
      </c>
      <c r="E104" s="170">
        <v>-1.6168439684433848</v>
      </c>
      <c r="F104" s="168">
        <v>-1.6168439684433866</v>
      </c>
      <c r="G104" s="168">
        <v>10.651155106381797</v>
      </c>
      <c r="H104" s="168">
        <v>0.28532949206395986</v>
      </c>
    </row>
    <row r="105" spans="1:8" x14ac:dyDescent="0.25">
      <c r="A105" s="167">
        <v>789.88</v>
      </c>
      <c r="B105" s="168">
        <v>0.52</v>
      </c>
      <c r="C105" s="168">
        <v>101</v>
      </c>
      <c r="D105" s="169">
        <v>789.72597901417589</v>
      </c>
      <c r="E105" s="170">
        <v>-1.6346714972204521</v>
      </c>
      <c r="F105" s="168">
        <v>-1.6346714972204526</v>
      </c>
      <c r="G105" s="168">
        <v>10.723558273636419</v>
      </c>
      <c r="H105" s="168">
        <v>0.47115186881127952</v>
      </c>
    </row>
    <row r="106" spans="1:8" x14ac:dyDescent="0.25">
      <c r="A106" s="167">
        <v>799.39</v>
      </c>
      <c r="B106" s="168">
        <v>0.65</v>
      </c>
      <c r="C106" s="168">
        <v>107.64</v>
      </c>
      <c r="D106" s="169">
        <v>799.2354823754398</v>
      </c>
      <c r="E106" s="170">
        <v>-1.6592522742486853</v>
      </c>
      <c r="F106" s="168">
        <v>-1.6592522742486859</v>
      </c>
      <c r="G106" s="168">
        <v>10.817326064961634</v>
      </c>
      <c r="H106" s="168">
        <v>0.46184368131127085</v>
      </c>
    </row>
    <row r="107" spans="1:8" x14ac:dyDescent="0.25">
      <c r="A107" s="167">
        <v>808.9</v>
      </c>
      <c r="B107" s="168">
        <v>0.73</v>
      </c>
      <c r="C107" s="168">
        <v>106.56</v>
      </c>
      <c r="D107" s="169">
        <v>808.7447920421929</v>
      </c>
      <c r="E107" s="170">
        <v>-1.6928656460052605</v>
      </c>
      <c r="F107" s="168">
        <v>-1.6928656460052622</v>
      </c>
      <c r="G107" s="168">
        <v>10.926800824033853</v>
      </c>
      <c r="H107" s="168">
        <v>0.25566805470267462</v>
      </c>
    </row>
    <row r="108" spans="1:8" x14ac:dyDescent="0.25">
      <c r="A108" s="167">
        <v>818.41</v>
      </c>
      <c r="B108" s="168">
        <v>0.84</v>
      </c>
      <c r="C108" s="168">
        <v>100.96</v>
      </c>
      <c r="D108" s="169">
        <v>818.25389943384857</v>
      </c>
      <c r="E108" s="170">
        <v>-1.7233859271336549</v>
      </c>
      <c r="F108" s="168">
        <v>-1.7233859271336558</v>
      </c>
      <c r="G108" s="168">
        <v>11.053307386835066</v>
      </c>
      <c r="H108" s="168">
        <v>0.42267471346027163</v>
      </c>
    </row>
    <row r="109" spans="1:8" x14ac:dyDescent="0.25">
      <c r="A109" s="167">
        <v>827.92</v>
      </c>
      <c r="B109" s="168">
        <v>0.85</v>
      </c>
      <c r="C109" s="168">
        <v>99.85</v>
      </c>
      <c r="D109" s="169">
        <v>827.76286527152899</v>
      </c>
      <c r="E109" s="170">
        <v>-1.7487064468051339</v>
      </c>
      <c r="F109" s="168">
        <v>-1.7487064468051354</v>
      </c>
      <c r="G109" s="168">
        <v>11.191244779771875</v>
      </c>
      <c r="H109" s="168">
        <v>6.0511116931036654E-2</v>
      </c>
    </row>
    <row r="110" spans="1:8" x14ac:dyDescent="0.25">
      <c r="A110" s="167">
        <v>837.43</v>
      </c>
      <c r="B110" s="168">
        <v>0.99</v>
      </c>
      <c r="C110" s="168">
        <v>102.17</v>
      </c>
      <c r="D110" s="169">
        <v>837.27163729230404</v>
      </c>
      <c r="E110" s="170">
        <v>-1.778093207962846</v>
      </c>
      <c r="F110" s="168">
        <v>-1.7780932079628486</v>
      </c>
      <c r="G110" s="168">
        <v>11.341054361107322</v>
      </c>
      <c r="H110" s="168">
        <v>0.45691688712550849</v>
      </c>
    </row>
    <row r="111" spans="1:8" x14ac:dyDescent="0.25">
      <c r="A111" s="167">
        <v>846.94</v>
      </c>
      <c r="B111" s="168">
        <v>1.19</v>
      </c>
      <c r="C111" s="168">
        <v>89.27</v>
      </c>
      <c r="D111" s="169">
        <v>846.77992595831699</v>
      </c>
      <c r="E111" s="170">
        <v>-1.7941547389607901</v>
      </c>
      <c r="F111" s="168">
        <v>-1.7941547389607928</v>
      </c>
      <c r="G111" s="168">
        <v>11.520108345186703</v>
      </c>
      <c r="H111" s="168">
        <v>0.99487011600432795</v>
      </c>
    </row>
    <row r="112" spans="1:8" x14ac:dyDescent="0.25">
      <c r="A112" s="167">
        <v>856.45</v>
      </c>
      <c r="B112" s="168">
        <v>1</v>
      </c>
      <c r="C112" s="168">
        <v>93.12</v>
      </c>
      <c r="D112" s="169">
        <v>856.28818621601397</v>
      </c>
      <c r="E112" s="170">
        <v>-1.7974133130851599</v>
      </c>
      <c r="F112" s="168">
        <v>-1.7974133130851619</v>
      </c>
      <c r="G112" s="168">
        <v>11.701715189133033</v>
      </c>
      <c r="H112" s="168">
        <v>0.64240645247467831</v>
      </c>
    </row>
    <row r="113" spans="1:8" x14ac:dyDescent="0.25">
      <c r="A113" s="167">
        <v>865.96</v>
      </c>
      <c r="B113" s="168">
        <v>1.1299999999999999</v>
      </c>
      <c r="C113" s="168">
        <v>96.32</v>
      </c>
      <c r="D113" s="169">
        <v>865.79654219939573</v>
      </c>
      <c r="E113" s="170">
        <v>-1.812252699487918</v>
      </c>
      <c r="F113" s="168">
        <v>-1.8122526994879193</v>
      </c>
      <c r="G113" s="168">
        <v>11.877781647206099</v>
      </c>
      <c r="H113" s="168">
        <v>0.45082240609588703</v>
      </c>
    </row>
    <row r="114" spans="1:8" x14ac:dyDescent="0.25">
      <c r="A114" s="167">
        <v>875.47</v>
      </c>
      <c r="B114" s="168">
        <v>1.29</v>
      </c>
      <c r="C114" s="168">
        <v>100.81</v>
      </c>
      <c r="D114" s="169">
        <v>875.30442066384865</v>
      </c>
      <c r="E114" s="170">
        <v>-1.8426526408099331</v>
      </c>
      <c r="F114" s="168">
        <v>-1.8426526408099331</v>
      </c>
      <c r="G114" s="168">
        <v>12.0761339549439</v>
      </c>
      <c r="H114" s="168">
        <v>0.58632667319245102</v>
      </c>
    </row>
    <row r="115" spans="1:8" x14ac:dyDescent="0.25">
      <c r="A115" s="167">
        <v>884.98</v>
      </c>
      <c r="B115" s="168">
        <v>1.29</v>
      </c>
      <c r="C115" s="168">
        <v>96.56</v>
      </c>
      <c r="D115" s="169">
        <v>884.81201259874945</v>
      </c>
      <c r="E115" s="170">
        <v>-1.874959520962147</v>
      </c>
      <c r="F115" s="168">
        <v>-1.8749595209621492</v>
      </c>
      <c r="G115" s="168">
        <v>12.287630662762549</v>
      </c>
      <c r="H115" s="168">
        <v>0.30175921033711633</v>
      </c>
    </row>
    <row r="116" spans="1:8" x14ac:dyDescent="0.25">
      <c r="A116" s="167">
        <v>894.49</v>
      </c>
      <c r="B116" s="168">
        <v>1.47</v>
      </c>
      <c r="C116" s="168">
        <v>98.35</v>
      </c>
      <c r="D116" s="169">
        <v>894.31925082967416</v>
      </c>
      <c r="E116" s="170">
        <v>-1.9049034242455298</v>
      </c>
      <c r="F116" s="168">
        <v>-1.9049034242455316</v>
      </c>
      <c r="G116" s="168">
        <v>12.514667996995353</v>
      </c>
      <c r="H116" s="168">
        <v>0.58381212498604662</v>
      </c>
    </row>
    <row r="117" spans="1:8" x14ac:dyDescent="0.25">
      <c r="A117" s="167">
        <v>904</v>
      </c>
      <c r="B117" s="168">
        <v>1.27</v>
      </c>
      <c r="C117" s="168">
        <v>88.54</v>
      </c>
      <c r="D117" s="169">
        <v>903.82654069916418</v>
      </c>
      <c r="E117" s="170">
        <v>-1.9199325043922975</v>
      </c>
      <c r="F117" s="168">
        <v>-1.9199325043923006</v>
      </c>
      <c r="G117" s="168">
        <v>12.740712940929562</v>
      </c>
      <c r="H117" s="168">
        <v>0.97017742732932877</v>
      </c>
    </row>
    <row r="118" spans="1:8" x14ac:dyDescent="0.25">
      <c r="A118" s="167">
        <v>913.51</v>
      </c>
      <c r="B118" s="168">
        <v>1.2</v>
      </c>
      <c r="C118" s="168">
        <v>87.63</v>
      </c>
      <c r="D118" s="169">
        <v>913.33433106510631</v>
      </c>
      <c r="E118" s="170">
        <v>-1.9131293545212722</v>
      </c>
      <c r="F118" s="168">
        <v>-1.9131293545212751</v>
      </c>
      <c r="G118" s="168">
        <v>12.945563966282723</v>
      </c>
      <c r="H118" s="168">
        <v>0.22931751447532203</v>
      </c>
    </row>
    <row r="119" spans="1:8" x14ac:dyDescent="0.25">
      <c r="A119" s="167">
        <v>923.02</v>
      </c>
      <c r="B119" s="168">
        <v>1.25</v>
      </c>
      <c r="C119" s="168">
        <v>88.75</v>
      </c>
      <c r="D119" s="169">
        <v>922.84215739549052</v>
      </c>
      <c r="E119" s="170">
        <v>-1.906748568142046</v>
      </c>
      <c r="F119" s="168">
        <v>-1.9067485681420482</v>
      </c>
      <c r="G119" s="168">
        <v>13.148765102286712</v>
      </c>
      <c r="H119" s="168">
        <v>0.17487448222822452</v>
      </c>
    </row>
    <row r="120" spans="1:8" x14ac:dyDescent="0.25">
      <c r="A120" s="167">
        <v>932.53</v>
      </c>
      <c r="B120" s="168">
        <v>1.07</v>
      </c>
      <c r="C120" s="168">
        <v>96.97</v>
      </c>
      <c r="D120" s="169">
        <v>932.35021114201618</v>
      </c>
      <c r="E120" s="170">
        <v>-1.9152609165225543</v>
      </c>
      <c r="F120" s="168">
        <v>-1.9152609165225547</v>
      </c>
      <c r="G120" s="168">
        <v>13.340608852882585</v>
      </c>
      <c r="H120" s="168">
        <v>0.77192506783656389</v>
      </c>
    </row>
    <row r="121" spans="1:8" x14ac:dyDescent="0.25">
      <c r="A121" s="167">
        <v>942.04</v>
      </c>
      <c r="B121" s="168">
        <v>0.98</v>
      </c>
      <c r="C121" s="168">
        <v>102.5</v>
      </c>
      <c r="D121" s="169">
        <v>941.85869077682264</v>
      </c>
      <c r="E121" s="170">
        <v>-1.943638422909135</v>
      </c>
      <c r="F121" s="168">
        <v>-1.9436384229091366</v>
      </c>
      <c r="G121" s="168">
        <v>13.508146160723845</v>
      </c>
      <c r="H121" s="168">
        <v>0.4215765781730082</v>
      </c>
    </row>
    <row r="122" spans="1:8" x14ac:dyDescent="0.25">
      <c r="A122" s="167">
        <v>951.55</v>
      </c>
      <c r="B122" s="168">
        <v>0.77</v>
      </c>
      <c r="C122" s="168">
        <v>98.93</v>
      </c>
      <c r="D122" s="169">
        <v>951.36757720879393</v>
      </c>
      <c r="E122" s="170">
        <v>-1.9711599150634462</v>
      </c>
      <c r="F122" s="168">
        <v>-1.9711599150634465</v>
      </c>
      <c r="G122" s="168">
        <v>13.650671328382398</v>
      </c>
      <c r="H122" s="168">
        <v>0.68410215466315905</v>
      </c>
    </row>
    <row r="123" spans="1:8" x14ac:dyDescent="0.25">
      <c r="A123" s="167">
        <v>961.06</v>
      </c>
      <c r="B123" s="168">
        <v>0.65</v>
      </c>
      <c r="C123" s="168">
        <v>105.64</v>
      </c>
      <c r="D123" s="169">
        <v>960.87684696857127</v>
      </c>
      <c r="E123" s="170">
        <v>-1.9956215870483842</v>
      </c>
      <c r="F123" s="168">
        <v>-1.9956215870483855</v>
      </c>
      <c r="G123" s="168">
        <v>13.765742881296065</v>
      </c>
      <c r="H123" s="168">
        <v>0.45992166492094144</v>
      </c>
    </row>
    <row r="124" spans="1:8" x14ac:dyDescent="0.25">
      <c r="A124" s="167">
        <v>970.57</v>
      </c>
      <c r="B124" s="168">
        <v>0.55000000000000004</v>
      </c>
      <c r="C124" s="168">
        <v>99.46</v>
      </c>
      <c r="D124" s="169">
        <v>970.38632532525787</v>
      </c>
      <c r="E124" s="170">
        <v>-2.0176661055876592</v>
      </c>
      <c r="F124" s="168">
        <v>-2.0176661055876601</v>
      </c>
      <c r="G124" s="168">
        <v>13.862711566118728</v>
      </c>
      <c r="H124" s="168">
        <v>0.37531477259759599</v>
      </c>
    </row>
    <row r="125" spans="1:8" x14ac:dyDescent="0.25">
      <c r="A125" s="167">
        <v>980.08</v>
      </c>
      <c r="B125" s="168">
        <v>0.53</v>
      </c>
      <c r="C125" s="168">
        <v>92.52</v>
      </c>
      <c r="D125" s="169">
        <v>979.89590394148991</v>
      </c>
      <c r="E125" s="170">
        <v>-2.0271020193207798</v>
      </c>
      <c r="F125" s="168">
        <v>-2.027102019320782</v>
      </c>
      <c r="G125" s="168">
        <v>13.951676619174044</v>
      </c>
      <c r="H125" s="168">
        <v>0.21560727773053173</v>
      </c>
    </row>
    <row r="126" spans="1:8" x14ac:dyDescent="0.25">
      <c r="A126" s="167">
        <v>989.59</v>
      </c>
      <c r="B126" s="168">
        <v>0.59</v>
      </c>
      <c r="C126" s="168">
        <v>87.19</v>
      </c>
      <c r="D126" s="169">
        <v>989.40544992758601</v>
      </c>
      <c r="E126" s="170">
        <v>-2.0266355356786034</v>
      </c>
      <c r="F126" s="168">
        <v>-2.0266355356786057</v>
      </c>
      <c r="G126" s="168">
        <v>14.044522986520516</v>
      </c>
      <c r="H126" s="168">
        <v>0.25046645163912218</v>
      </c>
    </row>
    <row r="127" spans="1:8" x14ac:dyDescent="0.25">
      <c r="A127" s="167">
        <v>999.1</v>
      </c>
      <c r="B127" s="168">
        <v>0.64</v>
      </c>
      <c r="C127" s="168">
        <v>83.48</v>
      </c>
      <c r="D127" s="169">
        <v>998.91490217092291</v>
      </c>
      <c r="E127" s="170">
        <v>-2.0182041899676642</v>
      </c>
      <c r="F127" s="168">
        <v>-2.0182041899676642</v>
      </c>
      <c r="G127" s="168">
        <v>14.146196834202804</v>
      </c>
      <c r="H127" s="168">
        <v>0.20156177944510537</v>
      </c>
    </row>
    <row r="128" spans="1:8" x14ac:dyDescent="0.25">
      <c r="A128" s="167">
        <v>1008.61</v>
      </c>
      <c r="B128" s="168">
        <v>0.77</v>
      </c>
      <c r="C128" s="168">
        <v>72.55</v>
      </c>
      <c r="D128" s="169">
        <v>1008.4241845371633</v>
      </c>
      <c r="E128" s="170">
        <v>-1.9930110953034423</v>
      </c>
      <c r="F128" s="168">
        <v>-1.9930110953034454</v>
      </c>
      <c r="G128" s="168">
        <v>14.259926087064047</v>
      </c>
      <c r="H128" s="168">
        <v>0.588294865543743</v>
      </c>
    </row>
    <row r="129" spans="1:8" x14ac:dyDescent="0.25">
      <c r="A129" s="167">
        <v>1018.12</v>
      </c>
      <c r="B129" s="168">
        <v>0.93</v>
      </c>
      <c r="C129" s="168">
        <v>64.64</v>
      </c>
      <c r="D129" s="169">
        <v>1017.9331382463414</v>
      </c>
      <c r="E129" s="170">
        <v>-1.940793383613397</v>
      </c>
      <c r="F129" s="168">
        <v>-1.9407933836134006</v>
      </c>
      <c r="G129" s="168">
        <v>14.39062655677005</v>
      </c>
      <c r="H129" s="168">
        <v>0.62477882712985455</v>
      </c>
    </row>
    <row r="130" spans="1:8" x14ac:dyDescent="0.25">
      <c r="A130" s="167">
        <v>1027.6300000000001</v>
      </c>
      <c r="B130" s="168">
        <v>0.81</v>
      </c>
      <c r="C130" s="168">
        <v>60.2</v>
      </c>
      <c r="D130" s="169">
        <v>1027.4420412845363</v>
      </c>
      <c r="E130" s="170">
        <v>-1.874331225000599</v>
      </c>
      <c r="F130" s="168">
        <v>-1.8743312250006001</v>
      </c>
      <c r="G130" s="168">
        <v>14.518698227040954</v>
      </c>
      <c r="H130" s="168">
        <v>0.43392354264462574</v>
      </c>
    </row>
    <row r="131" spans="1:8" x14ac:dyDescent="0.25">
      <c r="A131" s="167">
        <v>1037.1400000000001</v>
      </c>
      <c r="B131" s="168">
        <v>0.76</v>
      </c>
      <c r="C131" s="168">
        <v>68.739999999999995</v>
      </c>
      <c r="D131" s="169">
        <v>1036.9511517170399</v>
      </c>
      <c r="E131" s="170">
        <v>-1.8180550798769455</v>
      </c>
      <c r="F131" s="168">
        <v>-1.8180550798769466</v>
      </c>
      <c r="G131" s="168">
        <v>14.635808006126627</v>
      </c>
      <c r="H131" s="168">
        <v>0.40089369264987323</v>
      </c>
    </row>
    <row r="132" spans="1:8" x14ac:dyDescent="0.25">
      <c r="A132" s="167">
        <v>1046.6500000000001</v>
      </c>
      <c r="B132" s="168">
        <v>0.74</v>
      </c>
      <c r="C132" s="168">
        <v>75.72</v>
      </c>
      <c r="D132" s="169">
        <v>1046.4603389361669</v>
      </c>
      <c r="E132" s="170">
        <v>-1.7800378031436526</v>
      </c>
      <c r="F132" s="168">
        <v>-1.780037803143655</v>
      </c>
      <c r="G132" s="168">
        <v>14.754100281949661</v>
      </c>
      <c r="H132" s="168">
        <v>0.29484440908711002</v>
      </c>
    </row>
    <row r="133" spans="1:8" x14ac:dyDescent="0.25">
      <c r="A133" s="167">
        <v>1056.1600000000001</v>
      </c>
      <c r="B133" s="168">
        <v>0.65</v>
      </c>
      <c r="C133" s="168">
        <v>83.42</v>
      </c>
      <c r="D133" s="169">
        <v>1055.9696404205004</v>
      </c>
      <c r="E133" s="170">
        <v>-1.7587087588895445</v>
      </c>
      <c r="F133" s="168">
        <v>-1.7587087588895465</v>
      </c>
      <c r="G133" s="168">
        <v>14.867201310837658</v>
      </c>
      <c r="H133" s="168">
        <v>0.40855985727361555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2014-07-02T23:30:25Z</cp:lastPrinted>
  <dcterms:created xsi:type="dcterms:W3CDTF">2012-03-28T03:24:07Z</dcterms:created>
  <dcterms:modified xsi:type="dcterms:W3CDTF">2014-07-02T23:31:13Z</dcterms:modified>
</cp:coreProperties>
</file>