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40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<sst xmlns="http://schemas.openxmlformats.org/spreadsheetml/2006/main" count="178" uniqueCount="90">
  <si>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</si>
  <si>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</si>
  <si>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</si>
  <si>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</si>
  <si>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</si>
  <si>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</si>
  <si>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</si>
  <si>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</si>
  <si>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</si>
  <si>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</si>
  <si>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</si>
  <si>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</si>
  <si>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</si>
  <si>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</si>
  <si>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</si>
  <si>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</si>
  <si>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</si>
  <si>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</si>
  <si>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</si>
  <si>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</si>
  <si>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</si>
  <si>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</si>
  <si>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</si>
  <si>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</si>
  <si>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</si>
  <si>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</si>
  <si>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</si>
  <si>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</si>
  <si>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</si>
  <si>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</si>
  <si>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</si>
  <si>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</si>
  <si>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</si>
  <si>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</si>
  <si>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</si>
  <si>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</si>
  <si>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</si>
  <si>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</si>
  <si>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</si>
  <si>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</si>
  <si>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</si>
  <si>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</si>
  <si>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</si>
  <si>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</si>
  <si>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</si>
  <si>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</si>
  <si>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</si>
  <si>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</si>
  <si>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</si>
  <si>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</si>
  <si>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</si>
  <si>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</si>
  <si>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</si>
  <si>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</si>
  <si>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</si>
  <si>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</si>
  <si>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</si>
  <si>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</si>
  <si>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</si>
  <si>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</si>
  <si>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</si>
  <si>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</si>
  <si>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</si>
  <si>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</si>
  <si>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</si>
  <si>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</si>
  <si>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</si>
  <si>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</si>
  <si>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</si>
  <si>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</si>
  <si>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</si>
  <si>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12</t>
  </si>
  <si>
    <t xml:space="preserve">Raslie </t>
  </si>
  <si>
    <t xml:space="preserve">Queensland </t>
  </si>
  <si>
    <t>ORT</t>
  </si>
  <si>
    <t>Drop Gyro</t>
  </si>
  <si>
    <t xml:space="preserve">Drill pipe </t>
  </si>
  <si>
    <r>
      <t>26</t>
    </r>
    <r>
      <rPr>
        <sz val="11"/>
        <color theme="1"/>
        <rFont val="Calibri"/>
        <family val="2"/>
      </rPr>
      <t>° 29' 18.3" S.</t>
    </r>
  </si>
  <si>
    <r>
      <t>149</t>
    </r>
    <r>
      <rPr>
        <sz val="11"/>
        <color theme="1"/>
        <rFont val="Calibri"/>
        <family val="2"/>
      </rPr>
      <t>° 04' 2.8" E.</t>
    </r>
  </si>
  <si>
    <t>S. Colli</t>
  </si>
  <si>
    <t>D. Slater</t>
  </si>
  <si>
    <t>EWE</t>
  </si>
  <si>
    <t>Depart Roma for Raslie 12.</t>
  </si>
  <si>
    <t>Arrive Raslie 12.</t>
  </si>
  <si>
    <t>Program tool.</t>
  </si>
  <si>
    <t>Drop gyro and reverse circulate @2 bbls/min.</t>
  </si>
  <si>
    <t>Start to POOH with tubing.</t>
  </si>
  <si>
    <t>OOH with Gyro, perform surface calibration and lay out Gyro.</t>
  </si>
  <si>
    <t>Depart location for Pine Ridge 15.</t>
  </si>
  <si>
    <t>-0 ° 53 ' 33.63"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</si>
</sst>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72" fontId="7" fillId="0" borderId="4" xfId="0" quotePrefix="1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77644763385836"/>
          <c:y val="0.11965762613006707"/>
          <c:w val="0.85184494520926302"/>
          <c:h val="0.784372319463653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Data'!$G$21:$G$101</c:f>
              <c:numCache>
                <c:formatCode>0.00</c:formatCode>
                <c:ptCount val="81"/>
                <c:pt idx="0">
                  <c:v>0</c:v>
                </c:pt>
                <c:pt idx="1">
                  <c:v>2.4719909618692057E-3</c:v>
                </c:pt>
                <c:pt idx="2">
                  <c:v>7.9325759047192412E-3</c:v>
                </c:pt>
                <c:pt idx="3">
                  <c:v>1.5377880781358363E-3</c:v>
                </c:pt>
                <c:pt idx="4">
                  <c:v>7.7866856654226707E-3</c:v>
                </c:pt>
                <c:pt idx="5">
                  <c:v>2.8818664401435559E-2</c:v>
                </c:pt>
                <c:pt idx="6">
                  <c:v>3.8468737007982326E-2</c:v>
                </c:pt>
                <c:pt idx="7">
                  <c:v>7.8342247141379773E-2</c:v>
                </c:pt>
                <c:pt idx="8">
                  <c:v>9.6725416116114279E-2</c:v>
                </c:pt>
                <c:pt idx="9">
                  <c:v>0.10073680955188978</c:v>
                </c:pt>
                <c:pt idx="10">
                  <c:v>0.1007877601053539</c:v>
                </c:pt>
                <c:pt idx="11">
                  <c:v>5.6074882480835163E-2</c:v>
                </c:pt>
                <c:pt idx="12">
                  <c:v>3.7374039107562554E-3</c:v>
                </c:pt>
                <c:pt idx="13">
                  <c:v>-3.4588547401177012E-2</c:v>
                </c:pt>
                <c:pt idx="14">
                  <c:v>-6.7459168362441202E-2</c:v>
                </c:pt>
                <c:pt idx="15">
                  <c:v>-0.10557884478650333</c:v>
                </c:pt>
                <c:pt idx="16">
                  <c:v>-0.1401718046165151</c:v>
                </c:pt>
                <c:pt idx="17">
                  <c:v>-0.17473164065277119</c:v>
                </c:pt>
                <c:pt idx="18">
                  <c:v>-0.20493450407224922</c:v>
                </c:pt>
                <c:pt idx="19">
                  <c:v>-0.23481182952510174</c:v>
                </c:pt>
                <c:pt idx="20">
                  <c:v>-0.25918792600891394</c:v>
                </c:pt>
                <c:pt idx="21">
                  <c:v>-0.2644177102302982</c:v>
                </c:pt>
                <c:pt idx="22">
                  <c:v>-0.2499258521780465</c:v>
                </c:pt>
                <c:pt idx="23">
                  <c:v>-0.22900247190175932</c:v>
                </c:pt>
                <c:pt idx="24">
                  <c:v>-0.20611972769328757</c:v>
                </c:pt>
                <c:pt idx="25">
                  <c:v>-0.18858698213979883</c:v>
                </c:pt>
                <c:pt idx="26">
                  <c:v>-0.17285379760036196</c:v>
                </c:pt>
                <c:pt idx="27">
                  <c:v>-0.15322646268527831</c:v>
                </c:pt>
                <c:pt idx="28">
                  <c:v>-0.1600727840467433</c:v>
                </c:pt>
                <c:pt idx="29">
                  <c:v>-0.20175728152567404</c:v>
                </c:pt>
                <c:pt idx="30">
                  <c:v>-0.25728868809280414</c:v>
                </c:pt>
                <c:pt idx="31">
                  <c:v>-0.33324994935022112</c:v>
                </c:pt>
                <c:pt idx="32">
                  <c:v>-0.42644053147582156</c:v>
                </c:pt>
                <c:pt idx="33">
                  <c:v>-0.53131201012489204</c:v>
                </c:pt>
                <c:pt idx="34">
                  <c:v>-0.64435578701333118</c:v>
                </c:pt>
                <c:pt idx="35">
                  <c:v>-0.75941150214334951</c:v>
                </c:pt>
                <c:pt idx="36">
                  <c:v>-0.87151429607274367</c:v>
                </c:pt>
                <c:pt idx="37">
                  <c:v>-0.9820703149454979</c:v>
                </c:pt>
                <c:pt idx="38">
                  <c:v>-1.0911238193042441</c:v>
                </c:pt>
                <c:pt idx="39">
                  <c:v>-1.1947120310312869</c:v>
                </c:pt>
                <c:pt idx="40">
                  <c:v>-1.2442394436220754</c:v>
                </c:pt>
                <c:pt idx="41">
                  <c:v>-1.2256038663770608</c:v>
                </c:pt>
                <c:pt idx="42">
                  <c:v>-1.1852998999978412</c:v>
                </c:pt>
                <c:pt idx="43">
                  <c:v>-1.1331717504970884</c:v>
                </c:pt>
                <c:pt idx="44">
                  <c:v>-1.0625593038025034</c:v>
                </c:pt>
                <c:pt idx="45">
                  <c:v>-0.97791924508506867</c:v>
                </c:pt>
                <c:pt idx="46">
                  <c:v>-0.88825163459276335</c:v>
                </c:pt>
                <c:pt idx="47">
                  <c:v>-0.79362770172162422</c:v>
                </c:pt>
                <c:pt idx="48">
                  <c:v>-0.70276338100842917</c:v>
                </c:pt>
                <c:pt idx="49">
                  <c:v>-0.60791965236892598</c:v>
                </c:pt>
                <c:pt idx="50">
                  <c:v>-0.51206673816777049</c:v>
                </c:pt>
                <c:pt idx="51">
                  <c:v>-0.41358504322634448</c:v>
                </c:pt>
                <c:pt idx="52">
                  <c:v>-0.33221099494386352</c:v>
                </c:pt>
                <c:pt idx="53">
                  <c:v>-0.26546308122544582</c:v>
                </c:pt>
                <c:pt idx="54">
                  <c:v>-0.193037044699679</c:v>
                </c:pt>
                <c:pt idx="55">
                  <c:v>-0.11856500995354945</c:v>
                </c:pt>
                <c:pt idx="56">
                  <c:v>-4.6368553674409466E-2</c:v>
                </c:pt>
                <c:pt idx="57">
                  <c:v>2.470187766029143E-2</c:v>
                </c:pt>
                <c:pt idx="58">
                  <c:v>9.6296764483644326E-2</c:v>
                </c:pt>
                <c:pt idx="59">
                  <c:v>0.16766433345913684</c:v>
                </c:pt>
                <c:pt idx="60">
                  <c:v>0.23655164687095656</c:v>
                </c:pt>
                <c:pt idx="61">
                  <c:v>0.30516290613481134</c:v>
                </c:pt>
                <c:pt idx="62">
                  <c:v>0.37437340380086431</c:v>
                </c:pt>
                <c:pt idx="63">
                  <c:v>0.44656930488347546</c:v>
                </c:pt>
                <c:pt idx="64">
                  <c:v>0.51533829494773076</c:v>
                </c:pt>
                <c:pt idx="65">
                  <c:v>0.58594323565537143</c:v>
                </c:pt>
                <c:pt idx="66">
                  <c:v>0.6530427428405825</c:v>
                </c:pt>
                <c:pt idx="67">
                  <c:v>0.71441732666869595</c:v>
                </c:pt>
                <c:pt idx="68">
                  <c:v>0.77601750911648759</c:v>
                </c:pt>
                <c:pt idx="69">
                  <c:v>0.83705746017541638</c:v>
                </c:pt>
                <c:pt idx="70">
                  <c:v>0.90117405032116726</c:v>
                </c:pt>
                <c:pt idx="71">
                  <c:v>0.96524072339646605</c:v>
                </c:pt>
                <c:pt idx="72">
                  <c:v>1.0291284234002296</c:v>
                </c:pt>
                <c:pt idx="73">
                  <c:v>1.099828836707557</c:v>
                </c:pt>
                <c:pt idx="74">
                  <c:v>1.1746703480496785</c:v>
                </c:pt>
                <c:pt idx="75">
                  <c:v>1.2450864180979619</c:v>
                </c:pt>
                <c:pt idx="76">
                  <c:v>1.3059780938031929</c:v>
                </c:pt>
                <c:pt idx="77">
                  <c:v>1.3708502595346952</c:v>
                </c:pt>
                <c:pt idx="78">
                  <c:v>1.4480569134071148</c:v>
                </c:pt>
                <c:pt idx="79">
                  <c:v>1.5369603411727419</c:v>
                </c:pt>
                <c:pt idx="80">
                  <c:v>1.6393192863592905</c:v>
                </c:pt>
              </c:numCache>
            </c:numRef>
          </c:xVal>
          <c:yVal>
            <c:numRef>
              <c:f>'Survey Data'!$F$21:$F$101</c:f>
              <c:numCache>
                <c:formatCode>0.00</c:formatCode>
                <c:ptCount val="81"/>
                <c:pt idx="0">
                  <c:v>0</c:v>
                </c:pt>
                <c:pt idx="1">
                  <c:v>9.7263720446379709E-3</c:v>
                </c:pt>
                <c:pt idx="2">
                  <c:v>6.0177332047821955E-2</c:v>
                </c:pt>
                <c:pt idx="3">
                  <c:v>7.7381940879241204E-2</c:v>
                </c:pt>
                <c:pt idx="4">
                  <c:v>0.11317912637974895</c:v>
                </c:pt>
                <c:pt idx="5">
                  <c:v>0.14932308525144508</c:v>
                </c:pt>
                <c:pt idx="6">
                  <c:v>0.18123994923755754</c:v>
                </c:pt>
                <c:pt idx="7">
                  <c:v>0.18821873879583925</c:v>
                </c:pt>
                <c:pt idx="8">
                  <c:v>0.19134770569493609</c:v>
                </c:pt>
                <c:pt idx="9">
                  <c:v>0.21345406564466587</c:v>
                </c:pt>
                <c:pt idx="10">
                  <c:v>0.19639315546601602</c:v>
                </c:pt>
                <c:pt idx="11">
                  <c:v>0.17139045098009062</c:v>
                </c:pt>
                <c:pt idx="12">
                  <c:v>0.17782112135682229</c:v>
                </c:pt>
                <c:pt idx="13">
                  <c:v>0.19529030621298982</c:v>
                </c:pt>
                <c:pt idx="14">
                  <c:v>0.22389464298851622</c:v>
                </c:pt>
                <c:pt idx="15">
                  <c:v>0.25903567600534555</c:v>
                </c:pt>
                <c:pt idx="16">
                  <c:v>0.29400704065486405</c:v>
                </c:pt>
                <c:pt idx="17">
                  <c:v>0.32533698371158665</c:v>
                </c:pt>
                <c:pt idx="18">
                  <c:v>0.36419071860312796</c:v>
                </c:pt>
                <c:pt idx="19">
                  <c:v>0.41390572132250575</c:v>
                </c:pt>
                <c:pt idx="20">
                  <c:v>0.46659500032792306</c:v>
                </c:pt>
                <c:pt idx="21">
                  <c:v>0.51590467181827482</c:v>
                </c:pt>
                <c:pt idx="22">
                  <c:v>0.5669392735158022</c:v>
                </c:pt>
                <c:pt idx="23">
                  <c:v>0.61634348163355646</c:v>
                </c:pt>
                <c:pt idx="24">
                  <c:v>0.65477336521035512</c:v>
                </c:pt>
                <c:pt idx="25">
                  <c:v>0.68457280329198622</c:v>
                </c:pt>
                <c:pt idx="26">
                  <c:v>0.70139001141866686</c:v>
                </c:pt>
                <c:pt idx="27">
                  <c:v>0.70481061368754616</c:v>
                </c:pt>
                <c:pt idx="28">
                  <c:v>0.68519369214821368</c:v>
                </c:pt>
                <c:pt idx="29">
                  <c:v>0.63762948684232745</c:v>
                </c:pt>
                <c:pt idx="30">
                  <c:v>0.58055254010017388</c:v>
                </c:pt>
                <c:pt idx="31">
                  <c:v>0.52394445531331135</c:v>
                </c:pt>
                <c:pt idx="32">
                  <c:v>0.47152919589735098</c:v>
                </c:pt>
                <c:pt idx="33">
                  <c:v>0.4203270959528112</c:v>
                </c:pt>
                <c:pt idx="34">
                  <c:v>0.36439864084431745</c:v>
                </c:pt>
                <c:pt idx="35">
                  <c:v>0.30691970149634029</c:v>
                </c:pt>
                <c:pt idx="36">
                  <c:v>0.26747013883367116</c:v>
                </c:pt>
                <c:pt idx="37">
                  <c:v>0.24209119881830748</c:v>
                </c:pt>
                <c:pt idx="38">
                  <c:v>0.22443815149111329</c:v>
                </c:pt>
                <c:pt idx="39">
                  <c:v>0.21757974810406658</c:v>
                </c:pt>
                <c:pt idx="40">
                  <c:v>0.23656262750106816</c:v>
                </c:pt>
                <c:pt idx="41">
                  <c:v>0.27373084233857969</c:v>
                </c:pt>
                <c:pt idx="42">
                  <c:v>0.31799923389614171</c:v>
                </c:pt>
                <c:pt idx="43">
                  <c:v>0.37900189097408932</c:v>
                </c:pt>
                <c:pt idx="44">
                  <c:v>0.45086775238110438</c:v>
                </c:pt>
                <c:pt idx="45">
                  <c:v>0.52859279844094642</c:v>
                </c:pt>
                <c:pt idx="46">
                  <c:v>0.59120199071042423</c:v>
                </c:pt>
                <c:pt idx="47">
                  <c:v>0.63645200750845965</c:v>
                </c:pt>
                <c:pt idx="48">
                  <c:v>0.67367222713222641</c:v>
                </c:pt>
                <c:pt idx="49">
                  <c:v>0.70620923515832412</c:v>
                </c:pt>
                <c:pt idx="50">
                  <c:v>0.72853254317070004</c:v>
                </c:pt>
                <c:pt idx="51">
                  <c:v>0.74968114841135269</c:v>
                </c:pt>
                <c:pt idx="52">
                  <c:v>0.76236589392303045</c:v>
                </c:pt>
                <c:pt idx="53">
                  <c:v>0.76907037478329832</c:v>
                </c:pt>
                <c:pt idx="54">
                  <c:v>0.78442222686233709</c:v>
                </c:pt>
                <c:pt idx="55">
                  <c:v>0.80579080643892409</c:v>
                </c:pt>
                <c:pt idx="56">
                  <c:v>0.83027500505251772</c:v>
                </c:pt>
                <c:pt idx="57">
                  <c:v>0.85488172498684933</c:v>
                </c:pt>
                <c:pt idx="58">
                  <c:v>0.87910233492416234</c:v>
                </c:pt>
                <c:pt idx="59">
                  <c:v>0.91038095818041997</c:v>
                </c:pt>
                <c:pt idx="60">
                  <c:v>0.94080290755697993</c:v>
                </c:pt>
                <c:pt idx="61">
                  <c:v>0.96650445229500659</c:v>
                </c:pt>
                <c:pt idx="62">
                  <c:v>0.98585148215954976</c:v>
                </c:pt>
                <c:pt idx="63">
                  <c:v>0.99693798759850671</c:v>
                </c:pt>
                <c:pt idx="64">
                  <c:v>1.016810200483603</c:v>
                </c:pt>
                <c:pt idx="65">
                  <c:v>1.0533322122509787</c:v>
                </c:pt>
                <c:pt idx="66">
                  <c:v>1.0926903336886058</c:v>
                </c:pt>
                <c:pt idx="67">
                  <c:v>1.1242242924367094</c:v>
                </c:pt>
                <c:pt idx="68">
                  <c:v>1.1429226732935673</c:v>
                </c:pt>
                <c:pt idx="69">
                  <c:v>1.1523372232246443</c:v>
                </c:pt>
                <c:pt idx="70">
                  <c:v>1.1552290846526698</c:v>
                </c:pt>
                <c:pt idx="71">
                  <c:v>1.147273483505425</c:v>
                </c:pt>
                <c:pt idx="72">
                  <c:v>1.1369245602384945</c:v>
                </c:pt>
                <c:pt idx="73">
                  <c:v>1.1259499599403342</c:v>
                </c:pt>
                <c:pt idx="74">
                  <c:v>1.1176101146331905</c:v>
                </c:pt>
                <c:pt idx="75">
                  <c:v>1.1238736878534969</c:v>
                </c:pt>
                <c:pt idx="76">
                  <c:v>1.1462422146244231</c:v>
                </c:pt>
                <c:pt idx="77">
                  <c:v>1.1721504097678477</c:v>
                </c:pt>
                <c:pt idx="78">
                  <c:v>1.1917669793332304</c:v>
                </c:pt>
                <c:pt idx="79">
                  <c:v>1.2119094489856566</c:v>
                </c:pt>
                <c:pt idx="80">
                  <c:v>1.2497281701361587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5856"/>
        <c:axId val="95467776"/>
      </c:scatterChart>
      <c:valAx>
        <c:axId val="95465856"/>
        <c:scaling>
          <c:orientation val="minMax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467776"/>
        <c:crosses val="autoZero"/>
        <c:crossBetween val="midCat"/>
        <c:majorUnit val="0.5"/>
        <c:minorUnit val="0.5"/>
      </c:valAx>
      <c:valAx>
        <c:axId val="95467776"/>
        <c:scaling>
          <c:orientation val="minMax"/>
          <c:max val="2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95465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9366450352237434E-2"/>
          <c:y val="0.90107389644380542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Data'!$B$21:$B$101</c:f>
              <c:numCache>
                <c:formatCode>0.00</c:formatCode>
                <c:ptCount val="81"/>
                <c:pt idx="0">
                  <c:v>0</c:v>
                </c:pt>
                <c:pt idx="1">
                  <c:v>0.46</c:v>
                </c:pt>
                <c:pt idx="2">
                  <c:v>0.2</c:v>
                </c:pt>
                <c:pt idx="3">
                  <c:v>0.23</c:v>
                </c:pt>
                <c:pt idx="4">
                  <c:v>0.31</c:v>
                </c:pt>
                <c:pt idx="5">
                  <c:v>0.25</c:v>
                </c:pt>
                <c:pt idx="6">
                  <c:v>0.19</c:v>
                </c:pt>
                <c:pt idx="7">
                  <c:v>0.5</c:v>
                </c:pt>
                <c:pt idx="8">
                  <c:v>0.28999999999999998</c:v>
                </c:pt>
                <c:pt idx="9">
                  <c:v>0.34</c:v>
                </c:pt>
                <c:pt idx="10">
                  <c:v>0.48</c:v>
                </c:pt>
                <c:pt idx="11">
                  <c:v>0.3</c:v>
                </c:pt>
                <c:pt idx="12">
                  <c:v>0.37</c:v>
                </c:pt>
                <c:pt idx="13">
                  <c:v>0.23</c:v>
                </c:pt>
                <c:pt idx="14">
                  <c:v>0.33</c:v>
                </c:pt>
                <c:pt idx="15">
                  <c:v>0.34</c:v>
                </c:pt>
                <c:pt idx="16">
                  <c:v>0.31</c:v>
                </c:pt>
                <c:pt idx="17">
                  <c:v>0.28999999999999998</c:v>
                </c:pt>
                <c:pt idx="18">
                  <c:v>0.35</c:v>
                </c:pt>
                <c:pt idx="19">
                  <c:v>0.41</c:v>
                </c:pt>
                <c:pt idx="20">
                  <c:v>0.36</c:v>
                </c:pt>
                <c:pt idx="21">
                  <c:v>0.31</c:v>
                </c:pt>
                <c:pt idx="22">
                  <c:v>0.38</c:v>
                </c:pt>
                <c:pt idx="23">
                  <c:v>0.3</c:v>
                </c:pt>
                <c:pt idx="24">
                  <c:v>0.27</c:v>
                </c:pt>
                <c:pt idx="25">
                  <c:v>0.17</c:v>
                </c:pt>
                <c:pt idx="26">
                  <c:v>0.15</c:v>
                </c:pt>
                <c:pt idx="27">
                  <c:v>0.11</c:v>
                </c:pt>
                <c:pt idx="28">
                  <c:v>0.31</c:v>
                </c:pt>
                <c:pt idx="29">
                  <c:v>0.5</c:v>
                </c:pt>
                <c:pt idx="30">
                  <c:v>0.51</c:v>
                </c:pt>
                <c:pt idx="31">
                  <c:v>0.69</c:v>
                </c:pt>
                <c:pt idx="32">
                  <c:v>0.7</c:v>
                </c:pt>
                <c:pt idx="33">
                  <c:v>0.77</c:v>
                </c:pt>
                <c:pt idx="34">
                  <c:v>0.84</c:v>
                </c:pt>
                <c:pt idx="35">
                  <c:v>0.78</c:v>
                </c:pt>
                <c:pt idx="36">
                  <c:v>0.73</c:v>
                </c:pt>
                <c:pt idx="37">
                  <c:v>0.7</c:v>
                </c:pt>
                <c:pt idx="38">
                  <c:v>0.7</c:v>
                </c:pt>
                <c:pt idx="39">
                  <c:v>0.63</c:v>
                </c:pt>
                <c:pt idx="40">
                  <c:v>0.27</c:v>
                </c:pt>
                <c:pt idx="41">
                  <c:v>0.33</c:v>
                </c:pt>
                <c:pt idx="42">
                  <c:v>0.47</c:v>
                </c:pt>
                <c:pt idx="43">
                  <c:v>0.59</c:v>
                </c:pt>
                <c:pt idx="44">
                  <c:v>0.7</c:v>
                </c:pt>
                <c:pt idx="45">
                  <c:v>0.76</c:v>
                </c:pt>
                <c:pt idx="46">
                  <c:v>0.68</c:v>
                </c:pt>
                <c:pt idx="47">
                  <c:v>0.66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0.41</c:v>
                </c:pt>
                <c:pt idx="53">
                  <c:v>0.46</c:v>
                </c:pt>
                <c:pt idx="54">
                  <c:v>0.5</c:v>
                </c:pt>
                <c:pt idx="55">
                  <c:v>0.5</c:v>
                </c:pt>
                <c:pt idx="56">
                  <c:v>0.47</c:v>
                </c:pt>
                <c:pt idx="57">
                  <c:v>0.49</c:v>
                </c:pt>
                <c:pt idx="58">
                  <c:v>0.48</c:v>
                </c:pt>
                <c:pt idx="59">
                  <c:v>0.52</c:v>
                </c:pt>
                <c:pt idx="60">
                  <c:v>0.44</c:v>
                </c:pt>
                <c:pt idx="61">
                  <c:v>0.46</c:v>
                </c:pt>
                <c:pt idx="62">
                  <c:v>0.47</c:v>
                </c:pt>
                <c:pt idx="63">
                  <c:v>0.44</c:v>
                </c:pt>
                <c:pt idx="64">
                  <c:v>0.48</c:v>
                </c:pt>
                <c:pt idx="65">
                  <c:v>0.5</c:v>
                </c:pt>
                <c:pt idx="66">
                  <c:v>0.47</c:v>
                </c:pt>
                <c:pt idx="67">
                  <c:v>0.41</c:v>
                </c:pt>
                <c:pt idx="68">
                  <c:v>0.39</c:v>
                </c:pt>
                <c:pt idx="69">
                  <c:v>0.4</c:v>
                </c:pt>
                <c:pt idx="70">
                  <c:v>0.39</c:v>
                </c:pt>
                <c:pt idx="71">
                  <c:v>0.4</c:v>
                </c:pt>
                <c:pt idx="72">
                  <c:v>0.42</c:v>
                </c:pt>
                <c:pt idx="73">
                  <c:v>0.46</c:v>
                </c:pt>
                <c:pt idx="74">
                  <c:v>0.47</c:v>
                </c:pt>
                <c:pt idx="75">
                  <c:v>0.41</c:v>
                </c:pt>
                <c:pt idx="76">
                  <c:v>0.42</c:v>
                </c:pt>
                <c:pt idx="77">
                  <c:v>0.47</c:v>
                </c:pt>
                <c:pt idx="78">
                  <c:v>0.51</c:v>
                </c:pt>
                <c:pt idx="79">
                  <c:v>0.61</c:v>
                </c:pt>
                <c:pt idx="80">
                  <c:v>0.71</c:v>
                </c:pt>
              </c:numCache>
            </c:numRef>
          </c:xVal>
          <c:yVal>
            <c:numRef>
              <c:f>'Survey Data'!$A$21:$A$101</c:f>
              <c:numCache>
                <c:formatCode>0.0</c:formatCode>
                <c:ptCount val="81"/>
                <c:pt idx="0">
                  <c:v>0</c:v>
                </c:pt>
                <c:pt idx="1">
                  <c:v>2.5</c:v>
                </c:pt>
                <c:pt idx="2">
                  <c:v>11.52</c:v>
                </c:pt>
                <c:pt idx="3">
                  <c:v>16.45</c:v>
                </c:pt>
                <c:pt idx="4">
                  <c:v>25.48</c:v>
                </c:pt>
                <c:pt idx="5">
                  <c:v>34.1</c:v>
                </c:pt>
                <c:pt idx="6">
                  <c:v>42.84</c:v>
                </c:pt>
                <c:pt idx="7">
                  <c:v>51.6</c:v>
                </c:pt>
                <c:pt idx="8">
                  <c:v>60.58</c:v>
                </c:pt>
                <c:pt idx="9">
                  <c:v>69.569999999999993</c:v>
                </c:pt>
                <c:pt idx="10">
                  <c:v>78.31</c:v>
                </c:pt>
                <c:pt idx="11">
                  <c:v>86.78</c:v>
                </c:pt>
                <c:pt idx="12">
                  <c:v>95.8</c:v>
                </c:pt>
                <c:pt idx="13">
                  <c:v>104.44</c:v>
                </c:pt>
                <c:pt idx="14">
                  <c:v>113.47</c:v>
                </c:pt>
                <c:pt idx="15">
                  <c:v>122.45</c:v>
                </c:pt>
                <c:pt idx="16">
                  <c:v>131.18</c:v>
                </c:pt>
                <c:pt idx="17">
                  <c:v>140.11000000000001</c:v>
                </c:pt>
                <c:pt idx="18">
                  <c:v>148.96</c:v>
                </c:pt>
                <c:pt idx="19">
                  <c:v>157.71</c:v>
                </c:pt>
                <c:pt idx="20">
                  <c:v>166.38</c:v>
                </c:pt>
                <c:pt idx="21">
                  <c:v>175.15</c:v>
                </c:pt>
                <c:pt idx="22">
                  <c:v>184</c:v>
                </c:pt>
                <c:pt idx="23">
                  <c:v>193.05</c:v>
                </c:pt>
                <c:pt idx="24">
                  <c:v>202.08</c:v>
                </c:pt>
                <c:pt idx="25">
                  <c:v>211.16</c:v>
                </c:pt>
                <c:pt idx="26">
                  <c:v>220.15</c:v>
                </c:pt>
                <c:pt idx="27">
                  <c:v>229.2</c:v>
                </c:pt>
                <c:pt idx="28">
                  <c:v>238.13</c:v>
                </c:pt>
                <c:pt idx="29">
                  <c:v>247.08</c:v>
                </c:pt>
                <c:pt idx="30">
                  <c:v>256.12</c:v>
                </c:pt>
                <c:pt idx="31">
                  <c:v>265.22000000000003</c:v>
                </c:pt>
                <c:pt idx="32">
                  <c:v>274.04000000000002</c:v>
                </c:pt>
                <c:pt idx="33">
                  <c:v>283.14</c:v>
                </c:pt>
                <c:pt idx="34">
                  <c:v>292.12</c:v>
                </c:pt>
                <c:pt idx="35">
                  <c:v>301.22000000000003</c:v>
                </c:pt>
                <c:pt idx="36">
                  <c:v>310.29000000000002</c:v>
                </c:pt>
                <c:pt idx="37">
                  <c:v>319.38</c:v>
                </c:pt>
                <c:pt idx="38">
                  <c:v>328.44</c:v>
                </c:pt>
                <c:pt idx="39">
                  <c:v>337.39</c:v>
                </c:pt>
                <c:pt idx="40">
                  <c:v>346.09</c:v>
                </c:pt>
                <c:pt idx="41">
                  <c:v>355.1</c:v>
                </c:pt>
                <c:pt idx="42">
                  <c:v>363.76</c:v>
                </c:pt>
                <c:pt idx="43">
                  <c:v>372.46</c:v>
                </c:pt>
                <c:pt idx="44">
                  <c:v>381.41</c:v>
                </c:pt>
                <c:pt idx="45">
                  <c:v>390.44</c:v>
                </c:pt>
                <c:pt idx="46">
                  <c:v>399.18</c:v>
                </c:pt>
                <c:pt idx="47">
                  <c:v>408.17</c:v>
                </c:pt>
                <c:pt idx="48">
                  <c:v>416.76</c:v>
                </c:pt>
                <c:pt idx="49">
                  <c:v>425.62</c:v>
                </c:pt>
                <c:pt idx="50">
                  <c:v>434.3</c:v>
                </c:pt>
                <c:pt idx="51">
                  <c:v>443.18</c:v>
                </c:pt>
                <c:pt idx="52">
                  <c:v>452.12</c:v>
                </c:pt>
                <c:pt idx="53">
                  <c:v>460.97</c:v>
                </c:pt>
                <c:pt idx="54">
                  <c:v>469.82</c:v>
                </c:pt>
                <c:pt idx="55">
                  <c:v>478.7</c:v>
                </c:pt>
                <c:pt idx="56">
                  <c:v>487.71</c:v>
                </c:pt>
                <c:pt idx="57">
                  <c:v>496.69</c:v>
                </c:pt>
                <c:pt idx="58">
                  <c:v>505.62</c:v>
                </c:pt>
                <c:pt idx="59">
                  <c:v>514.57000000000005</c:v>
                </c:pt>
                <c:pt idx="60">
                  <c:v>523.58000000000004</c:v>
                </c:pt>
                <c:pt idx="61">
                  <c:v>532.91</c:v>
                </c:pt>
                <c:pt idx="62">
                  <c:v>541.80999999999995</c:v>
                </c:pt>
                <c:pt idx="63">
                  <c:v>551.01</c:v>
                </c:pt>
                <c:pt idx="64">
                  <c:v>560.02</c:v>
                </c:pt>
                <c:pt idx="65">
                  <c:v>569.33000000000004</c:v>
                </c:pt>
                <c:pt idx="66">
                  <c:v>578.52</c:v>
                </c:pt>
                <c:pt idx="67">
                  <c:v>587.52</c:v>
                </c:pt>
                <c:pt idx="68">
                  <c:v>596.80999999999995</c:v>
                </c:pt>
                <c:pt idx="69">
                  <c:v>605.77</c:v>
                </c:pt>
                <c:pt idx="70">
                  <c:v>615.12</c:v>
                </c:pt>
                <c:pt idx="71">
                  <c:v>624.51</c:v>
                </c:pt>
                <c:pt idx="72">
                  <c:v>633.55999999999995</c:v>
                </c:pt>
                <c:pt idx="73">
                  <c:v>642.88</c:v>
                </c:pt>
                <c:pt idx="74">
                  <c:v>652.17999999999995</c:v>
                </c:pt>
                <c:pt idx="75">
                  <c:v>661.48</c:v>
                </c:pt>
                <c:pt idx="76">
                  <c:v>670.49</c:v>
                </c:pt>
                <c:pt idx="77">
                  <c:v>679.51</c:v>
                </c:pt>
                <c:pt idx="78">
                  <c:v>688.84</c:v>
                </c:pt>
                <c:pt idx="79">
                  <c:v>698.17</c:v>
                </c:pt>
                <c:pt idx="80">
                  <c:v>707.69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6240"/>
        <c:axId val="139510912"/>
      </c:scatterChart>
      <c:valAx>
        <c:axId val="1394662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39510912"/>
        <c:crosses val="autoZero"/>
        <c:crossBetween val="midCat"/>
        <c:majorUnit val="5"/>
        <c:minorUnit val="1"/>
      </c:valAx>
      <c:valAx>
        <c:axId val="13951091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466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Data'!$E$22:$E$101</c:f>
              <c:numCache>
                <c:formatCode>0.00</c:formatCode>
                <c:ptCount val="80"/>
                <c:pt idx="0">
                  <c:v>9.7263720446379709E-3</c:v>
                </c:pt>
                <c:pt idx="1">
                  <c:v>6.0177332047821955E-2</c:v>
                </c:pt>
                <c:pt idx="2">
                  <c:v>7.7381940879241204E-2</c:v>
                </c:pt>
                <c:pt idx="3">
                  <c:v>0.11317912637974893</c:v>
                </c:pt>
                <c:pt idx="4">
                  <c:v>0.14932308525144508</c:v>
                </c:pt>
                <c:pt idx="5">
                  <c:v>0.18123994923755754</c:v>
                </c:pt>
                <c:pt idx="6">
                  <c:v>0.18821873879583925</c:v>
                </c:pt>
                <c:pt idx="7">
                  <c:v>0.19134770569493606</c:v>
                </c:pt>
                <c:pt idx="8">
                  <c:v>0.21345406564466587</c:v>
                </c:pt>
                <c:pt idx="9">
                  <c:v>0.19639315546601602</c:v>
                </c:pt>
                <c:pt idx="10">
                  <c:v>0.17139045098009062</c:v>
                </c:pt>
                <c:pt idx="11">
                  <c:v>0.17782112135682229</c:v>
                </c:pt>
                <c:pt idx="12">
                  <c:v>0.19529030621298979</c:v>
                </c:pt>
                <c:pt idx="13">
                  <c:v>0.22389464298851616</c:v>
                </c:pt>
                <c:pt idx="14">
                  <c:v>0.25903567600534549</c:v>
                </c:pt>
                <c:pt idx="15">
                  <c:v>0.29400704065486399</c:v>
                </c:pt>
                <c:pt idx="16">
                  <c:v>0.3253369837115867</c:v>
                </c:pt>
                <c:pt idx="17">
                  <c:v>0.36419071860312791</c:v>
                </c:pt>
                <c:pt idx="18">
                  <c:v>0.41390572132250575</c:v>
                </c:pt>
                <c:pt idx="19">
                  <c:v>0.46659500032792289</c:v>
                </c:pt>
                <c:pt idx="20">
                  <c:v>0.51590467181827482</c:v>
                </c:pt>
                <c:pt idx="21">
                  <c:v>0.5669392735158022</c:v>
                </c:pt>
                <c:pt idx="22">
                  <c:v>0.61634348163355634</c:v>
                </c:pt>
                <c:pt idx="23">
                  <c:v>0.65477336521035501</c:v>
                </c:pt>
                <c:pt idx="24">
                  <c:v>0.68457280329198622</c:v>
                </c:pt>
                <c:pt idx="25">
                  <c:v>0.70139001141866686</c:v>
                </c:pt>
                <c:pt idx="26">
                  <c:v>0.70481061368754605</c:v>
                </c:pt>
                <c:pt idx="27">
                  <c:v>0.68519369214821357</c:v>
                </c:pt>
                <c:pt idx="28">
                  <c:v>0.63762948684232745</c:v>
                </c:pt>
                <c:pt idx="29">
                  <c:v>0.58055254010017388</c:v>
                </c:pt>
                <c:pt idx="30">
                  <c:v>0.52394445531331135</c:v>
                </c:pt>
                <c:pt idx="31">
                  <c:v>0.47152919589735082</c:v>
                </c:pt>
                <c:pt idx="32">
                  <c:v>0.42032709595281104</c:v>
                </c:pt>
                <c:pt idx="33">
                  <c:v>0.36439864084431739</c:v>
                </c:pt>
                <c:pt idx="34">
                  <c:v>0.30691970149634018</c:v>
                </c:pt>
                <c:pt idx="35">
                  <c:v>0.26747013883367093</c:v>
                </c:pt>
                <c:pt idx="36">
                  <c:v>0.24209119881830751</c:v>
                </c:pt>
                <c:pt idx="37">
                  <c:v>0.22443815149111312</c:v>
                </c:pt>
                <c:pt idx="38">
                  <c:v>0.21757974810406625</c:v>
                </c:pt>
                <c:pt idx="39">
                  <c:v>0.23656262750106777</c:v>
                </c:pt>
                <c:pt idx="40">
                  <c:v>0.27373084233857964</c:v>
                </c:pt>
                <c:pt idx="41">
                  <c:v>0.31799923389614154</c:v>
                </c:pt>
                <c:pt idx="42">
                  <c:v>0.37900189097408921</c:v>
                </c:pt>
                <c:pt idx="43">
                  <c:v>0.45086775238110371</c:v>
                </c:pt>
                <c:pt idx="44">
                  <c:v>0.52859279844094587</c:v>
                </c:pt>
                <c:pt idx="45">
                  <c:v>0.59120199071042412</c:v>
                </c:pt>
                <c:pt idx="46">
                  <c:v>0.63645200750845965</c:v>
                </c:pt>
                <c:pt idx="47">
                  <c:v>0.67367222713222641</c:v>
                </c:pt>
                <c:pt idx="48">
                  <c:v>0.7062092351583239</c:v>
                </c:pt>
                <c:pt idx="49">
                  <c:v>0.72853254317069971</c:v>
                </c:pt>
                <c:pt idx="50">
                  <c:v>0.74968114841135258</c:v>
                </c:pt>
                <c:pt idx="51">
                  <c:v>0.76236589392303045</c:v>
                </c:pt>
                <c:pt idx="52">
                  <c:v>0.76907037478329821</c:v>
                </c:pt>
                <c:pt idx="53">
                  <c:v>0.78442222686233698</c:v>
                </c:pt>
                <c:pt idx="54">
                  <c:v>0.80579080643892409</c:v>
                </c:pt>
                <c:pt idx="55">
                  <c:v>0.83027500505251772</c:v>
                </c:pt>
                <c:pt idx="56">
                  <c:v>0.85488172498684933</c:v>
                </c:pt>
                <c:pt idx="57">
                  <c:v>0.87910233492416234</c:v>
                </c:pt>
                <c:pt idx="58">
                  <c:v>0.91038095818041997</c:v>
                </c:pt>
                <c:pt idx="59">
                  <c:v>0.94080290755697993</c:v>
                </c:pt>
                <c:pt idx="60">
                  <c:v>0.96650445229500648</c:v>
                </c:pt>
                <c:pt idx="61">
                  <c:v>0.98585148215954965</c:v>
                </c:pt>
                <c:pt idx="62">
                  <c:v>0.99693798759850671</c:v>
                </c:pt>
                <c:pt idx="63">
                  <c:v>1.016810200483603</c:v>
                </c:pt>
                <c:pt idx="64">
                  <c:v>1.0533322122509787</c:v>
                </c:pt>
                <c:pt idx="65">
                  <c:v>1.0926903336886058</c:v>
                </c:pt>
                <c:pt idx="66">
                  <c:v>1.1242242924367094</c:v>
                </c:pt>
                <c:pt idx="67">
                  <c:v>1.1429226732935673</c:v>
                </c:pt>
                <c:pt idx="68">
                  <c:v>1.1523372232246443</c:v>
                </c:pt>
                <c:pt idx="69">
                  <c:v>1.1552290846526698</c:v>
                </c:pt>
                <c:pt idx="70">
                  <c:v>1.147273483505425</c:v>
                </c:pt>
                <c:pt idx="71">
                  <c:v>1.1369245602384945</c:v>
                </c:pt>
                <c:pt idx="72">
                  <c:v>1.1259499599403344</c:v>
                </c:pt>
                <c:pt idx="73">
                  <c:v>1.1176101146331905</c:v>
                </c:pt>
                <c:pt idx="74">
                  <c:v>1.1238736878534969</c:v>
                </c:pt>
                <c:pt idx="75">
                  <c:v>1.1462422146244231</c:v>
                </c:pt>
                <c:pt idx="76">
                  <c:v>1.1721504097678477</c:v>
                </c:pt>
                <c:pt idx="77">
                  <c:v>1.1917669793332304</c:v>
                </c:pt>
                <c:pt idx="78">
                  <c:v>1.2119094489856566</c:v>
                </c:pt>
                <c:pt idx="79">
                  <c:v>1.2497281701361587</c:v>
                </c:pt>
              </c:numCache>
            </c:numRef>
          </c:xVal>
          <c:yVal>
            <c:numRef>
              <c:f>'Survey Data'!$D$22:$D$101</c:f>
              <c:numCache>
                <c:formatCode>0.00</c:formatCode>
                <c:ptCount val="80"/>
                <c:pt idx="0">
                  <c:v>2.4999731429840453</c:v>
                </c:pt>
                <c:pt idx="1">
                  <c:v>11.519820370000513</c:v>
                </c:pt>
                <c:pt idx="2">
                  <c:v>16.449785965422592</c:v>
                </c:pt>
                <c:pt idx="3">
                  <c:v>25.479703066268662</c:v>
                </c:pt>
                <c:pt idx="4">
                  <c:v>34.099600738612217</c:v>
                </c:pt>
                <c:pt idx="5">
                  <c:v>42.839536459655363</c:v>
                </c:pt>
                <c:pt idx="6">
                  <c:v>51.599410487324668</c:v>
                </c:pt>
                <c:pt idx="7">
                  <c:v>60.579321419893951</c:v>
                </c:pt>
                <c:pt idx="8">
                  <c:v>69.569257129980997</c:v>
                </c:pt>
                <c:pt idx="9">
                  <c:v>78.309169264098045</c:v>
                </c:pt>
                <c:pt idx="10">
                  <c:v>86.77899709288117</c:v>
                </c:pt>
                <c:pt idx="11">
                  <c:v>95.798842383130491</c:v>
                </c:pt>
                <c:pt idx="12">
                  <c:v>104.43873231160283</c:v>
                </c:pt>
                <c:pt idx="13">
                  <c:v>113.46862513463708</c:v>
                </c:pt>
                <c:pt idx="14">
                  <c:v>122.44847418058797</c:v>
                </c:pt>
                <c:pt idx="15">
                  <c:v>131.17833487625478</c:v>
                </c:pt>
                <c:pt idx="16">
                  <c:v>140.10821280456818</c:v>
                </c:pt>
                <c:pt idx="17">
                  <c:v>148.95807517263813</c:v>
                </c:pt>
                <c:pt idx="18">
                  <c:v>157.70788246292435</c:v>
                </c:pt>
                <c:pt idx="19">
                  <c:v>166.37768736290434</c:v>
                </c:pt>
                <c:pt idx="20">
                  <c:v>175.14754366111993</c:v>
                </c:pt>
                <c:pt idx="21">
                  <c:v>183.99738362149378</c:v>
                </c:pt>
                <c:pt idx="22">
                  <c:v>193.04722374701655</c:v>
                </c:pt>
                <c:pt idx="23">
                  <c:v>202.0771125603967</c:v>
                </c:pt>
                <c:pt idx="24">
                  <c:v>211.15704521185603</c:v>
                </c:pt>
                <c:pt idx="25">
                  <c:v>220.14701381736867</c:v>
                </c:pt>
                <c:pt idx="26">
                  <c:v>229.19699124862248</c:v>
                </c:pt>
                <c:pt idx="27">
                  <c:v>238.12695060708768</c:v>
                </c:pt>
                <c:pt idx="28">
                  <c:v>247.07672299975536</c:v>
                </c:pt>
                <c:pt idx="29">
                  <c:v>256.11637210733664</c:v>
                </c:pt>
                <c:pt idx="30">
                  <c:v>265.21587329690277</c:v>
                </c:pt>
                <c:pt idx="31">
                  <c:v>274.03522493737188</c:v>
                </c:pt>
                <c:pt idx="32">
                  <c:v>283.13447587922593</c:v>
                </c:pt>
                <c:pt idx="33">
                  <c:v>292.11358939876521</c:v>
                </c:pt>
                <c:pt idx="34">
                  <c:v>301.21267991639064</c:v>
                </c:pt>
                <c:pt idx="35">
                  <c:v>310.28189807634624</c:v>
                </c:pt>
                <c:pt idx="36">
                  <c:v>319.37119020215857</c:v>
                </c:pt>
                <c:pt idx="37">
                  <c:v>328.43051578421012</c:v>
                </c:pt>
                <c:pt idx="38">
                  <c:v>337.37991287601801</c:v>
                </c:pt>
                <c:pt idx="39">
                  <c:v>346.07970133060019</c:v>
                </c:pt>
                <c:pt idx="40">
                  <c:v>355.08959579236711</c:v>
                </c:pt>
                <c:pt idx="41">
                  <c:v>363.74938533414502</c:v>
                </c:pt>
                <c:pt idx="42">
                  <c:v>372.44901297515304</c:v>
                </c:pt>
                <c:pt idx="43">
                  <c:v>381.39844449739905</c:v>
                </c:pt>
                <c:pt idx="44">
                  <c:v>390.4277123069441</c:v>
                </c:pt>
                <c:pt idx="45">
                  <c:v>399.16702540670434</c:v>
                </c:pt>
                <c:pt idx="46">
                  <c:v>408.15641255616185</c:v>
                </c:pt>
                <c:pt idx="47">
                  <c:v>416.74585128954755</c:v>
                </c:pt>
                <c:pt idx="48">
                  <c:v>425.60528297718486</c:v>
                </c:pt>
                <c:pt idx="49">
                  <c:v>434.28472480948739</c:v>
                </c:pt>
                <c:pt idx="50">
                  <c:v>443.16415346960974</c:v>
                </c:pt>
                <c:pt idx="51">
                  <c:v>452.10376653945548</c:v>
                </c:pt>
                <c:pt idx="52">
                  <c:v>460.95351173543992</c:v>
                </c:pt>
                <c:pt idx="53">
                  <c:v>469.80320158291681</c:v>
                </c:pt>
                <c:pt idx="54">
                  <c:v>478.68286354431399</c:v>
                </c:pt>
                <c:pt idx="55">
                  <c:v>487.69254082520138</c:v>
                </c:pt>
                <c:pt idx="56">
                  <c:v>496.67222576822883</c:v>
                </c:pt>
                <c:pt idx="57">
                  <c:v>505.60190587794978</c:v>
                </c:pt>
                <c:pt idx="58">
                  <c:v>514.55156596227425</c:v>
                </c:pt>
                <c:pt idx="59">
                  <c:v>523.56125003221882</c:v>
                </c:pt>
                <c:pt idx="60">
                  <c:v>532.8909622767336</c:v>
                </c:pt>
                <c:pt idx="61">
                  <c:v>541.79067113844872</c:v>
                </c:pt>
                <c:pt idx="62">
                  <c:v>550.99038103071598</c:v>
                </c:pt>
                <c:pt idx="63">
                  <c:v>560.00009448212268</c:v>
                </c:pt>
                <c:pt idx="64">
                  <c:v>569.30975470347414</c:v>
                </c:pt>
                <c:pt idx="65">
                  <c:v>578.49942535333253</c:v>
                </c:pt>
                <c:pt idx="66">
                  <c:v>587.49916013717291</c:v>
                </c:pt>
                <c:pt idx="67">
                  <c:v>596.78893592665247</c:v>
                </c:pt>
                <c:pt idx="68">
                  <c:v>605.74872302999734</c:v>
                </c:pt>
                <c:pt idx="69">
                  <c:v>615.09850209669639</c:v>
                </c:pt>
                <c:pt idx="70">
                  <c:v>624.48827974930316</c:v>
                </c:pt>
                <c:pt idx="71">
                  <c:v>633.53804818436777</c:v>
                </c:pt>
                <c:pt idx="72">
                  <c:v>642.85777330404369</c:v>
                </c:pt>
                <c:pt idx="73">
                  <c:v>652.1574679426468</c:v>
                </c:pt>
                <c:pt idx="74">
                  <c:v>661.45719697846778</c:v>
                </c:pt>
                <c:pt idx="75">
                  <c:v>670.46696249946604</c:v>
                </c:pt>
                <c:pt idx="76">
                  <c:v>679.48669120070838</c:v>
                </c:pt>
                <c:pt idx="77">
                  <c:v>688.81635056489085</c:v>
                </c:pt>
                <c:pt idx="78">
                  <c:v>698.14590395342623</c:v>
                </c:pt>
                <c:pt idx="79">
                  <c:v>707.66527526349773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656"/>
        <c:axId val="142360960"/>
      </c:scatterChart>
      <c:valAx>
        <c:axId val="14016665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360960"/>
        <c:crossesAt val="0"/>
        <c:crossBetween val="midCat"/>
      </c:valAx>
      <c:valAx>
        <c:axId val="14236096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16665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0762588992965"/>
          <c:y val="9.8549463237131346E-2"/>
          <c:w val="0.82896351673379365"/>
          <c:h val="0.765573009765109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Data'!$G$21:$G$101</c:f>
              <c:numCache>
                <c:formatCode>0.00</c:formatCode>
                <c:ptCount val="81"/>
                <c:pt idx="0">
                  <c:v>0</c:v>
                </c:pt>
                <c:pt idx="1">
                  <c:v>2.4719909618692057E-3</c:v>
                </c:pt>
                <c:pt idx="2">
                  <c:v>7.9325759047192412E-3</c:v>
                </c:pt>
                <c:pt idx="3">
                  <c:v>1.5377880781358363E-3</c:v>
                </c:pt>
                <c:pt idx="4">
                  <c:v>7.7866856654226707E-3</c:v>
                </c:pt>
                <c:pt idx="5">
                  <c:v>2.8818664401435559E-2</c:v>
                </c:pt>
                <c:pt idx="6">
                  <c:v>3.8468737007982326E-2</c:v>
                </c:pt>
                <c:pt idx="7">
                  <c:v>7.8342247141379773E-2</c:v>
                </c:pt>
                <c:pt idx="8">
                  <c:v>9.6725416116114279E-2</c:v>
                </c:pt>
                <c:pt idx="9">
                  <c:v>0.10073680955188978</c:v>
                </c:pt>
                <c:pt idx="10">
                  <c:v>0.1007877601053539</c:v>
                </c:pt>
                <c:pt idx="11">
                  <c:v>5.6074882480835163E-2</c:v>
                </c:pt>
                <c:pt idx="12">
                  <c:v>3.7374039107562554E-3</c:v>
                </c:pt>
                <c:pt idx="13">
                  <c:v>-3.4588547401177012E-2</c:v>
                </c:pt>
                <c:pt idx="14">
                  <c:v>-6.7459168362441202E-2</c:v>
                </c:pt>
                <c:pt idx="15">
                  <c:v>-0.10557884478650333</c:v>
                </c:pt>
                <c:pt idx="16">
                  <c:v>-0.1401718046165151</c:v>
                </c:pt>
                <c:pt idx="17">
                  <c:v>-0.17473164065277119</c:v>
                </c:pt>
                <c:pt idx="18">
                  <c:v>-0.20493450407224922</c:v>
                </c:pt>
                <c:pt idx="19">
                  <c:v>-0.23481182952510174</c:v>
                </c:pt>
                <c:pt idx="20">
                  <c:v>-0.25918792600891394</c:v>
                </c:pt>
                <c:pt idx="21">
                  <c:v>-0.2644177102302982</c:v>
                </c:pt>
                <c:pt idx="22">
                  <c:v>-0.2499258521780465</c:v>
                </c:pt>
                <c:pt idx="23">
                  <c:v>-0.22900247190175932</c:v>
                </c:pt>
                <c:pt idx="24">
                  <c:v>-0.20611972769328757</c:v>
                </c:pt>
                <c:pt idx="25">
                  <c:v>-0.18858698213979883</c:v>
                </c:pt>
                <c:pt idx="26">
                  <c:v>-0.17285379760036196</c:v>
                </c:pt>
                <c:pt idx="27">
                  <c:v>-0.15322646268527831</c:v>
                </c:pt>
                <c:pt idx="28">
                  <c:v>-0.1600727840467433</c:v>
                </c:pt>
                <c:pt idx="29">
                  <c:v>-0.20175728152567404</c:v>
                </c:pt>
                <c:pt idx="30">
                  <c:v>-0.25728868809280414</c:v>
                </c:pt>
                <c:pt idx="31">
                  <c:v>-0.33324994935022112</c:v>
                </c:pt>
                <c:pt idx="32">
                  <c:v>-0.42644053147582156</c:v>
                </c:pt>
                <c:pt idx="33">
                  <c:v>-0.53131201012489204</c:v>
                </c:pt>
                <c:pt idx="34">
                  <c:v>-0.64435578701333118</c:v>
                </c:pt>
                <c:pt idx="35">
                  <c:v>-0.75941150214334951</c:v>
                </c:pt>
                <c:pt idx="36">
                  <c:v>-0.87151429607274367</c:v>
                </c:pt>
                <c:pt idx="37">
                  <c:v>-0.9820703149454979</c:v>
                </c:pt>
                <c:pt idx="38">
                  <c:v>-1.0911238193042441</c:v>
                </c:pt>
                <c:pt idx="39">
                  <c:v>-1.1947120310312869</c:v>
                </c:pt>
                <c:pt idx="40">
                  <c:v>-1.2442394436220754</c:v>
                </c:pt>
                <c:pt idx="41">
                  <c:v>-1.2256038663770608</c:v>
                </c:pt>
                <c:pt idx="42">
                  <c:v>-1.1852998999978412</c:v>
                </c:pt>
                <c:pt idx="43">
                  <c:v>-1.1331717504970884</c:v>
                </c:pt>
                <c:pt idx="44">
                  <c:v>-1.0625593038025034</c:v>
                </c:pt>
                <c:pt idx="45">
                  <c:v>-0.97791924508506867</c:v>
                </c:pt>
                <c:pt idx="46">
                  <c:v>-0.88825163459276335</c:v>
                </c:pt>
                <c:pt idx="47">
                  <c:v>-0.79362770172162422</c:v>
                </c:pt>
                <c:pt idx="48">
                  <c:v>-0.70276338100842917</c:v>
                </c:pt>
                <c:pt idx="49">
                  <c:v>-0.60791965236892598</c:v>
                </c:pt>
                <c:pt idx="50">
                  <c:v>-0.51206673816777049</c:v>
                </c:pt>
                <c:pt idx="51">
                  <c:v>-0.41358504322634448</c:v>
                </c:pt>
                <c:pt idx="52">
                  <c:v>-0.33221099494386352</c:v>
                </c:pt>
                <c:pt idx="53">
                  <c:v>-0.26546308122544582</c:v>
                </c:pt>
                <c:pt idx="54">
                  <c:v>-0.193037044699679</c:v>
                </c:pt>
                <c:pt idx="55">
                  <c:v>-0.11856500995354945</c:v>
                </c:pt>
                <c:pt idx="56">
                  <c:v>-4.6368553674409466E-2</c:v>
                </c:pt>
                <c:pt idx="57">
                  <c:v>2.470187766029143E-2</c:v>
                </c:pt>
                <c:pt idx="58">
                  <c:v>9.6296764483644326E-2</c:v>
                </c:pt>
                <c:pt idx="59">
                  <c:v>0.16766433345913684</c:v>
                </c:pt>
                <c:pt idx="60">
                  <c:v>0.23655164687095656</c:v>
                </c:pt>
                <c:pt idx="61">
                  <c:v>0.30516290613481134</c:v>
                </c:pt>
                <c:pt idx="62">
                  <c:v>0.37437340380086431</c:v>
                </c:pt>
                <c:pt idx="63">
                  <c:v>0.44656930488347546</c:v>
                </c:pt>
                <c:pt idx="64">
                  <c:v>0.51533829494773076</c:v>
                </c:pt>
                <c:pt idx="65">
                  <c:v>0.58594323565537143</c:v>
                </c:pt>
                <c:pt idx="66">
                  <c:v>0.6530427428405825</c:v>
                </c:pt>
                <c:pt idx="67">
                  <c:v>0.71441732666869595</c:v>
                </c:pt>
                <c:pt idx="68">
                  <c:v>0.77601750911648759</c:v>
                </c:pt>
                <c:pt idx="69">
                  <c:v>0.83705746017541638</c:v>
                </c:pt>
                <c:pt idx="70">
                  <c:v>0.90117405032116726</c:v>
                </c:pt>
                <c:pt idx="71">
                  <c:v>0.96524072339646605</c:v>
                </c:pt>
                <c:pt idx="72">
                  <c:v>1.0291284234002296</c:v>
                </c:pt>
                <c:pt idx="73">
                  <c:v>1.099828836707557</c:v>
                </c:pt>
                <c:pt idx="74">
                  <c:v>1.1746703480496785</c:v>
                </c:pt>
                <c:pt idx="75">
                  <c:v>1.2450864180979619</c:v>
                </c:pt>
                <c:pt idx="76">
                  <c:v>1.3059780938031929</c:v>
                </c:pt>
                <c:pt idx="77">
                  <c:v>1.3708502595346952</c:v>
                </c:pt>
                <c:pt idx="78">
                  <c:v>1.4480569134071148</c:v>
                </c:pt>
                <c:pt idx="79">
                  <c:v>1.5369603411727419</c:v>
                </c:pt>
                <c:pt idx="80">
                  <c:v>1.6393192863592905</c:v>
                </c:pt>
              </c:numCache>
            </c:numRef>
          </c:xVal>
          <c:yVal>
            <c:numRef>
              <c:f>'Survey Data'!$F$21:$F$101</c:f>
              <c:numCache>
                <c:formatCode>0.00</c:formatCode>
                <c:ptCount val="81"/>
                <c:pt idx="0">
                  <c:v>0</c:v>
                </c:pt>
                <c:pt idx="1">
                  <c:v>9.7263720446379709E-3</c:v>
                </c:pt>
                <c:pt idx="2">
                  <c:v>6.0177332047821955E-2</c:v>
                </c:pt>
                <c:pt idx="3">
                  <c:v>7.7381940879241204E-2</c:v>
                </c:pt>
                <c:pt idx="4">
                  <c:v>0.11317912637974895</c:v>
                </c:pt>
                <c:pt idx="5">
                  <c:v>0.14932308525144508</c:v>
                </c:pt>
                <c:pt idx="6">
                  <c:v>0.18123994923755754</c:v>
                </c:pt>
                <c:pt idx="7">
                  <c:v>0.18821873879583925</c:v>
                </c:pt>
                <c:pt idx="8">
                  <c:v>0.19134770569493609</c:v>
                </c:pt>
                <c:pt idx="9">
                  <c:v>0.21345406564466587</c:v>
                </c:pt>
                <c:pt idx="10">
                  <c:v>0.19639315546601602</c:v>
                </c:pt>
                <c:pt idx="11">
                  <c:v>0.17139045098009062</c:v>
                </c:pt>
                <c:pt idx="12">
                  <c:v>0.17782112135682229</c:v>
                </c:pt>
                <c:pt idx="13">
                  <c:v>0.19529030621298982</c:v>
                </c:pt>
                <c:pt idx="14">
                  <c:v>0.22389464298851622</c:v>
                </c:pt>
                <c:pt idx="15">
                  <c:v>0.25903567600534555</c:v>
                </c:pt>
                <c:pt idx="16">
                  <c:v>0.29400704065486405</c:v>
                </c:pt>
                <c:pt idx="17">
                  <c:v>0.32533698371158665</c:v>
                </c:pt>
                <c:pt idx="18">
                  <c:v>0.36419071860312796</c:v>
                </c:pt>
                <c:pt idx="19">
                  <c:v>0.41390572132250575</c:v>
                </c:pt>
                <c:pt idx="20">
                  <c:v>0.46659500032792306</c:v>
                </c:pt>
                <c:pt idx="21">
                  <c:v>0.51590467181827482</c:v>
                </c:pt>
                <c:pt idx="22">
                  <c:v>0.5669392735158022</c:v>
                </c:pt>
                <c:pt idx="23">
                  <c:v>0.61634348163355646</c:v>
                </c:pt>
                <c:pt idx="24">
                  <c:v>0.65477336521035512</c:v>
                </c:pt>
                <c:pt idx="25">
                  <c:v>0.68457280329198622</c:v>
                </c:pt>
                <c:pt idx="26">
                  <c:v>0.70139001141866686</c:v>
                </c:pt>
                <c:pt idx="27">
                  <c:v>0.70481061368754616</c:v>
                </c:pt>
                <c:pt idx="28">
                  <c:v>0.68519369214821368</c:v>
                </c:pt>
                <c:pt idx="29">
                  <c:v>0.63762948684232745</c:v>
                </c:pt>
                <c:pt idx="30">
                  <c:v>0.58055254010017388</c:v>
                </c:pt>
                <c:pt idx="31">
                  <c:v>0.52394445531331135</c:v>
                </c:pt>
                <c:pt idx="32">
                  <c:v>0.47152919589735098</c:v>
                </c:pt>
                <c:pt idx="33">
                  <c:v>0.4203270959528112</c:v>
                </c:pt>
                <c:pt idx="34">
                  <c:v>0.36439864084431745</c:v>
                </c:pt>
                <c:pt idx="35">
                  <c:v>0.30691970149634029</c:v>
                </c:pt>
                <c:pt idx="36">
                  <c:v>0.26747013883367116</c:v>
                </c:pt>
                <c:pt idx="37">
                  <c:v>0.24209119881830748</c:v>
                </c:pt>
                <c:pt idx="38">
                  <c:v>0.22443815149111329</c:v>
                </c:pt>
                <c:pt idx="39">
                  <c:v>0.21757974810406658</c:v>
                </c:pt>
                <c:pt idx="40">
                  <c:v>0.23656262750106816</c:v>
                </c:pt>
                <c:pt idx="41">
                  <c:v>0.27373084233857969</c:v>
                </c:pt>
                <c:pt idx="42">
                  <c:v>0.31799923389614171</c:v>
                </c:pt>
                <c:pt idx="43">
                  <c:v>0.37900189097408932</c:v>
                </c:pt>
                <c:pt idx="44">
                  <c:v>0.45086775238110438</c:v>
                </c:pt>
                <c:pt idx="45">
                  <c:v>0.52859279844094642</c:v>
                </c:pt>
                <c:pt idx="46">
                  <c:v>0.59120199071042423</c:v>
                </c:pt>
                <c:pt idx="47">
                  <c:v>0.63645200750845965</c:v>
                </c:pt>
                <c:pt idx="48">
                  <c:v>0.67367222713222641</c:v>
                </c:pt>
                <c:pt idx="49">
                  <c:v>0.70620923515832412</c:v>
                </c:pt>
                <c:pt idx="50">
                  <c:v>0.72853254317070004</c:v>
                </c:pt>
                <c:pt idx="51">
                  <c:v>0.74968114841135269</c:v>
                </c:pt>
                <c:pt idx="52">
                  <c:v>0.76236589392303045</c:v>
                </c:pt>
                <c:pt idx="53">
                  <c:v>0.76907037478329832</c:v>
                </c:pt>
                <c:pt idx="54">
                  <c:v>0.78442222686233709</c:v>
                </c:pt>
                <c:pt idx="55">
                  <c:v>0.80579080643892409</c:v>
                </c:pt>
                <c:pt idx="56">
                  <c:v>0.83027500505251772</c:v>
                </c:pt>
                <c:pt idx="57">
                  <c:v>0.85488172498684933</c:v>
                </c:pt>
                <c:pt idx="58">
                  <c:v>0.87910233492416234</c:v>
                </c:pt>
                <c:pt idx="59">
                  <c:v>0.91038095818041997</c:v>
                </c:pt>
                <c:pt idx="60">
                  <c:v>0.94080290755697993</c:v>
                </c:pt>
                <c:pt idx="61">
                  <c:v>0.96650445229500659</c:v>
                </c:pt>
                <c:pt idx="62">
                  <c:v>0.98585148215954976</c:v>
                </c:pt>
                <c:pt idx="63">
                  <c:v>0.99693798759850671</c:v>
                </c:pt>
                <c:pt idx="64">
                  <c:v>1.016810200483603</c:v>
                </c:pt>
                <c:pt idx="65">
                  <c:v>1.0533322122509787</c:v>
                </c:pt>
                <c:pt idx="66">
                  <c:v>1.0926903336886058</c:v>
                </c:pt>
                <c:pt idx="67">
                  <c:v>1.1242242924367094</c:v>
                </c:pt>
                <c:pt idx="68">
                  <c:v>1.1429226732935673</c:v>
                </c:pt>
                <c:pt idx="69">
                  <c:v>1.1523372232246443</c:v>
                </c:pt>
                <c:pt idx="70">
                  <c:v>1.1552290846526698</c:v>
                </c:pt>
                <c:pt idx="71">
                  <c:v>1.147273483505425</c:v>
                </c:pt>
                <c:pt idx="72">
                  <c:v>1.1369245602384945</c:v>
                </c:pt>
                <c:pt idx="73">
                  <c:v>1.1259499599403342</c:v>
                </c:pt>
                <c:pt idx="74">
                  <c:v>1.1176101146331905</c:v>
                </c:pt>
                <c:pt idx="75">
                  <c:v>1.1238736878534969</c:v>
                </c:pt>
                <c:pt idx="76">
                  <c:v>1.1462422146244231</c:v>
                </c:pt>
                <c:pt idx="77">
                  <c:v>1.1721504097678477</c:v>
                </c:pt>
                <c:pt idx="78">
                  <c:v>1.1917669793332304</c:v>
                </c:pt>
                <c:pt idx="79">
                  <c:v>1.2119094489856566</c:v>
                </c:pt>
                <c:pt idx="80">
                  <c:v>1.2497281701361587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8528"/>
        <c:axId val="153880448"/>
      </c:scatterChart>
      <c:valAx>
        <c:axId val="153878528"/>
        <c:scaling>
          <c:orientation val="minMax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3880448"/>
        <c:crosses val="autoZero"/>
        <c:crossBetween val="midCat"/>
        <c:majorUnit val="0.5"/>
      </c:valAx>
      <c:valAx>
        <c:axId val="153880448"/>
        <c:scaling>
          <c:orientation val="minMax"/>
          <c:max val="2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3878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9282200000436489E-2"/>
          <c:y val="0.9327186298948918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Data'!$H$22:$H$101</c:f>
              <c:numCache>
                <c:formatCode>0.00</c:formatCode>
                <c:ptCount val="80"/>
                <c:pt idx="0">
                  <c:v>0.98428670931888407</c:v>
                </c:pt>
                <c:pt idx="1">
                  <c:v>0.98428670931888407</c:v>
                </c:pt>
                <c:pt idx="2">
                  <c:v>0.3744418411613985</c:v>
                </c:pt>
                <c:pt idx="3">
                  <c:v>0.97058597233741006</c:v>
                </c:pt>
                <c:pt idx="4">
                  <c:v>0.31435270752273337</c:v>
                </c:pt>
                <c:pt idx="5">
                  <c:v>0.26755914761169702</c:v>
                </c:pt>
                <c:pt idx="6">
                  <c:v>1.8499553805887163</c:v>
                </c:pt>
                <c:pt idx="7">
                  <c:v>2.6125827169194769</c:v>
                </c:pt>
                <c:pt idx="8">
                  <c:v>1.8799878379859642</c:v>
                </c:pt>
                <c:pt idx="9">
                  <c:v>2.750202737411005</c:v>
                </c:pt>
                <c:pt idx="10">
                  <c:v>1.4186945844256049</c:v>
                </c:pt>
                <c:pt idx="11">
                  <c:v>0.23572787845681906</c:v>
                </c:pt>
                <c:pt idx="12">
                  <c:v>0.90233169280092929</c:v>
                </c:pt>
                <c:pt idx="13">
                  <c:v>0.4436927239596159</c:v>
                </c:pt>
                <c:pt idx="14">
                  <c:v>0.3549619979785183</c:v>
                </c:pt>
                <c:pt idx="15">
                  <c:v>0.27694141796573707</c:v>
                </c:pt>
                <c:pt idx="16">
                  <c:v>0.15371029933856861</c:v>
                </c:pt>
                <c:pt idx="17">
                  <c:v>0.28688728331519364</c:v>
                </c:pt>
                <c:pt idx="18">
                  <c:v>0.22197879007524865</c:v>
                </c:pt>
                <c:pt idx="19">
                  <c:v>0.28164730961739703</c:v>
                </c:pt>
                <c:pt idx="20">
                  <c:v>0.6081746401173963</c:v>
                </c:pt>
                <c:pt idx="21">
                  <c:v>0.32371428249117928</c:v>
                </c:pt>
                <c:pt idx="22">
                  <c:v>0.28286805585075753</c:v>
                </c:pt>
                <c:pt idx="23">
                  <c:v>0.2005413546555396</c:v>
                </c:pt>
                <c:pt idx="24">
                  <c:v>0.37970119273853509</c:v>
                </c:pt>
                <c:pt idx="25">
                  <c:v>0.43034985586264685</c:v>
                </c:pt>
                <c:pt idx="26">
                  <c:v>0.24719237968868135</c:v>
                </c:pt>
                <c:pt idx="27">
                  <c:v>1.2806310898585442</c:v>
                </c:pt>
                <c:pt idx="28">
                  <c:v>0.64017429192499886</c:v>
                </c:pt>
                <c:pt idx="29">
                  <c:v>0.11513119039016861</c:v>
                </c:pt>
                <c:pt idx="30">
                  <c:v>0.7315574935935647</c:v>
                </c:pt>
                <c:pt idx="31">
                  <c:v>0.16765465621108935</c:v>
                </c:pt>
                <c:pt idx="32">
                  <c:v>0.25538594738497616</c:v>
                </c:pt>
                <c:pt idx="33">
                  <c:v>0.2714564826726964</c:v>
                </c:pt>
                <c:pt idx="34">
                  <c:v>0.22858173828955106</c:v>
                </c:pt>
                <c:pt idx="35">
                  <c:v>0.5543718069113549</c:v>
                </c:pt>
                <c:pt idx="36">
                  <c:v>0.10005320720922055</c:v>
                </c:pt>
                <c:pt idx="37">
                  <c:v>0.28744093177122126</c:v>
                </c:pt>
                <c:pt idx="38">
                  <c:v>0.27949876467506635</c:v>
                </c:pt>
                <c:pt idx="39">
                  <c:v>2.317072135370819</c:v>
                </c:pt>
                <c:pt idx="40">
                  <c:v>0.96481026065489128</c:v>
                </c:pt>
                <c:pt idx="41">
                  <c:v>0.62006174165326389</c:v>
                </c:pt>
                <c:pt idx="42">
                  <c:v>0.49902608188686087</c:v>
                </c:pt>
                <c:pt idx="43">
                  <c:v>0.36875264987604778</c:v>
                </c:pt>
                <c:pt idx="44">
                  <c:v>0.30722760496094159</c:v>
                </c:pt>
                <c:pt idx="45">
                  <c:v>0.5307020536977245</c:v>
                </c:pt>
                <c:pt idx="46">
                  <c:v>0.3075353252700021</c:v>
                </c:pt>
                <c:pt idx="47">
                  <c:v>6.1237357120697319E-2</c:v>
                </c:pt>
                <c:pt idx="48">
                  <c:v>0.3051319410667383</c:v>
                </c:pt>
                <c:pt idx="49">
                  <c:v>0.14504715229273091</c:v>
                </c:pt>
                <c:pt idx="50">
                  <c:v>6.5917668612066729E-2</c:v>
                </c:pt>
                <c:pt idx="51">
                  <c:v>0.86729337311144361</c:v>
                </c:pt>
                <c:pt idx="52">
                  <c:v>0.23716537390022963</c:v>
                </c:pt>
                <c:pt idx="53">
                  <c:v>0.22024966551406858</c:v>
                </c:pt>
                <c:pt idx="54">
                  <c:v>6.5444922579986534E-2</c:v>
                </c:pt>
                <c:pt idx="55">
                  <c:v>0.13702393975663352</c:v>
                </c:pt>
                <c:pt idx="56">
                  <c:v>9.9807204681587519E-2</c:v>
                </c:pt>
                <c:pt idx="57">
                  <c:v>6.1222317630301289E-2</c:v>
                </c:pt>
                <c:pt idx="58">
                  <c:v>0.26483077437710034</c:v>
                </c:pt>
                <c:pt idx="59">
                  <c:v>0.34405213803508028</c:v>
                </c:pt>
                <c:pt idx="60">
                  <c:v>7.9777523552422069E-2</c:v>
                </c:pt>
                <c:pt idx="61">
                  <c:v>0.31693737825693852</c:v>
                </c:pt>
                <c:pt idx="62">
                  <c:v>0.11643550128559149</c:v>
                </c:pt>
                <c:pt idx="63">
                  <c:v>0.46065872693691157</c:v>
                </c:pt>
                <c:pt idx="64">
                  <c:v>0.18998041932856144</c:v>
                </c:pt>
                <c:pt idx="65">
                  <c:v>9.8237399594909555E-2</c:v>
                </c:pt>
                <c:pt idx="66">
                  <c:v>0.26083743855726466</c:v>
                </c:pt>
                <c:pt idx="67">
                  <c:v>0.3204209339201638</c:v>
                </c:pt>
                <c:pt idx="68">
                  <c:v>5.5172426179602489E-2</c:v>
                </c:pt>
                <c:pt idx="69">
                  <c:v>0.23695963395657832</c:v>
                </c:pt>
                <c:pt idx="70">
                  <c:v>0.18865728140518762</c:v>
                </c:pt>
                <c:pt idx="71">
                  <c:v>0.11571222240651277</c:v>
                </c:pt>
                <c:pt idx="72">
                  <c:v>0.14866480723562611</c:v>
                </c:pt>
                <c:pt idx="73">
                  <c:v>0.20450260086000879</c:v>
                </c:pt>
                <c:pt idx="74">
                  <c:v>0.44725047758194952</c:v>
                </c:pt>
                <c:pt idx="75">
                  <c:v>0.30339138680301547</c:v>
                </c:pt>
                <c:pt idx="76">
                  <c:v>0.27890572799240027</c:v>
                </c:pt>
                <c:pt idx="77">
                  <c:v>0.22134400883874128</c:v>
                </c:pt>
                <c:pt idx="78">
                  <c:v>0.33532462042788014</c:v>
                </c:pt>
                <c:pt idx="79">
                  <c:v>0.5183655595008716</c:v>
                </c:pt>
              </c:numCache>
            </c:numRef>
          </c:xVal>
          <c:yVal>
            <c:numRef>
              <c:f>'Survey Data'!$A$22:$A$101</c:f>
              <c:numCache>
                <c:formatCode>0.0</c:formatCode>
                <c:ptCount val="80"/>
                <c:pt idx="0">
                  <c:v>2.5</c:v>
                </c:pt>
                <c:pt idx="1">
                  <c:v>11.52</c:v>
                </c:pt>
                <c:pt idx="2">
                  <c:v>16.45</c:v>
                </c:pt>
                <c:pt idx="3">
                  <c:v>25.48</c:v>
                </c:pt>
                <c:pt idx="4">
                  <c:v>34.1</c:v>
                </c:pt>
                <c:pt idx="5">
                  <c:v>42.84</c:v>
                </c:pt>
                <c:pt idx="6">
                  <c:v>51.6</c:v>
                </c:pt>
                <c:pt idx="7">
                  <c:v>60.58</c:v>
                </c:pt>
                <c:pt idx="8">
                  <c:v>69.569999999999993</c:v>
                </c:pt>
                <c:pt idx="9">
                  <c:v>78.31</c:v>
                </c:pt>
                <c:pt idx="10">
                  <c:v>86.78</c:v>
                </c:pt>
                <c:pt idx="11">
                  <c:v>95.8</c:v>
                </c:pt>
                <c:pt idx="12">
                  <c:v>104.44</c:v>
                </c:pt>
                <c:pt idx="13">
                  <c:v>113.47</c:v>
                </c:pt>
                <c:pt idx="14">
                  <c:v>122.45</c:v>
                </c:pt>
                <c:pt idx="15">
                  <c:v>131.18</c:v>
                </c:pt>
                <c:pt idx="16">
                  <c:v>140.11000000000001</c:v>
                </c:pt>
                <c:pt idx="17">
                  <c:v>148.96</c:v>
                </c:pt>
                <c:pt idx="18">
                  <c:v>157.71</c:v>
                </c:pt>
                <c:pt idx="19">
                  <c:v>166.38</c:v>
                </c:pt>
                <c:pt idx="20">
                  <c:v>175.15</c:v>
                </c:pt>
                <c:pt idx="21">
                  <c:v>184</c:v>
                </c:pt>
                <c:pt idx="22">
                  <c:v>193.05</c:v>
                </c:pt>
                <c:pt idx="23">
                  <c:v>202.08</c:v>
                </c:pt>
                <c:pt idx="24">
                  <c:v>211.16</c:v>
                </c:pt>
                <c:pt idx="25">
                  <c:v>220.15</c:v>
                </c:pt>
                <c:pt idx="26">
                  <c:v>229.2</c:v>
                </c:pt>
                <c:pt idx="27">
                  <c:v>238.13</c:v>
                </c:pt>
                <c:pt idx="28">
                  <c:v>247.08</c:v>
                </c:pt>
                <c:pt idx="29">
                  <c:v>256.12</c:v>
                </c:pt>
                <c:pt idx="30">
                  <c:v>265.22000000000003</c:v>
                </c:pt>
                <c:pt idx="31">
                  <c:v>274.04000000000002</c:v>
                </c:pt>
                <c:pt idx="32">
                  <c:v>283.14</c:v>
                </c:pt>
                <c:pt idx="33">
                  <c:v>292.12</c:v>
                </c:pt>
                <c:pt idx="34">
                  <c:v>301.22000000000003</c:v>
                </c:pt>
                <c:pt idx="35">
                  <c:v>310.29000000000002</c:v>
                </c:pt>
                <c:pt idx="36">
                  <c:v>319.38</c:v>
                </c:pt>
                <c:pt idx="37">
                  <c:v>328.44</c:v>
                </c:pt>
                <c:pt idx="38">
                  <c:v>337.39</c:v>
                </c:pt>
                <c:pt idx="39">
                  <c:v>346.09</c:v>
                </c:pt>
                <c:pt idx="40">
                  <c:v>355.1</c:v>
                </c:pt>
                <c:pt idx="41">
                  <c:v>363.76</c:v>
                </c:pt>
                <c:pt idx="42">
                  <c:v>372.46</c:v>
                </c:pt>
                <c:pt idx="43">
                  <c:v>381.41</c:v>
                </c:pt>
                <c:pt idx="44">
                  <c:v>390.44</c:v>
                </c:pt>
                <c:pt idx="45">
                  <c:v>399.18</c:v>
                </c:pt>
                <c:pt idx="46">
                  <c:v>408.17</c:v>
                </c:pt>
                <c:pt idx="47">
                  <c:v>416.76</c:v>
                </c:pt>
                <c:pt idx="48">
                  <c:v>425.62</c:v>
                </c:pt>
                <c:pt idx="49">
                  <c:v>434.3</c:v>
                </c:pt>
                <c:pt idx="50">
                  <c:v>443.18</c:v>
                </c:pt>
                <c:pt idx="51">
                  <c:v>452.12</c:v>
                </c:pt>
                <c:pt idx="52">
                  <c:v>460.97</c:v>
                </c:pt>
                <c:pt idx="53">
                  <c:v>469.82</c:v>
                </c:pt>
                <c:pt idx="54">
                  <c:v>478.7</c:v>
                </c:pt>
                <c:pt idx="55">
                  <c:v>487.71</c:v>
                </c:pt>
                <c:pt idx="56">
                  <c:v>496.69</c:v>
                </c:pt>
                <c:pt idx="57">
                  <c:v>505.62</c:v>
                </c:pt>
                <c:pt idx="58">
                  <c:v>514.57000000000005</c:v>
                </c:pt>
                <c:pt idx="59">
                  <c:v>523.58000000000004</c:v>
                </c:pt>
                <c:pt idx="60">
                  <c:v>532.91</c:v>
                </c:pt>
                <c:pt idx="61">
                  <c:v>541.80999999999995</c:v>
                </c:pt>
                <c:pt idx="62">
                  <c:v>551.01</c:v>
                </c:pt>
                <c:pt idx="63">
                  <c:v>560.02</c:v>
                </c:pt>
                <c:pt idx="64">
                  <c:v>569.33000000000004</c:v>
                </c:pt>
                <c:pt idx="65">
                  <c:v>578.52</c:v>
                </c:pt>
                <c:pt idx="66">
                  <c:v>587.52</c:v>
                </c:pt>
                <c:pt idx="67">
                  <c:v>596.80999999999995</c:v>
                </c:pt>
                <c:pt idx="68">
                  <c:v>605.77</c:v>
                </c:pt>
                <c:pt idx="69">
                  <c:v>615.12</c:v>
                </c:pt>
                <c:pt idx="70">
                  <c:v>624.51</c:v>
                </c:pt>
                <c:pt idx="71">
                  <c:v>633.55999999999995</c:v>
                </c:pt>
                <c:pt idx="72">
                  <c:v>642.88</c:v>
                </c:pt>
                <c:pt idx="73">
                  <c:v>652.17999999999995</c:v>
                </c:pt>
                <c:pt idx="74">
                  <c:v>661.48</c:v>
                </c:pt>
                <c:pt idx="75">
                  <c:v>670.49</c:v>
                </c:pt>
                <c:pt idx="76">
                  <c:v>679.51</c:v>
                </c:pt>
                <c:pt idx="77">
                  <c:v>688.84</c:v>
                </c:pt>
                <c:pt idx="78">
                  <c:v>698.17</c:v>
                </c:pt>
                <c:pt idx="79">
                  <c:v>707.69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9264"/>
        <c:axId val="95166464"/>
      </c:scatterChart>
      <c:valAx>
        <c:axId val="1664592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95166464"/>
        <c:crosses val="autoZero"/>
        <c:crossBetween val="midCat"/>
        <c:minorUnit val="5"/>
      </c:valAx>
      <c:valAx>
        <c:axId val="951664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459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01" totalsRowShown="0" headerRowDxfId="10" dataDxfId="9" tableBorderDxfId="8">
  <autoFilter ref="A20:H10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1"/>
      <c r="B1" s="171"/>
      <c r="C1" s="171"/>
      <c r="D1" s="171"/>
      <c r="E1" s="171"/>
      <c r="F1" s="34"/>
      <c r="G1" s="34"/>
      <c r="H1" s="34"/>
    </row>
    <row r="2" spans="1:8" ht="14.45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ht="14.45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ht="14.45" x14ac:dyDescent="0.3">
      <c r="A6" s="44"/>
      <c r="B6" s="44"/>
      <c r="C6" s="43"/>
      <c r="D6" s="44"/>
      <c r="E6" s="42"/>
      <c r="F6" s="43"/>
      <c r="G6" s="42"/>
      <c r="H6" s="41"/>
    </row>
    <row r="7" spans="1:8" ht="14.45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Raslie 12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 xml:space="preserve">Raslie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29' 18.3" S.</v>
      </c>
    </row>
    <row r="16" spans="1:8" ht="39" customHeight="1" x14ac:dyDescent="0.55000000000000004">
      <c r="D16" s="31" t="s">
        <v>49</v>
      </c>
      <c r="E16" s="30" t="str">
        <f>'Event Summary'!G6</f>
        <v>149° 04' 2.8" E.</v>
      </c>
    </row>
    <row r="17" spans="4:7" ht="39" customHeight="1" x14ac:dyDescent="0.55000000000000004">
      <c r="D17" s="31" t="s">
        <v>32</v>
      </c>
      <c r="E17" s="173">
        <f>'Event Summary'!A13</f>
        <v>41864</v>
      </c>
      <c r="F17" s="173"/>
      <c r="G17" s="173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41872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Normal="100" workbookViewId="0">
      <selection activeCell="D41" sqref="D41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39</v>
      </c>
      <c r="B1" s="174"/>
      <c r="C1" s="174"/>
      <c r="D1" s="174"/>
      <c r="E1" s="174"/>
    </row>
    <row r="2" spans="1:8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ht="14.45" x14ac:dyDescent="0.3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3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77</v>
      </c>
      <c r="F6" s="150"/>
      <c r="G6" s="154" t="s">
        <v>78</v>
      </c>
      <c r="H6" s="138"/>
    </row>
    <row r="7" spans="1:8" s="1" customFormat="1" ht="9" customHeight="1" x14ac:dyDescent="0.3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ht="14.45" x14ac:dyDescent="0.3">
      <c r="A8" s="176">
        <v>7068671.852</v>
      </c>
      <c r="B8" s="177"/>
      <c r="C8" s="178">
        <v>699422.50199999998</v>
      </c>
      <c r="D8" s="179"/>
      <c r="E8" s="149" t="s">
        <v>51</v>
      </c>
      <c r="F8" s="150"/>
      <c r="G8" s="149">
        <v>55</v>
      </c>
      <c r="H8" s="138"/>
    </row>
    <row r="9" spans="1:8" ht="14.45" x14ac:dyDescent="0.3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3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ht="14.45" x14ac:dyDescent="0.3">
      <c r="A11" s="134" t="s">
        <v>13</v>
      </c>
      <c r="B11" s="136"/>
      <c r="C11" s="145">
        <v>357.7</v>
      </c>
      <c r="D11" s="136"/>
      <c r="E11" s="134" t="s">
        <v>74</v>
      </c>
      <c r="F11" s="135"/>
      <c r="G11" s="145">
        <v>3.9</v>
      </c>
      <c r="H11" s="136"/>
    </row>
    <row r="12" spans="1:8" s="2" customFormat="1" ht="9" customHeight="1" x14ac:dyDescent="0.3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ht="14.45" x14ac:dyDescent="0.3">
      <c r="A13" s="146">
        <v>41864</v>
      </c>
      <c r="B13" s="136"/>
      <c r="C13" s="134" t="s">
        <v>75</v>
      </c>
      <c r="D13" s="136"/>
      <c r="E13" s="144">
        <v>0</v>
      </c>
      <c r="F13" s="135"/>
      <c r="G13" s="144">
        <v>707.8</v>
      </c>
      <c r="H13" s="136"/>
    </row>
    <row r="14" spans="1:8" s="78" customFormat="1" ht="9" customHeight="1" x14ac:dyDescent="0.3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70" t="s">
        <v>89</v>
      </c>
      <c r="F15" s="135"/>
      <c r="G15" s="144" t="s">
        <v>55</v>
      </c>
      <c r="H15" s="136"/>
    </row>
    <row r="16" spans="1:8" s="2" customFormat="1" ht="9" customHeight="1" x14ac:dyDescent="0.3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3.9" x14ac:dyDescent="0.3">
      <c r="A17" s="146" t="s">
        <v>79</v>
      </c>
      <c r="B17" s="136"/>
      <c r="C17" s="134" t="s">
        <v>80</v>
      </c>
      <c r="D17" s="136"/>
      <c r="E17" s="134" t="s">
        <v>81</v>
      </c>
      <c r="F17" s="135"/>
      <c r="G17" s="144" t="s">
        <v>76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ht="14.45" x14ac:dyDescent="0.3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3">
      <c r="A21" s="119">
        <v>41864</v>
      </c>
      <c r="B21" s="120">
        <v>0.21527777777777779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3">
      <c r="A22" s="124"/>
      <c r="B22" s="122">
        <v>0.23611111111111113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3">
      <c r="A23" s="125"/>
      <c r="B23" s="123">
        <v>0.27083333333333331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3">
      <c r="A24" s="124"/>
      <c r="B24" s="122">
        <v>0.37986111111111115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3">
      <c r="A25" s="124"/>
      <c r="B25" s="122">
        <v>0.3923611111111111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3">
      <c r="A26" s="124"/>
      <c r="B26" s="122">
        <v>0.5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3">
      <c r="A27" s="121"/>
      <c r="B27" s="122">
        <v>0.52083333333333337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3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3">
      <c r="A29" s="121"/>
      <c r="B29" s="122"/>
      <c r="C29" s="117"/>
      <c r="E29" s="54"/>
      <c r="F29" s="54"/>
      <c r="G29" s="54"/>
      <c r="H29" s="55"/>
    </row>
    <row r="30" spans="1:8" ht="13.5" customHeight="1" x14ac:dyDescent="0.3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3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3">
      <c r="A54" s="49"/>
      <c r="B54" s="50"/>
      <c r="C54" s="56"/>
      <c r="D54" s="57"/>
      <c r="E54" s="57"/>
      <c r="F54" s="57"/>
      <c r="G54" s="57"/>
      <c r="H54" s="58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47"/>
      <c r="B56" s="48"/>
      <c r="C56" s="53"/>
      <c r="D56" s="54"/>
      <c r="E56" s="54"/>
      <c r="F56" s="54"/>
      <c r="G56" s="54"/>
      <c r="H56" s="55"/>
    </row>
    <row r="57" spans="1:8" ht="13.5" customHeight="1" x14ac:dyDescent="0.3">
      <c r="A57" s="65"/>
      <c r="B57" s="66"/>
      <c r="C57" s="67"/>
      <c r="D57" s="68"/>
      <c r="E57" s="68"/>
      <c r="F57" s="68"/>
      <c r="G57" s="68"/>
      <c r="H57" s="69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31" zoomScaleNormal="100" workbookViewId="0">
      <selection activeCell="K30" sqref="K3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3">
      <c r="A1" s="174" t="s">
        <v>50</v>
      </c>
      <c r="B1" s="174"/>
      <c r="C1" s="174"/>
      <c r="D1" s="174"/>
      <c r="E1" s="174"/>
      <c r="F1" s="174"/>
    </row>
    <row r="2" spans="1:13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ht="14.45" x14ac:dyDescent="0.25">
      <c r="A4" s="20" t="str">
        <f>'Event Summary'!A4</f>
        <v>Santos Ltd</v>
      </c>
      <c r="B4" s="18"/>
      <c r="C4" s="20" t="str">
        <f>'Event Summary'!C4</f>
        <v>Raslie 12</v>
      </c>
      <c r="D4" s="18"/>
      <c r="E4" s="18"/>
      <c r="F4" s="18"/>
      <c r="G4" s="20" t="str">
        <f>'Event Summary'!E4</f>
        <v xml:space="preserve">Raslie 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ht="14.45" x14ac:dyDescent="0.3">
      <c r="A6" s="21" t="str">
        <f>'Event Summary'!G4</f>
        <v>Australia</v>
      </c>
      <c r="B6" s="22"/>
      <c r="C6" s="153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ht="14.45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ht="14.45" x14ac:dyDescent="0.3">
      <c r="A9" s="74" t="str">
        <f>'Event Summary'!A11</f>
        <v>Ground Level</v>
      </c>
      <c r="B9" s="73">
        <f>'Event Summary'!C11</f>
        <v>357.7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707.8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41864</v>
      </c>
      <c r="B11" s="156" t="str">
        <f>'Event Summary'!A15</f>
        <v>Grid North</v>
      </c>
      <c r="C11" s="111" t="str">
        <f>'Event Summary'!E6</f>
        <v>26° 29' 18.3" S.</v>
      </c>
      <c r="D11" s="74" t="str">
        <f>'Event Summary'!G6</f>
        <v>149° 04' 2.8"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-0 ° 53 ' 33.63"</v>
      </c>
      <c r="B13" s="110" t="str">
        <f>'Event Summary'!G15</f>
        <v>N/A</v>
      </c>
      <c r="C13" s="165">
        <f>'Event Summary'!A8</f>
        <v>7068671.852</v>
      </c>
      <c r="D13" s="188">
        <f>'Event Summary'!C8</f>
        <v>699422.50199999998</v>
      </c>
      <c r="E13" s="189"/>
      <c r="F13" s="190"/>
      <c r="G13" s="112" t="str">
        <f>'Event Summary'!C15</f>
        <v>Min Curvature</v>
      </c>
      <c r="H13" s="113" t="str">
        <f>'Event Summary'!G17</f>
        <v xml:space="preserve">Drill pipe 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11" sqref="K11"/>
    </sheetView>
  </sheetViews>
  <sheetFormatPr defaultColWidth="9.140625"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3">
      <c r="A1" s="174" t="s">
        <v>67</v>
      </c>
      <c r="B1" s="174"/>
      <c r="C1" s="174"/>
      <c r="D1" s="174"/>
      <c r="E1" s="174"/>
      <c r="F1" s="174"/>
    </row>
    <row r="2" spans="1:15" ht="14.45" x14ac:dyDescent="0.3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3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ht="14.45" x14ac:dyDescent="0.25">
      <c r="A4" s="139" t="str">
        <f>'Event Summary'!A4</f>
        <v>Santos Ltd</v>
      </c>
      <c r="B4" s="137"/>
      <c r="C4" s="139" t="str">
        <f>'Event Summary'!C4</f>
        <v>Raslie 12</v>
      </c>
      <c r="D4" s="137"/>
      <c r="E4" s="137"/>
      <c r="F4" s="137"/>
      <c r="G4" s="139" t="str">
        <f>'Event Summary'!E4</f>
        <v xml:space="preserve">Raslie 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ht="14.45" x14ac:dyDescent="0.3">
      <c r="A6" s="140" t="str">
        <f>'Event Summary'!G4</f>
        <v>Australia</v>
      </c>
      <c r="B6" s="22"/>
      <c r="C6" s="153" t="str">
        <f>'Event Summary'!A6</f>
        <v xml:space="preserve">Queensland 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ht="14.45" x14ac:dyDescent="0.3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3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ht="14.45" x14ac:dyDescent="0.3">
      <c r="A9" s="74" t="str">
        <f>'Event Summary'!A11</f>
        <v>Ground Level</v>
      </c>
      <c r="B9" s="73">
        <f>'Event Summary'!C11</f>
        <v>357.7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707.8</v>
      </c>
      <c r="J9" s="163"/>
      <c r="K9" s="163"/>
      <c r="L9" s="163"/>
      <c r="M9" s="163"/>
      <c r="N9" s="163"/>
    </row>
    <row r="10" spans="1:15" s="78" customFormat="1" ht="9" customHeight="1" x14ac:dyDescent="0.3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3">
      <c r="A11" s="110">
        <f>'Event Summary'!A13</f>
        <v>41864</v>
      </c>
      <c r="B11" s="156" t="str">
        <f>'Event Summary'!A15</f>
        <v>Grid North</v>
      </c>
      <c r="C11" s="111" t="str">
        <f>'Event Summary'!E6</f>
        <v>26° 29' 18.3" S.</v>
      </c>
      <c r="D11" s="74" t="str">
        <f>'Event Summary'!G6</f>
        <v>149° 04' 2.8"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3">
      <c r="A13" s="112" t="str">
        <f>'Event Summary'!E15</f>
        <v>-0 ° 53 ' 33.63"</v>
      </c>
      <c r="B13" s="110" t="str">
        <f>'Event Summary'!G15</f>
        <v>N/A</v>
      </c>
      <c r="C13" s="157">
        <f>'Event Summary'!A8</f>
        <v>7068671.852</v>
      </c>
      <c r="D13" s="188">
        <f>'Event Summary'!C8</f>
        <v>699422.50199999998</v>
      </c>
      <c r="E13" s="189"/>
      <c r="F13" s="190"/>
      <c r="G13" s="112" t="str">
        <f>'Event Summary'!C15</f>
        <v>Min Curvature</v>
      </c>
      <c r="H13" s="113" t="str">
        <f>'Event Summary'!G17</f>
        <v xml:space="preserve">Drill pipe 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64</v>
      </c>
      <c r="B1" s="174"/>
      <c r="C1" s="174"/>
      <c r="D1" s="174"/>
      <c r="E1" s="174"/>
    </row>
    <row r="2" spans="1:8" s="76" customFormat="1" ht="14.45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ht="14.45" x14ac:dyDescent="0.3">
      <c r="A4" s="93" t="str">
        <f>'Event Summary'!A4</f>
        <v>Santos Ltd</v>
      </c>
      <c r="B4" s="91"/>
      <c r="C4" s="93" t="str">
        <f>'Event Summary'!C4</f>
        <v>Raslie 12</v>
      </c>
      <c r="D4" s="92"/>
      <c r="E4" s="93" t="str">
        <f>'Event Summary'!E4</f>
        <v xml:space="preserve">Raslie 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ht="14.45" x14ac:dyDescent="0.3">
      <c r="A6" s="153" t="str">
        <f>'Event Summary'!A6</f>
        <v xml:space="preserve">Queensland </v>
      </c>
      <c r="B6" s="97"/>
      <c r="C6" s="102" t="str">
        <f>'Event Summary'!C6</f>
        <v>Well Head</v>
      </c>
      <c r="D6" s="97"/>
      <c r="E6" s="105" t="str">
        <f>'Event Summary'!E6</f>
        <v>26° 29' 18.3" S.</v>
      </c>
      <c r="F6" s="71"/>
      <c r="G6" s="105" t="str">
        <f>'Event Summary'!G6</f>
        <v>149° 04' 2.8"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ht="14.45" x14ac:dyDescent="0.3">
      <c r="A8" s="176">
        <f>'Event Summary'!A8</f>
        <v>7068671.852</v>
      </c>
      <c r="B8" s="177"/>
      <c r="C8" s="191">
        <f>'Event Summary'!C8</f>
        <v>699422.50199999998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ht="14.45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ht="14.45" x14ac:dyDescent="0.3">
      <c r="A11" s="88" t="str">
        <f>'Event Summary'!A11</f>
        <v>Ground Level</v>
      </c>
      <c r="B11" s="90"/>
      <c r="C11" s="98">
        <f>'Event Summary'!C11</f>
        <v>357.7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41864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707.8</v>
      </c>
      <c r="H13" s="90"/>
    </row>
    <row r="14" spans="1:8" s="78" customFormat="1" ht="9" customHeight="1" x14ac:dyDescent="0.3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ht="14.45" x14ac:dyDescent="0.3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 ° 53 ' 33.63"</v>
      </c>
      <c r="F15" s="135"/>
      <c r="G15" s="144" t="str">
        <f>'Event Summary'!G15</f>
        <v>N/A</v>
      </c>
      <c r="H15" s="136"/>
    </row>
    <row r="16" spans="1:8" s="78" customFormat="1" ht="9" customHeight="1" x14ac:dyDescent="0.3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6" t="str">
        <f>'Event Summary'!A17</f>
        <v>S. Colli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 xml:space="preserve">Drill pipe 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ht="14.45" x14ac:dyDescent="0.3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ht="14.45" x14ac:dyDescent="0.3">
      <c r="A22" s="166">
        <v>2.5</v>
      </c>
      <c r="B22" s="167">
        <v>0.46</v>
      </c>
      <c r="C22" s="167">
        <v>14.26</v>
      </c>
      <c r="D22" s="168">
        <v>2.4999731429840453</v>
      </c>
      <c r="E22" s="169">
        <v>9.7263720446379709E-3</v>
      </c>
      <c r="F22" s="167">
        <v>9.7263720446379709E-3</v>
      </c>
      <c r="G22" s="167">
        <v>2.4719909618692057E-3</v>
      </c>
      <c r="H22" s="167">
        <v>0.98428670931888407</v>
      </c>
    </row>
    <row r="23" spans="1:8" ht="14.45" x14ac:dyDescent="0.3">
      <c r="A23" s="166">
        <v>11.52</v>
      </c>
      <c r="B23" s="167">
        <v>0.2</v>
      </c>
      <c r="C23" s="167">
        <v>347.31</v>
      </c>
      <c r="D23" s="168">
        <v>11.519820370000513</v>
      </c>
      <c r="E23" s="169">
        <v>6.0177332047821955E-2</v>
      </c>
      <c r="F23" s="167">
        <v>6.0177332047821955E-2</v>
      </c>
      <c r="G23" s="167">
        <v>7.9325759047192412E-3</v>
      </c>
      <c r="H23" s="167">
        <v>0.98428670931888407</v>
      </c>
    </row>
    <row r="24" spans="1:8" ht="14.45" x14ac:dyDescent="0.3">
      <c r="A24" s="166">
        <v>16.45</v>
      </c>
      <c r="B24" s="167">
        <v>0.23</v>
      </c>
      <c r="C24" s="167">
        <v>332.92</v>
      </c>
      <c r="D24" s="168">
        <v>16.449785965422592</v>
      </c>
      <c r="E24" s="169">
        <v>7.7381940879241204E-2</v>
      </c>
      <c r="F24" s="167">
        <v>7.7381940879241204E-2</v>
      </c>
      <c r="G24" s="167">
        <v>1.5377880781358363E-3</v>
      </c>
      <c r="H24" s="167">
        <v>0.3744418411613985</v>
      </c>
    </row>
    <row r="25" spans="1:8" ht="14.45" x14ac:dyDescent="0.3">
      <c r="A25" s="166">
        <v>25.48</v>
      </c>
      <c r="B25" s="167">
        <v>0.31</v>
      </c>
      <c r="C25" s="167">
        <v>36.409999999999997</v>
      </c>
      <c r="D25" s="168">
        <v>25.479703066268662</v>
      </c>
      <c r="E25" s="169">
        <v>0.11317912637974893</v>
      </c>
      <c r="F25" s="167">
        <v>0.11317912637974895</v>
      </c>
      <c r="G25" s="167">
        <v>7.7866856654226707E-3</v>
      </c>
      <c r="H25" s="167">
        <v>0.97058597233741006</v>
      </c>
    </row>
    <row r="26" spans="1:8" ht="14.45" x14ac:dyDescent="0.3">
      <c r="A26" s="166">
        <v>34.1</v>
      </c>
      <c r="B26" s="167">
        <v>0.25</v>
      </c>
      <c r="C26" s="167">
        <v>22.48</v>
      </c>
      <c r="D26" s="168">
        <v>34.099600738612217</v>
      </c>
      <c r="E26" s="169">
        <v>0.14932308525144508</v>
      </c>
      <c r="F26" s="167">
        <v>0.14932308525144508</v>
      </c>
      <c r="G26" s="167">
        <v>2.8818664401435559E-2</v>
      </c>
      <c r="H26" s="167">
        <v>0.31435270752273337</v>
      </c>
    </row>
    <row r="27" spans="1:8" ht="14.45" x14ac:dyDescent="0.3">
      <c r="A27" s="166">
        <v>42.84</v>
      </c>
      <c r="B27" s="167">
        <v>0.19</v>
      </c>
      <c r="C27" s="167">
        <v>9.3699999999999992</v>
      </c>
      <c r="D27" s="168">
        <v>42.839536459655363</v>
      </c>
      <c r="E27" s="169">
        <v>0.18123994923755754</v>
      </c>
      <c r="F27" s="167">
        <v>0.18123994923755754</v>
      </c>
      <c r="G27" s="167">
        <v>3.8468737007982326E-2</v>
      </c>
      <c r="H27" s="167">
        <v>0.26755914761169702</v>
      </c>
    </row>
    <row r="28" spans="1:8" ht="14.45" x14ac:dyDescent="0.3">
      <c r="A28" s="166">
        <v>51.6</v>
      </c>
      <c r="B28" s="167">
        <v>0.5</v>
      </c>
      <c r="C28" s="167">
        <v>101.09</v>
      </c>
      <c r="D28" s="168">
        <v>51.599410487324668</v>
      </c>
      <c r="E28" s="169">
        <v>0.18821873879583925</v>
      </c>
      <c r="F28" s="167">
        <v>0.18821873879583925</v>
      </c>
      <c r="G28" s="167">
        <v>7.8342247141379773E-2</v>
      </c>
      <c r="H28" s="167">
        <v>1.8499553805887163</v>
      </c>
    </row>
    <row r="29" spans="1:8" ht="14.45" x14ac:dyDescent="0.3">
      <c r="A29" s="166">
        <v>60.58</v>
      </c>
      <c r="B29" s="167">
        <v>0.28999999999999998</v>
      </c>
      <c r="C29" s="167">
        <v>297.99</v>
      </c>
      <c r="D29" s="168">
        <v>60.579321419893951</v>
      </c>
      <c r="E29" s="169">
        <v>0.19134770569493606</v>
      </c>
      <c r="F29" s="167">
        <v>0.19134770569493609</v>
      </c>
      <c r="G29" s="167">
        <v>9.6725416116114279E-2</v>
      </c>
      <c r="H29" s="167">
        <v>2.6125827169194769</v>
      </c>
    </row>
    <row r="30" spans="1:8" ht="14.45" x14ac:dyDescent="0.3">
      <c r="A30" s="166">
        <v>69.569999999999993</v>
      </c>
      <c r="B30" s="167">
        <v>0.34</v>
      </c>
      <c r="C30" s="167">
        <v>64.63</v>
      </c>
      <c r="D30" s="168">
        <v>69.569257129980997</v>
      </c>
      <c r="E30" s="169">
        <v>0.21345406564466587</v>
      </c>
      <c r="F30" s="167">
        <v>0.21345406564466587</v>
      </c>
      <c r="G30" s="167">
        <v>0.10073680955188978</v>
      </c>
      <c r="H30" s="167">
        <v>1.8799878379859642</v>
      </c>
    </row>
    <row r="31" spans="1:8" ht="14.45" x14ac:dyDescent="0.3">
      <c r="A31" s="166">
        <v>78.31</v>
      </c>
      <c r="B31" s="167">
        <v>0.48</v>
      </c>
      <c r="C31" s="167">
        <v>219.69</v>
      </c>
      <c r="D31" s="168">
        <v>78.309169264098045</v>
      </c>
      <c r="E31" s="169">
        <v>0.19639315546601602</v>
      </c>
      <c r="F31" s="167">
        <v>0.19639315546601602</v>
      </c>
      <c r="G31" s="167">
        <v>0.1007877601053539</v>
      </c>
      <c r="H31" s="167">
        <v>2.750202737411005</v>
      </c>
    </row>
    <row r="32" spans="1:8" ht="14.45" x14ac:dyDescent="0.3">
      <c r="A32" s="166">
        <v>86.78</v>
      </c>
      <c r="B32" s="167">
        <v>0.3</v>
      </c>
      <c r="C32" s="167">
        <v>275.95</v>
      </c>
      <c r="D32" s="168">
        <v>86.77899709288117</v>
      </c>
      <c r="E32" s="169">
        <v>0.17139045098009062</v>
      </c>
      <c r="F32" s="167">
        <v>0.17139045098009062</v>
      </c>
      <c r="G32" s="167">
        <v>5.6074882480835163E-2</v>
      </c>
      <c r="H32" s="167">
        <v>1.4186945844256049</v>
      </c>
    </row>
    <row r="33" spans="1:8" ht="14.45" x14ac:dyDescent="0.3">
      <c r="A33" s="166">
        <v>95.8</v>
      </c>
      <c r="B33" s="167">
        <v>0.37</v>
      </c>
      <c r="C33" s="167">
        <v>277.86</v>
      </c>
      <c r="D33" s="168">
        <v>95.798842383130491</v>
      </c>
      <c r="E33" s="169">
        <v>0.17782112135682229</v>
      </c>
      <c r="F33" s="167">
        <v>0.17782112135682229</v>
      </c>
      <c r="G33" s="167">
        <v>3.7374039107562554E-3</v>
      </c>
      <c r="H33" s="167">
        <v>0.23572787845681906</v>
      </c>
    </row>
    <row r="34" spans="1:8" ht="14.45" x14ac:dyDescent="0.3">
      <c r="A34" s="166">
        <v>104.44</v>
      </c>
      <c r="B34" s="167">
        <v>0.23</v>
      </c>
      <c r="C34" s="167">
        <v>321.94</v>
      </c>
      <c r="D34" s="168">
        <v>104.43873231160283</v>
      </c>
      <c r="E34" s="169">
        <v>0.19529030621298979</v>
      </c>
      <c r="F34" s="167">
        <v>0.19529030621298982</v>
      </c>
      <c r="G34" s="167">
        <v>-3.4588547401177012E-2</v>
      </c>
      <c r="H34" s="167">
        <v>0.90233169280092929</v>
      </c>
    </row>
    <row r="35" spans="1:8" ht="14.45" x14ac:dyDescent="0.3">
      <c r="A35" s="166">
        <v>113.47</v>
      </c>
      <c r="B35" s="167">
        <v>0.33</v>
      </c>
      <c r="C35" s="167">
        <v>303.45</v>
      </c>
      <c r="D35" s="168">
        <v>113.46862513463708</v>
      </c>
      <c r="E35" s="169">
        <v>0.22389464298851616</v>
      </c>
      <c r="F35" s="167">
        <v>0.22389464298851622</v>
      </c>
      <c r="G35" s="167">
        <v>-6.7459168362441202E-2</v>
      </c>
      <c r="H35" s="167">
        <v>0.4436927239596159</v>
      </c>
    </row>
    <row r="36" spans="1:8" ht="14.45" x14ac:dyDescent="0.3">
      <c r="A36" s="166">
        <v>122.45</v>
      </c>
      <c r="B36" s="167">
        <v>0.34</v>
      </c>
      <c r="C36" s="167">
        <v>321.62</v>
      </c>
      <c r="D36" s="168">
        <v>122.44847418058797</v>
      </c>
      <c r="E36" s="169">
        <v>0.25903567600534549</v>
      </c>
      <c r="F36" s="167">
        <v>0.25903567600534555</v>
      </c>
      <c r="G36" s="167">
        <v>-0.10557884478650333</v>
      </c>
      <c r="H36" s="167">
        <v>0.3549619979785183</v>
      </c>
    </row>
    <row r="37" spans="1:8" ht="14.45" x14ac:dyDescent="0.3">
      <c r="A37" s="166">
        <v>131.18</v>
      </c>
      <c r="B37" s="167">
        <v>0.31</v>
      </c>
      <c r="C37" s="167">
        <v>308.39</v>
      </c>
      <c r="D37" s="168">
        <v>131.17833487625478</v>
      </c>
      <c r="E37" s="169">
        <v>0.29400704065486399</v>
      </c>
      <c r="F37" s="167">
        <v>0.29400704065486405</v>
      </c>
      <c r="G37" s="167">
        <v>-0.1401718046165151</v>
      </c>
      <c r="H37" s="167">
        <v>0.27694141796573707</v>
      </c>
    </row>
    <row r="38" spans="1:8" ht="14.45" x14ac:dyDescent="0.3">
      <c r="A38" s="166">
        <v>140.11000000000001</v>
      </c>
      <c r="B38" s="167">
        <v>0.28999999999999998</v>
      </c>
      <c r="C38" s="167">
        <v>316.26</v>
      </c>
      <c r="D38" s="168">
        <v>140.10821280456818</v>
      </c>
      <c r="E38" s="169">
        <v>0.3253369837115867</v>
      </c>
      <c r="F38" s="167">
        <v>0.32533698371158665</v>
      </c>
      <c r="G38" s="167">
        <v>-0.17473164065277119</v>
      </c>
      <c r="H38" s="167">
        <v>0.15371029933856861</v>
      </c>
    </row>
    <row r="39" spans="1:8" ht="14.45" x14ac:dyDescent="0.3">
      <c r="A39" s="166">
        <v>148.96</v>
      </c>
      <c r="B39" s="167">
        <v>0.35</v>
      </c>
      <c r="C39" s="167">
        <v>327.01</v>
      </c>
      <c r="D39" s="168">
        <v>148.95807517263813</v>
      </c>
      <c r="E39" s="169">
        <v>0.36419071860312791</v>
      </c>
      <c r="F39" s="167">
        <v>0.36419071860312796</v>
      </c>
      <c r="G39" s="167">
        <v>-0.20493450407224922</v>
      </c>
      <c r="H39" s="167">
        <v>0.28688728331519364</v>
      </c>
    </row>
    <row r="40" spans="1:8" ht="14.45" x14ac:dyDescent="0.3">
      <c r="A40" s="166">
        <v>157.71</v>
      </c>
      <c r="B40" s="167">
        <v>0.41</v>
      </c>
      <c r="C40" s="167">
        <v>330.69</v>
      </c>
      <c r="D40" s="168">
        <v>157.70788246292435</v>
      </c>
      <c r="E40" s="169">
        <v>0.41390572132250575</v>
      </c>
      <c r="F40" s="167">
        <v>0.41390572132250575</v>
      </c>
      <c r="G40" s="167">
        <v>-0.23481182952510174</v>
      </c>
      <c r="H40" s="167">
        <v>0.22197879007524865</v>
      </c>
    </row>
    <row r="41" spans="1:8" ht="14.45" x14ac:dyDescent="0.3">
      <c r="A41" s="166">
        <v>166.38</v>
      </c>
      <c r="B41" s="167">
        <v>0.36</v>
      </c>
      <c r="C41" s="167">
        <v>340.28</v>
      </c>
      <c r="D41" s="168">
        <v>166.37768736290434</v>
      </c>
      <c r="E41" s="169">
        <v>0.46659500032792289</v>
      </c>
      <c r="F41" s="167">
        <v>0.46659500032792306</v>
      </c>
      <c r="G41" s="167">
        <v>-0.25918792600891394</v>
      </c>
      <c r="H41" s="167">
        <v>0.28164730961739703</v>
      </c>
    </row>
    <row r="42" spans="1:8" ht="14.45" x14ac:dyDescent="0.3">
      <c r="A42" s="166">
        <v>175.15</v>
      </c>
      <c r="B42" s="167">
        <v>0.31</v>
      </c>
      <c r="C42" s="167">
        <v>9.8699999999999992</v>
      </c>
      <c r="D42" s="168">
        <v>175.14754366111993</v>
      </c>
      <c r="E42" s="169">
        <v>0.51590467181827482</v>
      </c>
      <c r="F42" s="167">
        <v>0.51590467181827482</v>
      </c>
      <c r="G42" s="167">
        <v>-0.2644177102302982</v>
      </c>
      <c r="H42" s="167">
        <v>0.6081746401173963</v>
      </c>
    </row>
    <row r="43" spans="1:8" ht="14.45" x14ac:dyDescent="0.3">
      <c r="A43" s="166">
        <v>184</v>
      </c>
      <c r="B43" s="167">
        <v>0.38</v>
      </c>
      <c r="C43" s="167">
        <v>20.73</v>
      </c>
      <c r="D43" s="168">
        <v>183.99738362149378</v>
      </c>
      <c r="E43" s="169">
        <v>0.5669392735158022</v>
      </c>
      <c r="F43" s="167">
        <v>0.5669392735158022</v>
      </c>
      <c r="G43" s="167">
        <v>-0.2499258521780465</v>
      </c>
      <c r="H43" s="167">
        <v>0.32371428249117928</v>
      </c>
    </row>
    <row r="44" spans="1:8" ht="14.45" x14ac:dyDescent="0.3">
      <c r="A44" s="166">
        <v>193.05</v>
      </c>
      <c r="B44" s="167">
        <v>0.3</v>
      </c>
      <c r="C44" s="167">
        <v>25.77</v>
      </c>
      <c r="D44" s="168">
        <v>193.04722374701655</v>
      </c>
      <c r="E44" s="169">
        <v>0.61634348163355634</v>
      </c>
      <c r="F44" s="167">
        <v>0.61634348163355646</v>
      </c>
      <c r="G44" s="167">
        <v>-0.22900247190175932</v>
      </c>
      <c r="H44" s="167">
        <v>0.28286805585075753</v>
      </c>
    </row>
    <row r="45" spans="1:8" ht="14.45" x14ac:dyDescent="0.3">
      <c r="A45" s="166">
        <v>202.08</v>
      </c>
      <c r="B45" s="167">
        <v>0.27</v>
      </c>
      <c r="C45" s="167">
        <v>36.33</v>
      </c>
      <c r="D45" s="168">
        <v>202.0771125603967</v>
      </c>
      <c r="E45" s="169">
        <v>0.65477336521035501</v>
      </c>
      <c r="F45" s="167">
        <v>0.65477336521035512</v>
      </c>
      <c r="G45" s="167">
        <v>-0.20611972769328757</v>
      </c>
      <c r="H45" s="167">
        <v>0.2005413546555396</v>
      </c>
    </row>
    <row r="46" spans="1:8" ht="14.45" x14ac:dyDescent="0.3">
      <c r="A46" s="166">
        <v>211.16</v>
      </c>
      <c r="B46" s="167">
        <v>0.17</v>
      </c>
      <c r="C46" s="167">
        <v>21.14</v>
      </c>
      <c r="D46" s="168">
        <v>211.15704521185603</v>
      </c>
      <c r="E46" s="169">
        <v>0.68457280329198622</v>
      </c>
      <c r="F46" s="167">
        <v>0.68457280329198622</v>
      </c>
      <c r="G46" s="167">
        <v>-0.18858698213979883</v>
      </c>
      <c r="H46" s="167">
        <v>0.37970119273853509</v>
      </c>
    </row>
    <row r="47" spans="1:8" ht="14.45" x14ac:dyDescent="0.3">
      <c r="A47" s="166">
        <v>220.15</v>
      </c>
      <c r="B47" s="167">
        <v>0.15</v>
      </c>
      <c r="C47" s="167">
        <v>68.16</v>
      </c>
      <c r="D47" s="168">
        <v>220.14701381736867</v>
      </c>
      <c r="E47" s="169">
        <v>0.70139001141866686</v>
      </c>
      <c r="F47" s="167">
        <v>0.70139001141866686</v>
      </c>
      <c r="G47" s="167">
        <v>-0.17285379760036196</v>
      </c>
      <c r="H47" s="167">
        <v>0.43034985586264685</v>
      </c>
    </row>
    <row r="48" spans="1:8" ht="14.45" x14ac:dyDescent="0.3">
      <c r="A48" s="166">
        <v>229.2</v>
      </c>
      <c r="B48" s="167">
        <v>0.11</v>
      </c>
      <c r="C48" s="167">
        <v>96.52</v>
      </c>
      <c r="D48" s="168">
        <v>229.19699124862248</v>
      </c>
      <c r="E48" s="169">
        <v>0.70481061368754605</v>
      </c>
      <c r="F48" s="167">
        <v>0.70481061368754616</v>
      </c>
      <c r="G48" s="167">
        <v>-0.15322646268527831</v>
      </c>
      <c r="H48" s="167">
        <v>0.24719237968868135</v>
      </c>
    </row>
    <row r="49" spans="1:8" ht="14.45" x14ac:dyDescent="0.3">
      <c r="A49" s="166">
        <v>238.13</v>
      </c>
      <c r="B49" s="167">
        <v>0.31</v>
      </c>
      <c r="C49" s="167">
        <v>219.49</v>
      </c>
      <c r="D49" s="168">
        <v>238.12695060708768</v>
      </c>
      <c r="E49" s="169">
        <v>0.68519369214821357</v>
      </c>
      <c r="F49" s="167">
        <v>0.68519369214821368</v>
      </c>
      <c r="G49" s="167">
        <v>-0.1600727840467433</v>
      </c>
      <c r="H49" s="167">
        <v>1.2806310898585442</v>
      </c>
    </row>
    <row r="50" spans="1:8" ht="14.45" x14ac:dyDescent="0.3">
      <c r="A50" s="166">
        <v>247.08</v>
      </c>
      <c r="B50" s="167">
        <v>0.5</v>
      </c>
      <c r="C50" s="167">
        <v>222.31</v>
      </c>
      <c r="D50" s="168">
        <v>247.07672299975536</v>
      </c>
      <c r="E50" s="169">
        <v>0.63762948684232745</v>
      </c>
      <c r="F50" s="167">
        <v>0.63762948684232745</v>
      </c>
      <c r="G50" s="167">
        <v>-0.20175728152567404</v>
      </c>
      <c r="H50" s="167">
        <v>0.64017429192499886</v>
      </c>
    </row>
    <row r="51" spans="1:8" x14ac:dyDescent="0.25">
      <c r="A51" s="166">
        <v>256.12</v>
      </c>
      <c r="B51" s="167">
        <v>0.51</v>
      </c>
      <c r="C51" s="167">
        <v>226.08</v>
      </c>
      <c r="D51" s="168">
        <v>256.11637210733664</v>
      </c>
      <c r="E51" s="169">
        <v>0.58055254010017388</v>
      </c>
      <c r="F51" s="167">
        <v>0.58055254010017388</v>
      </c>
      <c r="G51" s="167">
        <v>-0.25728868809280414</v>
      </c>
      <c r="H51" s="167">
        <v>0.11513119039016861</v>
      </c>
    </row>
    <row r="52" spans="1:8" x14ac:dyDescent="0.25">
      <c r="A52" s="166">
        <v>265.22000000000003</v>
      </c>
      <c r="B52" s="167">
        <v>0.69</v>
      </c>
      <c r="C52" s="167">
        <v>238.64</v>
      </c>
      <c r="D52" s="168">
        <v>265.21587329690277</v>
      </c>
      <c r="E52" s="169">
        <v>0.52394445531331135</v>
      </c>
      <c r="F52" s="167">
        <v>0.52394445531331135</v>
      </c>
      <c r="G52" s="167">
        <v>-0.33324994935022112</v>
      </c>
      <c r="H52" s="167">
        <v>0.7315574935935647</v>
      </c>
    </row>
    <row r="53" spans="1:8" x14ac:dyDescent="0.25">
      <c r="A53" s="166">
        <v>274.04000000000002</v>
      </c>
      <c r="B53" s="167">
        <v>0.7</v>
      </c>
      <c r="C53" s="167">
        <v>242.62</v>
      </c>
      <c r="D53" s="168">
        <v>274.03522493737188</v>
      </c>
      <c r="E53" s="169">
        <v>0.47152919589735082</v>
      </c>
      <c r="F53" s="167">
        <v>0.47152919589735098</v>
      </c>
      <c r="G53" s="167">
        <v>-0.42644053147582156</v>
      </c>
      <c r="H53" s="167">
        <v>0.16765465621108935</v>
      </c>
    </row>
    <row r="54" spans="1:8" x14ac:dyDescent="0.25">
      <c r="A54" s="166">
        <v>283.14</v>
      </c>
      <c r="B54" s="167">
        <v>0.77</v>
      </c>
      <c r="C54" s="167">
        <v>245.21</v>
      </c>
      <c r="D54" s="168">
        <v>283.13447587922593</v>
      </c>
      <c r="E54" s="169">
        <v>0.42032709595281104</v>
      </c>
      <c r="F54" s="167">
        <v>0.4203270959528112</v>
      </c>
      <c r="G54" s="167">
        <v>-0.53131201012489204</v>
      </c>
      <c r="H54" s="167">
        <v>0.25538594738497616</v>
      </c>
    </row>
    <row r="55" spans="1:8" x14ac:dyDescent="0.25">
      <c r="A55" s="166">
        <v>292.12</v>
      </c>
      <c r="B55" s="167">
        <v>0.84</v>
      </c>
      <c r="C55" s="167">
        <v>242.27</v>
      </c>
      <c r="D55" s="168">
        <v>292.11358939876521</v>
      </c>
      <c r="E55" s="169">
        <v>0.36439864084431739</v>
      </c>
      <c r="F55" s="167">
        <v>0.36439864084431745</v>
      </c>
      <c r="G55" s="167">
        <v>-0.64435578701333118</v>
      </c>
      <c r="H55" s="167">
        <v>0.2714564826726964</v>
      </c>
    </row>
    <row r="56" spans="1:8" x14ac:dyDescent="0.25">
      <c r="A56" s="166">
        <v>301.22000000000003</v>
      </c>
      <c r="B56" s="167">
        <v>0.78</v>
      </c>
      <c r="C56" s="167">
        <v>244.73</v>
      </c>
      <c r="D56" s="168">
        <v>301.21267991639064</v>
      </c>
      <c r="E56" s="169">
        <v>0.30691970149634018</v>
      </c>
      <c r="F56" s="167">
        <v>0.30691970149634029</v>
      </c>
      <c r="G56" s="167">
        <v>-0.75941150214334951</v>
      </c>
      <c r="H56" s="167">
        <v>0.22858173828955106</v>
      </c>
    </row>
    <row r="57" spans="1:8" x14ac:dyDescent="0.25">
      <c r="A57" s="166">
        <v>310.29000000000002</v>
      </c>
      <c r="B57" s="167">
        <v>0.73</v>
      </c>
      <c r="C57" s="167">
        <v>256.89999999999998</v>
      </c>
      <c r="D57" s="168">
        <v>310.28189807634624</v>
      </c>
      <c r="E57" s="169">
        <v>0.26747013883367093</v>
      </c>
      <c r="F57" s="167">
        <v>0.26747013883367116</v>
      </c>
      <c r="G57" s="167">
        <v>-0.87151429607274367</v>
      </c>
      <c r="H57" s="167">
        <v>0.5543718069113549</v>
      </c>
    </row>
    <row r="58" spans="1:8" x14ac:dyDescent="0.25">
      <c r="A58" s="166">
        <v>319.38</v>
      </c>
      <c r="B58" s="167">
        <v>0.7</v>
      </c>
      <c r="C58" s="167">
        <v>257.25</v>
      </c>
      <c r="D58" s="168">
        <v>319.37119020215857</v>
      </c>
      <c r="E58" s="169">
        <v>0.24209119881830751</v>
      </c>
      <c r="F58" s="167">
        <v>0.24209119881830748</v>
      </c>
      <c r="G58" s="167">
        <v>-0.9820703149454979</v>
      </c>
      <c r="H58" s="167">
        <v>0.10005320720922055</v>
      </c>
    </row>
    <row r="59" spans="1:8" x14ac:dyDescent="0.25">
      <c r="A59" s="166">
        <v>328.44</v>
      </c>
      <c r="B59" s="167">
        <v>0.7</v>
      </c>
      <c r="C59" s="167">
        <v>264.36</v>
      </c>
      <c r="D59" s="168">
        <v>328.43051578421012</v>
      </c>
      <c r="E59" s="169">
        <v>0.22443815149111312</v>
      </c>
      <c r="F59" s="167">
        <v>0.22443815149111329</v>
      </c>
      <c r="G59" s="167">
        <v>-1.0911238193042441</v>
      </c>
      <c r="H59" s="167">
        <v>0.28744093177122126</v>
      </c>
    </row>
    <row r="60" spans="1:8" x14ac:dyDescent="0.25">
      <c r="A60" s="166">
        <v>337.39</v>
      </c>
      <c r="B60" s="167">
        <v>0.63</v>
      </c>
      <c r="C60" s="167">
        <v>268.27</v>
      </c>
      <c r="D60" s="168">
        <v>337.37991287601801</v>
      </c>
      <c r="E60" s="169">
        <v>0.21757974810406625</v>
      </c>
      <c r="F60" s="167">
        <v>0.21757974810406658</v>
      </c>
      <c r="G60" s="167">
        <v>-1.1947120310312869</v>
      </c>
      <c r="H60" s="167">
        <v>0.27949876467506635</v>
      </c>
    </row>
    <row r="61" spans="1:8" x14ac:dyDescent="0.25">
      <c r="A61" s="166">
        <v>346.09</v>
      </c>
      <c r="B61" s="167">
        <v>0.27</v>
      </c>
      <c r="C61" s="167">
        <v>355.19</v>
      </c>
      <c r="D61" s="168">
        <v>346.07970133060019</v>
      </c>
      <c r="E61" s="169">
        <v>0.23656262750106777</v>
      </c>
      <c r="F61" s="167">
        <v>0.23656262750106816</v>
      </c>
      <c r="G61" s="167">
        <v>-1.2442394436220754</v>
      </c>
      <c r="H61" s="167">
        <v>2.317072135370819</v>
      </c>
    </row>
    <row r="62" spans="1:8" x14ac:dyDescent="0.25">
      <c r="A62" s="166">
        <v>355.1</v>
      </c>
      <c r="B62" s="167">
        <v>0.33</v>
      </c>
      <c r="C62" s="167">
        <v>51.89</v>
      </c>
      <c r="D62" s="168">
        <v>355.08959579236711</v>
      </c>
      <c r="E62" s="169">
        <v>0.27373084233857964</v>
      </c>
      <c r="F62" s="167">
        <v>0.27373084233857969</v>
      </c>
      <c r="G62" s="167">
        <v>-1.2256038663770608</v>
      </c>
      <c r="H62" s="167">
        <v>0.96481026065489128</v>
      </c>
    </row>
    <row r="63" spans="1:8" x14ac:dyDescent="0.25">
      <c r="A63" s="166">
        <v>363.76</v>
      </c>
      <c r="B63" s="167">
        <v>0.47</v>
      </c>
      <c r="C63" s="167">
        <v>35.61</v>
      </c>
      <c r="D63" s="168">
        <v>363.74938533414502</v>
      </c>
      <c r="E63" s="169">
        <v>0.31799923389614154</v>
      </c>
      <c r="F63" s="167">
        <v>0.31799923389614171</v>
      </c>
      <c r="G63" s="167">
        <v>-1.1852998999978412</v>
      </c>
      <c r="H63" s="167">
        <v>0.62006174165326389</v>
      </c>
    </row>
    <row r="64" spans="1:8" x14ac:dyDescent="0.25">
      <c r="A64" s="166">
        <v>372.46</v>
      </c>
      <c r="B64" s="167">
        <v>0.59</v>
      </c>
      <c r="C64" s="167">
        <v>44.42</v>
      </c>
      <c r="D64" s="168">
        <v>372.44901297515304</v>
      </c>
      <c r="E64" s="169">
        <v>0.37900189097408921</v>
      </c>
      <c r="F64" s="167">
        <v>0.37900189097408932</v>
      </c>
      <c r="G64" s="167">
        <v>-1.1331717504970884</v>
      </c>
      <c r="H64" s="167">
        <v>0.49902608188686087</v>
      </c>
    </row>
    <row r="65" spans="1:8" x14ac:dyDescent="0.25">
      <c r="A65" s="166">
        <v>381.41</v>
      </c>
      <c r="B65" s="167">
        <v>0.7</v>
      </c>
      <c r="C65" s="167">
        <v>44.56</v>
      </c>
      <c r="D65" s="168">
        <v>381.39844449739905</v>
      </c>
      <c r="E65" s="169">
        <v>0.45086775238110371</v>
      </c>
      <c r="F65" s="167">
        <v>0.45086775238110438</v>
      </c>
      <c r="G65" s="167">
        <v>-1.0625593038025034</v>
      </c>
      <c r="H65" s="167">
        <v>0.36875264987604778</v>
      </c>
    </row>
    <row r="66" spans="1:8" x14ac:dyDescent="0.25">
      <c r="A66" s="166">
        <v>390.44</v>
      </c>
      <c r="B66" s="167">
        <v>0.76</v>
      </c>
      <c r="C66" s="167">
        <v>50.09</v>
      </c>
      <c r="D66" s="168">
        <v>390.4277123069441</v>
      </c>
      <c r="E66" s="169">
        <v>0.52859279844094587</v>
      </c>
      <c r="F66" s="167">
        <v>0.52859279844094642</v>
      </c>
      <c r="G66" s="167">
        <v>-0.97791924508506867</v>
      </c>
      <c r="H66" s="167">
        <v>0.30722760496094159</v>
      </c>
    </row>
    <row r="67" spans="1:8" x14ac:dyDescent="0.25">
      <c r="A67" s="166">
        <v>399.18</v>
      </c>
      <c r="B67" s="167">
        <v>0.68</v>
      </c>
      <c r="C67" s="167">
        <v>60.65</v>
      </c>
      <c r="D67" s="168">
        <v>399.16702540670434</v>
      </c>
      <c r="E67" s="169">
        <v>0.59120199071042412</v>
      </c>
      <c r="F67" s="167">
        <v>0.59120199071042423</v>
      </c>
      <c r="G67" s="167">
        <v>-0.88825163459276335</v>
      </c>
      <c r="H67" s="167">
        <v>0.5307020536977245</v>
      </c>
    </row>
    <row r="68" spans="1:8" x14ac:dyDescent="0.25">
      <c r="A68" s="166">
        <v>408.17</v>
      </c>
      <c r="B68" s="167">
        <v>0.66</v>
      </c>
      <c r="C68" s="167">
        <v>68.349999999999994</v>
      </c>
      <c r="D68" s="168">
        <v>408.15641255616185</v>
      </c>
      <c r="E68" s="169">
        <v>0.63645200750845965</v>
      </c>
      <c r="F68" s="167">
        <v>0.63645200750845965</v>
      </c>
      <c r="G68" s="167">
        <v>-0.79362770172162422</v>
      </c>
      <c r="H68" s="167">
        <v>0.3075353252700021</v>
      </c>
    </row>
    <row r="69" spans="1:8" x14ac:dyDescent="0.25">
      <c r="A69" s="166">
        <v>416.76</v>
      </c>
      <c r="B69" s="167">
        <v>0.65</v>
      </c>
      <c r="C69" s="167">
        <v>67.09</v>
      </c>
      <c r="D69" s="168">
        <v>416.74585128954755</v>
      </c>
      <c r="E69" s="169">
        <v>0.67367222713222641</v>
      </c>
      <c r="F69" s="167">
        <v>0.67367222713222641</v>
      </c>
      <c r="G69" s="167">
        <v>-0.70276338100842917</v>
      </c>
      <c r="H69" s="167">
        <v>6.1237357120697319E-2</v>
      </c>
    </row>
    <row r="70" spans="1:8" x14ac:dyDescent="0.25">
      <c r="A70" s="166">
        <v>425.62</v>
      </c>
      <c r="B70" s="167">
        <v>0.65</v>
      </c>
      <c r="C70" s="167">
        <v>75.040000000000006</v>
      </c>
      <c r="D70" s="168">
        <v>425.60528297718486</v>
      </c>
      <c r="E70" s="169">
        <v>0.7062092351583239</v>
      </c>
      <c r="F70" s="167">
        <v>0.70620923515832412</v>
      </c>
      <c r="G70" s="167">
        <v>-0.60791965236892598</v>
      </c>
      <c r="H70" s="167">
        <v>0.3051319410667383</v>
      </c>
    </row>
    <row r="71" spans="1:8" x14ac:dyDescent="0.25">
      <c r="A71" s="166">
        <v>434.3</v>
      </c>
      <c r="B71" s="167">
        <v>0.65</v>
      </c>
      <c r="C71" s="167">
        <v>78.739999999999995</v>
      </c>
      <c r="D71" s="168">
        <v>434.28472480948739</v>
      </c>
      <c r="E71" s="169">
        <v>0.72853254317069971</v>
      </c>
      <c r="F71" s="167">
        <v>0.72853254317070004</v>
      </c>
      <c r="G71" s="167">
        <v>-0.51206673816777049</v>
      </c>
      <c r="H71" s="167">
        <v>0.14504715229273091</v>
      </c>
    </row>
    <row r="72" spans="1:8" x14ac:dyDescent="0.25">
      <c r="A72" s="166">
        <v>443.18</v>
      </c>
      <c r="B72" s="167">
        <v>0.65</v>
      </c>
      <c r="C72" s="167">
        <v>77.02</v>
      </c>
      <c r="D72" s="168">
        <v>443.16415346960974</v>
      </c>
      <c r="E72" s="169">
        <v>0.74968114841135258</v>
      </c>
      <c r="F72" s="167">
        <v>0.74968114841135269</v>
      </c>
      <c r="G72" s="167">
        <v>-0.41358504322634448</v>
      </c>
      <c r="H72" s="167">
        <v>6.5917668612066729E-2</v>
      </c>
    </row>
    <row r="73" spans="1:8" x14ac:dyDescent="0.25">
      <c r="A73" s="166">
        <v>452.12</v>
      </c>
      <c r="B73" s="167">
        <v>0.41</v>
      </c>
      <c r="C73" s="167">
        <v>87.68</v>
      </c>
      <c r="D73" s="168">
        <v>452.10376653945548</v>
      </c>
      <c r="E73" s="169">
        <v>0.76236589392303045</v>
      </c>
      <c r="F73" s="167">
        <v>0.76236589392303045</v>
      </c>
      <c r="G73" s="167">
        <v>-0.33221099494386352</v>
      </c>
      <c r="H73" s="167">
        <v>0.86729337311144361</v>
      </c>
    </row>
    <row r="74" spans="1:8" x14ac:dyDescent="0.25">
      <c r="A74" s="166">
        <v>460.97</v>
      </c>
      <c r="B74" s="167">
        <v>0.46</v>
      </c>
      <c r="C74" s="167">
        <v>81.22</v>
      </c>
      <c r="D74" s="168">
        <v>460.95351173543992</v>
      </c>
      <c r="E74" s="169">
        <v>0.76907037478329821</v>
      </c>
      <c r="F74" s="167">
        <v>0.76907037478329832</v>
      </c>
      <c r="G74" s="167">
        <v>-0.26546308122544582</v>
      </c>
      <c r="H74" s="167">
        <v>0.23716537390022963</v>
      </c>
    </row>
    <row r="75" spans="1:8" x14ac:dyDescent="0.25">
      <c r="A75" s="166">
        <v>469.82</v>
      </c>
      <c r="B75" s="167">
        <v>0.5</v>
      </c>
      <c r="C75" s="167">
        <v>75.099999999999994</v>
      </c>
      <c r="D75" s="168">
        <v>469.80320158291681</v>
      </c>
      <c r="E75" s="169">
        <v>0.78442222686233698</v>
      </c>
      <c r="F75" s="167">
        <v>0.78442222686233709</v>
      </c>
      <c r="G75" s="167">
        <v>-0.193037044699679</v>
      </c>
      <c r="H75" s="167">
        <v>0.22024966551406858</v>
      </c>
    </row>
    <row r="76" spans="1:8" x14ac:dyDescent="0.25">
      <c r="A76" s="166">
        <v>478.7</v>
      </c>
      <c r="B76" s="167">
        <v>0.5</v>
      </c>
      <c r="C76" s="167">
        <v>72.88</v>
      </c>
      <c r="D76" s="168">
        <v>478.68286354431399</v>
      </c>
      <c r="E76" s="169">
        <v>0.80579080643892409</v>
      </c>
      <c r="F76" s="167">
        <v>0.80579080643892409</v>
      </c>
      <c r="G76" s="167">
        <v>-0.11856500995354945</v>
      </c>
      <c r="H76" s="167">
        <v>6.5444922579986534E-2</v>
      </c>
    </row>
    <row r="77" spans="1:8" x14ac:dyDescent="0.25">
      <c r="A77" s="166">
        <v>487.71</v>
      </c>
      <c r="B77" s="167">
        <v>0.47</v>
      </c>
      <c r="C77" s="167">
        <v>69.55</v>
      </c>
      <c r="D77" s="168">
        <v>487.69254082520138</v>
      </c>
      <c r="E77" s="169">
        <v>0.83027500505251772</v>
      </c>
      <c r="F77" s="167">
        <v>0.83027500505251772</v>
      </c>
      <c r="G77" s="167">
        <v>-4.6368553674409466E-2</v>
      </c>
      <c r="H77" s="167">
        <v>0.13702393975663352</v>
      </c>
    </row>
    <row r="78" spans="1:8" x14ac:dyDescent="0.25">
      <c r="A78" s="166">
        <v>496.69</v>
      </c>
      <c r="B78" s="167">
        <v>0.49</v>
      </c>
      <c r="C78" s="167">
        <v>72.2</v>
      </c>
      <c r="D78" s="168">
        <v>496.67222576822883</v>
      </c>
      <c r="E78" s="169">
        <v>0.85488172498684933</v>
      </c>
      <c r="F78" s="167">
        <v>0.85488172498684933</v>
      </c>
      <c r="G78" s="167">
        <v>2.470187766029143E-2</v>
      </c>
      <c r="H78" s="167">
        <v>9.9807204681587519E-2</v>
      </c>
    </row>
    <row r="79" spans="1:8" x14ac:dyDescent="0.25">
      <c r="A79" s="166">
        <v>505.62</v>
      </c>
      <c r="B79" s="167">
        <v>0.48</v>
      </c>
      <c r="C79" s="167">
        <v>70.400000000000006</v>
      </c>
      <c r="D79" s="168">
        <v>505.60190587794978</v>
      </c>
      <c r="E79" s="169">
        <v>0.87910233492416234</v>
      </c>
      <c r="F79" s="167">
        <v>0.87910233492416234</v>
      </c>
      <c r="G79" s="167">
        <v>9.6296764483644326E-2</v>
      </c>
      <c r="H79" s="167">
        <v>6.1222317630301289E-2</v>
      </c>
    </row>
    <row r="80" spans="1:8" x14ac:dyDescent="0.25">
      <c r="A80" s="166">
        <v>514.57000000000005</v>
      </c>
      <c r="B80" s="167">
        <v>0.52</v>
      </c>
      <c r="C80" s="167">
        <v>62.58</v>
      </c>
      <c r="D80" s="168">
        <v>514.55156596227425</v>
      </c>
      <c r="E80" s="169">
        <v>0.91038095818041997</v>
      </c>
      <c r="F80" s="167">
        <v>0.91038095818041997</v>
      </c>
      <c r="G80" s="167">
        <v>0.16766433345913684</v>
      </c>
      <c r="H80" s="167">
        <v>0.26483077437710034</v>
      </c>
    </row>
    <row r="81" spans="1:8" x14ac:dyDescent="0.25">
      <c r="A81" s="166">
        <v>523.58000000000004</v>
      </c>
      <c r="B81" s="167">
        <v>0.44</v>
      </c>
      <c r="C81" s="167">
        <v>70.42</v>
      </c>
      <c r="D81" s="168">
        <v>523.56125003221882</v>
      </c>
      <c r="E81" s="169">
        <v>0.94080290755697993</v>
      </c>
      <c r="F81" s="167">
        <v>0.94080290755697993</v>
      </c>
      <c r="G81" s="167">
        <v>0.23655164687095656</v>
      </c>
      <c r="H81" s="167">
        <v>0.34405213803508028</v>
      </c>
    </row>
    <row r="82" spans="1:8" x14ac:dyDescent="0.25">
      <c r="A82" s="166">
        <v>532.91</v>
      </c>
      <c r="B82" s="167">
        <v>0.46</v>
      </c>
      <c r="C82" s="167">
        <v>68.55</v>
      </c>
      <c r="D82" s="168">
        <v>532.8909622767336</v>
      </c>
      <c r="E82" s="169">
        <v>0.96650445229500648</v>
      </c>
      <c r="F82" s="167">
        <v>0.96650445229500659</v>
      </c>
      <c r="G82" s="167">
        <v>0.30516290613481134</v>
      </c>
      <c r="H82" s="167">
        <v>7.9777523552422069E-2</v>
      </c>
    </row>
    <row r="83" spans="1:8" x14ac:dyDescent="0.25">
      <c r="A83" s="166">
        <v>541.80999999999995</v>
      </c>
      <c r="B83" s="167">
        <v>0.47</v>
      </c>
      <c r="C83" s="167">
        <v>80.09</v>
      </c>
      <c r="D83" s="168">
        <v>541.79067113844872</v>
      </c>
      <c r="E83" s="169">
        <v>0.98585148215954965</v>
      </c>
      <c r="F83" s="167">
        <v>0.98585148215954976</v>
      </c>
      <c r="G83" s="167">
        <v>0.37437340380086431</v>
      </c>
      <c r="H83" s="167">
        <v>0.31693737825693852</v>
      </c>
    </row>
    <row r="84" spans="1:8" x14ac:dyDescent="0.25">
      <c r="A84" s="166">
        <v>551.01</v>
      </c>
      <c r="B84" s="167">
        <v>0.44</v>
      </c>
      <c r="C84" s="167">
        <v>82.53</v>
      </c>
      <c r="D84" s="168">
        <v>550.99038103071598</v>
      </c>
      <c r="E84" s="169">
        <v>0.99693798759850671</v>
      </c>
      <c r="F84" s="167">
        <v>0.99693798759850671</v>
      </c>
      <c r="G84" s="167">
        <v>0.44656930488347546</v>
      </c>
      <c r="H84" s="167">
        <v>0.11643550128559149</v>
      </c>
    </row>
    <row r="85" spans="1:8" x14ac:dyDescent="0.25">
      <c r="A85" s="166">
        <v>560.02</v>
      </c>
      <c r="B85" s="167">
        <v>0.48</v>
      </c>
      <c r="C85" s="167">
        <v>65.959999999999994</v>
      </c>
      <c r="D85" s="168">
        <v>560.00009448212268</v>
      </c>
      <c r="E85" s="169">
        <v>1.016810200483603</v>
      </c>
      <c r="F85" s="167">
        <v>1.016810200483603</v>
      </c>
      <c r="G85" s="167">
        <v>0.51533829494773076</v>
      </c>
      <c r="H85" s="167">
        <v>0.46065872693691157</v>
      </c>
    </row>
    <row r="86" spans="1:8" x14ac:dyDescent="0.25">
      <c r="A86" s="166">
        <v>569.33000000000004</v>
      </c>
      <c r="B86" s="167">
        <v>0.5</v>
      </c>
      <c r="C86" s="167">
        <v>59.47</v>
      </c>
      <c r="D86" s="168">
        <v>569.30975470347414</v>
      </c>
      <c r="E86" s="169">
        <v>1.0533322122509787</v>
      </c>
      <c r="F86" s="167">
        <v>1.0533322122509787</v>
      </c>
      <c r="G86" s="167">
        <v>0.58594323565537143</v>
      </c>
      <c r="H86" s="167">
        <v>0.18998041932856144</v>
      </c>
    </row>
    <row r="87" spans="1:8" x14ac:dyDescent="0.25">
      <c r="A87" s="166">
        <v>578.52</v>
      </c>
      <c r="B87" s="167">
        <v>0.47</v>
      </c>
      <c r="C87" s="167">
        <v>59.75</v>
      </c>
      <c r="D87" s="168">
        <v>578.49942535333253</v>
      </c>
      <c r="E87" s="169">
        <v>1.0926903336886058</v>
      </c>
      <c r="F87" s="167">
        <v>1.0926903336886058</v>
      </c>
      <c r="G87" s="167">
        <v>0.6530427428405825</v>
      </c>
      <c r="H87" s="167">
        <v>9.8237399594909555E-2</v>
      </c>
    </row>
    <row r="88" spans="1:8" x14ac:dyDescent="0.25">
      <c r="A88" s="166">
        <v>587.52</v>
      </c>
      <c r="B88" s="167">
        <v>0.41</v>
      </c>
      <c r="C88" s="167">
        <v>66.31</v>
      </c>
      <c r="D88" s="168">
        <v>587.49916013717291</v>
      </c>
      <c r="E88" s="169">
        <v>1.1242242924367094</v>
      </c>
      <c r="F88" s="167">
        <v>1.1242242924367094</v>
      </c>
      <c r="G88" s="167">
        <v>0.71441732666869595</v>
      </c>
      <c r="H88" s="167">
        <v>0.26083743855726466</v>
      </c>
    </row>
    <row r="89" spans="1:8" x14ac:dyDescent="0.25">
      <c r="A89" s="166">
        <v>596.80999999999995</v>
      </c>
      <c r="B89" s="167">
        <v>0.39</v>
      </c>
      <c r="C89" s="167">
        <v>80.27</v>
      </c>
      <c r="D89" s="168">
        <v>596.78893592665247</v>
      </c>
      <c r="E89" s="169">
        <v>1.1429226732935673</v>
      </c>
      <c r="F89" s="167">
        <v>1.1429226732935673</v>
      </c>
      <c r="G89" s="167">
        <v>0.77601750911648759</v>
      </c>
      <c r="H89" s="167">
        <v>0.3204209339201638</v>
      </c>
    </row>
    <row r="90" spans="1:8" x14ac:dyDescent="0.25">
      <c r="A90" s="166">
        <v>605.77</v>
      </c>
      <c r="B90" s="167">
        <v>0.4</v>
      </c>
      <c r="C90" s="167">
        <v>82.17</v>
      </c>
      <c r="D90" s="168">
        <v>605.74872302999734</v>
      </c>
      <c r="E90" s="169">
        <v>1.1523372232246443</v>
      </c>
      <c r="F90" s="167">
        <v>1.1523372232246443</v>
      </c>
      <c r="G90" s="167">
        <v>0.83705746017541638</v>
      </c>
      <c r="H90" s="167">
        <v>5.5172426179602489E-2</v>
      </c>
    </row>
    <row r="91" spans="1:8" x14ac:dyDescent="0.25">
      <c r="A91" s="166">
        <v>615.12</v>
      </c>
      <c r="B91" s="167">
        <v>0.39</v>
      </c>
      <c r="C91" s="167">
        <v>92.8</v>
      </c>
      <c r="D91" s="168">
        <v>615.09850209669639</v>
      </c>
      <c r="E91" s="169">
        <v>1.1552290846526698</v>
      </c>
      <c r="F91" s="167">
        <v>1.1552290846526698</v>
      </c>
      <c r="G91" s="167">
        <v>0.90117405032116726</v>
      </c>
      <c r="H91" s="167">
        <v>0.23695963395657832</v>
      </c>
    </row>
    <row r="92" spans="1:8" x14ac:dyDescent="0.25">
      <c r="A92" s="166">
        <v>624.51</v>
      </c>
      <c r="B92" s="167">
        <v>0.4</v>
      </c>
      <c r="C92" s="167">
        <v>101.25</v>
      </c>
      <c r="D92" s="168">
        <v>624.48827974930316</v>
      </c>
      <c r="E92" s="169">
        <v>1.147273483505425</v>
      </c>
      <c r="F92" s="167">
        <v>1.147273483505425</v>
      </c>
      <c r="G92" s="167">
        <v>0.96524072339646605</v>
      </c>
      <c r="H92" s="167">
        <v>0.18865728140518762</v>
      </c>
    </row>
    <row r="93" spans="1:8" x14ac:dyDescent="0.25">
      <c r="A93" s="166">
        <v>633.55999999999995</v>
      </c>
      <c r="B93" s="167">
        <v>0.42</v>
      </c>
      <c r="C93" s="167">
        <v>97.25</v>
      </c>
      <c r="D93" s="168">
        <v>633.53804818436777</v>
      </c>
      <c r="E93" s="169">
        <v>1.1369245602384945</v>
      </c>
      <c r="F93" s="167">
        <v>1.1369245602384945</v>
      </c>
      <c r="G93" s="167">
        <v>1.0291284234002296</v>
      </c>
      <c r="H93" s="167">
        <v>0.11571222240651277</v>
      </c>
    </row>
    <row r="94" spans="1:8" x14ac:dyDescent="0.25">
      <c r="A94" s="166">
        <v>642.88</v>
      </c>
      <c r="B94" s="167">
        <v>0.46</v>
      </c>
      <c r="C94" s="167">
        <v>100.26</v>
      </c>
      <c r="D94" s="168">
        <v>642.85777330404369</v>
      </c>
      <c r="E94" s="169">
        <v>1.1259499599403344</v>
      </c>
      <c r="F94" s="167">
        <v>1.1259499599403342</v>
      </c>
      <c r="G94" s="167">
        <v>1.099828836707557</v>
      </c>
      <c r="H94" s="167">
        <v>0.14866480723562611</v>
      </c>
    </row>
    <row r="95" spans="1:8" x14ac:dyDescent="0.25">
      <c r="A95" s="166">
        <v>652.17999999999995</v>
      </c>
      <c r="B95" s="167">
        <v>0.47</v>
      </c>
      <c r="C95" s="167">
        <v>92.54</v>
      </c>
      <c r="D95" s="168">
        <v>652.1574679426468</v>
      </c>
      <c r="E95" s="169">
        <v>1.1176101146331905</v>
      </c>
      <c r="F95" s="167">
        <v>1.1176101146331905</v>
      </c>
      <c r="G95" s="167">
        <v>1.1746703480496785</v>
      </c>
      <c r="H95" s="167">
        <v>0.20450260086000879</v>
      </c>
    </row>
    <row r="96" spans="1:8" x14ac:dyDescent="0.25">
      <c r="A96" s="166">
        <v>661.48</v>
      </c>
      <c r="B96" s="167">
        <v>0.41</v>
      </c>
      <c r="C96" s="167">
        <v>76.17</v>
      </c>
      <c r="D96" s="168">
        <v>661.45719697846778</v>
      </c>
      <c r="E96" s="169">
        <v>1.1238736878534969</v>
      </c>
      <c r="F96" s="167">
        <v>1.1238736878534969</v>
      </c>
      <c r="G96" s="167">
        <v>1.2450864180979619</v>
      </c>
      <c r="H96" s="167">
        <v>0.44725047758194952</v>
      </c>
    </row>
    <row r="97" spans="1:8" x14ac:dyDescent="0.25">
      <c r="A97" s="166">
        <v>670.49</v>
      </c>
      <c r="B97" s="167">
        <v>0.42</v>
      </c>
      <c r="C97" s="167">
        <v>63.64</v>
      </c>
      <c r="D97" s="168">
        <v>670.46696249946604</v>
      </c>
      <c r="E97" s="169">
        <v>1.1462422146244231</v>
      </c>
      <c r="F97" s="167">
        <v>1.1462422146244231</v>
      </c>
      <c r="G97" s="167">
        <v>1.3059780938031929</v>
      </c>
      <c r="H97" s="167">
        <v>0.30339138680301547</v>
      </c>
    </row>
    <row r="98" spans="1:8" x14ac:dyDescent="0.25">
      <c r="A98" s="166">
        <v>679.51</v>
      </c>
      <c r="B98" s="167">
        <v>0.47</v>
      </c>
      <c r="C98" s="167">
        <v>72.33</v>
      </c>
      <c r="D98" s="168">
        <v>679.48669120070838</v>
      </c>
      <c r="E98" s="169">
        <v>1.1721504097678477</v>
      </c>
      <c r="F98" s="167">
        <v>1.1721504097678477</v>
      </c>
      <c r="G98" s="167">
        <v>1.3708502595346952</v>
      </c>
      <c r="H98" s="167">
        <v>0.27890572799240027</v>
      </c>
    </row>
    <row r="99" spans="1:8" x14ac:dyDescent="0.25">
      <c r="A99" s="166">
        <v>688.84</v>
      </c>
      <c r="B99" s="167">
        <v>0.51</v>
      </c>
      <c r="C99" s="167">
        <v>78.89</v>
      </c>
      <c r="D99" s="168">
        <v>688.81635056489085</v>
      </c>
      <c r="E99" s="169">
        <v>1.1917669793332304</v>
      </c>
      <c r="F99" s="167">
        <v>1.1917669793332304</v>
      </c>
      <c r="G99" s="167">
        <v>1.4480569134071148</v>
      </c>
      <c r="H99" s="167">
        <v>0.22134400883874128</v>
      </c>
    </row>
    <row r="100" spans="1:8" x14ac:dyDescent="0.25">
      <c r="A100" s="166">
        <v>698.17</v>
      </c>
      <c r="B100" s="167">
        <v>0.61</v>
      </c>
      <c r="C100" s="167">
        <v>75.849999999999994</v>
      </c>
      <c r="D100" s="168">
        <v>698.14590395342623</v>
      </c>
      <c r="E100" s="169">
        <v>1.2119094489856566</v>
      </c>
      <c r="F100" s="167">
        <v>1.2119094489856566</v>
      </c>
      <c r="G100" s="167">
        <v>1.5369603411727419</v>
      </c>
      <c r="H100" s="167">
        <v>0.33532462042788014</v>
      </c>
    </row>
    <row r="101" spans="1:8" x14ac:dyDescent="0.25">
      <c r="A101" s="166">
        <v>707.69</v>
      </c>
      <c r="B101" s="167">
        <v>0.71</v>
      </c>
      <c r="C101" s="167">
        <v>64.459999999999994</v>
      </c>
      <c r="D101" s="168">
        <v>707.66527526349773</v>
      </c>
      <c r="E101" s="169">
        <v>1.2497281701361587</v>
      </c>
      <c r="F101" s="167">
        <v>1.2497281701361587</v>
      </c>
      <c r="G101" s="167">
        <v>1.6393192863592905</v>
      </c>
      <c r="H101" s="167">
        <v>0.5183655595008716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2014-08-13T07:06:24Z</cp:lastPrinted>
  <dcterms:created xsi:type="dcterms:W3CDTF">2012-03-28T03:24:07Z</dcterms:created>
  <dcterms:modified xsi:type="dcterms:W3CDTF">2014-08-20T22:14:49Z</dcterms:modified>
</cp:coreProperties>
</file>