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Origin Energy\Combabula 291 MON-P\Origin\Combabula\Combabula 291 MON-P\Gyro Survey\"/>
    </mc:Choice>
  </mc:AlternateContent>
  <bookViews>
    <workbookView xWindow="0" yWindow="300" windowWidth="23052" windowHeight="9972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<sst xmlns="http://schemas.openxmlformats.org/spreadsheetml/2006/main" count="184" uniqueCount="95">
  <si>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</si>
  <si>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</si>
  <si>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</si>
  <si>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</si>
  <si>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</si>
  <si>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</si>
  <si>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</si>
  <si>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</si>
  <si>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</si>
  <si>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</si>
  <si>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</si>
  <si>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</si>
  <si>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</si>
  <si>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</si>
  <si>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</si>
  <si>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</si>
  <si>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</si>
  <si>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</si>
  <si>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</si>
  <si>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</si>
  <si>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</si>
  <si>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</si>
  <si>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</si>
  <si>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</si>
  <si>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</si>
  <si>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</si>
  <si>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</si>
  <si>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</si>
  <si>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</si>
  <si>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</si>
  <si>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</si>
  <si>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</si>
  <si>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</si>
  <si>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</si>
  <si>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</si>
  <si>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</si>
  <si>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</si>
  <si>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</si>
  <si>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</si>
  <si>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</si>
  <si>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</si>
  <si>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</si>
  <si>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</si>
  <si>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</si>
  <si>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</si>
  <si>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</si>
  <si>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</si>
  <si>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</si>
  <si>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</si>
  <si>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</si>
  <si>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</si>
  <si>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</si>
  <si>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</si>
  <si>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</si>
  <si>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</si>
  <si>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</si>
  <si>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</si>
  <si>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</si>
  <si>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</si>
  <si>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</si>
  <si>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</si>
  <si>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</si>
  <si>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</si>
  <si>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</si>
  <si>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</si>
  <si>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</si>
  <si>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</si>
  <si>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</si>
  <si>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</si>
  <si>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</si>
  <si>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</si>
  <si>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 xml:space="preserve">Combabula </t>
  </si>
  <si>
    <t xml:space="preserve">Queensland </t>
  </si>
  <si>
    <r>
      <t>26</t>
    </r>
    <r>
      <rPr>
        <sz val="11"/>
        <color theme="1"/>
        <rFont val="Calibri"/>
        <family val="2"/>
      </rPr>
      <t>° 17' 34.39" S.</t>
    </r>
  </si>
  <si>
    <r>
      <t>149</t>
    </r>
    <r>
      <rPr>
        <sz val="11"/>
        <color theme="1"/>
        <rFont val="Calibri"/>
        <family val="2"/>
      </rPr>
      <t>° 25' 25.36" E.</t>
    </r>
  </si>
  <si>
    <t>ORT</t>
  </si>
  <si>
    <t>North Seeking Gyro</t>
  </si>
  <si>
    <t xml:space="preserve">Wireline </t>
  </si>
  <si>
    <t>Huracan</t>
  </si>
  <si>
    <t>J. Hollingworth</t>
  </si>
  <si>
    <t>J. Agushi</t>
  </si>
  <si>
    <t xml:space="preserve">Surveys performed in 30m intervals </t>
  </si>
  <si>
    <t>Combabula 291 MON-P</t>
  </si>
  <si>
    <t>Depart base for Combabula.</t>
  </si>
  <si>
    <t xml:space="preserve">Complete land access induction. </t>
  </si>
  <si>
    <t xml:space="preserve">Arrive at Combabula 395 MON-P. </t>
  </si>
  <si>
    <t xml:space="preserve">Have safety meeting. </t>
  </si>
  <si>
    <t>Rig up Gyro.</t>
  </si>
  <si>
    <t xml:space="preserve">RIH with Gyro and perform first survey. </t>
  </si>
  <si>
    <t>Perform last survey and begin to POOH.</t>
  </si>
  <si>
    <t xml:space="preserve">OOH with Gyro and rig down. </t>
  </si>
  <si>
    <t>Depart for next well.</t>
  </si>
  <si>
    <t>Arrive at Combabula 291 MON-P.</t>
  </si>
  <si>
    <t xml:space="preserve">Rig up Gyro and RIH. </t>
  </si>
  <si>
    <t xml:space="preserve">Depart for next well and set up crane.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</si>
</sst>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5" fillId="0" borderId="0"/>
    <xf numFmtId="0" fontId="1" fillId="0" borderId="0"/>
  </cellStyleXfs>
  <cellXfs count="17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4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4" fillId="0" borderId="11" xfId="0" applyNumberFormat="1" applyFont="1" applyBorder="1" applyAlignment="1">
      <alignment horizontal="left" vertical="center"/>
    </xf>
    <xf numFmtId="168" fontId="0" fillId="0" borderId="0" xfId="0" applyNumberFormat="1"/>
    <xf numFmtId="2" fontId="0" fillId="0" borderId="0" xfId="0" applyNumberForma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298259776646732E-2"/>
          <c:y val="0.11965762613006707"/>
          <c:w val="0.8703231330664748"/>
          <c:h val="0.796695509183849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Data'!$G$21:$G$265</c:f>
              <c:numCache>
                <c:formatCode>0.00</c:formatCode>
                <c:ptCount val="24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0.02</c:v>
                </c:pt>
                <c:pt idx="8">
                  <c:v>0</c:v>
                </c:pt>
                <c:pt idx="9">
                  <c:v>-0.03</c:v>
                </c:pt>
                <c:pt idx="10">
                  <c:v>-0.06</c:v>
                </c:pt>
                <c:pt idx="11">
                  <c:v>-0.09</c:v>
                </c:pt>
                <c:pt idx="12">
                  <c:v>-0.13</c:v>
                </c:pt>
                <c:pt idx="13">
                  <c:v>-0.18</c:v>
                </c:pt>
                <c:pt idx="14">
                  <c:v>-0.23</c:v>
                </c:pt>
                <c:pt idx="15">
                  <c:v>-0.27</c:v>
                </c:pt>
                <c:pt idx="16">
                  <c:v>-0.32</c:v>
                </c:pt>
                <c:pt idx="17">
                  <c:v>-0.36</c:v>
                </c:pt>
                <c:pt idx="18">
                  <c:v>-0.41</c:v>
                </c:pt>
                <c:pt idx="19">
                  <c:v>-0.45</c:v>
                </c:pt>
                <c:pt idx="20">
                  <c:v>-0.5</c:v>
                </c:pt>
                <c:pt idx="21">
                  <c:v>-0.53</c:v>
                </c:pt>
                <c:pt idx="22">
                  <c:v>-0.56999999999999995</c:v>
                </c:pt>
                <c:pt idx="23">
                  <c:v>-0.6</c:v>
                </c:pt>
                <c:pt idx="24">
                  <c:v>-0.64</c:v>
                </c:pt>
                <c:pt idx="25">
                  <c:v>-0.67</c:v>
                </c:pt>
                <c:pt idx="26">
                  <c:v>-0.7</c:v>
                </c:pt>
                <c:pt idx="27">
                  <c:v>-0.73</c:v>
                </c:pt>
                <c:pt idx="28">
                  <c:v>-0.76</c:v>
                </c:pt>
                <c:pt idx="29">
                  <c:v>-0.79</c:v>
                </c:pt>
                <c:pt idx="30">
                  <c:v>-0.82</c:v>
                </c:pt>
                <c:pt idx="31">
                  <c:v>-0.85</c:v>
                </c:pt>
                <c:pt idx="32">
                  <c:v>-0.89</c:v>
                </c:pt>
                <c:pt idx="33">
                  <c:v>-0.92</c:v>
                </c:pt>
                <c:pt idx="34">
                  <c:v>-0.95</c:v>
                </c:pt>
                <c:pt idx="35">
                  <c:v>-0.98</c:v>
                </c:pt>
                <c:pt idx="36">
                  <c:v>-1.01</c:v>
                </c:pt>
                <c:pt idx="37">
                  <c:v>-1.04</c:v>
                </c:pt>
                <c:pt idx="38">
                  <c:v>-1.08</c:v>
                </c:pt>
                <c:pt idx="39">
                  <c:v>-1.1200000000000001</c:v>
                </c:pt>
                <c:pt idx="40">
                  <c:v>-1.1599999999999999</c:v>
                </c:pt>
                <c:pt idx="41">
                  <c:v>-1.2</c:v>
                </c:pt>
                <c:pt idx="42">
                  <c:v>-1.25</c:v>
                </c:pt>
                <c:pt idx="43">
                  <c:v>-1.29</c:v>
                </c:pt>
                <c:pt idx="44">
                  <c:v>-1.33</c:v>
                </c:pt>
                <c:pt idx="45">
                  <c:v>-1.37</c:v>
                </c:pt>
                <c:pt idx="46">
                  <c:v>-1.4</c:v>
                </c:pt>
                <c:pt idx="47">
                  <c:v>-1.43</c:v>
                </c:pt>
                <c:pt idx="48">
                  <c:v>-1.46</c:v>
                </c:pt>
                <c:pt idx="49">
                  <c:v>-1.48</c:v>
                </c:pt>
                <c:pt idx="50">
                  <c:v>-1.51</c:v>
                </c:pt>
                <c:pt idx="51">
                  <c:v>-1.54</c:v>
                </c:pt>
                <c:pt idx="52">
                  <c:v>-1.57</c:v>
                </c:pt>
                <c:pt idx="53">
                  <c:v>-1.6</c:v>
                </c:pt>
                <c:pt idx="54">
                  <c:v>-1.63</c:v>
                </c:pt>
                <c:pt idx="55">
                  <c:v>-1.66</c:v>
                </c:pt>
                <c:pt idx="56">
                  <c:v>-1.7</c:v>
                </c:pt>
                <c:pt idx="57">
                  <c:v>-1.74</c:v>
                </c:pt>
                <c:pt idx="58">
                  <c:v>-1.78</c:v>
                </c:pt>
                <c:pt idx="59">
                  <c:v>-1.82</c:v>
                </c:pt>
                <c:pt idx="60">
                  <c:v>-1.86</c:v>
                </c:pt>
                <c:pt idx="61">
                  <c:v>-1.9</c:v>
                </c:pt>
                <c:pt idx="62">
                  <c:v>-1.94</c:v>
                </c:pt>
                <c:pt idx="63">
                  <c:v>-1.99</c:v>
                </c:pt>
                <c:pt idx="64">
                  <c:v>-2.04</c:v>
                </c:pt>
                <c:pt idx="65">
                  <c:v>-2.09</c:v>
                </c:pt>
                <c:pt idx="66">
                  <c:v>-2.14</c:v>
                </c:pt>
                <c:pt idx="67">
                  <c:v>-2.2000000000000002</c:v>
                </c:pt>
                <c:pt idx="68">
                  <c:v>-2.25</c:v>
                </c:pt>
                <c:pt idx="69">
                  <c:v>-2.2999999999999998</c:v>
                </c:pt>
                <c:pt idx="70">
                  <c:v>-2.35</c:v>
                </c:pt>
                <c:pt idx="71">
                  <c:v>-2.39</c:v>
                </c:pt>
                <c:pt idx="72">
                  <c:v>-2.44</c:v>
                </c:pt>
                <c:pt idx="73">
                  <c:v>-2.48</c:v>
                </c:pt>
                <c:pt idx="74">
                  <c:v>-2.5299999999999998</c:v>
                </c:pt>
                <c:pt idx="75">
                  <c:v>-2.57</c:v>
                </c:pt>
                <c:pt idx="76">
                  <c:v>-2.62</c:v>
                </c:pt>
                <c:pt idx="77">
                  <c:v>-2.66</c:v>
                </c:pt>
                <c:pt idx="78">
                  <c:v>-2.71</c:v>
                </c:pt>
                <c:pt idx="79">
                  <c:v>-2.75</c:v>
                </c:pt>
                <c:pt idx="80">
                  <c:v>-2.8</c:v>
                </c:pt>
                <c:pt idx="81">
                  <c:v>-2.84</c:v>
                </c:pt>
                <c:pt idx="82">
                  <c:v>-2.89</c:v>
                </c:pt>
                <c:pt idx="83">
                  <c:v>-2.94</c:v>
                </c:pt>
                <c:pt idx="84">
                  <c:v>-2.99</c:v>
                </c:pt>
                <c:pt idx="85">
                  <c:v>-3.05</c:v>
                </c:pt>
                <c:pt idx="86">
                  <c:v>-3.1</c:v>
                </c:pt>
                <c:pt idx="87">
                  <c:v>-3.16</c:v>
                </c:pt>
                <c:pt idx="88">
                  <c:v>-3.23</c:v>
                </c:pt>
                <c:pt idx="89">
                  <c:v>-3.3</c:v>
                </c:pt>
                <c:pt idx="90">
                  <c:v>-3.37</c:v>
                </c:pt>
                <c:pt idx="91">
                  <c:v>-3.44</c:v>
                </c:pt>
                <c:pt idx="92">
                  <c:v>-3.51</c:v>
                </c:pt>
                <c:pt idx="93">
                  <c:v>-3.59</c:v>
                </c:pt>
                <c:pt idx="94">
                  <c:v>-3.66</c:v>
                </c:pt>
                <c:pt idx="95">
                  <c:v>-3.73</c:v>
                </c:pt>
                <c:pt idx="96">
                  <c:v>-3.8</c:v>
                </c:pt>
                <c:pt idx="97">
                  <c:v>-3.87</c:v>
                </c:pt>
                <c:pt idx="98">
                  <c:v>-3.94</c:v>
                </c:pt>
                <c:pt idx="99">
                  <c:v>-4.01</c:v>
                </c:pt>
                <c:pt idx="100">
                  <c:v>-4.08</c:v>
                </c:pt>
                <c:pt idx="101">
                  <c:v>-4.1399999999999997</c:v>
                </c:pt>
                <c:pt idx="102">
                  <c:v>-4.21</c:v>
                </c:pt>
                <c:pt idx="103">
                  <c:v>-4.28</c:v>
                </c:pt>
                <c:pt idx="104">
                  <c:v>-4.3499999999999996</c:v>
                </c:pt>
                <c:pt idx="105">
                  <c:v>-4.42</c:v>
                </c:pt>
                <c:pt idx="106">
                  <c:v>-4.5</c:v>
                </c:pt>
                <c:pt idx="107">
                  <c:v>-4.58</c:v>
                </c:pt>
                <c:pt idx="108">
                  <c:v>-4.67</c:v>
                </c:pt>
                <c:pt idx="109">
                  <c:v>-4.75</c:v>
                </c:pt>
                <c:pt idx="110">
                  <c:v>-4.84</c:v>
                </c:pt>
                <c:pt idx="111">
                  <c:v>-4.92</c:v>
                </c:pt>
                <c:pt idx="112">
                  <c:v>-5.01</c:v>
                </c:pt>
                <c:pt idx="113">
                  <c:v>-5.0999999999999996</c:v>
                </c:pt>
                <c:pt idx="114">
                  <c:v>-5.18</c:v>
                </c:pt>
                <c:pt idx="115">
                  <c:v>-5.27</c:v>
                </c:pt>
                <c:pt idx="116">
                  <c:v>-5.35</c:v>
                </c:pt>
                <c:pt idx="117">
                  <c:v>-5.43</c:v>
                </c:pt>
                <c:pt idx="118">
                  <c:v>-5.51</c:v>
                </c:pt>
                <c:pt idx="119">
                  <c:v>-5.59</c:v>
                </c:pt>
                <c:pt idx="120">
                  <c:v>-5.66</c:v>
                </c:pt>
                <c:pt idx="121">
                  <c:v>-5.74</c:v>
                </c:pt>
                <c:pt idx="122">
                  <c:v>-5.81</c:v>
                </c:pt>
                <c:pt idx="123">
                  <c:v>-5.88</c:v>
                </c:pt>
                <c:pt idx="124">
                  <c:v>-5.96</c:v>
                </c:pt>
                <c:pt idx="125">
                  <c:v>-6.03</c:v>
                </c:pt>
                <c:pt idx="126">
                  <c:v>-6.1</c:v>
                </c:pt>
                <c:pt idx="127">
                  <c:v>-6.18</c:v>
                </c:pt>
                <c:pt idx="128">
                  <c:v>-6.25</c:v>
                </c:pt>
                <c:pt idx="129">
                  <c:v>-6.31</c:v>
                </c:pt>
                <c:pt idx="130">
                  <c:v>-6.38</c:v>
                </c:pt>
                <c:pt idx="131">
                  <c:v>-6.44</c:v>
                </c:pt>
                <c:pt idx="132">
                  <c:v>-6.5</c:v>
                </c:pt>
                <c:pt idx="133">
                  <c:v>-6.56</c:v>
                </c:pt>
                <c:pt idx="134">
                  <c:v>-6.62</c:v>
                </c:pt>
                <c:pt idx="135">
                  <c:v>-6.68</c:v>
                </c:pt>
                <c:pt idx="136">
                  <c:v>-6.75</c:v>
                </c:pt>
                <c:pt idx="137">
                  <c:v>-6.81</c:v>
                </c:pt>
                <c:pt idx="138">
                  <c:v>-6.88</c:v>
                </c:pt>
                <c:pt idx="139">
                  <c:v>-6.95</c:v>
                </c:pt>
                <c:pt idx="140">
                  <c:v>-7.02</c:v>
                </c:pt>
                <c:pt idx="141">
                  <c:v>-7.08</c:v>
                </c:pt>
                <c:pt idx="142">
                  <c:v>-7.15</c:v>
                </c:pt>
                <c:pt idx="143">
                  <c:v>-7.21</c:v>
                </c:pt>
                <c:pt idx="144">
                  <c:v>-7.27</c:v>
                </c:pt>
                <c:pt idx="145">
                  <c:v>-7.34</c:v>
                </c:pt>
                <c:pt idx="146">
                  <c:v>-7.4</c:v>
                </c:pt>
                <c:pt idx="147">
                  <c:v>-7.46</c:v>
                </c:pt>
                <c:pt idx="148">
                  <c:v>-7.52</c:v>
                </c:pt>
                <c:pt idx="149">
                  <c:v>-7.59</c:v>
                </c:pt>
                <c:pt idx="150">
                  <c:v>-7.65</c:v>
                </c:pt>
                <c:pt idx="151">
                  <c:v>-7.71</c:v>
                </c:pt>
                <c:pt idx="152">
                  <c:v>-7.77</c:v>
                </c:pt>
                <c:pt idx="153">
                  <c:v>-7.82</c:v>
                </c:pt>
                <c:pt idx="154">
                  <c:v>-7.87</c:v>
                </c:pt>
                <c:pt idx="155">
                  <c:v>-7.92</c:v>
                </c:pt>
                <c:pt idx="156">
                  <c:v>-7.97</c:v>
                </c:pt>
                <c:pt idx="157">
                  <c:v>-8.01</c:v>
                </c:pt>
                <c:pt idx="158">
                  <c:v>-8.0500000000000007</c:v>
                </c:pt>
                <c:pt idx="159">
                  <c:v>-8.1</c:v>
                </c:pt>
                <c:pt idx="160">
                  <c:v>-8.14</c:v>
                </c:pt>
                <c:pt idx="161">
                  <c:v>-8.18</c:v>
                </c:pt>
                <c:pt idx="162">
                  <c:v>-8.23</c:v>
                </c:pt>
                <c:pt idx="163">
                  <c:v>-8.27</c:v>
                </c:pt>
                <c:pt idx="164">
                  <c:v>-8.31</c:v>
                </c:pt>
                <c:pt idx="165">
                  <c:v>-8.34</c:v>
                </c:pt>
                <c:pt idx="166">
                  <c:v>-8.3800000000000008</c:v>
                </c:pt>
                <c:pt idx="167">
                  <c:v>-8.41</c:v>
                </c:pt>
                <c:pt idx="168">
                  <c:v>-8.44</c:v>
                </c:pt>
                <c:pt idx="169">
                  <c:v>-8.4700000000000006</c:v>
                </c:pt>
                <c:pt idx="170">
                  <c:v>-8.5</c:v>
                </c:pt>
                <c:pt idx="171">
                  <c:v>-8.52</c:v>
                </c:pt>
                <c:pt idx="172">
                  <c:v>-8.5500000000000007</c:v>
                </c:pt>
                <c:pt idx="173">
                  <c:v>-8.58</c:v>
                </c:pt>
                <c:pt idx="174">
                  <c:v>-8.6</c:v>
                </c:pt>
                <c:pt idx="175">
                  <c:v>-8.6300000000000008</c:v>
                </c:pt>
                <c:pt idx="176">
                  <c:v>-8.65</c:v>
                </c:pt>
                <c:pt idx="177">
                  <c:v>-8.67</c:v>
                </c:pt>
                <c:pt idx="178">
                  <c:v>-8.68</c:v>
                </c:pt>
                <c:pt idx="179">
                  <c:v>-8.6999999999999993</c:v>
                </c:pt>
                <c:pt idx="180">
                  <c:v>-8.7100000000000009</c:v>
                </c:pt>
                <c:pt idx="181">
                  <c:v>-8.7200000000000006</c:v>
                </c:pt>
                <c:pt idx="182">
                  <c:v>-8.73</c:v>
                </c:pt>
                <c:pt idx="183">
                  <c:v>-8.74</c:v>
                </c:pt>
                <c:pt idx="184">
                  <c:v>-8.75</c:v>
                </c:pt>
                <c:pt idx="185">
                  <c:v>-8.76</c:v>
                </c:pt>
                <c:pt idx="186">
                  <c:v>-8.76</c:v>
                </c:pt>
                <c:pt idx="187">
                  <c:v>-8.76</c:v>
                </c:pt>
                <c:pt idx="188">
                  <c:v>-8.76</c:v>
                </c:pt>
                <c:pt idx="189">
                  <c:v>-8.77</c:v>
                </c:pt>
                <c:pt idx="190">
                  <c:v>-8.77</c:v>
                </c:pt>
                <c:pt idx="191">
                  <c:v>-8.77</c:v>
                </c:pt>
                <c:pt idx="192">
                  <c:v>-8.76</c:v>
                </c:pt>
                <c:pt idx="193">
                  <c:v>-8.76</c:v>
                </c:pt>
                <c:pt idx="194">
                  <c:v>-8.75</c:v>
                </c:pt>
                <c:pt idx="195">
                  <c:v>-8.75</c:v>
                </c:pt>
                <c:pt idx="196">
                  <c:v>-8.75</c:v>
                </c:pt>
                <c:pt idx="197">
                  <c:v>-8.76</c:v>
                </c:pt>
                <c:pt idx="198">
                  <c:v>-8.77</c:v>
                </c:pt>
                <c:pt idx="199">
                  <c:v>-8.7899999999999991</c:v>
                </c:pt>
                <c:pt idx="200">
                  <c:v>-8.81</c:v>
                </c:pt>
                <c:pt idx="201">
                  <c:v>-8.83</c:v>
                </c:pt>
                <c:pt idx="202">
                  <c:v>-8.86</c:v>
                </c:pt>
                <c:pt idx="203">
                  <c:v>-8.8800000000000008</c:v>
                </c:pt>
                <c:pt idx="204">
                  <c:v>-8.9</c:v>
                </c:pt>
                <c:pt idx="205">
                  <c:v>-8.92</c:v>
                </c:pt>
                <c:pt idx="206">
                  <c:v>-8.9499999999999993</c:v>
                </c:pt>
                <c:pt idx="207">
                  <c:v>-8.9700000000000006</c:v>
                </c:pt>
                <c:pt idx="208">
                  <c:v>-9</c:v>
                </c:pt>
                <c:pt idx="209">
                  <c:v>-9.0399999999999991</c:v>
                </c:pt>
                <c:pt idx="210">
                  <c:v>-9.07</c:v>
                </c:pt>
                <c:pt idx="211">
                  <c:v>-9.1</c:v>
                </c:pt>
                <c:pt idx="212">
                  <c:v>-9.1300000000000008</c:v>
                </c:pt>
                <c:pt idx="213">
                  <c:v>-9.16</c:v>
                </c:pt>
                <c:pt idx="214">
                  <c:v>-9.18</c:v>
                </c:pt>
                <c:pt idx="215">
                  <c:v>-9.1999999999999993</c:v>
                </c:pt>
                <c:pt idx="216">
                  <c:v>-9.2100000000000009</c:v>
                </c:pt>
                <c:pt idx="217">
                  <c:v>-9.2200000000000006</c:v>
                </c:pt>
                <c:pt idx="218">
                  <c:v>-9.24</c:v>
                </c:pt>
                <c:pt idx="219">
                  <c:v>-9.25</c:v>
                </c:pt>
                <c:pt idx="220">
                  <c:v>-9.27</c:v>
                </c:pt>
                <c:pt idx="221">
                  <c:v>-9.2899999999999991</c:v>
                </c:pt>
                <c:pt idx="222">
                  <c:v>-9.31</c:v>
                </c:pt>
                <c:pt idx="223">
                  <c:v>-9.33</c:v>
                </c:pt>
                <c:pt idx="224">
                  <c:v>-9.35</c:v>
                </c:pt>
                <c:pt idx="225">
                  <c:v>-9.3699999999999992</c:v>
                </c:pt>
                <c:pt idx="226">
                  <c:v>-9.4</c:v>
                </c:pt>
                <c:pt idx="227">
                  <c:v>-9.42</c:v>
                </c:pt>
                <c:pt idx="228">
                  <c:v>-9.44</c:v>
                </c:pt>
                <c:pt idx="229">
                  <c:v>-9.4700000000000006</c:v>
                </c:pt>
                <c:pt idx="230">
                  <c:v>-9.5</c:v>
                </c:pt>
                <c:pt idx="231">
                  <c:v>-9.5299999999999994</c:v>
                </c:pt>
                <c:pt idx="232">
                  <c:v>-9.57</c:v>
                </c:pt>
                <c:pt idx="233">
                  <c:v>-9.6199999999999992</c:v>
                </c:pt>
                <c:pt idx="234">
                  <c:v>-9.67</c:v>
                </c:pt>
                <c:pt idx="235">
                  <c:v>-9.7200000000000006</c:v>
                </c:pt>
                <c:pt idx="236">
                  <c:v>-9.7799999999999994</c:v>
                </c:pt>
                <c:pt idx="237">
                  <c:v>-9.84</c:v>
                </c:pt>
                <c:pt idx="238">
                  <c:v>-9.9</c:v>
                </c:pt>
                <c:pt idx="239">
                  <c:v>-9.9600000000000009</c:v>
                </c:pt>
                <c:pt idx="240">
                  <c:v>-10.029999999999999</c:v>
                </c:pt>
                <c:pt idx="241">
                  <c:v>-10.09</c:v>
                </c:pt>
                <c:pt idx="242">
                  <c:v>-10.15</c:v>
                </c:pt>
                <c:pt idx="243">
                  <c:v>-10.210000000000001</c:v>
                </c:pt>
              </c:numCache>
            </c:numRef>
          </c:xVal>
          <c:yVal>
            <c:numRef>
              <c:f>'Survey Data'!$F$21:$F$265</c:f>
              <c:numCache>
                <c:formatCode>0.00</c:formatCode>
                <c:ptCount val="245"/>
                <c:pt idx="0">
                  <c:v>0</c:v>
                </c:pt>
                <c:pt idx="1">
                  <c:v>-0.04</c:v>
                </c:pt>
                <c:pt idx="2">
                  <c:v>-7.0000000000000007E-2</c:v>
                </c:pt>
                <c:pt idx="3">
                  <c:v>-0.12</c:v>
                </c:pt>
                <c:pt idx="4">
                  <c:v>-0.16</c:v>
                </c:pt>
                <c:pt idx="5">
                  <c:v>-0.2</c:v>
                </c:pt>
                <c:pt idx="6">
                  <c:v>-0.24</c:v>
                </c:pt>
                <c:pt idx="7">
                  <c:v>-0.28999999999999998</c:v>
                </c:pt>
                <c:pt idx="8">
                  <c:v>-0.33</c:v>
                </c:pt>
                <c:pt idx="9">
                  <c:v>-0.38</c:v>
                </c:pt>
                <c:pt idx="10">
                  <c:v>-0.44</c:v>
                </c:pt>
                <c:pt idx="11">
                  <c:v>-0.5</c:v>
                </c:pt>
                <c:pt idx="12">
                  <c:v>-0.56000000000000005</c:v>
                </c:pt>
                <c:pt idx="13">
                  <c:v>-0.62</c:v>
                </c:pt>
                <c:pt idx="14">
                  <c:v>-0.68</c:v>
                </c:pt>
                <c:pt idx="15">
                  <c:v>-0.73</c:v>
                </c:pt>
                <c:pt idx="16">
                  <c:v>-0.78</c:v>
                </c:pt>
                <c:pt idx="17">
                  <c:v>-0.82</c:v>
                </c:pt>
                <c:pt idx="18">
                  <c:v>-0.86</c:v>
                </c:pt>
                <c:pt idx="19">
                  <c:v>-0.89</c:v>
                </c:pt>
                <c:pt idx="20">
                  <c:v>-0.92</c:v>
                </c:pt>
                <c:pt idx="21">
                  <c:v>-0.95</c:v>
                </c:pt>
                <c:pt idx="22">
                  <c:v>-0.98</c:v>
                </c:pt>
                <c:pt idx="23">
                  <c:v>-1</c:v>
                </c:pt>
                <c:pt idx="24">
                  <c:v>-1.03</c:v>
                </c:pt>
                <c:pt idx="25">
                  <c:v>-1.05</c:v>
                </c:pt>
                <c:pt idx="26">
                  <c:v>-1.07</c:v>
                </c:pt>
                <c:pt idx="27">
                  <c:v>-1.1100000000000001</c:v>
                </c:pt>
                <c:pt idx="28">
                  <c:v>-1.1399999999999999</c:v>
                </c:pt>
                <c:pt idx="29">
                  <c:v>-1.18</c:v>
                </c:pt>
                <c:pt idx="30">
                  <c:v>-1.23</c:v>
                </c:pt>
                <c:pt idx="31">
                  <c:v>-1.28</c:v>
                </c:pt>
                <c:pt idx="32">
                  <c:v>-1.34</c:v>
                </c:pt>
                <c:pt idx="33">
                  <c:v>-1.42</c:v>
                </c:pt>
                <c:pt idx="34">
                  <c:v>-1.5</c:v>
                </c:pt>
                <c:pt idx="35">
                  <c:v>-1.59</c:v>
                </c:pt>
                <c:pt idx="36">
                  <c:v>-1.69</c:v>
                </c:pt>
                <c:pt idx="37">
                  <c:v>-1.79</c:v>
                </c:pt>
                <c:pt idx="38">
                  <c:v>-1.89</c:v>
                </c:pt>
                <c:pt idx="39">
                  <c:v>-1.99</c:v>
                </c:pt>
                <c:pt idx="40">
                  <c:v>-2.08</c:v>
                </c:pt>
                <c:pt idx="41">
                  <c:v>-2.16</c:v>
                </c:pt>
                <c:pt idx="42">
                  <c:v>-2.25</c:v>
                </c:pt>
                <c:pt idx="43">
                  <c:v>-2.3199999999999998</c:v>
                </c:pt>
                <c:pt idx="44">
                  <c:v>-2.4</c:v>
                </c:pt>
                <c:pt idx="45">
                  <c:v>-2.4700000000000002</c:v>
                </c:pt>
                <c:pt idx="46">
                  <c:v>-2.5299999999999998</c:v>
                </c:pt>
                <c:pt idx="47">
                  <c:v>-2.59</c:v>
                </c:pt>
                <c:pt idx="48">
                  <c:v>-2.65</c:v>
                </c:pt>
                <c:pt idx="49">
                  <c:v>-2.7</c:v>
                </c:pt>
                <c:pt idx="50">
                  <c:v>-2.75</c:v>
                </c:pt>
                <c:pt idx="51">
                  <c:v>-2.8</c:v>
                </c:pt>
                <c:pt idx="52">
                  <c:v>-2.85</c:v>
                </c:pt>
                <c:pt idx="53">
                  <c:v>-2.89</c:v>
                </c:pt>
                <c:pt idx="54">
                  <c:v>-2.93</c:v>
                </c:pt>
                <c:pt idx="55">
                  <c:v>-2.97</c:v>
                </c:pt>
                <c:pt idx="56">
                  <c:v>-3</c:v>
                </c:pt>
                <c:pt idx="57">
                  <c:v>-3.04</c:v>
                </c:pt>
                <c:pt idx="58">
                  <c:v>-3.06</c:v>
                </c:pt>
                <c:pt idx="59">
                  <c:v>-3.09</c:v>
                </c:pt>
                <c:pt idx="60">
                  <c:v>-3.11</c:v>
                </c:pt>
                <c:pt idx="61">
                  <c:v>-3.13</c:v>
                </c:pt>
                <c:pt idx="62">
                  <c:v>-3.14</c:v>
                </c:pt>
                <c:pt idx="63">
                  <c:v>-3.16</c:v>
                </c:pt>
                <c:pt idx="64">
                  <c:v>-3.17</c:v>
                </c:pt>
                <c:pt idx="65">
                  <c:v>-3.18</c:v>
                </c:pt>
                <c:pt idx="66">
                  <c:v>-3.19</c:v>
                </c:pt>
                <c:pt idx="67">
                  <c:v>-3.2</c:v>
                </c:pt>
                <c:pt idx="68">
                  <c:v>-3.2</c:v>
                </c:pt>
                <c:pt idx="69">
                  <c:v>-3.2</c:v>
                </c:pt>
                <c:pt idx="70">
                  <c:v>-3.2</c:v>
                </c:pt>
                <c:pt idx="71">
                  <c:v>-3.2</c:v>
                </c:pt>
                <c:pt idx="72">
                  <c:v>-3.2</c:v>
                </c:pt>
                <c:pt idx="73">
                  <c:v>-3.19</c:v>
                </c:pt>
                <c:pt idx="74">
                  <c:v>-3.19</c:v>
                </c:pt>
                <c:pt idx="75">
                  <c:v>-3.18</c:v>
                </c:pt>
                <c:pt idx="76">
                  <c:v>-3.17</c:v>
                </c:pt>
                <c:pt idx="77">
                  <c:v>-3.15</c:v>
                </c:pt>
                <c:pt idx="78">
                  <c:v>-3.14</c:v>
                </c:pt>
                <c:pt idx="79">
                  <c:v>-3.12</c:v>
                </c:pt>
                <c:pt idx="80">
                  <c:v>-3.1</c:v>
                </c:pt>
                <c:pt idx="81">
                  <c:v>-3.08</c:v>
                </c:pt>
                <c:pt idx="82">
                  <c:v>-3.06</c:v>
                </c:pt>
                <c:pt idx="83">
                  <c:v>-3.04</c:v>
                </c:pt>
                <c:pt idx="84">
                  <c:v>-3.01</c:v>
                </c:pt>
                <c:pt idx="85">
                  <c:v>-2.99</c:v>
                </c:pt>
                <c:pt idx="86">
                  <c:v>-2.96</c:v>
                </c:pt>
                <c:pt idx="87">
                  <c:v>-2.94</c:v>
                </c:pt>
                <c:pt idx="88">
                  <c:v>-2.91</c:v>
                </c:pt>
                <c:pt idx="89">
                  <c:v>-2.89</c:v>
                </c:pt>
                <c:pt idx="90">
                  <c:v>-2.86</c:v>
                </c:pt>
                <c:pt idx="91">
                  <c:v>-2.84</c:v>
                </c:pt>
                <c:pt idx="92">
                  <c:v>-2.81</c:v>
                </c:pt>
                <c:pt idx="93">
                  <c:v>-2.78</c:v>
                </c:pt>
                <c:pt idx="94">
                  <c:v>-2.76</c:v>
                </c:pt>
                <c:pt idx="95">
                  <c:v>-2.73</c:v>
                </c:pt>
                <c:pt idx="96">
                  <c:v>-2.7</c:v>
                </c:pt>
                <c:pt idx="97">
                  <c:v>-2.68</c:v>
                </c:pt>
                <c:pt idx="98">
                  <c:v>-2.64</c:v>
                </c:pt>
                <c:pt idx="99">
                  <c:v>-2.61</c:v>
                </c:pt>
                <c:pt idx="100">
                  <c:v>-2.57</c:v>
                </c:pt>
                <c:pt idx="101">
                  <c:v>-2.52</c:v>
                </c:pt>
                <c:pt idx="102">
                  <c:v>-2.4700000000000002</c:v>
                </c:pt>
                <c:pt idx="103">
                  <c:v>-2.42</c:v>
                </c:pt>
                <c:pt idx="104">
                  <c:v>-2.37</c:v>
                </c:pt>
                <c:pt idx="105">
                  <c:v>-2.3199999999999998</c:v>
                </c:pt>
                <c:pt idx="106">
                  <c:v>-2.2599999999999998</c:v>
                </c:pt>
                <c:pt idx="107">
                  <c:v>-2.21</c:v>
                </c:pt>
                <c:pt idx="108">
                  <c:v>-2.16</c:v>
                </c:pt>
                <c:pt idx="109">
                  <c:v>-2.11</c:v>
                </c:pt>
                <c:pt idx="110">
                  <c:v>-2.06</c:v>
                </c:pt>
                <c:pt idx="111">
                  <c:v>-2.02</c:v>
                </c:pt>
                <c:pt idx="112">
                  <c:v>-1.98</c:v>
                </c:pt>
                <c:pt idx="113">
                  <c:v>-1.95</c:v>
                </c:pt>
                <c:pt idx="114">
                  <c:v>-1.92</c:v>
                </c:pt>
                <c:pt idx="115">
                  <c:v>-1.89</c:v>
                </c:pt>
                <c:pt idx="116">
                  <c:v>-1.86</c:v>
                </c:pt>
                <c:pt idx="117">
                  <c:v>-1.83</c:v>
                </c:pt>
                <c:pt idx="118">
                  <c:v>-1.8</c:v>
                </c:pt>
                <c:pt idx="119">
                  <c:v>-1.77</c:v>
                </c:pt>
                <c:pt idx="120">
                  <c:v>-1.74</c:v>
                </c:pt>
                <c:pt idx="121">
                  <c:v>-1.71</c:v>
                </c:pt>
                <c:pt idx="122">
                  <c:v>-1.68</c:v>
                </c:pt>
                <c:pt idx="123">
                  <c:v>-1.66</c:v>
                </c:pt>
                <c:pt idx="124">
                  <c:v>-1.63</c:v>
                </c:pt>
                <c:pt idx="125">
                  <c:v>-1.6</c:v>
                </c:pt>
                <c:pt idx="126">
                  <c:v>-1.58</c:v>
                </c:pt>
                <c:pt idx="127">
                  <c:v>-1.55</c:v>
                </c:pt>
                <c:pt idx="128">
                  <c:v>-1.53</c:v>
                </c:pt>
                <c:pt idx="129">
                  <c:v>-1.51</c:v>
                </c:pt>
                <c:pt idx="130">
                  <c:v>-1.49</c:v>
                </c:pt>
                <c:pt idx="131">
                  <c:v>-1.46</c:v>
                </c:pt>
                <c:pt idx="132">
                  <c:v>-1.44</c:v>
                </c:pt>
                <c:pt idx="133">
                  <c:v>-1.43</c:v>
                </c:pt>
                <c:pt idx="134">
                  <c:v>-1.41</c:v>
                </c:pt>
                <c:pt idx="135">
                  <c:v>-1.39</c:v>
                </c:pt>
                <c:pt idx="136">
                  <c:v>-1.37</c:v>
                </c:pt>
                <c:pt idx="137">
                  <c:v>-1.35</c:v>
                </c:pt>
                <c:pt idx="138">
                  <c:v>-1.34</c:v>
                </c:pt>
                <c:pt idx="139">
                  <c:v>-1.32</c:v>
                </c:pt>
                <c:pt idx="140">
                  <c:v>-1.31</c:v>
                </c:pt>
                <c:pt idx="141">
                  <c:v>-1.29</c:v>
                </c:pt>
                <c:pt idx="142">
                  <c:v>-1.28</c:v>
                </c:pt>
                <c:pt idx="143">
                  <c:v>-1.26</c:v>
                </c:pt>
                <c:pt idx="144">
                  <c:v>-1.25</c:v>
                </c:pt>
                <c:pt idx="145">
                  <c:v>-1.23</c:v>
                </c:pt>
                <c:pt idx="146">
                  <c:v>-1.21</c:v>
                </c:pt>
                <c:pt idx="147">
                  <c:v>-1.18</c:v>
                </c:pt>
                <c:pt idx="148">
                  <c:v>-1.1499999999999999</c:v>
                </c:pt>
                <c:pt idx="149">
                  <c:v>-1.1200000000000001</c:v>
                </c:pt>
                <c:pt idx="150">
                  <c:v>-1.07</c:v>
                </c:pt>
                <c:pt idx="151">
                  <c:v>-1.03</c:v>
                </c:pt>
                <c:pt idx="152">
                  <c:v>-0.99</c:v>
                </c:pt>
                <c:pt idx="153">
                  <c:v>-0.95</c:v>
                </c:pt>
                <c:pt idx="154">
                  <c:v>-0.92</c:v>
                </c:pt>
                <c:pt idx="155">
                  <c:v>-0.89</c:v>
                </c:pt>
                <c:pt idx="156">
                  <c:v>-0.85</c:v>
                </c:pt>
                <c:pt idx="157">
                  <c:v>-0.82</c:v>
                </c:pt>
                <c:pt idx="158">
                  <c:v>-0.79</c:v>
                </c:pt>
                <c:pt idx="159">
                  <c:v>-0.76</c:v>
                </c:pt>
                <c:pt idx="160">
                  <c:v>-0.72</c:v>
                </c:pt>
                <c:pt idx="161">
                  <c:v>-0.69</c:v>
                </c:pt>
                <c:pt idx="162">
                  <c:v>-0.65</c:v>
                </c:pt>
                <c:pt idx="163">
                  <c:v>-0.62</c:v>
                </c:pt>
                <c:pt idx="164">
                  <c:v>-0.57999999999999996</c:v>
                </c:pt>
                <c:pt idx="165">
                  <c:v>-0.54</c:v>
                </c:pt>
                <c:pt idx="166">
                  <c:v>-0.5</c:v>
                </c:pt>
                <c:pt idx="167">
                  <c:v>-0.46</c:v>
                </c:pt>
                <c:pt idx="168">
                  <c:v>-0.42</c:v>
                </c:pt>
                <c:pt idx="169">
                  <c:v>-0.38</c:v>
                </c:pt>
                <c:pt idx="170">
                  <c:v>-0.34</c:v>
                </c:pt>
                <c:pt idx="171">
                  <c:v>-0.31</c:v>
                </c:pt>
                <c:pt idx="172">
                  <c:v>-0.28000000000000003</c:v>
                </c:pt>
                <c:pt idx="173">
                  <c:v>-0.25</c:v>
                </c:pt>
                <c:pt idx="174">
                  <c:v>-0.23</c:v>
                </c:pt>
                <c:pt idx="175">
                  <c:v>-0.21</c:v>
                </c:pt>
                <c:pt idx="176">
                  <c:v>-0.18</c:v>
                </c:pt>
                <c:pt idx="177">
                  <c:v>-0.16</c:v>
                </c:pt>
                <c:pt idx="178">
                  <c:v>-0.14000000000000001</c:v>
                </c:pt>
                <c:pt idx="179">
                  <c:v>-0.12</c:v>
                </c:pt>
                <c:pt idx="180">
                  <c:v>-0.1</c:v>
                </c:pt>
                <c:pt idx="181">
                  <c:v>-0.08</c:v>
                </c:pt>
                <c:pt idx="182">
                  <c:v>-7.0000000000000007E-2</c:v>
                </c:pt>
                <c:pt idx="183">
                  <c:v>-0.06</c:v>
                </c:pt>
                <c:pt idx="184">
                  <c:v>-0.06</c:v>
                </c:pt>
                <c:pt idx="185">
                  <c:v>-0.05</c:v>
                </c:pt>
                <c:pt idx="186">
                  <c:v>-0.05</c:v>
                </c:pt>
                <c:pt idx="187">
                  <c:v>-0.05</c:v>
                </c:pt>
                <c:pt idx="188">
                  <c:v>-0.05</c:v>
                </c:pt>
                <c:pt idx="189">
                  <c:v>-0.06</c:v>
                </c:pt>
                <c:pt idx="190">
                  <c:v>-7.0000000000000007E-2</c:v>
                </c:pt>
                <c:pt idx="191">
                  <c:v>-0.08</c:v>
                </c:pt>
                <c:pt idx="192">
                  <c:v>-0.09</c:v>
                </c:pt>
                <c:pt idx="193">
                  <c:v>-0.1</c:v>
                </c:pt>
                <c:pt idx="194">
                  <c:v>-0.12</c:v>
                </c:pt>
                <c:pt idx="195">
                  <c:v>-0.14000000000000001</c:v>
                </c:pt>
                <c:pt idx="196">
                  <c:v>-0.17</c:v>
                </c:pt>
                <c:pt idx="197">
                  <c:v>-0.2</c:v>
                </c:pt>
                <c:pt idx="198">
                  <c:v>-0.23</c:v>
                </c:pt>
                <c:pt idx="199">
                  <c:v>-0.26</c:v>
                </c:pt>
                <c:pt idx="200">
                  <c:v>-0.28999999999999998</c:v>
                </c:pt>
                <c:pt idx="201">
                  <c:v>-0.31</c:v>
                </c:pt>
                <c:pt idx="202">
                  <c:v>-0.33</c:v>
                </c:pt>
                <c:pt idx="203">
                  <c:v>-0.34</c:v>
                </c:pt>
                <c:pt idx="204">
                  <c:v>-0.35</c:v>
                </c:pt>
                <c:pt idx="205">
                  <c:v>-0.36</c:v>
                </c:pt>
                <c:pt idx="206">
                  <c:v>-0.37</c:v>
                </c:pt>
                <c:pt idx="207">
                  <c:v>-0.38</c:v>
                </c:pt>
                <c:pt idx="208">
                  <c:v>-0.38</c:v>
                </c:pt>
                <c:pt idx="209">
                  <c:v>-0.39</c:v>
                </c:pt>
                <c:pt idx="210">
                  <c:v>-0.39</c:v>
                </c:pt>
                <c:pt idx="211">
                  <c:v>-0.39</c:v>
                </c:pt>
                <c:pt idx="212">
                  <c:v>-0.39</c:v>
                </c:pt>
                <c:pt idx="213">
                  <c:v>-0.4</c:v>
                </c:pt>
                <c:pt idx="214">
                  <c:v>-0.41</c:v>
                </c:pt>
                <c:pt idx="215">
                  <c:v>-0.41</c:v>
                </c:pt>
                <c:pt idx="216">
                  <c:v>-0.42</c:v>
                </c:pt>
                <c:pt idx="217">
                  <c:v>-0.43</c:v>
                </c:pt>
                <c:pt idx="218">
                  <c:v>-0.44</c:v>
                </c:pt>
                <c:pt idx="219">
                  <c:v>-0.45</c:v>
                </c:pt>
                <c:pt idx="220">
                  <c:v>-0.45</c:v>
                </c:pt>
                <c:pt idx="221">
                  <c:v>-0.46</c:v>
                </c:pt>
                <c:pt idx="222">
                  <c:v>-0.47</c:v>
                </c:pt>
                <c:pt idx="223">
                  <c:v>-0.48</c:v>
                </c:pt>
                <c:pt idx="224">
                  <c:v>-0.49</c:v>
                </c:pt>
                <c:pt idx="225">
                  <c:v>-0.51</c:v>
                </c:pt>
                <c:pt idx="226">
                  <c:v>-0.52</c:v>
                </c:pt>
                <c:pt idx="227">
                  <c:v>-0.53</c:v>
                </c:pt>
                <c:pt idx="228">
                  <c:v>-0.55000000000000004</c:v>
                </c:pt>
                <c:pt idx="229">
                  <c:v>-0.56999999999999995</c:v>
                </c:pt>
                <c:pt idx="230">
                  <c:v>-0.59</c:v>
                </c:pt>
                <c:pt idx="231">
                  <c:v>-0.6</c:v>
                </c:pt>
                <c:pt idx="232">
                  <c:v>-0.62</c:v>
                </c:pt>
                <c:pt idx="233">
                  <c:v>-0.64</c:v>
                </c:pt>
                <c:pt idx="234">
                  <c:v>-0.66</c:v>
                </c:pt>
                <c:pt idx="235">
                  <c:v>-0.68</c:v>
                </c:pt>
                <c:pt idx="236">
                  <c:v>-0.7</c:v>
                </c:pt>
                <c:pt idx="237">
                  <c:v>-0.72</c:v>
                </c:pt>
                <c:pt idx="238">
                  <c:v>-0.74</c:v>
                </c:pt>
                <c:pt idx="239">
                  <c:v>-0.77</c:v>
                </c:pt>
                <c:pt idx="240">
                  <c:v>-0.8</c:v>
                </c:pt>
                <c:pt idx="241">
                  <c:v>-0.82</c:v>
                </c:pt>
                <c:pt idx="242">
                  <c:v>-0.84</c:v>
                </c:pt>
                <c:pt idx="243">
                  <c:v>-0.85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39912"/>
        <c:axId val="345540304"/>
      </c:scatterChart>
      <c:valAx>
        <c:axId val="345539912"/>
        <c:scaling>
          <c:orientation val="minMax"/>
          <c:max val="5"/>
          <c:min val="-12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45540304"/>
        <c:crosses val="autoZero"/>
        <c:crossBetween val="midCat"/>
        <c:majorUnit val="2"/>
      </c:valAx>
      <c:valAx>
        <c:axId val="345540304"/>
        <c:scaling>
          <c:orientation val="minMax"/>
          <c:max val="4"/>
          <c:min val="-1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45539912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1.0127356423631625E-2"/>
          <c:y val="0.91339708616400128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Data'!$B$21:$B$265</c:f>
              <c:numCache>
                <c:formatCode>0.00</c:formatCode>
                <c:ptCount val="245"/>
                <c:pt idx="0">
                  <c:v>0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0.56000000000000005</c:v>
                </c:pt>
                <c:pt idx="8">
                  <c:v>0.63</c:v>
                </c:pt>
                <c:pt idx="9">
                  <c:v>0.69</c:v>
                </c:pt>
                <c:pt idx="10">
                  <c:v>0.76</c:v>
                </c:pt>
                <c:pt idx="11">
                  <c:v>0.83</c:v>
                </c:pt>
                <c:pt idx="12">
                  <c:v>0.89</c:v>
                </c:pt>
                <c:pt idx="13">
                  <c:v>0.85</c:v>
                </c:pt>
                <c:pt idx="14">
                  <c:v>0.82</c:v>
                </c:pt>
                <c:pt idx="15">
                  <c:v>0.78</c:v>
                </c:pt>
                <c:pt idx="16">
                  <c:v>0.74</c:v>
                </c:pt>
                <c:pt idx="17">
                  <c:v>0.7</c:v>
                </c:pt>
                <c:pt idx="18">
                  <c:v>0.66</c:v>
                </c:pt>
                <c:pt idx="19">
                  <c:v>0.62</c:v>
                </c:pt>
                <c:pt idx="20">
                  <c:v>0.57999999999999996</c:v>
                </c:pt>
                <c:pt idx="21">
                  <c:v>0.54</c:v>
                </c:pt>
                <c:pt idx="22">
                  <c:v>0.49</c:v>
                </c:pt>
                <c:pt idx="23">
                  <c:v>0.45</c:v>
                </c:pt>
                <c:pt idx="24">
                  <c:v>0.41</c:v>
                </c:pt>
                <c:pt idx="25">
                  <c:v>0.45</c:v>
                </c:pt>
                <c:pt idx="26">
                  <c:v>0.49</c:v>
                </c:pt>
                <c:pt idx="27">
                  <c:v>0.53</c:v>
                </c:pt>
                <c:pt idx="28">
                  <c:v>0.56999999999999995</c:v>
                </c:pt>
                <c:pt idx="29">
                  <c:v>0.61</c:v>
                </c:pt>
                <c:pt idx="30">
                  <c:v>0.65</c:v>
                </c:pt>
                <c:pt idx="31">
                  <c:v>0.75</c:v>
                </c:pt>
                <c:pt idx="32">
                  <c:v>0.85</c:v>
                </c:pt>
                <c:pt idx="33">
                  <c:v>0.95</c:v>
                </c:pt>
                <c:pt idx="34">
                  <c:v>1.06</c:v>
                </c:pt>
                <c:pt idx="35">
                  <c:v>1.1599999999999999</c:v>
                </c:pt>
                <c:pt idx="36">
                  <c:v>1.26</c:v>
                </c:pt>
                <c:pt idx="37">
                  <c:v>1.22</c:v>
                </c:pt>
                <c:pt idx="38">
                  <c:v>1.19</c:v>
                </c:pt>
                <c:pt idx="39">
                  <c:v>1.1599999999999999</c:v>
                </c:pt>
                <c:pt idx="40">
                  <c:v>1.1200000000000001</c:v>
                </c:pt>
                <c:pt idx="41">
                  <c:v>1.0900000000000001</c:v>
                </c:pt>
                <c:pt idx="42">
                  <c:v>1.06</c:v>
                </c:pt>
                <c:pt idx="43">
                  <c:v>0.99</c:v>
                </c:pt>
                <c:pt idx="44">
                  <c:v>0.93</c:v>
                </c:pt>
                <c:pt idx="45">
                  <c:v>0.87</c:v>
                </c:pt>
                <c:pt idx="46">
                  <c:v>0.81</c:v>
                </c:pt>
                <c:pt idx="47">
                  <c:v>0.74</c:v>
                </c:pt>
                <c:pt idx="48">
                  <c:v>0.68</c:v>
                </c:pt>
                <c:pt idx="49">
                  <c:v>0.66</c:v>
                </c:pt>
                <c:pt idx="50">
                  <c:v>0.65</c:v>
                </c:pt>
                <c:pt idx="51">
                  <c:v>0.63</c:v>
                </c:pt>
                <c:pt idx="52">
                  <c:v>0.62</c:v>
                </c:pt>
                <c:pt idx="53">
                  <c:v>0.6</c:v>
                </c:pt>
                <c:pt idx="54">
                  <c:v>0.59</c:v>
                </c:pt>
                <c:pt idx="55">
                  <c:v>0.57999999999999996</c:v>
                </c:pt>
                <c:pt idx="56">
                  <c:v>0.56999999999999995</c:v>
                </c:pt>
                <c:pt idx="57">
                  <c:v>0.55000000000000004</c:v>
                </c:pt>
                <c:pt idx="58">
                  <c:v>0.54</c:v>
                </c:pt>
                <c:pt idx="59">
                  <c:v>0.53</c:v>
                </c:pt>
                <c:pt idx="60">
                  <c:v>0.52</c:v>
                </c:pt>
                <c:pt idx="61">
                  <c:v>0.54</c:v>
                </c:pt>
                <c:pt idx="62">
                  <c:v>0.55000000000000004</c:v>
                </c:pt>
                <c:pt idx="63">
                  <c:v>0.56999999999999995</c:v>
                </c:pt>
                <c:pt idx="64">
                  <c:v>0.59</c:v>
                </c:pt>
                <c:pt idx="65">
                  <c:v>0.61</c:v>
                </c:pt>
                <c:pt idx="66">
                  <c:v>0.62</c:v>
                </c:pt>
                <c:pt idx="67">
                  <c:v>0.6</c:v>
                </c:pt>
                <c:pt idx="68">
                  <c:v>0.59</c:v>
                </c:pt>
                <c:pt idx="69">
                  <c:v>0.56999999999999995</c:v>
                </c:pt>
                <c:pt idx="70">
                  <c:v>0.55000000000000004</c:v>
                </c:pt>
                <c:pt idx="71">
                  <c:v>0.53</c:v>
                </c:pt>
                <c:pt idx="72">
                  <c:v>0.51</c:v>
                </c:pt>
                <c:pt idx="73">
                  <c:v>0.51</c:v>
                </c:pt>
                <c:pt idx="74">
                  <c:v>0.52</c:v>
                </c:pt>
                <c:pt idx="75">
                  <c:v>0.52</c:v>
                </c:pt>
                <c:pt idx="76">
                  <c:v>0.53</c:v>
                </c:pt>
                <c:pt idx="77">
                  <c:v>0.53</c:v>
                </c:pt>
                <c:pt idx="78">
                  <c:v>0.54</c:v>
                </c:pt>
                <c:pt idx="79">
                  <c:v>0.56000000000000005</c:v>
                </c:pt>
                <c:pt idx="80">
                  <c:v>0.57999999999999996</c:v>
                </c:pt>
                <c:pt idx="81">
                  <c:v>0.6</c:v>
                </c:pt>
                <c:pt idx="82">
                  <c:v>0.62</c:v>
                </c:pt>
                <c:pt idx="83">
                  <c:v>0.64</c:v>
                </c:pt>
                <c:pt idx="84">
                  <c:v>0.66</c:v>
                </c:pt>
                <c:pt idx="85">
                  <c:v>0.7</c:v>
                </c:pt>
                <c:pt idx="86">
                  <c:v>0.74</c:v>
                </c:pt>
                <c:pt idx="87">
                  <c:v>0.77</c:v>
                </c:pt>
                <c:pt idx="88">
                  <c:v>0.81</c:v>
                </c:pt>
                <c:pt idx="89">
                  <c:v>0.85</c:v>
                </c:pt>
                <c:pt idx="90">
                  <c:v>0.89</c:v>
                </c:pt>
                <c:pt idx="91">
                  <c:v>0.89</c:v>
                </c:pt>
                <c:pt idx="92">
                  <c:v>0.88</c:v>
                </c:pt>
                <c:pt idx="93">
                  <c:v>0.87</c:v>
                </c:pt>
                <c:pt idx="94">
                  <c:v>0.87</c:v>
                </c:pt>
                <c:pt idx="95">
                  <c:v>0.86</c:v>
                </c:pt>
                <c:pt idx="96">
                  <c:v>0.85</c:v>
                </c:pt>
                <c:pt idx="97">
                  <c:v>0.87</c:v>
                </c:pt>
                <c:pt idx="98">
                  <c:v>0.89</c:v>
                </c:pt>
                <c:pt idx="99">
                  <c:v>0.91</c:v>
                </c:pt>
                <c:pt idx="100">
                  <c:v>0.93</c:v>
                </c:pt>
                <c:pt idx="101">
                  <c:v>0.95</c:v>
                </c:pt>
                <c:pt idx="102">
                  <c:v>0.97</c:v>
                </c:pt>
                <c:pt idx="103">
                  <c:v>1</c:v>
                </c:pt>
                <c:pt idx="104">
                  <c:v>1.02</c:v>
                </c:pt>
                <c:pt idx="105">
                  <c:v>1.05</c:v>
                </c:pt>
                <c:pt idx="106">
                  <c:v>1.08</c:v>
                </c:pt>
                <c:pt idx="107">
                  <c:v>1.1100000000000001</c:v>
                </c:pt>
                <c:pt idx="108">
                  <c:v>1.1399999999999999</c:v>
                </c:pt>
                <c:pt idx="109">
                  <c:v>1.1200000000000001</c:v>
                </c:pt>
                <c:pt idx="110">
                  <c:v>1.1100000000000001</c:v>
                </c:pt>
                <c:pt idx="111">
                  <c:v>1.0900000000000001</c:v>
                </c:pt>
                <c:pt idx="112">
                  <c:v>1.08</c:v>
                </c:pt>
                <c:pt idx="113">
                  <c:v>1.07</c:v>
                </c:pt>
                <c:pt idx="114">
                  <c:v>1.05</c:v>
                </c:pt>
                <c:pt idx="115">
                  <c:v>1.03</c:v>
                </c:pt>
                <c:pt idx="116">
                  <c:v>1</c:v>
                </c:pt>
                <c:pt idx="117">
                  <c:v>0.98</c:v>
                </c:pt>
                <c:pt idx="118">
                  <c:v>0.95</c:v>
                </c:pt>
                <c:pt idx="119">
                  <c:v>0.93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0.89</c:v>
                </c:pt>
                <c:pt idx="125">
                  <c:v>0.89</c:v>
                </c:pt>
                <c:pt idx="126">
                  <c:v>0.89</c:v>
                </c:pt>
                <c:pt idx="127">
                  <c:v>0.86</c:v>
                </c:pt>
                <c:pt idx="128">
                  <c:v>0.83</c:v>
                </c:pt>
                <c:pt idx="129">
                  <c:v>0.79</c:v>
                </c:pt>
                <c:pt idx="130">
                  <c:v>0.76</c:v>
                </c:pt>
                <c:pt idx="131">
                  <c:v>0.73</c:v>
                </c:pt>
                <c:pt idx="132">
                  <c:v>0.7</c:v>
                </c:pt>
                <c:pt idx="133">
                  <c:v>0.72</c:v>
                </c:pt>
                <c:pt idx="134">
                  <c:v>0.74</c:v>
                </c:pt>
                <c:pt idx="135">
                  <c:v>0.76</c:v>
                </c:pt>
                <c:pt idx="136">
                  <c:v>0.78</c:v>
                </c:pt>
                <c:pt idx="137">
                  <c:v>0.8</c:v>
                </c:pt>
                <c:pt idx="138">
                  <c:v>0.82</c:v>
                </c:pt>
                <c:pt idx="139">
                  <c:v>0.8</c:v>
                </c:pt>
                <c:pt idx="140">
                  <c:v>0.79</c:v>
                </c:pt>
                <c:pt idx="141">
                  <c:v>0.77</c:v>
                </c:pt>
                <c:pt idx="142">
                  <c:v>0.75</c:v>
                </c:pt>
                <c:pt idx="143">
                  <c:v>0.74</c:v>
                </c:pt>
                <c:pt idx="144">
                  <c:v>0.72</c:v>
                </c:pt>
                <c:pt idx="145">
                  <c:v>0.75</c:v>
                </c:pt>
                <c:pt idx="146">
                  <c:v>0.77</c:v>
                </c:pt>
                <c:pt idx="147">
                  <c:v>0.79</c:v>
                </c:pt>
                <c:pt idx="148">
                  <c:v>0.81</c:v>
                </c:pt>
                <c:pt idx="149">
                  <c:v>0.84</c:v>
                </c:pt>
                <c:pt idx="150">
                  <c:v>0.86</c:v>
                </c:pt>
                <c:pt idx="151">
                  <c:v>0.82</c:v>
                </c:pt>
                <c:pt idx="152">
                  <c:v>0.78</c:v>
                </c:pt>
                <c:pt idx="153">
                  <c:v>0.74</c:v>
                </c:pt>
                <c:pt idx="154">
                  <c:v>0.7</c:v>
                </c:pt>
                <c:pt idx="155">
                  <c:v>0.66</c:v>
                </c:pt>
                <c:pt idx="156">
                  <c:v>0.61</c:v>
                </c:pt>
                <c:pt idx="157">
                  <c:v>0.62</c:v>
                </c:pt>
                <c:pt idx="158">
                  <c:v>0.62</c:v>
                </c:pt>
                <c:pt idx="159">
                  <c:v>0.63</c:v>
                </c:pt>
                <c:pt idx="160">
                  <c:v>0.63</c:v>
                </c:pt>
                <c:pt idx="161">
                  <c:v>0.64</c:v>
                </c:pt>
                <c:pt idx="162">
                  <c:v>0.64</c:v>
                </c:pt>
                <c:pt idx="163">
                  <c:v>0.63</c:v>
                </c:pt>
                <c:pt idx="164">
                  <c:v>0.62</c:v>
                </c:pt>
                <c:pt idx="165">
                  <c:v>0.61</c:v>
                </c:pt>
                <c:pt idx="166">
                  <c:v>0.6</c:v>
                </c:pt>
                <c:pt idx="167">
                  <c:v>0.59</c:v>
                </c:pt>
                <c:pt idx="168">
                  <c:v>0.56999999999999995</c:v>
                </c:pt>
                <c:pt idx="169">
                  <c:v>0.54</c:v>
                </c:pt>
                <c:pt idx="170">
                  <c:v>0.51</c:v>
                </c:pt>
                <c:pt idx="171">
                  <c:v>0.48</c:v>
                </c:pt>
                <c:pt idx="172">
                  <c:v>0.45</c:v>
                </c:pt>
                <c:pt idx="173">
                  <c:v>0.42</c:v>
                </c:pt>
                <c:pt idx="174">
                  <c:v>0.39</c:v>
                </c:pt>
                <c:pt idx="175">
                  <c:v>0.36</c:v>
                </c:pt>
                <c:pt idx="176">
                  <c:v>0.34</c:v>
                </c:pt>
                <c:pt idx="177">
                  <c:v>0.32</c:v>
                </c:pt>
                <c:pt idx="178">
                  <c:v>0.3</c:v>
                </c:pt>
                <c:pt idx="179">
                  <c:v>0.28000000000000003</c:v>
                </c:pt>
                <c:pt idx="180">
                  <c:v>0.26</c:v>
                </c:pt>
                <c:pt idx="181">
                  <c:v>0.21</c:v>
                </c:pt>
                <c:pt idx="182">
                  <c:v>0.17</c:v>
                </c:pt>
                <c:pt idx="183">
                  <c:v>0.13</c:v>
                </c:pt>
                <c:pt idx="184">
                  <c:v>0.09</c:v>
                </c:pt>
                <c:pt idx="185">
                  <c:v>0.05</c:v>
                </c:pt>
                <c:pt idx="186">
                  <c:v>0</c:v>
                </c:pt>
                <c:pt idx="187">
                  <c:v>0.03</c:v>
                </c:pt>
                <c:pt idx="188">
                  <c:v>0.06</c:v>
                </c:pt>
                <c:pt idx="189">
                  <c:v>0.08</c:v>
                </c:pt>
                <c:pt idx="190">
                  <c:v>0.11</c:v>
                </c:pt>
                <c:pt idx="191">
                  <c:v>0.14000000000000001</c:v>
                </c:pt>
                <c:pt idx="192">
                  <c:v>0.16</c:v>
                </c:pt>
                <c:pt idx="193">
                  <c:v>0.2</c:v>
                </c:pt>
                <c:pt idx="194">
                  <c:v>0.25</c:v>
                </c:pt>
                <c:pt idx="195">
                  <c:v>0.28999999999999998</c:v>
                </c:pt>
                <c:pt idx="196">
                  <c:v>0.33</c:v>
                </c:pt>
                <c:pt idx="197">
                  <c:v>0.37</c:v>
                </c:pt>
                <c:pt idx="198">
                  <c:v>0.41</c:v>
                </c:pt>
                <c:pt idx="199">
                  <c:v>0.39</c:v>
                </c:pt>
                <c:pt idx="200">
                  <c:v>0.36</c:v>
                </c:pt>
                <c:pt idx="201">
                  <c:v>0.34</c:v>
                </c:pt>
                <c:pt idx="202">
                  <c:v>0.32</c:v>
                </c:pt>
                <c:pt idx="203">
                  <c:v>0.28999999999999998</c:v>
                </c:pt>
                <c:pt idx="204">
                  <c:v>0.27</c:v>
                </c:pt>
                <c:pt idx="205">
                  <c:v>0.28999999999999998</c:v>
                </c:pt>
                <c:pt idx="206">
                  <c:v>0.31</c:v>
                </c:pt>
                <c:pt idx="207">
                  <c:v>0.34</c:v>
                </c:pt>
                <c:pt idx="208">
                  <c:v>0.36</c:v>
                </c:pt>
                <c:pt idx="209">
                  <c:v>0.38</c:v>
                </c:pt>
                <c:pt idx="210">
                  <c:v>0.41</c:v>
                </c:pt>
                <c:pt idx="211">
                  <c:v>0.36</c:v>
                </c:pt>
                <c:pt idx="212">
                  <c:v>0.32</c:v>
                </c:pt>
                <c:pt idx="213">
                  <c:v>0.28000000000000003</c:v>
                </c:pt>
                <c:pt idx="214">
                  <c:v>0.24</c:v>
                </c:pt>
                <c:pt idx="215">
                  <c:v>0.19</c:v>
                </c:pt>
                <c:pt idx="216">
                  <c:v>0.15</c:v>
                </c:pt>
                <c:pt idx="217">
                  <c:v>0.17</c:v>
                </c:pt>
                <c:pt idx="218">
                  <c:v>0.19</c:v>
                </c:pt>
                <c:pt idx="219">
                  <c:v>0.21</c:v>
                </c:pt>
                <c:pt idx="220">
                  <c:v>0.23</c:v>
                </c:pt>
                <c:pt idx="221">
                  <c:v>0.25</c:v>
                </c:pt>
                <c:pt idx="222">
                  <c:v>0.27</c:v>
                </c:pt>
                <c:pt idx="223">
                  <c:v>0.28000000000000003</c:v>
                </c:pt>
                <c:pt idx="224">
                  <c:v>0.28999999999999998</c:v>
                </c:pt>
                <c:pt idx="225">
                  <c:v>0.3</c:v>
                </c:pt>
                <c:pt idx="226">
                  <c:v>0.31</c:v>
                </c:pt>
                <c:pt idx="227">
                  <c:v>0.32</c:v>
                </c:pt>
                <c:pt idx="228">
                  <c:v>0.33</c:v>
                </c:pt>
                <c:pt idx="229">
                  <c:v>0.38</c:v>
                </c:pt>
                <c:pt idx="230">
                  <c:v>0.43</c:v>
                </c:pt>
                <c:pt idx="231">
                  <c:v>0.49</c:v>
                </c:pt>
                <c:pt idx="232">
                  <c:v>0.54</c:v>
                </c:pt>
                <c:pt idx="233">
                  <c:v>0.59</c:v>
                </c:pt>
                <c:pt idx="234">
                  <c:v>0.64</c:v>
                </c:pt>
                <c:pt idx="235">
                  <c:v>0.67</c:v>
                </c:pt>
                <c:pt idx="236">
                  <c:v>0.7</c:v>
                </c:pt>
                <c:pt idx="237">
                  <c:v>0.73</c:v>
                </c:pt>
                <c:pt idx="238">
                  <c:v>0.76</c:v>
                </c:pt>
                <c:pt idx="239">
                  <c:v>0.8</c:v>
                </c:pt>
                <c:pt idx="240">
                  <c:v>0.83</c:v>
                </c:pt>
                <c:pt idx="241">
                  <c:v>0.77</c:v>
                </c:pt>
                <c:pt idx="242">
                  <c:v>0.71</c:v>
                </c:pt>
                <c:pt idx="243">
                  <c:v>0.65</c:v>
                </c:pt>
              </c:numCache>
            </c:numRef>
          </c:xVal>
          <c:yVal>
            <c:numRef>
              <c:f>'Survey Data'!$A$21:$A$265</c:f>
              <c:numCache>
                <c:formatCode>0.0</c:formatCode>
                <c:ptCount val="2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41088"/>
        <c:axId val="345541480"/>
      </c:scatterChart>
      <c:valAx>
        <c:axId val="34554108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45541480"/>
        <c:crosses val="autoZero"/>
        <c:crossBetween val="midCat"/>
        <c:majorUnit val="5"/>
        <c:minorUnit val="1"/>
      </c:valAx>
      <c:valAx>
        <c:axId val="345541480"/>
        <c:scaling>
          <c:orientation val="maxMin"/>
          <c:max val="1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45541088"/>
        <c:crosses val="autoZero"/>
        <c:crossBetween val="midCat"/>
        <c:majorUnit val="100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Data'!$E$21:$E$265</c:f>
              <c:numCache>
                <c:formatCode>0.00</c:formatCode>
                <c:ptCount val="245"/>
                <c:pt idx="0">
                  <c:v>0</c:v>
                </c:pt>
                <c:pt idx="1">
                  <c:v>-0.04</c:v>
                </c:pt>
                <c:pt idx="2">
                  <c:v>-7.0000000000000007E-2</c:v>
                </c:pt>
                <c:pt idx="3">
                  <c:v>-0.12</c:v>
                </c:pt>
                <c:pt idx="4">
                  <c:v>-0.16</c:v>
                </c:pt>
                <c:pt idx="5">
                  <c:v>-0.2</c:v>
                </c:pt>
                <c:pt idx="6">
                  <c:v>-0.24</c:v>
                </c:pt>
                <c:pt idx="7">
                  <c:v>-0.28999999999999998</c:v>
                </c:pt>
                <c:pt idx="8">
                  <c:v>-0.33</c:v>
                </c:pt>
                <c:pt idx="9">
                  <c:v>-0.38</c:v>
                </c:pt>
                <c:pt idx="10">
                  <c:v>-0.44</c:v>
                </c:pt>
                <c:pt idx="11">
                  <c:v>-0.5</c:v>
                </c:pt>
                <c:pt idx="12">
                  <c:v>-0.56000000000000005</c:v>
                </c:pt>
                <c:pt idx="13">
                  <c:v>-0.62</c:v>
                </c:pt>
                <c:pt idx="14">
                  <c:v>-0.68</c:v>
                </c:pt>
                <c:pt idx="15">
                  <c:v>-0.73</c:v>
                </c:pt>
                <c:pt idx="16">
                  <c:v>-0.78</c:v>
                </c:pt>
                <c:pt idx="17">
                  <c:v>-0.82</c:v>
                </c:pt>
                <c:pt idx="18">
                  <c:v>-0.86</c:v>
                </c:pt>
                <c:pt idx="19">
                  <c:v>-0.89</c:v>
                </c:pt>
                <c:pt idx="20">
                  <c:v>-0.92</c:v>
                </c:pt>
                <c:pt idx="21">
                  <c:v>-0.95</c:v>
                </c:pt>
                <c:pt idx="22">
                  <c:v>-0.98</c:v>
                </c:pt>
                <c:pt idx="23">
                  <c:v>-1</c:v>
                </c:pt>
                <c:pt idx="24">
                  <c:v>-1.03</c:v>
                </c:pt>
                <c:pt idx="25">
                  <c:v>-1.05</c:v>
                </c:pt>
                <c:pt idx="26">
                  <c:v>-1.07</c:v>
                </c:pt>
                <c:pt idx="27">
                  <c:v>-1.1100000000000001</c:v>
                </c:pt>
                <c:pt idx="28">
                  <c:v>-1.1399999999999999</c:v>
                </c:pt>
                <c:pt idx="29">
                  <c:v>-1.18</c:v>
                </c:pt>
                <c:pt idx="30">
                  <c:v>-1.23</c:v>
                </c:pt>
                <c:pt idx="31">
                  <c:v>-1.28</c:v>
                </c:pt>
                <c:pt idx="32">
                  <c:v>-1.34</c:v>
                </c:pt>
                <c:pt idx="33">
                  <c:v>-1.42</c:v>
                </c:pt>
                <c:pt idx="34">
                  <c:v>-1.5</c:v>
                </c:pt>
                <c:pt idx="35">
                  <c:v>-1.59</c:v>
                </c:pt>
                <c:pt idx="36">
                  <c:v>-1.69</c:v>
                </c:pt>
                <c:pt idx="37">
                  <c:v>-1.79</c:v>
                </c:pt>
                <c:pt idx="38">
                  <c:v>-1.89</c:v>
                </c:pt>
                <c:pt idx="39">
                  <c:v>-1.99</c:v>
                </c:pt>
                <c:pt idx="40">
                  <c:v>-2.08</c:v>
                </c:pt>
                <c:pt idx="41">
                  <c:v>-2.16</c:v>
                </c:pt>
                <c:pt idx="42">
                  <c:v>-2.25</c:v>
                </c:pt>
                <c:pt idx="43">
                  <c:v>-2.3199999999999998</c:v>
                </c:pt>
                <c:pt idx="44">
                  <c:v>-2.4</c:v>
                </c:pt>
                <c:pt idx="45">
                  <c:v>-2.4700000000000002</c:v>
                </c:pt>
                <c:pt idx="46">
                  <c:v>-2.5299999999999998</c:v>
                </c:pt>
                <c:pt idx="47">
                  <c:v>-2.59</c:v>
                </c:pt>
                <c:pt idx="48">
                  <c:v>-2.65</c:v>
                </c:pt>
                <c:pt idx="49">
                  <c:v>-2.7</c:v>
                </c:pt>
                <c:pt idx="50">
                  <c:v>-2.75</c:v>
                </c:pt>
                <c:pt idx="51">
                  <c:v>-2.8</c:v>
                </c:pt>
                <c:pt idx="52">
                  <c:v>-2.85</c:v>
                </c:pt>
                <c:pt idx="53">
                  <c:v>-2.89</c:v>
                </c:pt>
                <c:pt idx="54">
                  <c:v>-2.93</c:v>
                </c:pt>
                <c:pt idx="55">
                  <c:v>-2.97</c:v>
                </c:pt>
                <c:pt idx="56">
                  <c:v>-3</c:v>
                </c:pt>
                <c:pt idx="57">
                  <c:v>-3.04</c:v>
                </c:pt>
                <c:pt idx="58">
                  <c:v>-3.06</c:v>
                </c:pt>
                <c:pt idx="59">
                  <c:v>-3.09</c:v>
                </c:pt>
                <c:pt idx="60">
                  <c:v>-3.11</c:v>
                </c:pt>
                <c:pt idx="61">
                  <c:v>-3.13</c:v>
                </c:pt>
                <c:pt idx="62">
                  <c:v>-3.14</c:v>
                </c:pt>
                <c:pt idx="63">
                  <c:v>-3.16</c:v>
                </c:pt>
                <c:pt idx="64">
                  <c:v>-3.17</c:v>
                </c:pt>
                <c:pt idx="65">
                  <c:v>-3.18</c:v>
                </c:pt>
                <c:pt idx="66">
                  <c:v>-3.19</c:v>
                </c:pt>
                <c:pt idx="67">
                  <c:v>-3.2</c:v>
                </c:pt>
                <c:pt idx="68">
                  <c:v>-3.2</c:v>
                </c:pt>
                <c:pt idx="69">
                  <c:v>-3.2</c:v>
                </c:pt>
                <c:pt idx="70">
                  <c:v>-3.2</c:v>
                </c:pt>
                <c:pt idx="71">
                  <c:v>-3.2</c:v>
                </c:pt>
                <c:pt idx="72">
                  <c:v>-3.2</c:v>
                </c:pt>
                <c:pt idx="73">
                  <c:v>-3.19</c:v>
                </c:pt>
                <c:pt idx="74">
                  <c:v>-3.19</c:v>
                </c:pt>
                <c:pt idx="75">
                  <c:v>-3.18</c:v>
                </c:pt>
                <c:pt idx="76">
                  <c:v>-3.17</c:v>
                </c:pt>
                <c:pt idx="77">
                  <c:v>-3.15</c:v>
                </c:pt>
                <c:pt idx="78">
                  <c:v>-3.14</c:v>
                </c:pt>
                <c:pt idx="79">
                  <c:v>-3.12</c:v>
                </c:pt>
                <c:pt idx="80">
                  <c:v>-3.1</c:v>
                </c:pt>
                <c:pt idx="81">
                  <c:v>-3.08</c:v>
                </c:pt>
                <c:pt idx="82">
                  <c:v>-3.06</c:v>
                </c:pt>
                <c:pt idx="83">
                  <c:v>-3.04</c:v>
                </c:pt>
                <c:pt idx="84">
                  <c:v>-3.01</c:v>
                </c:pt>
                <c:pt idx="85">
                  <c:v>-2.99</c:v>
                </c:pt>
                <c:pt idx="86">
                  <c:v>-2.96</c:v>
                </c:pt>
                <c:pt idx="87">
                  <c:v>-2.94</c:v>
                </c:pt>
                <c:pt idx="88">
                  <c:v>-2.91</c:v>
                </c:pt>
                <c:pt idx="89">
                  <c:v>-2.89</c:v>
                </c:pt>
                <c:pt idx="90">
                  <c:v>-2.86</c:v>
                </c:pt>
                <c:pt idx="91">
                  <c:v>-2.84</c:v>
                </c:pt>
                <c:pt idx="92">
                  <c:v>-2.81</c:v>
                </c:pt>
                <c:pt idx="93">
                  <c:v>-2.78</c:v>
                </c:pt>
                <c:pt idx="94">
                  <c:v>-2.76</c:v>
                </c:pt>
                <c:pt idx="95">
                  <c:v>-2.73</c:v>
                </c:pt>
                <c:pt idx="96">
                  <c:v>-2.7</c:v>
                </c:pt>
                <c:pt idx="97">
                  <c:v>-2.68</c:v>
                </c:pt>
                <c:pt idx="98">
                  <c:v>-2.64</c:v>
                </c:pt>
                <c:pt idx="99">
                  <c:v>-2.61</c:v>
                </c:pt>
                <c:pt idx="100">
                  <c:v>-2.57</c:v>
                </c:pt>
                <c:pt idx="101">
                  <c:v>-2.52</c:v>
                </c:pt>
                <c:pt idx="102">
                  <c:v>-2.4700000000000002</c:v>
                </c:pt>
                <c:pt idx="103">
                  <c:v>-2.42</c:v>
                </c:pt>
                <c:pt idx="104">
                  <c:v>-2.37</c:v>
                </c:pt>
                <c:pt idx="105">
                  <c:v>-2.3199999999999998</c:v>
                </c:pt>
                <c:pt idx="106">
                  <c:v>-2.2599999999999998</c:v>
                </c:pt>
                <c:pt idx="107">
                  <c:v>-2.21</c:v>
                </c:pt>
                <c:pt idx="108">
                  <c:v>-2.16</c:v>
                </c:pt>
                <c:pt idx="109">
                  <c:v>-2.11</c:v>
                </c:pt>
                <c:pt idx="110">
                  <c:v>-2.06</c:v>
                </c:pt>
                <c:pt idx="111">
                  <c:v>-2.02</c:v>
                </c:pt>
                <c:pt idx="112">
                  <c:v>-1.98</c:v>
                </c:pt>
                <c:pt idx="113">
                  <c:v>-1.95</c:v>
                </c:pt>
                <c:pt idx="114">
                  <c:v>-1.92</c:v>
                </c:pt>
                <c:pt idx="115">
                  <c:v>-1.89</c:v>
                </c:pt>
                <c:pt idx="116">
                  <c:v>-1.86</c:v>
                </c:pt>
                <c:pt idx="117">
                  <c:v>-1.83</c:v>
                </c:pt>
                <c:pt idx="118">
                  <c:v>-1.8</c:v>
                </c:pt>
                <c:pt idx="119">
                  <c:v>-1.77</c:v>
                </c:pt>
                <c:pt idx="120">
                  <c:v>-1.74</c:v>
                </c:pt>
                <c:pt idx="121">
                  <c:v>-1.71</c:v>
                </c:pt>
                <c:pt idx="122">
                  <c:v>-1.68</c:v>
                </c:pt>
                <c:pt idx="123">
                  <c:v>-1.66</c:v>
                </c:pt>
                <c:pt idx="124">
                  <c:v>-1.63</c:v>
                </c:pt>
                <c:pt idx="125">
                  <c:v>-1.6</c:v>
                </c:pt>
                <c:pt idx="126">
                  <c:v>-1.58</c:v>
                </c:pt>
                <c:pt idx="127">
                  <c:v>-1.55</c:v>
                </c:pt>
                <c:pt idx="128">
                  <c:v>-1.53</c:v>
                </c:pt>
                <c:pt idx="129">
                  <c:v>-1.51</c:v>
                </c:pt>
                <c:pt idx="130">
                  <c:v>-1.49</c:v>
                </c:pt>
                <c:pt idx="131">
                  <c:v>-1.46</c:v>
                </c:pt>
                <c:pt idx="132">
                  <c:v>-1.44</c:v>
                </c:pt>
                <c:pt idx="133">
                  <c:v>-1.43</c:v>
                </c:pt>
                <c:pt idx="134">
                  <c:v>-1.41</c:v>
                </c:pt>
                <c:pt idx="135">
                  <c:v>-1.39</c:v>
                </c:pt>
                <c:pt idx="136">
                  <c:v>-1.37</c:v>
                </c:pt>
                <c:pt idx="137">
                  <c:v>-1.35</c:v>
                </c:pt>
                <c:pt idx="138">
                  <c:v>-1.34</c:v>
                </c:pt>
                <c:pt idx="139">
                  <c:v>-1.32</c:v>
                </c:pt>
                <c:pt idx="140">
                  <c:v>-1.31</c:v>
                </c:pt>
                <c:pt idx="141">
                  <c:v>-1.29</c:v>
                </c:pt>
                <c:pt idx="142">
                  <c:v>-1.28</c:v>
                </c:pt>
                <c:pt idx="143">
                  <c:v>-1.26</c:v>
                </c:pt>
                <c:pt idx="144">
                  <c:v>-1.25</c:v>
                </c:pt>
                <c:pt idx="145">
                  <c:v>-1.23</c:v>
                </c:pt>
                <c:pt idx="146">
                  <c:v>-1.21</c:v>
                </c:pt>
                <c:pt idx="147">
                  <c:v>-1.18</c:v>
                </c:pt>
                <c:pt idx="148">
                  <c:v>-1.1499999999999999</c:v>
                </c:pt>
                <c:pt idx="149">
                  <c:v>-1.1200000000000001</c:v>
                </c:pt>
                <c:pt idx="150">
                  <c:v>-1.07</c:v>
                </c:pt>
                <c:pt idx="151">
                  <c:v>-1.03</c:v>
                </c:pt>
                <c:pt idx="152">
                  <c:v>-0.99</c:v>
                </c:pt>
                <c:pt idx="153">
                  <c:v>-0.95</c:v>
                </c:pt>
                <c:pt idx="154">
                  <c:v>-0.92</c:v>
                </c:pt>
                <c:pt idx="155">
                  <c:v>-0.89</c:v>
                </c:pt>
                <c:pt idx="156">
                  <c:v>-0.85</c:v>
                </c:pt>
                <c:pt idx="157">
                  <c:v>-0.82</c:v>
                </c:pt>
                <c:pt idx="158">
                  <c:v>-0.79</c:v>
                </c:pt>
                <c:pt idx="159">
                  <c:v>-0.76</c:v>
                </c:pt>
                <c:pt idx="160">
                  <c:v>-0.72</c:v>
                </c:pt>
                <c:pt idx="161">
                  <c:v>-0.69</c:v>
                </c:pt>
                <c:pt idx="162">
                  <c:v>-0.65</c:v>
                </c:pt>
                <c:pt idx="163">
                  <c:v>-0.62</c:v>
                </c:pt>
                <c:pt idx="164">
                  <c:v>-0.57999999999999996</c:v>
                </c:pt>
                <c:pt idx="165">
                  <c:v>-0.54</c:v>
                </c:pt>
                <c:pt idx="166">
                  <c:v>-0.5</c:v>
                </c:pt>
                <c:pt idx="167">
                  <c:v>-0.46</c:v>
                </c:pt>
                <c:pt idx="168">
                  <c:v>-0.42</c:v>
                </c:pt>
                <c:pt idx="169">
                  <c:v>-0.38</c:v>
                </c:pt>
                <c:pt idx="170">
                  <c:v>-0.34</c:v>
                </c:pt>
                <c:pt idx="171">
                  <c:v>-0.31</c:v>
                </c:pt>
                <c:pt idx="172">
                  <c:v>-0.28000000000000003</c:v>
                </c:pt>
                <c:pt idx="173">
                  <c:v>-0.25</c:v>
                </c:pt>
                <c:pt idx="174">
                  <c:v>-0.23</c:v>
                </c:pt>
                <c:pt idx="175">
                  <c:v>-0.21</c:v>
                </c:pt>
                <c:pt idx="176">
                  <c:v>-0.18</c:v>
                </c:pt>
                <c:pt idx="177">
                  <c:v>-0.16</c:v>
                </c:pt>
                <c:pt idx="178">
                  <c:v>-0.14000000000000001</c:v>
                </c:pt>
                <c:pt idx="179">
                  <c:v>-0.12</c:v>
                </c:pt>
                <c:pt idx="180">
                  <c:v>-0.1</c:v>
                </c:pt>
                <c:pt idx="181">
                  <c:v>-0.08</c:v>
                </c:pt>
                <c:pt idx="182">
                  <c:v>-7.0000000000000007E-2</c:v>
                </c:pt>
                <c:pt idx="183">
                  <c:v>-0.06</c:v>
                </c:pt>
                <c:pt idx="184">
                  <c:v>-0.06</c:v>
                </c:pt>
                <c:pt idx="185">
                  <c:v>-0.05</c:v>
                </c:pt>
                <c:pt idx="186">
                  <c:v>-0.05</c:v>
                </c:pt>
                <c:pt idx="187">
                  <c:v>-0.05</c:v>
                </c:pt>
                <c:pt idx="188">
                  <c:v>-0.05</c:v>
                </c:pt>
                <c:pt idx="189">
                  <c:v>-0.06</c:v>
                </c:pt>
                <c:pt idx="190">
                  <c:v>-7.0000000000000007E-2</c:v>
                </c:pt>
                <c:pt idx="191">
                  <c:v>-0.08</c:v>
                </c:pt>
                <c:pt idx="192">
                  <c:v>-0.09</c:v>
                </c:pt>
                <c:pt idx="193">
                  <c:v>-0.1</c:v>
                </c:pt>
                <c:pt idx="194">
                  <c:v>-0.12</c:v>
                </c:pt>
                <c:pt idx="195">
                  <c:v>-0.14000000000000001</c:v>
                </c:pt>
                <c:pt idx="196">
                  <c:v>-0.17</c:v>
                </c:pt>
                <c:pt idx="197">
                  <c:v>-0.2</c:v>
                </c:pt>
                <c:pt idx="198">
                  <c:v>-0.23</c:v>
                </c:pt>
                <c:pt idx="199">
                  <c:v>-0.26</c:v>
                </c:pt>
                <c:pt idx="200">
                  <c:v>-0.28999999999999998</c:v>
                </c:pt>
                <c:pt idx="201">
                  <c:v>-0.31</c:v>
                </c:pt>
                <c:pt idx="202">
                  <c:v>-0.33</c:v>
                </c:pt>
                <c:pt idx="203">
                  <c:v>-0.34</c:v>
                </c:pt>
                <c:pt idx="204">
                  <c:v>-0.35</c:v>
                </c:pt>
                <c:pt idx="205">
                  <c:v>-0.36</c:v>
                </c:pt>
                <c:pt idx="206">
                  <c:v>-0.37</c:v>
                </c:pt>
                <c:pt idx="207">
                  <c:v>-0.38</c:v>
                </c:pt>
                <c:pt idx="208">
                  <c:v>-0.38</c:v>
                </c:pt>
                <c:pt idx="209">
                  <c:v>-0.39</c:v>
                </c:pt>
                <c:pt idx="210">
                  <c:v>-0.39</c:v>
                </c:pt>
                <c:pt idx="211">
                  <c:v>-0.39</c:v>
                </c:pt>
                <c:pt idx="212">
                  <c:v>-0.39</c:v>
                </c:pt>
                <c:pt idx="213">
                  <c:v>-0.4</c:v>
                </c:pt>
                <c:pt idx="214">
                  <c:v>-0.41</c:v>
                </c:pt>
                <c:pt idx="215">
                  <c:v>-0.41</c:v>
                </c:pt>
                <c:pt idx="216">
                  <c:v>-0.42</c:v>
                </c:pt>
                <c:pt idx="217">
                  <c:v>-0.43</c:v>
                </c:pt>
                <c:pt idx="218">
                  <c:v>-0.44</c:v>
                </c:pt>
                <c:pt idx="219">
                  <c:v>-0.45</c:v>
                </c:pt>
                <c:pt idx="220">
                  <c:v>-0.45</c:v>
                </c:pt>
                <c:pt idx="221">
                  <c:v>-0.46</c:v>
                </c:pt>
                <c:pt idx="222">
                  <c:v>-0.47</c:v>
                </c:pt>
                <c:pt idx="223">
                  <c:v>-0.48</c:v>
                </c:pt>
                <c:pt idx="224">
                  <c:v>-0.49</c:v>
                </c:pt>
                <c:pt idx="225">
                  <c:v>-0.51</c:v>
                </c:pt>
                <c:pt idx="226">
                  <c:v>-0.52</c:v>
                </c:pt>
                <c:pt idx="227">
                  <c:v>-0.53</c:v>
                </c:pt>
                <c:pt idx="228">
                  <c:v>-0.55000000000000004</c:v>
                </c:pt>
                <c:pt idx="229">
                  <c:v>-0.56999999999999995</c:v>
                </c:pt>
                <c:pt idx="230">
                  <c:v>-0.59</c:v>
                </c:pt>
                <c:pt idx="231">
                  <c:v>-0.6</c:v>
                </c:pt>
                <c:pt idx="232">
                  <c:v>-0.62</c:v>
                </c:pt>
                <c:pt idx="233">
                  <c:v>-0.64</c:v>
                </c:pt>
                <c:pt idx="234">
                  <c:v>-0.66</c:v>
                </c:pt>
                <c:pt idx="235">
                  <c:v>-0.68</c:v>
                </c:pt>
                <c:pt idx="236">
                  <c:v>-0.7</c:v>
                </c:pt>
                <c:pt idx="237">
                  <c:v>-0.72</c:v>
                </c:pt>
                <c:pt idx="238">
                  <c:v>-0.74</c:v>
                </c:pt>
                <c:pt idx="239">
                  <c:v>-0.77</c:v>
                </c:pt>
                <c:pt idx="240">
                  <c:v>-0.8</c:v>
                </c:pt>
                <c:pt idx="241">
                  <c:v>-0.82</c:v>
                </c:pt>
                <c:pt idx="242">
                  <c:v>-0.84</c:v>
                </c:pt>
                <c:pt idx="243">
                  <c:v>-0.85</c:v>
                </c:pt>
              </c:numCache>
            </c:numRef>
          </c:xVal>
          <c:yVal>
            <c:numRef>
              <c:f>'Survey Data'!$D$21:$D$265</c:f>
              <c:numCache>
                <c:formatCode>0.00</c:formatCode>
                <c:ptCount val="2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79.989999999999995</c:v>
                </c:pt>
                <c:pt idx="17">
                  <c:v>84.99</c:v>
                </c:pt>
                <c:pt idx="18">
                  <c:v>89.99</c:v>
                </c:pt>
                <c:pt idx="19">
                  <c:v>94.99</c:v>
                </c:pt>
                <c:pt idx="20">
                  <c:v>99.99</c:v>
                </c:pt>
                <c:pt idx="21">
                  <c:v>104.99</c:v>
                </c:pt>
                <c:pt idx="22">
                  <c:v>109.99</c:v>
                </c:pt>
                <c:pt idx="23">
                  <c:v>114.99</c:v>
                </c:pt>
                <c:pt idx="24">
                  <c:v>119.99</c:v>
                </c:pt>
                <c:pt idx="25">
                  <c:v>124.99</c:v>
                </c:pt>
                <c:pt idx="26">
                  <c:v>129.99</c:v>
                </c:pt>
                <c:pt idx="27">
                  <c:v>134.99</c:v>
                </c:pt>
                <c:pt idx="28">
                  <c:v>139.99</c:v>
                </c:pt>
                <c:pt idx="29">
                  <c:v>144.99</c:v>
                </c:pt>
                <c:pt idx="30">
                  <c:v>149.99</c:v>
                </c:pt>
                <c:pt idx="31">
                  <c:v>154.99</c:v>
                </c:pt>
                <c:pt idx="32">
                  <c:v>159.99</c:v>
                </c:pt>
                <c:pt idx="33">
                  <c:v>164.99</c:v>
                </c:pt>
                <c:pt idx="34">
                  <c:v>169.99</c:v>
                </c:pt>
                <c:pt idx="35">
                  <c:v>174.99</c:v>
                </c:pt>
                <c:pt idx="36">
                  <c:v>179.99</c:v>
                </c:pt>
                <c:pt idx="37">
                  <c:v>184.99</c:v>
                </c:pt>
                <c:pt idx="38">
                  <c:v>189.98</c:v>
                </c:pt>
                <c:pt idx="39">
                  <c:v>194.98</c:v>
                </c:pt>
                <c:pt idx="40">
                  <c:v>199.98</c:v>
                </c:pt>
                <c:pt idx="41">
                  <c:v>204.98</c:v>
                </c:pt>
                <c:pt idx="42">
                  <c:v>209.98</c:v>
                </c:pt>
                <c:pt idx="43">
                  <c:v>214.98</c:v>
                </c:pt>
                <c:pt idx="44">
                  <c:v>219.98</c:v>
                </c:pt>
                <c:pt idx="45">
                  <c:v>224.98</c:v>
                </c:pt>
                <c:pt idx="46">
                  <c:v>229.98</c:v>
                </c:pt>
                <c:pt idx="47">
                  <c:v>234.98</c:v>
                </c:pt>
                <c:pt idx="48">
                  <c:v>239.98</c:v>
                </c:pt>
                <c:pt idx="49">
                  <c:v>244.98</c:v>
                </c:pt>
                <c:pt idx="50">
                  <c:v>249.98</c:v>
                </c:pt>
                <c:pt idx="51">
                  <c:v>254.98</c:v>
                </c:pt>
                <c:pt idx="52">
                  <c:v>259.98</c:v>
                </c:pt>
                <c:pt idx="53">
                  <c:v>264.98</c:v>
                </c:pt>
                <c:pt idx="54">
                  <c:v>269.98</c:v>
                </c:pt>
                <c:pt idx="55">
                  <c:v>274.98</c:v>
                </c:pt>
                <c:pt idx="56">
                  <c:v>279.97000000000003</c:v>
                </c:pt>
                <c:pt idx="57">
                  <c:v>284.97000000000003</c:v>
                </c:pt>
                <c:pt idx="58">
                  <c:v>289.97000000000003</c:v>
                </c:pt>
                <c:pt idx="59">
                  <c:v>294.97000000000003</c:v>
                </c:pt>
                <c:pt idx="60">
                  <c:v>299.97000000000003</c:v>
                </c:pt>
                <c:pt idx="61">
                  <c:v>304.97000000000003</c:v>
                </c:pt>
                <c:pt idx="62">
                  <c:v>309.97000000000003</c:v>
                </c:pt>
                <c:pt idx="63">
                  <c:v>314.97000000000003</c:v>
                </c:pt>
                <c:pt idx="64">
                  <c:v>319.97000000000003</c:v>
                </c:pt>
                <c:pt idx="65">
                  <c:v>324.97000000000003</c:v>
                </c:pt>
                <c:pt idx="66">
                  <c:v>329.97</c:v>
                </c:pt>
                <c:pt idx="67">
                  <c:v>334.97</c:v>
                </c:pt>
                <c:pt idx="68">
                  <c:v>339.97</c:v>
                </c:pt>
                <c:pt idx="69">
                  <c:v>344.97</c:v>
                </c:pt>
                <c:pt idx="70">
                  <c:v>349.97</c:v>
                </c:pt>
                <c:pt idx="71">
                  <c:v>354.97</c:v>
                </c:pt>
                <c:pt idx="72">
                  <c:v>359.97</c:v>
                </c:pt>
                <c:pt idx="73">
                  <c:v>364.97</c:v>
                </c:pt>
                <c:pt idx="74">
                  <c:v>369.97</c:v>
                </c:pt>
                <c:pt idx="75">
                  <c:v>374.97</c:v>
                </c:pt>
                <c:pt idx="76">
                  <c:v>379.97</c:v>
                </c:pt>
                <c:pt idx="77">
                  <c:v>384.97</c:v>
                </c:pt>
                <c:pt idx="78">
                  <c:v>389.97</c:v>
                </c:pt>
                <c:pt idx="79">
                  <c:v>394.97</c:v>
                </c:pt>
                <c:pt idx="80">
                  <c:v>399.97</c:v>
                </c:pt>
                <c:pt idx="81">
                  <c:v>404.97</c:v>
                </c:pt>
                <c:pt idx="82">
                  <c:v>409.97</c:v>
                </c:pt>
                <c:pt idx="83">
                  <c:v>414.97</c:v>
                </c:pt>
                <c:pt idx="84">
                  <c:v>419.97</c:v>
                </c:pt>
                <c:pt idx="85">
                  <c:v>424.97</c:v>
                </c:pt>
                <c:pt idx="86">
                  <c:v>429.97</c:v>
                </c:pt>
                <c:pt idx="87">
                  <c:v>434.97</c:v>
                </c:pt>
                <c:pt idx="88">
                  <c:v>439.97</c:v>
                </c:pt>
                <c:pt idx="89">
                  <c:v>444.97</c:v>
                </c:pt>
                <c:pt idx="90">
                  <c:v>449.97</c:v>
                </c:pt>
                <c:pt idx="91">
                  <c:v>454.96</c:v>
                </c:pt>
                <c:pt idx="92">
                  <c:v>459.96</c:v>
                </c:pt>
                <c:pt idx="93">
                  <c:v>464.96</c:v>
                </c:pt>
                <c:pt idx="94">
                  <c:v>469.96</c:v>
                </c:pt>
                <c:pt idx="95">
                  <c:v>474.96</c:v>
                </c:pt>
                <c:pt idx="96">
                  <c:v>479.96</c:v>
                </c:pt>
                <c:pt idx="97">
                  <c:v>484.96</c:v>
                </c:pt>
                <c:pt idx="98">
                  <c:v>489.96</c:v>
                </c:pt>
                <c:pt idx="99">
                  <c:v>494.96</c:v>
                </c:pt>
                <c:pt idx="100">
                  <c:v>499.96</c:v>
                </c:pt>
                <c:pt idx="101">
                  <c:v>504.96</c:v>
                </c:pt>
                <c:pt idx="102">
                  <c:v>509.96</c:v>
                </c:pt>
                <c:pt idx="103">
                  <c:v>514.96</c:v>
                </c:pt>
                <c:pt idx="104">
                  <c:v>519.96</c:v>
                </c:pt>
                <c:pt idx="105">
                  <c:v>524.96</c:v>
                </c:pt>
                <c:pt idx="106">
                  <c:v>529.95000000000005</c:v>
                </c:pt>
                <c:pt idx="107">
                  <c:v>534.95000000000005</c:v>
                </c:pt>
                <c:pt idx="108">
                  <c:v>539.95000000000005</c:v>
                </c:pt>
                <c:pt idx="109">
                  <c:v>544.95000000000005</c:v>
                </c:pt>
                <c:pt idx="110">
                  <c:v>549.95000000000005</c:v>
                </c:pt>
                <c:pt idx="111">
                  <c:v>554.95000000000005</c:v>
                </c:pt>
                <c:pt idx="112">
                  <c:v>559.95000000000005</c:v>
                </c:pt>
                <c:pt idx="113">
                  <c:v>564.95000000000005</c:v>
                </c:pt>
                <c:pt idx="114">
                  <c:v>569.95000000000005</c:v>
                </c:pt>
                <c:pt idx="115">
                  <c:v>574.95000000000005</c:v>
                </c:pt>
                <c:pt idx="116">
                  <c:v>579.95000000000005</c:v>
                </c:pt>
                <c:pt idx="117">
                  <c:v>584.95000000000005</c:v>
                </c:pt>
                <c:pt idx="118">
                  <c:v>589.94000000000005</c:v>
                </c:pt>
                <c:pt idx="119">
                  <c:v>594.94000000000005</c:v>
                </c:pt>
                <c:pt idx="120">
                  <c:v>599.94000000000005</c:v>
                </c:pt>
                <c:pt idx="121">
                  <c:v>604.94000000000005</c:v>
                </c:pt>
                <c:pt idx="122">
                  <c:v>609.94000000000005</c:v>
                </c:pt>
                <c:pt idx="123">
                  <c:v>614.94000000000005</c:v>
                </c:pt>
                <c:pt idx="124">
                  <c:v>619.94000000000005</c:v>
                </c:pt>
                <c:pt idx="125">
                  <c:v>624.94000000000005</c:v>
                </c:pt>
                <c:pt idx="126">
                  <c:v>629.94000000000005</c:v>
                </c:pt>
                <c:pt idx="127">
                  <c:v>634.94000000000005</c:v>
                </c:pt>
                <c:pt idx="128">
                  <c:v>639.94000000000005</c:v>
                </c:pt>
                <c:pt idx="129">
                  <c:v>644.94000000000005</c:v>
                </c:pt>
                <c:pt idx="130">
                  <c:v>649.94000000000005</c:v>
                </c:pt>
                <c:pt idx="131">
                  <c:v>654.94000000000005</c:v>
                </c:pt>
                <c:pt idx="132">
                  <c:v>659.94</c:v>
                </c:pt>
                <c:pt idx="133">
                  <c:v>664.94</c:v>
                </c:pt>
                <c:pt idx="134">
                  <c:v>669.94</c:v>
                </c:pt>
                <c:pt idx="135">
                  <c:v>674.94</c:v>
                </c:pt>
                <c:pt idx="136">
                  <c:v>679.94</c:v>
                </c:pt>
                <c:pt idx="137">
                  <c:v>684.93</c:v>
                </c:pt>
                <c:pt idx="138">
                  <c:v>689.93</c:v>
                </c:pt>
                <c:pt idx="139">
                  <c:v>694.93</c:v>
                </c:pt>
                <c:pt idx="140">
                  <c:v>699.93</c:v>
                </c:pt>
                <c:pt idx="141">
                  <c:v>704.93</c:v>
                </c:pt>
                <c:pt idx="142">
                  <c:v>709.93</c:v>
                </c:pt>
                <c:pt idx="143">
                  <c:v>714.93</c:v>
                </c:pt>
                <c:pt idx="144">
                  <c:v>719.93</c:v>
                </c:pt>
                <c:pt idx="145">
                  <c:v>724.93</c:v>
                </c:pt>
                <c:pt idx="146">
                  <c:v>729.93</c:v>
                </c:pt>
                <c:pt idx="147">
                  <c:v>734.93</c:v>
                </c:pt>
                <c:pt idx="148">
                  <c:v>739.93</c:v>
                </c:pt>
                <c:pt idx="149">
                  <c:v>744.93</c:v>
                </c:pt>
                <c:pt idx="150">
                  <c:v>749.93</c:v>
                </c:pt>
                <c:pt idx="151">
                  <c:v>754.93</c:v>
                </c:pt>
                <c:pt idx="152">
                  <c:v>759.93</c:v>
                </c:pt>
                <c:pt idx="153">
                  <c:v>764.93</c:v>
                </c:pt>
                <c:pt idx="154">
                  <c:v>769.93</c:v>
                </c:pt>
                <c:pt idx="155">
                  <c:v>774.93</c:v>
                </c:pt>
                <c:pt idx="156">
                  <c:v>779.93</c:v>
                </c:pt>
                <c:pt idx="157">
                  <c:v>784.93</c:v>
                </c:pt>
                <c:pt idx="158">
                  <c:v>789.93</c:v>
                </c:pt>
                <c:pt idx="159">
                  <c:v>794.93</c:v>
                </c:pt>
                <c:pt idx="160">
                  <c:v>799.92</c:v>
                </c:pt>
                <c:pt idx="161">
                  <c:v>804.92</c:v>
                </c:pt>
                <c:pt idx="162">
                  <c:v>809.92</c:v>
                </c:pt>
                <c:pt idx="163">
                  <c:v>814.92</c:v>
                </c:pt>
                <c:pt idx="164">
                  <c:v>819.92</c:v>
                </c:pt>
                <c:pt idx="165">
                  <c:v>824.92</c:v>
                </c:pt>
                <c:pt idx="166">
                  <c:v>829.92</c:v>
                </c:pt>
                <c:pt idx="167">
                  <c:v>834.92</c:v>
                </c:pt>
                <c:pt idx="168">
                  <c:v>839.92</c:v>
                </c:pt>
                <c:pt idx="169">
                  <c:v>844.92</c:v>
                </c:pt>
                <c:pt idx="170">
                  <c:v>849.92</c:v>
                </c:pt>
                <c:pt idx="171">
                  <c:v>854.92</c:v>
                </c:pt>
                <c:pt idx="172">
                  <c:v>859.92</c:v>
                </c:pt>
                <c:pt idx="173">
                  <c:v>864.92</c:v>
                </c:pt>
                <c:pt idx="174">
                  <c:v>869.92</c:v>
                </c:pt>
                <c:pt idx="175">
                  <c:v>874.92</c:v>
                </c:pt>
                <c:pt idx="176">
                  <c:v>879.92</c:v>
                </c:pt>
                <c:pt idx="177">
                  <c:v>884.92</c:v>
                </c:pt>
                <c:pt idx="178">
                  <c:v>889.92</c:v>
                </c:pt>
                <c:pt idx="179">
                  <c:v>894.92</c:v>
                </c:pt>
                <c:pt idx="180">
                  <c:v>899.92</c:v>
                </c:pt>
                <c:pt idx="181">
                  <c:v>904.92</c:v>
                </c:pt>
                <c:pt idx="182">
                  <c:v>909.92</c:v>
                </c:pt>
                <c:pt idx="183">
                  <c:v>914.92</c:v>
                </c:pt>
                <c:pt idx="184">
                  <c:v>919.92</c:v>
                </c:pt>
                <c:pt idx="185">
                  <c:v>924.92</c:v>
                </c:pt>
                <c:pt idx="186">
                  <c:v>929.92</c:v>
                </c:pt>
                <c:pt idx="187">
                  <c:v>934.92</c:v>
                </c:pt>
                <c:pt idx="188">
                  <c:v>939.92</c:v>
                </c:pt>
                <c:pt idx="189">
                  <c:v>944.92</c:v>
                </c:pt>
                <c:pt idx="190">
                  <c:v>949.92</c:v>
                </c:pt>
                <c:pt idx="191">
                  <c:v>954.92</c:v>
                </c:pt>
                <c:pt idx="192">
                  <c:v>959.92</c:v>
                </c:pt>
                <c:pt idx="193">
                  <c:v>964.92</c:v>
                </c:pt>
                <c:pt idx="194">
                  <c:v>969.92</c:v>
                </c:pt>
                <c:pt idx="195">
                  <c:v>974.92</c:v>
                </c:pt>
                <c:pt idx="196">
                  <c:v>979.92</c:v>
                </c:pt>
                <c:pt idx="197">
                  <c:v>984.92</c:v>
                </c:pt>
                <c:pt idx="198">
                  <c:v>989.92</c:v>
                </c:pt>
                <c:pt idx="199">
                  <c:v>994.92</c:v>
                </c:pt>
                <c:pt idx="200">
                  <c:v>999.92</c:v>
                </c:pt>
                <c:pt idx="201">
                  <c:v>1004.92</c:v>
                </c:pt>
                <c:pt idx="202">
                  <c:v>1009.92</c:v>
                </c:pt>
                <c:pt idx="203">
                  <c:v>1014.92</c:v>
                </c:pt>
                <c:pt idx="204">
                  <c:v>1019.92</c:v>
                </c:pt>
                <c:pt idx="205">
                  <c:v>1024.92</c:v>
                </c:pt>
                <c:pt idx="206">
                  <c:v>1029.92</c:v>
                </c:pt>
                <c:pt idx="207">
                  <c:v>1034.92</c:v>
                </c:pt>
                <c:pt idx="208">
                  <c:v>1039.92</c:v>
                </c:pt>
                <c:pt idx="209">
                  <c:v>1044.92</c:v>
                </c:pt>
                <c:pt idx="210">
                  <c:v>1049.92</c:v>
                </c:pt>
                <c:pt idx="211">
                  <c:v>1054.92</c:v>
                </c:pt>
                <c:pt idx="212">
                  <c:v>1059.92</c:v>
                </c:pt>
                <c:pt idx="213">
                  <c:v>1064.92</c:v>
                </c:pt>
                <c:pt idx="214">
                  <c:v>1069.92</c:v>
                </c:pt>
                <c:pt idx="215">
                  <c:v>1074.92</c:v>
                </c:pt>
                <c:pt idx="216">
                  <c:v>1079.92</c:v>
                </c:pt>
                <c:pt idx="217">
                  <c:v>1084.92</c:v>
                </c:pt>
                <c:pt idx="218">
                  <c:v>1089.92</c:v>
                </c:pt>
                <c:pt idx="219">
                  <c:v>1094.92</c:v>
                </c:pt>
                <c:pt idx="220">
                  <c:v>1099.92</c:v>
                </c:pt>
                <c:pt idx="221">
                  <c:v>1104.92</c:v>
                </c:pt>
                <c:pt idx="222">
                  <c:v>1109.92</c:v>
                </c:pt>
                <c:pt idx="223">
                  <c:v>1114.92</c:v>
                </c:pt>
                <c:pt idx="224">
                  <c:v>1119.92</c:v>
                </c:pt>
                <c:pt idx="225">
                  <c:v>1124.92</c:v>
                </c:pt>
                <c:pt idx="226">
                  <c:v>1129.92</c:v>
                </c:pt>
                <c:pt idx="227">
                  <c:v>1134.92</c:v>
                </c:pt>
                <c:pt idx="228">
                  <c:v>1139.92</c:v>
                </c:pt>
                <c:pt idx="229">
                  <c:v>1144.92</c:v>
                </c:pt>
                <c:pt idx="230">
                  <c:v>1149.92</c:v>
                </c:pt>
                <c:pt idx="231">
                  <c:v>1154.92</c:v>
                </c:pt>
                <c:pt idx="232">
                  <c:v>1159.92</c:v>
                </c:pt>
                <c:pt idx="233">
                  <c:v>1164.92</c:v>
                </c:pt>
                <c:pt idx="234">
                  <c:v>1169.92</c:v>
                </c:pt>
                <c:pt idx="235">
                  <c:v>1174.92</c:v>
                </c:pt>
                <c:pt idx="236">
                  <c:v>1179.92</c:v>
                </c:pt>
                <c:pt idx="237">
                  <c:v>1184.92</c:v>
                </c:pt>
                <c:pt idx="238">
                  <c:v>1189.92</c:v>
                </c:pt>
                <c:pt idx="239">
                  <c:v>1194.92</c:v>
                </c:pt>
                <c:pt idx="240">
                  <c:v>1199.9100000000001</c:v>
                </c:pt>
                <c:pt idx="241">
                  <c:v>1204.9100000000001</c:v>
                </c:pt>
                <c:pt idx="242">
                  <c:v>1209.9100000000001</c:v>
                </c:pt>
                <c:pt idx="243">
                  <c:v>1214.9100000000001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09808"/>
        <c:axId val="342510200"/>
      </c:scatterChart>
      <c:valAx>
        <c:axId val="34250980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42510200"/>
        <c:crossesAt val="0"/>
        <c:crossBetween val="midCat"/>
      </c:valAx>
      <c:valAx>
        <c:axId val="34251020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42509808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427927913727718E-2"/>
          <c:y val="9.8549463237131346E-2"/>
          <c:w val="0.83204321470999565"/>
          <c:h val="0.809553231363092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Data'!$G$21:$G$265</c:f>
              <c:numCache>
                <c:formatCode>0.00</c:formatCode>
                <c:ptCount val="24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0.02</c:v>
                </c:pt>
                <c:pt idx="8">
                  <c:v>0</c:v>
                </c:pt>
                <c:pt idx="9">
                  <c:v>-0.03</c:v>
                </c:pt>
                <c:pt idx="10">
                  <c:v>-0.06</c:v>
                </c:pt>
                <c:pt idx="11">
                  <c:v>-0.09</c:v>
                </c:pt>
                <c:pt idx="12">
                  <c:v>-0.13</c:v>
                </c:pt>
                <c:pt idx="13">
                  <c:v>-0.18</c:v>
                </c:pt>
                <c:pt idx="14">
                  <c:v>-0.23</c:v>
                </c:pt>
                <c:pt idx="15">
                  <c:v>-0.27</c:v>
                </c:pt>
                <c:pt idx="16">
                  <c:v>-0.32</c:v>
                </c:pt>
                <c:pt idx="17">
                  <c:v>-0.36</c:v>
                </c:pt>
                <c:pt idx="18">
                  <c:v>-0.41</c:v>
                </c:pt>
                <c:pt idx="19">
                  <c:v>-0.45</c:v>
                </c:pt>
                <c:pt idx="20">
                  <c:v>-0.5</c:v>
                </c:pt>
                <c:pt idx="21">
                  <c:v>-0.53</c:v>
                </c:pt>
                <c:pt idx="22">
                  <c:v>-0.56999999999999995</c:v>
                </c:pt>
                <c:pt idx="23">
                  <c:v>-0.6</c:v>
                </c:pt>
                <c:pt idx="24">
                  <c:v>-0.64</c:v>
                </c:pt>
                <c:pt idx="25">
                  <c:v>-0.67</c:v>
                </c:pt>
                <c:pt idx="26">
                  <c:v>-0.7</c:v>
                </c:pt>
                <c:pt idx="27">
                  <c:v>-0.73</c:v>
                </c:pt>
                <c:pt idx="28">
                  <c:v>-0.76</c:v>
                </c:pt>
                <c:pt idx="29">
                  <c:v>-0.79</c:v>
                </c:pt>
                <c:pt idx="30">
                  <c:v>-0.82</c:v>
                </c:pt>
                <c:pt idx="31">
                  <c:v>-0.85</c:v>
                </c:pt>
                <c:pt idx="32">
                  <c:v>-0.89</c:v>
                </c:pt>
                <c:pt idx="33">
                  <c:v>-0.92</c:v>
                </c:pt>
                <c:pt idx="34">
                  <c:v>-0.95</c:v>
                </c:pt>
                <c:pt idx="35">
                  <c:v>-0.98</c:v>
                </c:pt>
                <c:pt idx="36">
                  <c:v>-1.01</c:v>
                </c:pt>
                <c:pt idx="37">
                  <c:v>-1.04</c:v>
                </c:pt>
                <c:pt idx="38">
                  <c:v>-1.08</c:v>
                </c:pt>
                <c:pt idx="39">
                  <c:v>-1.1200000000000001</c:v>
                </c:pt>
                <c:pt idx="40">
                  <c:v>-1.1599999999999999</c:v>
                </c:pt>
                <c:pt idx="41">
                  <c:v>-1.2</c:v>
                </c:pt>
                <c:pt idx="42">
                  <c:v>-1.25</c:v>
                </c:pt>
                <c:pt idx="43">
                  <c:v>-1.29</c:v>
                </c:pt>
                <c:pt idx="44">
                  <c:v>-1.33</c:v>
                </c:pt>
                <c:pt idx="45">
                  <c:v>-1.37</c:v>
                </c:pt>
                <c:pt idx="46">
                  <c:v>-1.4</c:v>
                </c:pt>
                <c:pt idx="47">
                  <c:v>-1.43</c:v>
                </c:pt>
                <c:pt idx="48">
                  <c:v>-1.46</c:v>
                </c:pt>
                <c:pt idx="49">
                  <c:v>-1.48</c:v>
                </c:pt>
                <c:pt idx="50">
                  <c:v>-1.51</c:v>
                </c:pt>
                <c:pt idx="51">
                  <c:v>-1.54</c:v>
                </c:pt>
                <c:pt idx="52">
                  <c:v>-1.57</c:v>
                </c:pt>
                <c:pt idx="53">
                  <c:v>-1.6</c:v>
                </c:pt>
                <c:pt idx="54">
                  <c:v>-1.63</c:v>
                </c:pt>
                <c:pt idx="55">
                  <c:v>-1.66</c:v>
                </c:pt>
                <c:pt idx="56">
                  <c:v>-1.7</c:v>
                </c:pt>
                <c:pt idx="57">
                  <c:v>-1.74</c:v>
                </c:pt>
                <c:pt idx="58">
                  <c:v>-1.78</c:v>
                </c:pt>
                <c:pt idx="59">
                  <c:v>-1.82</c:v>
                </c:pt>
                <c:pt idx="60">
                  <c:v>-1.86</c:v>
                </c:pt>
                <c:pt idx="61">
                  <c:v>-1.9</c:v>
                </c:pt>
                <c:pt idx="62">
                  <c:v>-1.94</c:v>
                </c:pt>
                <c:pt idx="63">
                  <c:v>-1.99</c:v>
                </c:pt>
                <c:pt idx="64">
                  <c:v>-2.04</c:v>
                </c:pt>
                <c:pt idx="65">
                  <c:v>-2.09</c:v>
                </c:pt>
                <c:pt idx="66">
                  <c:v>-2.14</c:v>
                </c:pt>
                <c:pt idx="67">
                  <c:v>-2.2000000000000002</c:v>
                </c:pt>
                <c:pt idx="68">
                  <c:v>-2.25</c:v>
                </c:pt>
                <c:pt idx="69">
                  <c:v>-2.2999999999999998</c:v>
                </c:pt>
                <c:pt idx="70">
                  <c:v>-2.35</c:v>
                </c:pt>
                <c:pt idx="71">
                  <c:v>-2.39</c:v>
                </c:pt>
                <c:pt idx="72">
                  <c:v>-2.44</c:v>
                </c:pt>
                <c:pt idx="73">
                  <c:v>-2.48</c:v>
                </c:pt>
                <c:pt idx="74">
                  <c:v>-2.5299999999999998</c:v>
                </c:pt>
                <c:pt idx="75">
                  <c:v>-2.57</c:v>
                </c:pt>
                <c:pt idx="76">
                  <c:v>-2.62</c:v>
                </c:pt>
                <c:pt idx="77">
                  <c:v>-2.66</c:v>
                </c:pt>
                <c:pt idx="78">
                  <c:v>-2.71</c:v>
                </c:pt>
                <c:pt idx="79">
                  <c:v>-2.75</c:v>
                </c:pt>
                <c:pt idx="80">
                  <c:v>-2.8</c:v>
                </c:pt>
                <c:pt idx="81">
                  <c:v>-2.84</c:v>
                </c:pt>
                <c:pt idx="82">
                  <c:v>-2.89</c:v>
                </c:pt>
                <c:pt idx="83">
                  <c:v>-2.94</c:v>
                </c:pt>
                <c:pt idx="84">
                  <c:v>-2.99</c:v>
                </c:pt>
                <c:pt idx="85">
                  <c:v>-3.05</c:v>
                </c:pt>
                <c:pt idx="86">
                  <c:v>-3.1</c:v>
                </c:pt>
                <c:pt idx="87">
                  <c:v>-3.16</c:v>
                </c:pt>
                <c:pt idx="88">
                  <c:v>-3.23</c:v>
                </c:pt>
                <c:pt idx="89">
                  <c:v>-3.3</c:v>
                </c:pt>
                <c:pt idx="90">
                  <c:v>-3.37</c:v>
                </c:pt>
                <c:pt idx="91">
                  <c:v>-3.44</c:v>
                </c:pt>
                <c:pt idx="92">
                  <c:v>-3.51</c:v>
                </c:pt>
                <c:pt idx="93">
                  <c:v>-3.59</c:v>
                </c:pt>
                <c:pt idx="94">
                  <c:v>-3.66</c:v>
                </c:pt>
                <c:pt idx="95">
                  <c:v>-3.73</c:v>
                </c:pt>
                <c:pt idx="96">
                  <c:v>-3.8</c:v>
                </c:pt>
                <c:pt idx="97">
                  <c:v>-3.87</c:v>
                </c:pt>
                <c:pt idx="98">
                  <c:v>-3.94</c:v>
                </c:pt>
                <c:pt idx="99">
                  <c:v>-4.01</c:v>
                </c:pt>
                <c:pt idx="100">
                  <c:v>-4.08</c:v>
                </c:pt>
                <c:pt idx="101">
                  <c:v>-4.1399999999999997</c:v>
                </c:pt>
                <c:pt idx="102">
                  <c:v>-4.21</c:v>
                </c:pt>
                <c:pt idx="103">
                  <c:v>-4.28</c:v>
                </c:pt>
                <c:pt idx="104">
                  <c:v>-4.3499999999999996</c:v>
                </c:pt>
                <c:pt idx="105">
                  <c:v>-4.42</c:v>
                </c:pt>
                <c:pt idx="106">
                  <c:v>-4.5</c:v>
                </c:pt>
                <c:pt idx="107">
                  <c:v>-4.58</c:v>
                </c:pt>
                <c:pt idx="108">
                  <c:v>-4.67</c:v>
                </c:pt>
                <c:pt idx="109">
                  <c:v>-4.75</c:v>
                </c:pt>
                <c:pt idx="110">
                  <c:v>-4.84</c:v>
                </c:pt>
                <c:pt idx="111">
                  <c:v>-4.92</c:v>
                </c:pt>
                <c:pt idx="112">
                  <c:v>-5.01</c:v>
                </c:pt>
                <c:pt idx="113">
                  <c:v>-5.0999999999999996</c:v>
                </c:pt>
                <c:pt idx="114">
                  <c:v>-5.18</c:v>
                </c:pt>
                <c:pt idx="115">
                  <c:v>-5.27</c:v>
                </c:pt>
                <c:pt idx="116">
                  <c:v>-5.35</c:v>
                </c:pt>
                <c:pt idx="117">
                  <c:v>-5.43</c:v>
                </c:pt>
                <c:pt idx="118">
                  <c:v>-5.51</c:v>
                </c:pt>
                <c:pt idx="119">
                  <c:v>-5.59</c:v>
                </c:pt>
                <c:pt idx="120">
                  <c:v>-5.66</c:v>
                </c:pt>
                <c:pt idx="121">
                  <c:v>-5.74</c:v>
                </c:pt>
                <c:pt idx="122">
                  <c:v>-5.81</c:v>
                </c:pt>
                <c:pt idx="123">
                  <c:v>-5.88</c:v>
                </c:pt>
                <c:pt idx="124">
                  <c:v>-5.96</c:v>
                </c:pt>
                <c:pt idx="125">
                  <c:v>-6.03</c:v>
                </c:pt>
                <c:pt idx="126">
                  <c:v>-6.1</c:v>
                </c:pt>
                <c:pt idx="127">
                  <c:v>-6.18</c:v>
                </c:pt>
                <c:pt idx="128">
                  <c:v>-6.25</c:v>
                </c:pt>
                <c:pt idx="129">
                  <c:v>-6.31</c:v>
                </c:pt>
                <c:pt idx="130">
                  <c:v>-6.38</c:v>
                </c:pt>
                <c:pt idx="131">
                  <c:v>-6.44</c:v>
                </c:pt>
                <c:pt idx="132">
                  <c:v>-6.5</c:v>
                </c:pt>
                <c:pt idx="133">
                  <c:v>-6.56</c:v>
                </c:pt>
                <c:pt idx="134">
                  <c:v>-6.62</c:v>
                </c:pt>
                <c:pt idx="135">
                  <c:v>-6.68</c:v>
                </c:pt>
                <c:pt idx="136">
                  <c:v>-6.75</c:v>
                </c:pt>
                <c:pt idx="137">
                  <c:v>-6.81</c:v>
                </c:pt>
                <c:pt idx="138">
                  <c:v>-6.88</c:v>
                </c:pt>
                <c:pt idx="139">
                  <c:v>-6.95</c:v>
                </c:pt>
                <c:pt idx="140">
                  <c:v>-7.02</c:v>
                </c:pt>
                <c:pt idx="141">
                  <c:v>-7.08</c:v>
                </c:pt>
                <c:pt idx="142">
                  <c:v>-7.15</c:v>
                </c:pt>
                <c:pt idx="143">
                  <c:v>-7.21</c:v>
                </c:pt>
                <c:pt idx="144">
                  <c:v>-7.27</c:v>
                </c:pt>
                <c:pt idx="145">
                  <c:v>-7.34</c:v>
                </c:pt>
                <c:pt idx="146">
                  <c:v>-7.4</c:v>
                </c:pt>
                <c:pt idx="147">
                  <c:v>-7.46</c:v>
                </c:pt>
                <c:pt idx="148">
                  <c:v>-7.52</c:v>
                </c:pt>
                <c:pt idx="149">
                  <c:v>-7.59</c:v>
                </c:pt>
                <c:pt idx="150">
                  <c:v>-7.65</c:v>
                </c:pt>
                <c:pt idx="151">
                  <c:v>-7.71</c:v>
                </c:pt>
                <c:pt idx="152">
                  <c:v>-7.77</c:v>
                </c:pt>
                <c:pt idx="153">
                  <c:v>-7.82</c:v>
                </c:pt>
                <c:pt idx="154">
                  <c:v>-7.87</c:v>
                </c:pt>
                <c:pt idx="155">
                  <c:v>-7.92</c:v>
                </c:pt>
                <c:pt idx="156">
                  <c:v>-7.97</c:v>
                </c:pt>
                <c:pt idx="157">
                  <c:v>-8.01</c:v>
                </c:pt>
                <c:pt idx="158">
                  <c:v>-8.0500000000000007</c:v>
                </c:pt>
                <c:pt idx="159">
                  <c:v>-8.1</c:v>
                </c:pt>
                <c:pt idx="160">
                  <c:v>-8.14</c:v>
                </c:pt>
                <c:pt idx="161">
                  <c:v>-8.18</c:v>
                </c:pt>
                <c:pt idx="162">
                  <c:v>-8.23</c:v>
                </c:pt>
                <c:pt idx="163">
                  <c:v>-8.27</c:v>
                </c:pt>
                <c:pt idx="164">
                  <c:v>-8.31</c:v>
                </c:pt>
                <c:pt idx="165">
                  <c:v>-8.34</c:v>
                </c:pt>
                <c:pt idx="166">
                  <c:v>-8.3800000000000008</c:v>
                </c:pt>
                <c:pt idx="167">
                  <c:v>-8.41</c:v>
                </c:pt>
                <c:pt idx="168">
                  <c:v>-8.44</c:v>
                </c:pt>
                <c:pt idx="169">
                  <c:v>-8.4700000000000006</c:v>
                </c:pt>
                <c:pt idx="170">
                  <c:v>-8.5</c:v>
                </c:pt>
                <c:pt idx="171">
                  <c:v>-8.52</c:v>
                </c:pt>
                <c:pt idx="172">
                  <c:v>-8.5500000000000007</c:v>
                </c:pt>
                <c:pt idx="173">
                  <c:v>-8.58</c:v>
                </c:pt>
                <c:pt idx="174">
                  <c:v>-8.6</c:v>
                </c:pt>
                <c:pt idx="175">
                  <c:v>-8.6300000000000008</c:v>
                </c:pt>
                <c:pt idx="176">
                  <c:v>-8.65</c:v>
                </c:pt>
                <c:pt idx="177">
                  <c:v>-8.67</c:v>
                </c:pt>
                <c:pt idx="178">
                  <c:v>-8.68</c:v>
                </c:pt>
                <c:pt idx="179">
                  <c:v>-8.6999999999999993</c:v>
                </c:pt>
                <c:pt idx="180">
                  <c:v>-8.7100000000000009</c:v>
                </c:pt>
                <c:pt idx="181">
                  <c:v>-8.7200000000000006</c:v>
                </c:pt>
                <c:pt idx="182">
                  <c:v>-8.73</c:v>
                </c:pt>
                <c:pt idx="183">
                  <c:v>-8.74</c:v>
                </c:pt>
                <c:pt idx="184">
                  <c:v>-8.75</c:v>
                </c:pt>
                <c:pt idx="185">
                  <c:v>-8.76</c:v>
                </c:pt>
                <c:pt idx="186">
                  <c:v>-8.76</c:v>
                </c:pt>
                <c:pt idx="187">
                  <c:v>-8.76</c:v>
                </c:pt>
                <c:pt idx="188">
                  <c:v>-8.76</c:v>
                </c:pt>
                <c:pt idx="189">
                  <c:v>-8.77</c:v>
                </c:pt>
                <c:pt idx="190">
                  <c:v>-8.77</c:v>
                </c:pt>
                <c:pt idx="191">
                  <c:v>-8.77</c:v>
                </c:pt>
                <c:pt idx="192">
                  <c:v>-8.76</c:v>
                </c:pt>
                <c:pt idx="193">
                  <c:v>-8.76</c:v>
                </c:pt>
                <c:pt idx="194">
                  <c:v>-8.75</c:v>
                </c:pt>
                <c:pt idx="195">
                  <c:v>-8.75</c:v>
                </c:pt>
                <c:pt idx="196">
                  <c:v>-8.75</c:v>
                </c:pt>
                <c:pt idx="197">
                  <c:v>-8.76</c:v>
                </c:pt>
                <c:pt idx="198">
                  <c:v>-8.77</c:v>
                </c:pt>
                <c:pt idx="199">
                  <c:v>-8.7899999999999991</c:v>
                </c:pt>
                <c:pt idx="200">
                  <c:v>-8.81</c:v>
                </c:pt>
                <c:pt idx="201">
                  <c:v>-8.83</c:v>
                </c:pt>
                <c:pt idx="202">
                  <c:v>-8.86</c:v>
                </c:pt>
                <c:pt idx="203">
                  <c:v>-8.8800000000000008</c:v>
                </c:pt>
                <c:pt idx="204">
                  <c:v>-8.9</c:v>
                </c:pt>
                <c:pt idx="205">
                  <c:v>-8.92</c:v>
                </c:pt>
                <c:pt idx="206">
                  <c:v>-8.9499999999999993</c:v>
                </c:pt>
                <c:pt idx="207">
                  <c:v>-8.9700000000000006</c:v>
                </c:pt>
                <c:pt idx="208">
                  <c:v>-9</c:v>
                </c:pt>
                <c:pt idx="209">
                  <c:v>-9.0399999999999991</c:v>
                </c:pt>
                <c:pt idx="210">
                  <c:v>-9.07</c:v>
                </c:pt>
                <c:pt idx="211">
                  <c:v>-9.1</c:v>
                </c:pt>
                <c:pt idx="212">
                  <c:v>-9.1300000000000008</c:v>
                </c:pt>
                <c:pt idx="213">
                  <c:v>-9.16</c:v>
                </c:pt>
                <c:pt idx="214">
                  <c:v>-9.18</c:v>
                </c:pt>
                <c:pt idx="215">
                  <c:v>-9.1999999999999993</c:v>
                </c:pt>
                <c:pt idx="216">
                  <c:v>-9.2100000000000009</c:v>
                </c:pt>
                <c:pt idx="217">
                  <c:v>-9.2200000000000006</c:v>
                </c:pt>
                <c:pt idx="218">
                  <c:v>-9.24</c:v>
                </c:pt>
                <c:pt idx="219">
                  <c:v>-9.25</c:v>
                </c:pt>
                <c:pt idx="220">
                  <c:v>-9.27</c:v>
                </c:pt>
                <c:pt idx="221">
                  <c:v>-9.2899999999999991</c:v>
                </c:pt>
                <c:pt idx="222">
                  <c:v>-9.31</c:v>
                </c:pt>
                <c:pt idx="223">
                  <c:v>-9.33</c:v>
                </c:pt>
                <c:pt idx="224">
                  <c:v>-9.35</c:v>
                </c:pt>
                <c:pt idx="225">
                  <c:v>-9.3699999999999992</c:v>
                </c:pt>
                <c:pt idx="226">
                  <c:v>-9.4</c:v>
                </c:pt>
                <c:pt idx="227">
                  <c:v>-9.42</c:v>
                </c:pt>
                <c:pt idx="228">
                  <c:v>-9.44</c:v>
                </c:pt>
                <c:pt idx="229">
                  <c:v>-9.4700000000000006</c:v>
                </c:pt>
                <c:pt idx="230">
                  <c:v>-9.5</c:v>
                </c:pt>
                <c:pt idx="231">
                  <c:v>-9.5299999999999994</c:v>
                </c:pt>
                <c:pt idx="232">
                  <c:v>-9.57</c:v>
                </c:pt>
                <c:pt idx="233">
                  <c:v>-9.6199999999999992</c:v>
                </c:pt>
                <c:pt idx="234">
                  <c:v>-9.67</c:v>
                </c:pt>
                <c:pt idx="235">
                  <c:v>-9.7200000000000006</c:v>
                </c:pt>
                <c:pt idx="236">
                  <c:v>-9.7799999999999994</c:v>
                </c:pt>
                <c:pt idx="237">
                  <c:v>-9.84</c:v>
                </c:pt>
                <c:pt idx="238">
                  <c:v>-9.9</c:v>
                </c:pt>
                <c:pt idx="239">
                  <c:v>-9.9600000000000009</c:v>
                </c:pt>
                <c:pt idx="240">
                  <c:v>-10.029999999999999</c:v>
                </c:pt>
                <c:pt idx="241">
                  <c:v>-10.09</c:v>
                </c:pt>
                <c:pt idx="242">
                  <c:v>-10.15</c:v>
                </c:pt>
                <c:pt idx="243">
                  <c:v>-10.210000000000001</c:v>
                </c:pt>
              </c:numCache>
            </c:numRef>
          </c:xVal>
          <c:yVal>
            <c:numRef>
              <c:f>'Survey Data'!$F$21:$F$265</c:f>
              <c:numCache>
                <c:formatCode>0.00</c:formatCode>
                <c:ptCount val="245"/>
                <c:pt idx="0">
                  <c:v>0</c:v>
                </c:pt>
                <c:pt idx="1">
                  <c:v>-0.04</c:v>
                </c:pt>
                <c:pt idx="2">
                  <c:v>-7.0000000000000007E-2</c:v>
                </c:pt>
                <c:pt idx="3">
                  <c:v>-0.12</c:v>
                </c:pt>
                <c:pt idx="4">
                  <c:v>-0.16</c:v>
                </c:pt>
                <c:pt idx="5">
                  <c:v>-0.2</c:v>
                </c:pt>
                <c:pt idx="6">
                  <c:v>-0.24</c:v>
                </c:pt>
                <c:pt idx="7">
                  <c:v>-0.28999999999999998</c:v>
                </c:pt>
                <c:pt idx="8">
                  <c:v>-0.33</c:v>
                </c:pt>
                <c:pt idx="9">
                  <c:v>-0.38</c:v>
                </c:pt>
                <c:pt idx="10">
                  <c:v>-0.44</c:v>
                </c:pt>
                <c:pt idx="11">
                  <c:v>-0.5</c:v>
                </c:pt>
                <c:pt idx="12">
                  <c:v>-0.56000000000000005</c:v>
                </c:pt>
                <c:pt idx="13">
                  <c:v>-0.62</c:v>
                </c:pt>
                <c:pt idx="14">
                  <c:v>-0.68</c:v>
                </c:pt>
                <c:pt idx="15">
                  <c:v>-0.73</c:v>
                </c:pt>
                <c:pt idx="16">
                  <c:v>-0.78</c:v>
                </c:pt>
                <c:pt idx="17">
                  <c:v>-0.82</c:v>
                </c:pt>
                <c:pt idx="18">
                  <c:v>-0.86</c:v>
                </c:pt>
                <c:pt idx="19">
                  <c:v>-0.89</c:v>
                </c:pt>
                <c:pt idx="20">
                  <c:v>-0.92</c:v>
                </c:pt>
                <c:pt idx="21">
                  <c:v>-0.95</c:v>
                </c:pt>
                <c:pt idx="22">
                  <c:v>-0.98</c:v>
                </c:pt>
                <c:pt idx="23">
                  <c:v>-1</c:v>
                </c:pt>
                <c:pt idx="24">
                  <c:v>-1.03</c:v>
                </c:pt>
                <c:pt idx="25">
                  <c:v>-1.05</c:v>
                </c:pt>
                <c:pt idx="26">
                  <c:v>-1.07</c:v>
                </c:pt>
                <c:pt idx="27">
                  <c:v>-1.1100000000000001</c:v>
                </c:pt>
                <c:pt idx="28">
                  <c:v>-1.1399999999999999</c:v>
                </c:pt>
                <c:pt idx="29">
                  <c:v>-1.18</c:v>
                </c:pt>
                <c:pt idx="30">
                  <c:v>-1.23</c:v>
                </c:pt>
                <c:pt idx="31">
                  <c:v>-1.28</c:v>
                </c:pt>
                <c:pt idx="32">
                  <c:v>-1.34</c:v>
                </c:pt>
                <c:pt idx="33">
                  <c:v>-1.42</c:v>
                </c:pt>
                <c:pt idx="34">
                  <c:v>-1.5</c:v>
                </c:pt>
                <c:pt idx="35">
                  <c:v>-1.59</c:v>
                </c:pt>
                <c:pt idx="36">
                  <c:v>-1.69</c:v>
                </c:pt>
                <c:pt idx="37">
                  <c:v>-1.79</c:v>
                </c:pt>
                <c:pt idx="38">
                  <c:v>-1.89</c:v>
                </c:pt>
                <c:pt idx="39">
                  <c:v>-1.99</c:v>
                </c:pt>
                <c:pt idx="40">
                  <c:v>-2.08</c:v>
                </c:pt>
                <c:pt idx="41">
                  <c:v>-2.16</c:v>
                </c:pt>
                <c:pt idx="42">
                  <c:v>-2.25</c:v>
                </c:pt>
                <c:pt idx="43">
                  <c:v>-2.3199999999999998</c:v>
                </c:pt>
                <c:pt idx="44">
                  <c:v>-2.4</c:v>
                </c:pt>
                <c:pt idx="45">
                  <c:v>-2.4700000000000002</c:v>
                </c:pt>
                <c:pt idx="46">
                  <c:v>-2.5299999999999998</c:v>
                </c:pt>
                <c:pt idx="47">
                  <c:v>-2.59</c:v>
                </c:pt>
                <c:pt idx="48">
                  <c:v>-2.65</c:v>
                </c:pt>
                <c:pt idx="49">
                  <c:v>-2.7</c:v>
                </c:pt>
                <c:pt idx="50">
                  <c:v>-2.75</c:v>
                </c:pt>
                <c:pt idx="51">
                  <c:v>-2.8</c:v>
                </c:pt>
                <c:pt idx="52">
                  <c:v>-2.85</c:v>
                </c:pt>
                <c:pt idx="53">
                  <c:v>-2.89</c:v>
                </c:pt>
                <c:pt idx="54">
                  <c:v>-2.93</c:v>
                </c:pt>
                <c:pt idx="55">
                  <c:v>-2.97</c:v>
                </c:pt>
                <c:pt idx="56">
                  <c:v>-3</c:v>
                </c:pt>
                <c:pt idx="57">
                  <c:v>-3.04</c:v>
                </c:pt>
                <c:pt idx="58">
                  <c:v>-3.06</c:v>
                </c:pt>
                <c:pt idx="59">
                  <c:v>-3.09</c:v>
                </c:pt>
                <c:pt idx="60">
                  <c:v>-3.11</c:v>
                </c:pt>
                <c:pt idx="61">
                  <c:v>-3.13</c:v>
                </c:pt>
                <c:pt idx="62">
                  <c:v>-3.14</c:v>
                </c:pt>
                <c:pt idx="63">
                  <c:v>-3.16</c:v>
                </c:pt>
                <c:pt idx="64">
                  <c:v>-3.17</c:v>
                </c:pt>
                <c:pt idx="65">
                  <c:v>-3.18</c:v>
                </c:pt>
                <c:pt idx="66">
                  <c:v>-3.19</c:v>
                </c:pt>
                <c:pt idx="67">
                  <c:v>-3.2</c:v>
                </c:pt>
                <c:pt idx="68">
                  <c:v>-3.2</c:v>
                </c:pt>
                <c:pt idx="69">
                  <c:v>-3.2</c:v>
                </c:pt>
                <c:pt idx="70">
                  <c:v>-3.2</c:v>
                </c:pt>
                <c:pt idx="71">
                  <c:v>-3.2</c:v>
                </c:pt>
                <c:pt idx="72">
                  <c:v>-3.2</c:v>
                </c:pt>
                <c:pt idx="73">
                  <c:v>-3.19</c:v>
                </c:pt>
                <c:pt idx="74">
                  <c:v>-3.19</c:v>
                </c:pt>
                <c:pt idx="75">
                  <c:v>-3.18</c:v>
                </c:pt>
                <c:pt idx="76">
                  <c:v>-3.17</c:v>
                </c:pt>
                <c:pt idx="77">
                  <c:v>-3.15</c:v>
                </c:pt>
                <c:pt idx="78">
                  <c:v>-3.14</c:v>
                </c:pt>
                <c:pt idx="79">
                  <c:v>-3.12</c:v>
                </c:pt>
                <c:pt idx="80">
                  <c:v>-3.1</c:v>
                </c:pt>
                <c:pt idx="81">
                  <c:v>-3.08</c:v>
                </c:pt>
                <c:pt idx="82">
                  <c:v>-3.06</c:v>
                </c:pt>
                <c:pt idx="83">
                  <c:v>-3.04</c:v>
                </c:pt>
                <c:pt idx="84">
                  <c:v>-3.01</c:v>
                </c:pt>
                <c:pt idx="85">
                  <c:v>-2.99</c:v>
                </c:pt>
                <c:pt idx="86">
                  <c:v>-2.96</c:v>
                </c:pt>
                <c:pt idx="87">
                  <c:v>-2.94</c:v>
                </c:pt>
                <c:pt idx="88">
                  <c:v>-2.91</c:v>
                </c:pt>
                <c:pt idx="89">
                  <c:v>-2.89</c:v>
                </c:pt>
                <c:pt idx="90">
                  <c:v>-2.86</c:v>
                </c:pt>
                <c:pt idx="91">
                  <c:v>-2.84</c:v>
                </c:pt>
                <c:pt idx="92">
                  <c:v>-2.81</c:v>
                </c:pt>
                <c:pt idx="93">
                  <c:v>-2.78</c:v>
                </c:pt>
                <c:pt idx="94">
                  <c:v>-2.76</c:v>
                </c:pt>
                <c:pt idx="95">
                  <c:v>-2.73</c:v>
                </c:pt>
                <c:pt idx="96">
                  <c:v>-2.7</c:v>
                </c:pt>
                <c:pt idx="97">
                  <c:v>-2.68</c:v>
                </c:pt>
                <c:pt idx="98">
                  <c:v>-2.64</c:v>
                </c:pt>
                <c:pt idx="99">
                  <c:v>-2.61</c:v>
                </c:pt>
                <c:pt idx="100">
                  <c:v>-2.57</c:v>
                </c:pt>
                <c:pt idx="101">
                  <c:v>-2.52</c:v>
                </c:pt>
                <c:pt idx="102">
                  <c:v>-2.4700000000000002</c:v>
                </c:pt>
                <c:pt idx="103">
                  <c:v>-2.42</c:v>
                </c:pt>
                <c:pt idx="104">
                  <c:v>-2.37</c:v>
                </c:pt>
                <c:pt idx="105">
                  <c:v>-2.3199999999999998</c:v>
                </c:pt>
                <c:pt idx="106">
                  <c:v>-2.2599999999999998</c:v>
                </c:pt>
                <c:pt idx="107">
                  <c:v>-2.21</c:v>
                </c:pt>
                <c:pt idx="108">
                  <c:v>-2.16</c:v>
                </c:pt>
                <c:pt idx="109">
                  <c:v>-2.11</c:v>
                </c:pt>
                <c:pt idx="110">
                  <c:v>-2.06</c:v>
                </c:pt>
                <c:pt idx="111">
                  <c:v>-2.02</c:v>
                </c:pt>
                <c:pt idx="112">
                  <c:v>-1.98</c:v>
                </c:pt>
                <c:pt idx="113">
                  <c:v>-1.95</c:v>
                </c:pt>
                <c:pt idx="114">
                  <c:v>-1.92</c:v>
                </c:pt>
                <c:pt idx="115">
                  <c:v>-1.89</c:v>
                </c:pt>
                <c:pt idx="116">
                  <c:v>-1.86</c:v>
                </c:pt>
                <c:pt idx="117">
                  <c:v>-1.83</c:v>
                </c:pt>
                <c:pt idx="118">
                  <c:v>-1.8</c:v>
                </c:pt>
                <c:pt idx="119">
                  <c:v>-1.77</c:v>
                </c:pt>
                <c:pt idx="120">
                  <c:v>-1.74</c:v>
                </c:pt>
                <c:pt idx="121">
                  <c:v>-1.71</c:v>
                </c:pt>
                <c:pt idx="122">
                  <c:v>-1.68</c:v>
                </c:pt>
                <c:pt idx="123">
                  <c:v>-1.66</c:v>
                </c:pt>
                <c:pt idx="124">
                  <c:v>-1.63</c:v>
                </c:pt>
                <c:pt idx="125">
                  <c:v>-1.6</c:v>
                </c:pt>
                <c:pt idx="126">
                  <c:v>-1.58</c:v>
                </c:pt>
                <c:pt idx="127">
                  <c:v>-1.55</c:v>
                </c:pt>
                <c:pt idx="128">
                  <c:v>-1.53</c:v>
                </c:pt>
                <c:pt idx="129">
                  <c:v>-1.51</c:v>
                </c:pt>
                <c:pt idx="130">
                  <c:v>-1.49</c:v>
                </c:pt>
                <c:pt idx="131">
                  <c:v>-1.46</c:v>
                </c:pt>
                <c:pt idx="132">
                  <c:v>-1.44</c:v>
                </c:pt>
                <c:pt idx="133">
                  <c:v>-1.43</c:v>
                </c:pt>
                <c:pt idx="134">
                  <c:v>-1.41</c:v>
                </c:pt>
                <c:pt idx="135">
                  <c:v>-1.39</c:v>
                </c:pt>
                <c:pt idx="136">
                  <c:v>-1.37</c:v>
                </c:pt>
                <c:pt idx="137">
                  <c:v>-1.35</c:v>
                </c:pt>
                <c:pt idx="138">
                  <c:v>-1.34</c:v>
                </c:pt>
                <c:pt idx="139">
                  <c:v>-1.32</c:v>
                </c:pt>
                <c:pt idx="140">
                  <c:v>-1.31</c:v>
                </c:pt>
                <c:pt idx="141">
                  <c:v>-1.29</c:v>
                </c:pt>
                <c:pt idx="142">
                  <c:v>-1.28</c:v>
                </c:pt>
                <c:pt idx="143">
                  <c:v>-1.26</c:v>
                </c:pt>
                <c:pt idx="144">
                  <c:v>-1.25</c:v>
                </c:pt>
                <c:pt idx="145">
                  <c:v>-1.23</c:v>
                </c:pt>
                <c:pt idx="146">
                  <c:v>-1.21</c:v>
                </c:pt>
                <c:pt idx="147">
                  <c:v>-1.18</c:v>
                </c:pt>
                <c:pt idx="148">
                  <c:v>-1.1499999999999999</c:v>
                </c:pt>
                <c:pt idx="149">
                  <c:v>-1.1200000000000001</c:v>
                </c:pt>
                <c:pt idx="150">
                  <c:v>-1.07</c:v>
                </c:pt>
                <c:pt idx="151">
                  <c:v>-1.03</c:v>
                </c:pt>
                <c:pt idx="152">
                  <c:v>-0.99</c:v>
                </c:pt>
                <c:pt idx="153">
                  <c:v>-0.95</c:v>
                </c:pt>
                <c:pt idx="154">
                  <c:v>-0.92</c:v>
                </c:pt>
                <c:pt idx="155">
                  <c:v>-0.89</c:v>
                </c:pt>
                <c:pt idx="156">
                  <c:v>-0.85</c:v>
                </c:pt>
                <c:pt idx="157">
                  <c:v>-0.82</c:v>
                </c:pt>
                <c:pt idx="158">
                  <c:v>-0.79</c:v>
                </c:pt>
                <c:pt idx="159">
                  <c:v>-0.76</c:v>
                </c:pt>
                <c:pt idx="160">
                  <c:v>-0.72</c:v>
                </c:pt>
                <c:pt idx="161">
                  <c:v>-0.69</c:v>
                </c:pt>
                <c:pt idx="162">
                  <c:v>-0.65</c:v>
                </c:pt>
                <c:pt idx="163">
                  <c:v>-0.62</c:v>
                </c:pt>
                <c:pt idx="164">
                  <c:v>-0.57999999999999996</c:v>
                </c:pt>
                <c:pt idx="165">
                  <c:v>-0.54</c:v>
                </c:pt>
                <c:pt idx="166">
                  <c:v>-0.5</c:v>
                </c:pt>
                <c:pt idx="167">
                  <c:v>-0.46</c:v>
                </c:pt>
                <c:pt idx="168">
                  <c:v>-0.42</c:v>
                </c:pt>
                <c:pt idx="169">
                  <c:v>-0.38</c:v>
                </c:pt>
                <c:pt idx="170">
                  <c:v>-0.34</c:v>
                </c:pt>
                <c:pt idx="171">
                  <c:v>-0.31</c:v>
                </c:pt>
                <c:pt idx="172">
                  <c:v>-0.28000000000000003</c:v>
                </c:pt>
                <c:pt idx="173">
                  <c:v>-0.25</c:v>
                </c:pt>
                <c:pt idx="174">
                  <c:v>-0.23</c:v>
                </c:pt>
                <c:pt idx="175">
                  <c:v>-0.21</c:v>
                </c:pt>
                <c:pt idx="176">
                  <c:v>-0.18</c:v>
                </c:pt>
                <c:pt idx="177">
                  <c:v>-0.16</c:v>
                </c:pt>
                <c:pt idx="178">
                  <c:v>-0.14000000000000001</c:v>
                </c:pt>
                <c:pt idx="179">
                  <c:v>-0.12</c:v>
                </c:pt>
                <c:pt idx="180">
                  <c:v>-0.1</c:v>
                </c:pt>
                <c:pt idx="181">
                  <c:v>-0.08</c:v>
                </c:pt>
                <c:pt idx="182">
                  <c:v>-7.0000000000000007E-2</c:v>
                </c:pt>
                <c:pt idx="183">
                  <c:v>-0.06</c:v>
                </c:pt>
                <c:pt idx="184">
                  <c:v>-0.06</c:v>
                </c:pt>
                <c:pt idx="185">
                  <c:v>-0.05</c:v>
                </c:pt>
                <c:pt idx="186">
                  <c:v>-0.05</c:v>
                </c:pt>
                <c:pt idx="187">
                  <c:v>-0.05</c:v>
                </c:pt>
                <c:pt idx="188">
                  <c:v>-0.05</c:v>
                </c:pt>
                <c:pt idx="189">
                  <c:v>-0.06</c:v>
                </c:pt>
                <c:pt idx="190">
                  <c:v>-7.0000000000000007E-2</c:v>
                </c:pt>
                <c:pt idx="191">
                  <c:v>-0.08</c:v>
                </c:pt>
                <c:pt idx="192">
                  <c:v>-0.09</c:v>
                </c:pt>
                <c:pt idx="193">
                  <c:v>-0.1</c:v>
                </c:pt>
                <c:pt idx="194">
                  <c:v>-0.12</c:v>
                </c:pt>
                <c:pt idx="195">
                  <c:v>-0.14000000000000001</c:v>
                </c:pt>
                <c:pt idx="196">
                  <c:v>-0.17</c:v>
                </c:pt>
                <c:pt idx="197">
                  <c:v>-0.2</c:v>
                </c:pt>
                <c:pt idx="198">
                  <c:v>-0.23</c:v>
                </c:pt>
                <c:pt idx="199">
                  <c:v>-0.26</c:v>
                </c:pt>
                <c:pt idx="200">
                  <c:v>-0.28999999999999998</c:v>
                </c:pt>
                <c:pt idx="201">
                  <c:v>-0.31</c:v>
                </c:pt>
                <c:pt idx="202">
                  <c:v>-0.33</c:v>
                </c:pt>
                <c:pt idx="203">
                  <c:v>-0.34</c:v>
                </c:pt>
                <c:pt idx="204">
                  <c:v>-0.35</c:v>
                </c:pt>
                <c:pt idx="205">
                  <c:v>-0.36</c:v>
                </c:pt>
                <c:pt idx="206">
                  <c:v>-0.37</c:v>
                </c:pt>
                <c:pt idx="207">
                  <c:v>-0.38</c:v>
                </c:pt>
                <c:pt idx="208">
                  <c:v>-0.38</c:v>
                </c:pt>
                <c:pt idx="209">
                  <c:v>-0.39</c:v>
                </c:pt>
                <c:pt idx="210">
                  <c:v>-0.39</c:v>
                </c:pt>
                <c:pt idx="211">
                  <c:v>-0.39</c:v>
                </c:pt>
                <c:pt idx="212">
                  <c:v>-0.39</c:v>
                </c:pt>
                <c:pt idx="213">
                  <c:v>-0.4</c:v>
                </c:pt>
                <c:pt idx="214">
                  <c:v>-0.41</c:v>
                </c:pt>
                <c:pt idx="215">
                  <c:v>-0.41</c:v>
                </c:pt>
                <c:pt idx="216">
                  <c:v>-0.42</c:v>
                </c:pt>
                <c:pt idx="217">
                  <c:v>-0.43</c:v>
                </c:pt>
                <c:pt idx="218">
                  <c:v>-0.44</c:v>
                </c:pt>
                <c:pt idx="219">
                  <c:v>-0.45</c:v>
                </c:pt>
                <c:pt idx="220">
                  <c:v>-0.45</c:v>
                </c:pt>
                <c:pt idx="221">
                  <c:v>-0.46</c:v>
                </c:pt>
                <c:pt idx="222">
                  <c:v>-0.47</c:v>
                </c:pt>
                <c:pt idx="223">
                  <c:v>-0.48</c:v>
                </c:pt>
                <c:pt idx="224">
                  <c:v>-0.49</c:v>
                </c:pt>
                <c:pt idx="225">
                  <c:v>-0.51</c:v>
                </c:pt>
                <c:pt idx="226">
                  <c:v>-0.52</c:v>
                </c:pt>
                <c:pt idx="227">
                  <c:v>-0.53</c:v>
                </c:pt>
                <c:pt idx="228">
                  <c:v>-0.55000000000000004</c:v>
                </c:pt>
                <c:pt idx="229">
                  <c:v>-0.56999999999999995</c:v>
                </c:pt>
                <c:pt idx="230">
                  <c:v>-0.59</c:v>
                </c:pt>
                <c:pt idx="231">
                  <c:v>-0.6</c:v>
                </c:pt>
                <c:pt idx="232">
                  <c:v>-0.62</c:v>
                </c:pt>
                <c:pt idx="233">
                  <c:v>-0.64</c:v>
                </c:pt>
                <c:pt idx="234">
                  <c:v>-0.66</c:v>
                </c:pt>
                <c:pt idx="235">
                  <c:v>-0.68</c:v>
                </c:pt>
                <c:pt idx="236">
                  <c:v>-0.7</c:v>
                </c:pt>
                <c:pt idx="237">
                  <c:v>-0.72</c:v>
                </c:pt>
                <c:pt idx="238">
                  <c:v>-0.74</c:v>
                </c:pt>
                <c:pt idx="239">
                  <c:v>-0.77</c:v>
                </c:pt>
                <c:pt idx="240">
                  <c:v>-0.8</c:v>
                </c:pt>
                <c:pt idx="241">
                  <c:v>-0.82</c:v>
                </c:pt>
                <c:pt idx="242">
                  <c:v>-0.84</c:v>
                </c:pt>
                <c:pt idx="243">
                  <c:v>-0.85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09416"/>
        <c:axId val="342509024"/>
      </c:scatterChart>
      <c:valAx>
        <c:axId val="342509416"/>
        <c:scaling>
          <c:orientation val="minMax"/>
          <c:max val="4"/>
          <c:min val="-12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42509024"/>
        <c:crosses val="autoZero"/>
        <c:crossBetween val="midCat"/>
        <c:majorUnit val="2"/>
      </c:valAx>
      <c:valAx>
        <c:axId val="342509024"/>
        <c:scaling>
          <c:orientation val="minMax"/>
          <c:max val="4"/>
          <c:min val="-1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425094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5405522262215142E-2"/>
          <c:y val="0.91439353756239905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Data'!$H$21:$H$265</c:f>
              <c:numCache>
                <c:formatCode>0.00</c:formatCode>
                <c:ptCount val="245"/>
                <c:pt idx="0">
                  <c:v>0</c:v>
                </c:pt>
                <c:pt idx="1">
                  <c:v>0.47</c:v>
                </c:pt>
                <c:pt idx="2">
                  <c:v>0.47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  <c:pt idx="10">
                  <c:v>0.44</c:v>
                </c:pt>
                <c:pt idx="11">
                  <c:v>0.44</c:v>
                </c:pt>
                <c:pt idx="12">
                  <c:v>0.46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0.24</c:v>
                </c:pt>
                <c:pt idx="25">
                  <c:v>0.28999999999999998</c:v>
                </c:pt>
                <c:pt idx="26">
                  <c:v>0.31</c:v>
                </c:pt>
                <c:pt idx="27">
                  <c:v>0.31</c:v>
                </c:pt>
                <c:pt idx="28">
                  <c:v>0.34</c:v>
                </c:pt>
                <c:pt idx="29">
                  <c:v>0.34</c:v>
                </c:pt>
                <c:pt idx="30">
                  <c:v>0.36</c:v>
                </c:pt>
                <c:pt idx="31">
                  <c:v>0.64</c:v>
                </c:pt>
                <c:pt idx="32">
                  <c:v>0.65</c:v>
                </c:pt>
                <c:pt idx="33">
                  <c:v>0.66</c:v>
                </c:pt>
                <c:pt idx="34">
                  <c:v>0.67</c:v>
                </c:pt>
                <c:pt idx="35">
                  <c:v>0.69</c:v>
                </c:pt>
                <c:pt idx="36">
                  <c:v>0.7</c:v>
                </c:pt>
                <c:pt idx="37">
                  <c:v>0.39</c:v>
                </c:pt>
                <c:pt idx="38">
                  <c:v>0.39</c:v>
                </c:pt>
                <c:pt idx="39">
                  <c:v>0.39</c:v>
                </c:pt>
                <c:pt idx="40">
                  <c:v>0.38</c:v>
                </c:pt>
                <c:pt idx="41">
                  <c:v>0.38</c:v>
                </c:pt>
                <c:pt idx="42">
                  <c:v>0.36</c:v>
                </c:pt>
                <c:pt idx="43">
                  <c:v>0.39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0.39</c:v>
                </c:pt>
                <c:pt idx="48">
                  <c:v>0.39</c:v>
                </c:pt>
                <c:pt idx="49">
                  <c:v>0.21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0.27</c:v>
                </c:pt>
                <c:pt idx="61">
                  <c:v>0.17</c:v>
                </c:pt>
                <c:pt idx="62">
                  <c:v>0.17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0.27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0.21</c:v>
                </c:pt>
                <c:pt idx="128">
                  <c:v>0.21</c:v>
                </c:pt>
                <c:pt idx="129">
                  <c:v>0.21</c:v>
                </c:pt>
                <c:pt idx="130">
                  <c:v>0.21</c:v>
                </c:pt>
                <c:pt idx="131">
                  <c:v>0.21</c:v>
                </c:pt>
                <c:pt idx="132">
                  <c:v>0.21</c:v>
                </c:pt>
                <c:pt idx="133">
                  <c:v>0.12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0.28999999999999998</c:v>
                </c:pt>
                <c:pt idx="146">
                  <c:v>0.31</c:v>
                </c:pt>
                <c:pt idx="147">
                  <c:v>0.31</c:v>
                </c:pt>
                <c:pt idx="148">
                  <c:v>0.31</c:v>
                </c:pt>
                <c:pt idx="149">
                  <c:v>0.34</c:v>
                </c:pt>
                <c:pt idx="150">
                  <c:v>0.34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0.21</c:v>
                </c:pt>
                <c:pt idx="164">
                  <c:v>0.21</c:v>
                </c:pt>
                <c:pt idx="165">
                  <c:v>0.21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0.21</c:v>
                </c:pt>
                <c:pt idx="174">
                  <c:v>0.21</c:v>
                </c:pt>
                <c:pt idx="175">
                  <c:v>0.17</c:v>
                </c:pt>
                <c:pt idx="176">
                  <c:v>0.17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0.34</c:v>
                </c:pt>
                <c:pt idx="182">
                  <c:v>0.31</c:v>
                </c:pt>
                <c:pt idx="183">
                  <c:v>0.28999999999999998</c:v>
                </c:pt>
                <c:pt idx="184">
                  <c:v>0.27</c:v>
                </c:pt>
                <c:pt idx="185">
                  <c:v>0.27</c:v>
                </c:pt>
                <c:pt idx="186">
                  <c:v>0.27</c:v>
                </c:pt>
                <c:pt idx="187">
                  <c:v>0.17</c:v>
                </c:pt>
                <c:pt idx="188">
                  <c:v>0.17</c:v>
                </c:pt>
                <c:pt idx="189">
                  <c:v>0.24</c:v>
                </c:pt>
                <c:pt idx="190">
                  <c:v>0.27</c:v>
                </c:pt>
                <c:pt idx="191">
                  <c:v>0.34</c:v>
                </c:pt>
                <c:pt idx="192">
                  <c:v>0.39</c:v>
                </c:pt>
                <c:pt idx="193">
                  <c:v>0.34</c:v>
                </c:pt>
                <c:pt idx="194">
                  <c:v>0.36</c:v>
                </c:pt>
                <c:pt idx="195">
                  <c:v>0.39</c:v>
                </c:pt>
                <c:pt idx="196">
                  <c:v>0.44</c:v>
                </c:pt>
                <c:pt idx="197">
                  <c:v>0.47</c:v>
                </c:pt>
                <c:pt idx="198">
                  <c:v>0.52</c:v>
                </c:pt>
                <c:pt idx="199">
                  <c:v>0.27</c:v>
                </c:pt>
                <c:pt idx="200">
                  <c:v>0.27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0.21</c:v>
                </c:pt>
                <c:pt idx="205">
                  <c:v>0.21</c:v>
                </c:pt>
                <c:pt idx="206">
                  <c:v>0.21</c:v>
                </c:pt>
                <c:pt idx="207">
                  <c:v>0.21</c:v>
                </c:pt>
                <c:pt idx="208">
                  <c:v>0.21</c:v>
                </c:pt>
                <c:pt idx="209">
                  <c:v>0.21</c:v>
                </c:pt>
                <c:pt idx="210">
                  <c:v>0.24</c:v>
                </c:pt>
                <c:pt idx="211">
                  <c:v>0.34</c:v>
                </c:pt>
                <c:pt idx="212">
                  <c:v>0.31</c:v>
                </c:pt>
                <c:pt idx="213">
                  <c:v>0.31</c:v>
                </c:pt>
                <c:pt idx="214">
                  <c:v>0.28999999999999998</c:v>
                </c:pt>
                <c:pt idx="215">
                  <c:v>0.28999999999999998</c:v>
                </c:pt>
                <c:pt idx="216">
                  <c:v>0.27</c:v>
                </c:pt>
                <c:pt idx="217">
                  <c:v>0.12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0.34</c:v>
                </c:pt>
                <c:pt idx="230">
                  <c:v>0.34</c:v>
                </c:pt>
                <c:pt idx="231">
                  <c:v>0.36</c:v>
                </c:pt>
                <c:pt idx="232">
                  <c:v>0.36</c:v>
                </c:pt>
                <c:pt idx="233">
                  <c:v>0.36</c:v>
                </c:pt>
                <c:pt idx="234">
                  <c:v>0.38</c:v>
                </c:pt>
                <c:pt idx="235">
                  <c:v>0.21</c:v>
                </c:pt>
                <c:pt idx="236">
                  <c:v>0.21</c:v>
                </c:pt>
                <c:pt idx="237">
                  <c:v>0.21</c:v>
                </c:pt>
                <c:pt idx="238">
                  <c:v>0.21</c:v>
                </c:pt>
                <c:pt idx="239">
                  <c:v>0.21</c:v>
                </c:pt>
                <c:pt idx="240">
                  <c:v>0.21</c:v>
                </c:pt>
                <c:pt idx="241">
                  <c:v>0.52</c:v>
                </c:pt>
                <c:pt idx="242">
                  <c:v>0.5</c:v>
                </c:pt>
                <c:pt idx="243">
                  <c:v>0.49</c:v>
                </c:pt>
              </c:numCache>
            </c:numRef>
          </c:xVal>
          <c:yVal>
            <c:numRef>
              <c:f>'Survey Data'!$A$21:$A$265</c:f>
              <c:numCache>
                <c:formatCode>0.0</c:formatCode>
                <c:ptCount val="2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510984"/>
        <c:axId val="343759384"/>
      </c:scatterChart>
      <c:valAx>
        <c:axId val="34251098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43759384"/>
        <c:crosses val="autoZero"/>
        <c:crossBetween val="midCat"/>
        <c:majorUnit val="5"/>
        <c:minorUnit val="1"/>
      </c:valAx>
      <c:valAx>
        <c:axId val="343759384"/>
        <c:scaling>
          <c:orientation val="maxMin"/>
          <c:max val="1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42510984"/>
        <c:crosses val="autoZero"/>
        <c:crossBetween val="midCat"/>
        <c:majorUnit val="100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39562</xdr:colOff>
      <xdr:row>15</xdr:row>
      <xdr:rowOff>30480</xdr:rowOff>
    </xdr:from>
    <xdr:to>
      <xdr:col>8</xdr:col>
      <xdr:colOff>1738</xdr:colOff>
      <xdr:row>54</xdr:row>
      <xdr:rowOff>144779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265" totalsRowShown="0" headerRowDxfId="10" dataDxfId="9" tableBorderDxfId="8">
  <autoFilter ref="A20:H265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5"/>
      <c r="B1" s="155"/>
      <c r="C1" s="155"/>
      <c r="D1" s="155"/>
      <c r="E1" s="155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56" t="s">
        <v>37</v>
      </c>
      <c r="B10" s="156"/>
      <c r="C10" s="156"/>
      <c r="D10" s="156"/>
      <c r="E10" s="156"/>
      <c r="F10" s="156"/>
      <c r="G10" s="156"/>
      <c r="H10" s="156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57" t="s">
        <v>36</v>
      </c>
      <c r="E12" s="58" t="str">
        <f>'Event Summary'!A4</f>
        <v>Origin Energy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35</v>
      </c>
      <c r="E13" s="33" t="str">
        <f>'Event Summary'!C4</f>
        <v>Combabula 291 MON-P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34</v>
      </c>
      <c r="E14" s="33" t="str">
        <f>'Event Summary'!E4</f>
        <v xml:space="preserve">Combabula 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26° 17' 34.39" S.</v>
      </c>
    </row>
    <row r="16" spans="1:8" ht="39" customHeight="1" x14ac:dyDescent="0.55000000000000004">
      <c r="D16" s="31" t="s">
        <v>49</v>
      </c>
      <c r="E16" s="30" t="str">
        <f>'Event Summary'!G6</f>
        <v>149° 25' 25.36" E.</v>
      </c>
    </row>
    <row r="17" spans="4:7" ht="39" customHeight="1" x14ac:dyDescent="0.55000000000000004">
      <c r="D17" s="31" t="s">
        <v>33</v>
      </c>
      <c r="E17" s="157">
        <f>'Event Summary'!A13</f>
        <v>41886</v>
      </c>
      <c r="F17" s="157"/>
      <c r="G17" s="157"/>
    </row>
    <row r="18" spans="4:7" ht="39" customHeight="1" x14ac:dyDescent="0.55000000000000004">
      <c r="D18" s="31" t="s">
        <v>32</v>
      </c>
      <c r="E18" s="30" t="str">
        <f>'Event Summary'!C17</f>
        <v>J. Hollingworth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31</v>
      </c>
      <c r="H34" s="27">
        <f ca="1">TODAY()</f>
        <v>41892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A13" zoomScaleNormal="100" workbookViewId="0">
      <selection activeCell="K29" sqref="K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8" t="s">
        <v>40</v>
      </c>
      <c r="B1" s="158"/>
      <c r="C1" s="158"/>
      <c r="D1" s="158"/>
      <c r="E1" s="158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3">
      <c r="A4" s="128" t="s">
        <v>69</v>
      </c>
      <c r="B4" s="126"/>
      <c r="C4" s="128" t="s">
        <v>82</v>
      </c>
      <c r="D4" s="127"/>
      <c r="E4" s="128" t="s">
        <v>71</v>
      </c>
      <c r="F4" s="126"/>
      <c r="G4" s="129" t="s">
        <v>16</v>
      </c>
      <c r="H4" s="132"/>
    </row>
    <row r="5" spans="1:8" s="1" customFormat="1" ht="9" customHeight="1" x14ac:dyDescent="0.3">
      <c r="A5" s="115" t="s">
        <v>17</v>
      </c>
      <c r="B5" s="118"/>
      <c r="C5" s="115" t="s">
        <v>57</v>
      </c>
      <c r="D5" s="116"/>
      <c r="E5" s="115" t="s">
        <v>45</v>
      </c>
      <c r="F5" s="116"/>
      <c r="G5" s="115" t="s">
        <v>46</v>
      </c>
      <c r="H5" s="116"/>
    </row>
    <row r="6" spans="1:8" s="1" customFormat="1" x14ac:dyDescent="0.3">
      <c r="A6" s="129" t="s">
        <v>72</v>
      </c>
      <c r="B6" s="132"/>
      <c r="C6" s="136" t="s">
        <v>59</v>
      </c>
      <c r="D6" s="132"/>
      <c r="E6" s="142" t="s">
        <v>73</v>
      </c>
      <c r="F6" s="139"/>
      <c r="G6" s="142" t="s">
        <v>74</v>
      </c>
      <c r="H6" s="127"/>
    </row>
    <row r="7" spans="1:8" s="1" customFormat="1" ht="9" customHeight="1" x14ac:dyDescent="0.3">
      <c r="A7" s="115" t="s">
        <v>41</v>
      </c>
      <c r="B7" s="118"/>
      <c r="C7" s="115" t="s">
        <v>42</v>
      </c>
      <c r="D7" s="116"/>
      <c r="E7" s="115" t="s">
        <v>43</v>
      </c>
      <c r="F7" s="116"/>
      <c r="G7" s="115" t="s">
        <v>44</v>
      </c>
      <c r="H7" s="116"/>
    </row>
    <row r="8" spans="1:8" s="1" customFormat="1" x14ac:dyDescent="0.3">
      <c r="A8" s="160">
        <v>7089612</v>
      </c>
      <c r="B8" s="161"/>
      <c r="C8" s="162">
        <v>741999</v>
      </c>
      <c r="D8" s="163"/>
      <c r="E8" s="138" t="s">
        <v>51</v>
      </c>
      <c r="F8" s="139"/>
      <c r="G8" s="138">
        <v>55</v>
      </c>
      <c r="H8" s="127"/>
    </row>
    <row r="9" spans="1:8" x14ac:dyDescent="0.3">
      <c r="A9" s="120" t="s">
        <v>11</v>
      </c>
      <c r="B9" s="121"/>
      <c r="C9" s="121"/>
      <c r="D9" s="121"/>
      <c r="E9" s="121"/>
      <c r="F9" s="121"/>
      <c r="G9" s="131"/>
      <c r="H9" s="122"/>
    </row>
    <row r="10" spans="1:8" s="2" customFormat="1" ht="9" customHeight="1" x14ac:dyDescent="0.3">
      <c r="A10" s="115" t="s">
        <v>25</v>
      </c>
      <c r="B10" s="116"/>
      <c r="C10" s="130" t="s">
        <v>14</v>
      </c>
      <c r="D10" s="116"/>
      <c r="E10" s="130" t="s">
        <v>28</v>
      </c>
      <c r="F10" s="117"/>
      <c r="G10" s="115" t="s">
        <v>20</v>
      </c>
      <c r="H10" s="116"/>
    </row>
    <row r="11" spans="1:8" s="1" customFormat="1" x14ac:dyDescent="0.3">
      <c r="A11" s="123" t="s">
        <v>14</v>
      </c>
      <c r="B11" s="125"/>
      <c r="C11" s="134">
        <v>382.3</v>
      </c>
      <c r="D11" s="125"/>
      <c r="E11" s="123" t="s">
        <v>75</v>
      </c>
      <c r="F11" s="124"/>
      <c r="G11" s="134">
        <v>4.3</v>
      </c>
      <c r="H11" s="125"/>
    </row>
    <row r="12" spans="1:8" s="2" customFormat="1" ht="9" customHeight="1" x14ac:dyDescent="0.3">
      <c r="A12" s="115" t="s">
        <v>10</v>
      </c>
      <c r="B12" s="116"/>
      <c r="C12" s="115" t="s">
        <v>58</v>
      </c>
      <c r="D12" s="116"/>
      <c r="E12" s="115" t="s">
        <v>23</v>
      </c>
      <c r="F12" s="117"/>
      <c r="G12" s="115" t="s">
        <v>24</v>
      </c>
      <c r="H12" s="116"/>
    </row>
    <row r="13" spans="1:8" s="1" customFormat="1" x14ac:dyDescent="0.3">
      <c r="A13" s="135">
        <v>41886</v>
      </c>
      <c r="B13" s="125"/>
      <c r="C13" s="123" t="s">
        <v>76</v>
      </c>
      <c r="D13" s="125"/>
      <c r="E13" s="133">
        <v>0</v>
      </c>
      <c r="F13" s="124"/>
      <c r="G13" s="133">
        <v>1215.1300000000001</v>
      </c>
      <c r="H13" s="125"/>
    </row>
    <row r="14" spans="1:8" s="67" customFormat="1" ht="9" customHeight="1" x14ac:dyDescent="0.3">
      <c r="A14" s="115" t="s">
        <v>18</v>
      </c>
      <c r="B14" s="116"/>
      <c r="C14" s="115" t="s">
        <v>60</v>
      </c>
      <c r="D14" s="116"/>
      <c r="E14" s="115" t="s">
        <v>52</v>
      </c>
      <c r="F14" s="117"/>
      <c r="G14" s="115" t="s">
        <v>55</v>
      </c>
      <c r="H14" s="116"/>
    </row>
    <row r="15" spans="1:8" s="66" customFormat="1" x14ac:dyDescent="0.3">
      <c r="A15" s="123" t="s">
        <v>70</v>
      </c>
      <c r="B15" s="125"/>
      <c r="C15" s="135" t="s">
        <v>68</v>
      </c>
      <c r="D15" s="125"/>
      <c r="E15" s="141" t="s">
        <v>54</v>
      </c>
      <c r="F15" s="124"/>
      <c r="G15" s="133" t="s">
        <v>54</v>
      </c>
      <c r="H15" s="125"/>
    </row>
    <row r="16" spans="1:8" s="2" customFormat="1" ht="9" customHeight="1" x14ac:dyDescent="0.3">
      <c r="A16" s="143" t="s">
        <v>62</v>
      </c>
      <c r="B16" s="116"/>
      <c r="C16" s="115" t="s">
        <v>47</v>
      </c>
      <c r="D16" s="116"/>
      <c r="E16" s="115" t="s">
        <v>56</v>
      </c>
      <c r="F16" s="117"/>
      <c r="G16" s="115" t="s">
        <v>30</v>
      </c>
      <c r="H16" s="119" t="s">
        <v>29</v>
      </c>
    </row>
    <row r="17" spans="1:8" s="59" customFormat="1" ht="13.8" x14ac:dyDescent="0.3">
      <c r="A17" s="135" t="s">
        <v>80</v>
      </c>
      <c r="B17" s="125"/>
      <c r="C17" s="123" t="s">
        <v>79</v>
      </c>
      <c r="D17" s="125"/>
      <c r="E17" s="123" t="s">
        <v>78</v>
      </c>
      <c r="F17" s="124"/>
      <c r="G17" s="133" t="s">
        <v>77</v>
      </c>
      <c r="H17" s="137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64" t="s">
        <v>81</v>
      </c>
      <c r="B19" s="165"/>
      <c r="C19" s="165"/>
      <c r="D19" s="165"/>
      <c r="E19" s="165"/>
      <c r="F19" s="165"/>
      <c r="G19" s="165"/>
      <c r="H19" s="166"/>
    </row>
    <row r="20" spans="1:8" s="8" customFormat="1" x14ac:dyDescent="0.3">
      <c r="A20" s="46" t="s">
        <v>39</v>
      </c>
      <c r="B20" s="46" t="s">
        <v>38</v>
      </c>
      <c r="C20" s="159" t="s">
        <v>21</v>
      </c>
      <c r="D20" s="159"/>
      <c r="E20" s="159"/>
      <c r="F20" s="159"/>
      <c r="G20" s="159"/>
      <c r="H20" s="159"/>
    </row>
    <row r="21" spans="1:8" ht="13.5" customHeight="1" x14ac:dyDescent="0.3">
      <c r="A21" s="108">
        <v>41886</v>
      </c>
      <c r="B21" s="109">
        <v>0.24305555555555555</v>
      </c>
      <c r="C21" s="104" t="s">
        <v>83</v>
      </c>
      <c r="D21" s="47"/>
      <c r="E21" s="47"/>
      <c r="F21" s="47"/>
      <c r="G21" s="47"/>
      <c r="H21" s="48"/>
    </row>
    <row r="22" spans="1:8" ht="13.5" customHeight="1" x14ac:dyDescent="0.3">
      <c r="A22" s="113"/>
      <c r="B22" s="111">
        <v>0.3125</v>
      </c>
      <c r="C22" s="105" t="s">
        <v>84</v>
      </c>
      <c r="D22" s="106"/>
      <c r="E22" s="106"/>
      <c r="F22" s="50"/>
      <c r="G22" s="50"/>
      <c r="H22" s="51"/>
    </row>
    <row r="23" spans="1:8" ht="13.5" customHeight="1" x14ac:dyDescent="0.3">
      <c r="A23" s="114"/>
      <c r="B23" s="112">
        <v>0.375</v>
      </c>
      <c r="C23" s="107" t="s">
        <v>85</v>
      </c>
      <c r="D23" s="52"/>
      <c r="E23" s="52"/>
      <c r="F23" s="52"/>
      <c r="G23" s="52"/>
      <c r="H23" s="53"/>
    </row>
    <row r="24" spans="1:8" ht="13.5" customHeight="1" x14ac:dyDescent="0.3">
      <c r="A24" s="113"/>
      <c r="B24" s="111">
        <v>0.38194444444444442</v>
      </c>
      <c r="C24" s="105" t="s">
        <v>86</v>
      </c>
      <c r="D24" s="106"/>
      <c r="E24" s="106"/>
      <c r="F24" s="50"/>
      <c r="G24" s="50"/>
      <c r="H24" s="51"/>
    </row>
    <row r="25" spans="1:8" ht="13.5" customHeight="1" x14ac:dyDescent="0.3">
      <c r="A25" s="113"/>
      <c r="B25" s="111">
        <v>0.3888888888888889</v>
      </c>
      <c r="C25" s="105" t="s">
        <v>87</v>
      </c>
      <c r="D25" s="106"/>
      <c r="E25" s="106"/>
      <c r="F25" s="50"/>
      <c r="G25" s="50"/>
      <c r="H25" s="51"/>
    </row>
    <row r="26" spans="1:8" ht="13.5" customHeight="1" x14ac:dyDescent="0.3">
      <c r="A26" s="113"/>
      <c r="B26" s="111">
        <v>0.39583333333333331</v>
      </c>
      <c r="C26" s="105" t="s">
        <v>88</v>
      </c>
      <c r="D26" s="106"/>
      <c r="E26" s="106"/>
      <c r="F26" s="50"/>
      <c r="G26" s="50"/>
      <c r="H26" s="51"/>
    </row>
    <row r="27" spans="1:8" ht="13.5" customHeight="1" x14ac:dyDescent="0.3">
      <c r="A27" s="110"/>
      <c r="B27" s="111">
        <v>0.47222222222222227</v>
      </c>
      <c r="C27" s="105" t="s">
        <v>89</v>
      </c>
      <c r="D27" s="106"/>
      <c r="E27" s="106"/>
      <c r="F27" s="50"/>
      <c r="G27" s="50"/>
      <c r="H27" s="51"/>
    </row>
    <row r="28" spans="1:8" ht="13.5" customHeight="1" x14ac:dyDescent="0.3">
      <c r="A28" s="113"/>
      <c r="B28" s="111">
        <v>0.4861111111111111</v>
      </c>
      <c r="C28" s="105" t="s">
        <v>90</v>
      </c>
      <c r="D28" s="106"/>
      <c r="E28" s="106"/>
      <c r="F28" s="50"/>
      <c r="G28" s="50"/>
      <c r="H28" s="51"/>
    </row>
    <row r="29" spans="1:8" ht="13.5" customHeight="1" x14ac:dyDescent="0.3">
      <c r="A29" s="110"/>
      <c r="B29" s="111">
        <v>0.49305555555555558</v>
      </c>
      <c r="C29" s="106" t="s">
        <v>91</v>
      </c>
      <c r="D29" s="65"/>
      <c r="E29" s="106"/>
      <c r="F29" s="50"/>
      <c r="G29" s="50"/>
      <c r="H29" s="51"/>
    </row>
    <row r="30" spans="1:8" ht="13.5" customHeight="1" x14ac:dyDescent="0.3">
      <c r="A30" s="113"/>
      <c r="B30" s="111">
        <v>0.51388888888888895</v>
      </c>
      <c r="C30" s="105" t="s">
        <v>92</v>
      </c>
      <c r="D30" s="106"/>
      <c r="E30" s="106"/>
      <c r="F30" s="50"/>
      <c r="G30" s="50"/>
      <c r="H30" s="51"/>
    </row>
    <row r="31" spans="1:8" ht="13.5" customHeight="1" x14ac:dyDescent="0.3">
      <c r="A31" s="113"/>
      <c r="B31" s="111">
        <v>0.52083333333333337</v>
      </c>
      <c r="C31" s="105" t="s">
        <v>93</v>
      </c>
      <c r="D31" s="106"/>
      <c r="E31" s="106"/>
      <c r="F31" s="50"/>
      <c r="G31" s="50"/>
      <c r="H31" s="51"/>
    </row>
    <row r="32" spans="1:8" ht="13.5" customHeight="1" x14ac:dyDescent="0.3">
      <c r="A32" s="54"/>
      <c r="B32" s="55">
        <v>0.59722222222222221</v>
      </c>
      <c r="C32" s="49" t="s">
        <v>89</v>
      </c>
      <c r="D32" s="50"/>
      <c r="E32" s="50"/>
      <c r="F32" s="50"/>
      <c r="G32" s="50"/>
      <c r="H32" s="51"/>
    </row>
    <row r="33" spans="1:8" ht="13.5" customHeight="1" x14ac:dyDescent="0.3">
      <c r="A33" s="54"/>
      <c r="B33" s="55">
        <v>0.61111111111111105</v>
      </c>
      <c r="C33" s="49" t="s">
        <v>90</v>
      </c>
      <c r="D33" s="50"/>
      <c r="E33" s="50"/>
      <c r="F33" s="50"/>
      <c r="G33" s="50"/>
      <c r="H33" s="51"/>
    </row>
    <row r="34" spans="1:8" ht="13.5" customHeight="1" x14ac:dyDescent="0.3">
      <c r="A34" s="54"/>
      <c r="B34" s="55">
        <v>0.63194444444444442</v>
      </c>
      <c r="C34" s="49" t="s">
        <v>94</v>
      </c>
      <c r="D34" s="50"/>
      <c r="E34" s="50"/>
      <c r="F34" s="50"/>
      <c r="G34" s="50"/>
      <c r="H34" s="51"/>
    </row>
    <row r="35" spans="1:8" ht="13.5" customHeight="1" x14ac:dyDescent="0.3">
      <c r="A35" s="54"/>
      <c r="B35" s="55"/>
      <c r="C35" s="49"/>
      <c r="D35" s="50"/>
      <c r="E35" s="50"/>
      <c r="F35" s="50"/>
      <c r="G35" s="50"/>
      <c r="H35" s="51"/>
    </row>
    <row r="36" spans="1:8" ht="13.5" customHeight="1" x14ac:dyDescent="0.3">
      <c r="A36" s="54"/>
      <c r="B36" s="55"/>
      <c r="C36" s="49"/>
      <c r="D36" s="50"/>
      <c r="E36" s="50"/>
      <c r="F36" s="50"/>
      <c r="G36" s="50"/>
      <c r="H36" s="51"/>
    </row>
    <row r="37" spans="1:8" ht="13.5" customHeight="1" x14ac:dyDescent="0.3">
      <c r="A37" s="54"/>
      <c r="B37" s="56"/>
      <c r="C37" s="49"/>
      <c r="D37" s="50"/>
      <c r="E37" s="50"/>
      <c r="F37" s="50"/>
      <c r="G37" s="50"/>
      <c r="H37" s="51"/>
    </row>
    <row r="38" spans="1:8" ht="13.5" customHeight="1" x14ac:dyDescent="0.3">
      <c r="A38" s="54"/>
      <c r="B38" s="56"/>
      <c r="C38" s="49"/>
      <c r="D38" s="50"/>
      <c r="E38" s="50"/>
      <c r="F38" s="50"/>
      <c r="G38" s="50"/>
      <c r="H38" s="51"/>
    </row>
    <row r="39" spans="1:8" ht="13.5" customHeight="1" x14ac:dyDescent="0.3">
      <c r="A39" s="54"/>
      <c r="B39" s="56"/>
      <c r="C39" s="49"/>
      <c r="D39" s="50"/>
      <c r="E39" s="50"/>
      <c r="F39" s="50"/>
      <c r="G39" s="50"/>
      <c r="H39" s="51"/>
    </row>
    <row r="40" spans="1:8" ht="13.5" customHeight="1" x14ac:dyDescent="0.3">
      <c r="A40" s="54"/>
      <c r="B40" s="56"/>
      <c r="C40" s="49"/>
      <c r="D40" s="50"/>
      <c r="E40" s="50"/>
      <c r="F40" s="50"/>
      <c r="G40" s="50"/>
      <c r="H40" s="51"/>
    </row>
    <row r="41" spans="1:8" ht="13.5" customHeight="1" x14ac:dyDescent="0.3">
      <c r="A41" s="54"/>
      <c r="B41" s="56"/>
      <c r="C41" s="49"/>
      <c r="D41" s="50"/>
      <c r="E41" s="50"/>
      <c r="F41" s="50"/>
      <c r="G41" s="50"/>
      <c r="H41" s="51"/>
    </row>
    <row r="42" spans="1:8" ht="13.5" customHeight="1" x14ac:dyDescent="0.3">
      <c r="A42" s="54"/>
      <c r="B42" s="56"/>
      <c r="C42" s="49"/>
      <c r="D42" s="50"/>
      <c r="E42" s="50"/>
      <c r="F42" s="50"/>
      <c r="G42" s="50"/>
      <c r="H42" s="51"/>
    </row>
    <row r="43" spans="1:8" ht="13.5" customHeight="1" x14ac:dyDescent="0.3">
      <c r="A43" s="54"/>
      <c r="B43" s="56"/>
      <c r="C43" s="49"/>
      <c r="D43" s="50"/>
      <c r="E43" s="50"/>
      <c r="F43" s="50"/>
      <c r="G43" s="50"/>
      <c r="H43" s="51"/>
    </row>
    <row r="44" spans="1:8" ht="13.5" customHeight="1" x14ac:dyDescent="0.3">
      <c r="A44" s="54"/>
      <c r="B44" s="56"/>
      <c r="C44" s="49"/>
      <c r="D44" s="50"/>
      <c r="E44" s="50"/>
      <c r="F44" s="50"/>
      <c r="G44" s="50"/>
      <c r="H44" s="51"/>
    </row>
    <row r="45" spans="1:8" ht="13.5" customHeight="1" x14ac:dyDescent="0.3">
      <c r="A45" s="54"/>
      <c r="B45" s="56"/>
      <c r="C45" s="49"/>
      <c r="D45" s="50"/>
      <c r="E45" s="50"/>
      <c r="F45" s="50"/>
      <c r="G45" s="50"/>
      <c r="H45" s="51"/>
    </row>
    <row r="46" spans="1:8" ht="13.5" customHeight="1" x14ac:dyDescent="0.3">
      <c r="A46" s="54"/>
      <c r="B46" s="56"/>
      <c r="C46" s="49"/>
      <c r="D46" s="50"/>
      <c r="E46" s="50"/>
      <c r="F46" s="50"/>
      <c r="G46" s="50"/>
      <c r="H46" s="51"/>
    </row>
    <row r="47" spans="1:8" ht="13.5" customHeight="1" x14ac:dyDescent="0.3">
      <c r="A47" s="54"/>
      <c r="B47" s="56"/>
      <c r="C47" s="49"/>
      <c r="D47" s="50"/>
      <c r="E47" s="50"/>
      <c r="F47" s="50"/>
      <c r="G47" s="50"/>
      <c r="H47" s="51"/>
    </row>
    <row r="48" spans="1:8" ht="13.5" customHeight="1" x14ac:dyDescent="0.3">
      <c r="A48" s="54"/>
      <c r="B48" s="56"/>
      <c r="C48" s="49"/>
      <c r="D48" s="50"/>
      <c r="E48" s="50"/>
      <c r="F48" s="50"/>
      <c r="G48" s="50"/>
      <c r="H48" s="51"/>
    </row>
    <row r="49" spans="1:8" ht="13.5" customHeight="1" x14ac:dyDescent="0.3">
      <c r="A49" s="54"/>
      <c r="B49" s="56"/>
      <c r="C49" s="49"/>
      <c r="D49" s="50"/>
      <c r="E49" s="50"/>
      <c r="F49" s="50"/>
      <c r="G49" s="50"/>
      <c r="H49" s="51"/>
    </row>
    <row r="50" spans="1:8" ht="13.5" customHeight="1" x14ac:dyDescent="0.3">
      <c r="A50" s="54"/>
      <c r="B50" s="56"/>
      <c r="C50" s="49"/>
      <c r="D50" s="50"/>
      <c r="E50" s="50"/>
      <c r="F50" s="50"/>
      <c r="G50" s="50"/>
      <c r="H50" s="51"/>
    </row>
    <row r="51" spans="1:8" ht="13.5" customHeight="1" x14ac:dyDescent="0.3">
      <c r="A51" s="54"/>
      <c r="B51" s="56"/>
      <c r="C51" s="49"/>
      <c r="D51" s="50"/>
      <c r="E51" s="50"/>
      <c r="F51" s="50"/>
      <c r="G51" s="50"/>
      <c r="H51" s="51"/>
    </row>
    <row r="52" spans="1:8" ht="13.5" customHeight="1" x14ac:dyDescent="0.3">
      <c r="A52" s="54"/>
      <c r="B52" s="56"/>
      <c r="C52" s="49"/>
      <c r="D52" s="50"/>
      <c r="E52" s="50"/>
      <c r="F52" s="50"/>
      <c r="G52" s="50"/>
      <c r="H52" s="51"/>
    </row>
    <row r="53" spans="1:8" ht="13.5" customHeight="1" x14ac:dyDescent="0.3">
      <c r="A53" s="54"/>
      <c r="B53" s="56"/>
      <c r="C53" s="49"/>
      <c r="D53" s="50"/>
      <c r="E53" s="50"/>
      <c r="F53" s="50"/>
      <c r="G53" s="50"/>
      <c r="H53" s="51"/>
    </row>
    <row r="54" spans="1:8" ht="13.5" customHeight="1" x14ac:dyDescent="0.3">
      <c r="A54" s="54"/>
      <c r="B54" s="56"/>
      <c r="C54" s="49"/>
      <c r="D54" s="50"/>
      <c r="E54" s="50"/>
      <c r="F54" s="50"/>
      <c r="G54" s="50"/>
      <c r="H54" s="51"/>
    </row>
    <row r="55" spans="1:8" ht="13.5" customHeight="1" x14ac:dyDescent="0.3">
      <c r="A55" s="54"/>
      <c r="B55" s="56"/>
      <c r="C55" s="49"/>
      <c r="D55" s="50"/>
      <c r="E55" s="50"/>
      <c r="F55" s="50"/>
      <c r="G55" s="50"/>
      <c r="H55" s="51"/>
    </row>
    <row r="56" spans="1:8" ht="13.5" customHeight="1" x14ac:dyDescent="0.3"/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8" zoomScaleNormal="100" workbookViewId="0">
      <selection activeCell="N42" sqref="N42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58" t="s">
        <v>50</v>
      </c>
      <c r="B1" s="158"/>
      <c r="C1" s="158"/>
      <c r="D1" s="158"/>
      <c r="E1" s="158"/>
      <c r="F1" s="158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Origin Energy</v>
      </c>
      <c r="B4" s="18"/>
      <c r="C4" s="20" t="str">
        <f>'Event Summary'!C4</f>
        <v>Combabula 291 MON-P</v>
      </c>
      <c r="D4" s="18"/>
      <c r="E4" s="18"/>
      <c r="F4" s="18"/>
      <c r="G4" s="20" t="str">
        <f>'Event Summary'!E4</f>
        <v xml:space="preserve">Combabula 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3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3">
      <c r="A6" s="21" t="str">
        <f>'Event Summary'!G4</f>
        <v>Australia</v>
      </c>
      <c r="B6" s="22"/>
      <c r="C6" s="140" t="str">
        <f>'Event Summary'!A6</f>
        <v xml:space="preserve">Queensland 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68" t="s">
        <v>13</v>
      </c>
      <c r="B8" s="72" t="s">
        <v>14</v>
      </c>
      <c r="C8" s="73" t="s">
        <v>28</v>
      </c>
      <c r="D8" s="167" t="s">
        <v>27</v>
      </c>
      <c r="E8" s="167"/>
      <c r="F8" s="168"/>
      <c r="G8" s="72" t="s">
        <v>23</v>
      </c>
      <c r="H8" s="69" t="s">
        <v>24</v>
      </c>
    </row>
    <row r="9" spans="1:13" s="1" customFormat="1" x14ac:dyDescent="0.3">
      <c r="A9" s="63" t="str">
        <f>'Event Summary'!A11</f>
        <v>Ground Level</v>
      </c>
      <c r="B9" s="62">
        <f>'Event Summary'!C11</f>
        <v>382.3</v>
      </c>
      <c r="C9" s="61" t="str">
        <f>'Event Summary'!E11</f>
        <v>ORT</v>
      </c>
      <c r="D9" s="95">
        <f>'Event Summary'!G11</f>
        <v>4.3</v>
      </c>
      <c r="E9" s="96"/>
      <c r="F9" s="97"/>
      <c r="G9" s="61" t="s">
        <v>19</v>
      </c>
      <c r="H9" s="98">
        <f>'Event Summary'!G13</f>
        <v>1215.1300000000001</v>
      </c>
    </row>
    <row r="10" spans="1:13" s="2" customFormat="1" ht="9" customHeight="1" x14ac:dyDescent="0.3">
      <c r="A10" s="72" t="s">
        <v>10</v>
      </c>
      <c r="B10" s="64" t="s">
        <v>18</v>
      </c>
      <c r="C10" s="72" t="s">
        <v>45</v>
      </c>
      <c r="D10" s="68" t="s">
        <v>46</v>
      </c>
      <c r="E10" s="70"/>
      <c r="F10" s="69"/>
      <c r="G10" s="72" t="s">
        <v>43</v>
      </c>
      <c r="H10" s="69" t="s">
        <v>44</v>
      </c>
    </row>
    <row r="11" spans="1:13" s="103" customFormat="1" ht="12" x14ac:dyDescent="0.3">
      <c r="A11" s="99">
        <f>'Event Summary'!A13</f>
        <v>41886</v>
      </c>
      <c r="B11" s="144" t="str">
        <f>'Event Summary'!A15</f>
        <v>True North</v>
      </c>
      <c r="C11" s="100" t="str">
        <f>'Event Summary'!E6</f>
        <v>26° 17' 34.39" S.</v>
      </c>
      <c r="D11" s="63" t="str">
        <f>'Event Summary'!G6</f>
        <v>149° 25' 25.36" E.</v>
      </c>
      <c r="E11" s="96"/>
      <c r="F11" s="97"/>
      <c r="G11" s="101" t="str">
        <f>'Event Summary'!E8</f>
        <v>GDA94/MGA94</v>
      </c>
      <c r="H11" s="102">
        <f>'Event Summary'!G8</f>
        <v>55</v>
      </c>
    </row>
    <row r="12" spans="1:13" s="2" customFormat="1" ht="9" customHeight="1" x14ac:dyDescent="0.3">
      <c r="A12" s="64" t="s">
        <v>52</v>
      </c>
      <c r="B12" s="72" t="s">
        <v>55</v>
      </c>
      <c r="C12" s="72" t="s">
        <v>41</v>
      </c>
      <c r="D12" s="68" t="s">
        <v>42</v>
      </c>
      <c r="E12" s="70"/>
      <c r="F12" s="69"/>
      <c r="G12" s="72" t="s">
        <v>60</v>
      </c>
      <c r="H12" s="69" t="s">
        <v>30</v>
      </c>
    </row>
    <row r="13" spans="1:13" s="103" customFormat="1" ht="12" x14ac:dyDescent="0.3">
      <c r="A13" s="101" t="str">
        <f>'Event Summary'!E15</f>
        <v>N/A</v>
      </c>
      <c r="B13" s="99" t="str">
        <f>'Event Summary'!G15</f>
        <v>N/A</v>
      </c>
      <c r="C13" s="152">
        <f>'Event Summary'!A8</f>
        <v>7089612</v>
      </c>
      <c r="D13" s="172">
        <f>'Event Summary'!C8</f>
        <v>741999</v>
      </c>
      <c r="E13" s="173"/>
      <c r="F13" s="174"/>
      <c r="G13" s="101" t="str">
        <f>'Event Summary'!C15</f>
        <v>Min Curvature</v>
      </c>
      <c r="H13" s="102" t="str">
        <f>'Event Summary'!G17</f>
        <v xml:space="preserve">Wireline 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69" t="str">
        <f>IF(ISBLANK('Event Summary'!A19),"",'Event Summary'!A19)</f>
        <v xml:space="preserve">Surveys performed in 30m intervals </v>
      </c>
      <c r="B15" s="170"/>
      <c r="C15" s="170"/>
      <c r="D15" s="170"/>
      <c r="E15" s="170"/>
      <c r="F15" s="170"/>
      <c r="G15" s="170"/>
      <c r="H15" s="171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L20" sqref="L20"/>
    </sheetView>
  </sheetViews>
  <sheetFormatPr defaultColWidth="9.109375" defaultRowHeight="14.4" x14ac:dyDescent="0.3"/>
  <cols>
    <col min="1" max="2" width="16.44140625" style="65" customWidth="1"/>
    <col min="3" max="3" width="16.5546875" style="65" customWidth="1"/>
    <col min="4" max="4" width="10.6640625" style="65" customWidth="1"/>
    <col min="5" max="5" width="0.5546875" style="65" customWidth="1"/>
    <col min="6" max="6" width="6" style="65" customWidth="1"/>
    <col min="7" max="8" width="16.33203125" style="65" customWidth="1"/>
    <col min="9" max="16384" width="9.109375" style="65"/>
  </cols>
  <sheetData>
    <row r="1" spans="1:15" ht="38.25" customHeight="1" x14ac:dyDescent="0.3">
      <c r="A1" s="158" t="s">
        <v>66</v>
      </c>
      <c r="B1" s="158"/>
      <c r="C1" s="158"/>
      <c r="D1" s="158"/>
      <c r="E1" s="158"/>
      <c r="F1" s="158"/>
    </row>
    <row r="2" spans="1:15" x14ac:dyDescent="0.3">
      <c r="A2" s="120" t="s">
        <v>0</v>
      </c>
      <c r="B2" s="121"/>
      <c r="C2" s="121"/>
      <c r="D2" s="121"/>
      <c r="E2" s="121"/>
      <c r="F2" s="121"/>
      <c r="G2" s="121"/>
      <c r="H2" s="122"/>
      <c r="I2" s="149"/>
      <c r="J2" s="149"/>
      <c r="K2" s="149"/>
      <c r="L2" s="149"/>
      <c r="M2" s="149"/>
      <c r="N2" s="149"/>
    </row>
    <row r="3" spans="1:15" s="67" customFormat="1" ht="9" customHeight="1" x14ac:dyDescent="0.3">
      <c r="A3" s="115" t="s">
        <v>1</v>
      </c>
      <c r="B3" s="117"/>
      <c r="C3" s="115" t="s">
        <v>3</v>
      </c>
      <c r="D3" s="117"/>
      <c r="E3" s="117"/>
      <c r="F3" s="117"/>
      <c r="G3" s="115" t="s">
        <v>2</v>
      </c>
      <c r="H3" s="116"/>
      <c r="I3" s="148"/>
      <c r="J3" s="148"/>
      <c r="K3" s="148"/>
      <c r="L3" s="148"/>
      <c r="M3" s="148"/>
      <c r="N3" s="148"/>
      <c r="O3" s="148"/>
    </row>
    <row r="4" spans="1:15" s="66" customFormat="1" x14ac:dyDescent="0.25">
      <c r="A4" s="128" t="str">
        <f>'Event Summary'!A4</f>
        <v>Origin Energy</v>
      </c>
      <c r="B4" s="126"/>
      <c r="C4" s="128" t="str">
        <f>'Event Summary'!C4</f>
        <v>Combabula 291 MON-P</v>
      </c>
      <c r="D4" s="126"/>
      <c r="E4" s="126"/>
      <c r="F4" s="126"/>
      <c r="G4" s="128" t="str">
        <f>'Event Summary'!E4</f>
        <v xml:space="preserve">Combabula </v>
      </c>
      <c r="H4" s="127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66" customFormat="1" ht="9" customHeight="1" x14ac:dyDescent="0.3">
      <c r="A5" s="115" t="s">
        <v>15</v>
      </c>
      <c r="B5" s="10"/>
      <c r="C5" s="115" t="s">
        <v>17</v>
      </c>
      <c r="D5" s="117"/>
      <c r="E5" s="10"/>
      <c r="F5" s="118"/>
      <c r="G5" s="117" t="s">
        <v>57</v>
      </c>
      <c r="H5" s="118"/>
      <c r="I5" s="24"/>
      <c r="J5" s="24"/>
      <c r="K5" s="24"/>
      <c r="L5" s="24"/>
      <c r="M5" s="24"/>
      <c r="N5" s="24"/>
      <c r="O5" s="24"/>
    </row>
    <row r="6" spans="1:15" s="66" customFormat="1" x14ac:dyDescent="0.3">
      <c r="A6" s="129" t="str">
        <f>'Event Summary'!G4</f>
        <v>Australia</v>
      </c>
      <c r="B6" s="22"/>
      <c r="C6" s="140" t="str">
        <f>'Event Summary'!A6</f>
        <v xml:space="preserve">Queensland </v>
      </c>
      <c r="D6" s="126"/>
      <c r="E6" s="126"/>
      <c r="F6" s="127"/>
      <c r="G6" s="25" t="str">
        <f>'Event Summary'!C6</f>
        <v>Well Head</v>
      </c>
      <c r="H6" s="127"/>
      <c r="I6" s="24"/>
      <c r="J6" s="24"/>
      <c r="K6" s="24"/>
      <c r="L6" s="24"/>
      <c r="M6" s="24"/>
      <c r="N6" s="24"/>
      <c r="O6" s="24"/>
    </row>
    <row r="7" spans="1:15" x14ac:dyDescent="0.3">
      <c r="A7" s="120" t="s">
        <v>11</v>
      </c>
      <c r="B7" s="121"/>
      <c r="C7" s="121"/>
      <c r="D7" s="121"/>
      <c r="E7" s="121"/>
      <c r="F7" s="121"/>
      <c r="G7" s="121"/>
      <c r="H7" s="122"/>
      <c r="J7" s="151"/>
      <c r="K7" s="151"/>
      <c r="L7" s="151"/>
      <c r="M7" s="151"/>
      <c r="N7" s="151"/>
      <c r="O7" s="149"/>
    </row>
    <row r="8" spans="1:15" s="67" customFormat="1" ht="9" customHeight="1" x14ac:dyDescent="0.3">
      <c r="A8" s="115" t="s">
        <v>13</v>
      </c>
      <c r="B8" s="119" t="s">
        <v>14</v>
      </c>
      <c r="C8" s="73" t="s">
        <v>28</v>
      </c>
      <c r="D8" s="167" t="s">
        <v>27</v>
      </c>
      <c r="E8" s="167"/>
      <c r="F8" s="168"/>
      <c r="G8" s="119" t="s">
        <v>23</v>
      </c>
      <c r="H8" s="116" t="s">
        <v>24</v>
      </c>
    </row>
    <row r="9" spans="1:15" s="66" customFormat="1" x14ac:dyDescent="0.3">
      <c r="A9" s="63" t="str">
        <f>'Event Summary'!A11</f>
        <v>Ground Level</v>
      </c>
      <c r="B9" s="62">
        <f>'Event Summary'!C11</f>
        <v>382.3</v>
      </c>
      <c r="C9" s="61" t="str">
        <f>'Event Summary'!E11</f>
        <v>ORT</v>
      </c>
      <c r="D9" s="95">
        <f>'Event Summary'!G11</f>
        <v>4.3</v>
      </c>
      <c r="E9" s="96"/>
      <c r="F9" s="97"/>
      <c r="G9" s="61" t="s">
        <v>19</v>
      </c>
      <c r="H9" s="98">
        <f>'Event Summary'!G13</f>
        <v>1215.1300000000001</v>
      </c>
      <c r="J9" s="150"/>
      <c r="K9" s="150"/>
      <c r="L9" s="150"/>
      <c r="M9" s="150"/>
      <c r="N9" s="150"/>
    </row>
    <row r="10" spans="1:15" s="67" customFormat="1" ht="9" customHeight="1" x14ac:dyDescent="0.3">
      <c r="A10" s="119" t="s">
        <v>10</v>
      </c>
      <c r="B10" s="64" t="s">
        <v>18</v>
      </c>
      <c r="C10" s="119" t="s">
        <v>45</v>
      </c>
      <c r="D10" s="115" t="s">
        <v>46</v>
      </c>
      <c r="E10" s="117"/>
      <c r="F10" s="116"/>
      <c r="G10" s="119" t="s">
        <v>43</v>
      </c>
      <c r="H10" s="116" t="s">
        <v>44</v>
      </c>
    </row>
    <row r="11" spans="1:15" s="103" customFormat="1" ht="12" x14ac:dyDescent="0.3">
      <c r="A11" s="99">
        <f>'Event Summary'!A13</f>
        <v>41886</v>
      </c>
      <c r="B11" s="144" t="str">
        <f>'Event Summary'!A15</f>
        <v>True North</v>
      </c>
      <c r="C11" s="100" t="str">
        <f>'Event Summary'!E6</f>
        <v>26° 17' 34.39" S.</v>
      </c>
      <c r="D11" s="63" t="str">
        <f>'Event Summary'!G6</f>
        <v>149° 25' 25.36" E.</v>
      </c>
      <c r="E11" s="96"/>
      <c r="F11" s="97"/>
      <c r="G11" s="101" t="str">
        <f>'Event Summary'!E8</f>
        <v>GDA94/MGA94</v>
      </c>
      <c r="H11" s="102">
        <f>'Event Summary'!G8</f>
        <v>55</v>
      </c>
    </row>
    <row r="12" spans="1:15" s="67" customFormat="1" ht="9" customHeight="1" x14ac:dyDescent="0.3">
      <c r="A12" s="64" t="s">
        <v>52</v>
      </c>
      <c r="B12" s="119" t="s">
        <v>55</v>
      </c>
      <c r="C12" s="119" t="s">
        <v>41</v>
      </c>
      <c r="D12" s="115" t="s">
        <v>42</v>
      </c>
      <c r="E12" s="117"/>
      <c r="F12" s="116"/>
      <c r="G12" s="119" t="s">
        <v>60</v>
      </c>
      <c r="H12" s="116" t="s">
        <v>30</v>
      </c>
    </row>
    <row r="13" spans="1:15" s="103" customFormat="1" ht="12" x14ac:dyDescent="0.3">
      <c r="A13" s="101" t="str">
        <f>'Event Summary'!E15</f>
        <v>N/A</v>
      </c>
      <c r="B13" s="99" t="str">
        <f>'Event Summary'!G15</f>
        <v>N/A</v>
      </c>
      <c r="C13" s="145">
        <f>'Event Summary'!A8</f>
        <v>7089612</v>
      </c>
      <c r="D13" s="172">
        <f>'Event Summary'!C8</f>
        <v>741999</v>
      </c>
      <c r="E13" s="173"/>
      <c r="F13" s="174"/>
      <c r="G13" s="101" t="str">
        <f>'Event Summary'!C15</f>
        <v>Min Curvature</v>
      </c>
      <c r="H13" s="102" t="str">
        <f>'Event Summary'!G17</f>
        <v xml:space="preserve">Wireline </v>
      </c>
    </row>
    <row r="14" spans="1:15" s="3" customFormat="1" ht="9" customHeight="1" x14ac:dyDescent="0.2">
      <c r="A14" s="115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64" t="str">
        <f>IF(ISBLANK('Event Summary'!A19),"",'Event Summary'!A19)</f>
        <v xml:space="preserve">Surveys performed in 30m intervals </v>
      </c>
      <c r="B15" s="165"/>
      <c r="C15" s="165"/>
      <c r="D15" s="165"/>
      <c r="E15" s="165"/>
      <c r="F15" s="165"/>
      <c r="G15" s="165"/>
      <c r="H15" s="166"/>
      <c r="J15" s="151"/>
      <c r="K15" s="151"/>
      <c r="L15" s="151"/>
      <c r="M15" s="151"/>
      <c r="N15" s="151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zoomScaleNormal="100" workbookViewId="0">
      <pane ySplit="20" topLeftCell="A258" activePane="bottomLeft" state="frozenSplit"/>
      <selection activeCell="G25" sqref="G25"/>
      <selection pane="bottomLeft" activeCell="F21" sqref="F21:F264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8" t="s">
        <v>63</v>
      </c>
      <c r="B1" s="158"/>
      <c r="C1" s="158"/>
      <c r="D1" s="158"/>
      <c r="E1" s="158"/>
    </row>
    <row r="2" spans="1:8" s="65" customFormat="1" x14ac:dyDescent="0.3">
      <c r="A2" s="74" t="s">
        <v>0</v>
      </c>
      <c r="B2" s="75"/>
      <c r="C2" s="75"/>
      <c r="D2" s="75"/>
      <c r="E2" s="75"/>
      <c r="F2" s="75"/>
      <c r="G2" s="75"/>
      <c r="H2" s="76"/>
    </row>
    <row r="3" spans="1:8" s="67" customFormat="1" ht="9" customHeight="1" x14ac:dyDescent="0.3">
      <c r="A3" s="68" t="s">
        <v>1</v>
      </c>
      <c r="B3" s="70"/>
      <c r="C3" s="68" t="s">
        <v>3</v>
      </c>
      <c r="D3" s="70"/>
      <c r="E3" s="68" t="s">
        <v>2</v>
      </c>
      <c r="F3" s="70"/>
      <c r="G3" s="68" t="s">
        <v>15</v>
      </c>
      <c r="H3" s="71"/>
    </row>
    <row r="4" spans="1:8" s="66" customFormat="1" x14ac:dyDescent="0.3">
      <c r="A4" s="82" t="str">
        <f>'Event Summary'!A4</f>
        <v>Origin Energy</v>
      </c>
      <c r="B4" s="80"/>
      <c r="C4" s="82" t="str">
        <f>'Event Summary'!C4</f>
        <v>Combabula 291 MON-P</v>
      </c>
      <c r="D4" s="81"/>
      <c r="E4" s="82" t="str">
        <f>'Event Summary'!E4</f>
        <v xml:space="preserve">Combabula </v>
      </c>
      <c r="F4" s="80"/>
      <c r="G4" s="83" t="str">
        <f>'Event Summary'!G4</f>
        <v>Australia</v>
      </c>
      <c r="H4" s="86"/>
    </row>
    <row r="5" spans="1:8" s="66" customFormat="1" ht="9" customHeight="1" x14ac:dyDescent="0.3">
      <c r="A5" s="68" t="s">
        <v>17</v>
      </c>
      <c r="B5" s="71"/>
      <c r="C5" s="68" t="s">
        <v>12</v>
      </c>
      <c r="D5" s="69"/>
      <c r="E5" s="68" t="s">
        <v>45</v>
      </c>
      <c r="F5" s="69"/>
      <c r="G5" s="68" t="s">
        <v>46</v>
      </c>
      <c r="H5" s="69"/>
    </row>
    <row r="6" spans="1:8" s="66" customFormat="1" x14ac:dyDescent="0.3">
      <c r="A6" s="140" t="str">
        <f>'Event Summary'!A6</f>
        <v xml:space="preserve">Queensland </v>
      </c>
      <c r="B6" s="86"/>
      <c r="C6" s="91" t="str">
        <f>'Event Summary'!C6</f>
        <v>Well Head</v>
      </c>
      <c r="D6" s="86"/>
      <c r="E6" s="94" t="str">
        <f>'Event Summary'!E6</f>
        <v>26° 17' 34.39" S.</v>
      </c>
      <c r="F6" s="60"/>
      <c r="G6" s="94" t="str">
        <f>'Event Summary'!G6</f>
        <v>149° 25' 25.36" E.</v>
      </c>
      <c r="H6" s="81"/>
    </row>
    <row r="7" spans="1:8" s="66" customFormat="1" ht="9" customHeight="1" x14ac:dyDescent="0.3">
      <c r="A7" s="68" t="s">
        <v>41</v>
      </c>
      <c r="B7" s="71"/>
      <c r="C7" s="68" t="s">
        <v>42</v>
      </c>
      <c r="D7" s="69"/>
      <c r="E7" s="68" t="s">
        <v>43</v>
      </c>
      <c r="F7" s="69"/>
      <c r="G7" s="68" t="s">
        <v>44</v>
      </c>
      <c r="H7" s="69"/>
    </row>
    <row r="8" spans="1:8" s="66" customFormat="1" x14ac:dyDescent="0.3">
      <c r="A8" s="160">
        <f>'Event Summary'!A8</f>
        <v>7089612</v>
      </c>
      <c r="B8" s="161"/>
      <c r="C8" s="175">
        <f>'Event Summary'!C8</f>
        <v>741999</v>
      </c>
      <c r="D8" s="176"/>
      <c r="E8" s="94" t="str">
        <f>'Event Summary'!E8</f>
        <v>GDA94/MGA94</v>
      </c>
      <c r="F8" s="60"/>
      <c r="G8" s="94">
        <f>'Event Summary'!G8</f>
        <v>55</v>
      </c>
      <c r="H8" s="81"/>
    </row>
    <row r="9" spans="1:8" s="65" customFormat="1" x14ac:dyDescent="0.3">
      <c r="A9" s="74" t="s">
        <v>11</v>
      </c>
      <c r="B9" s="75"/>
      <c r="C9" s="75"/>
      <c r="D9" s="75"/>
      <c r="E9" s="75"/>
      <c r="F9" s="75"/>
      <c r="G9" s="85"/>
      <c r="H9" s="76"/>
    </row>
    <row r="10" spans="1:8" s="67" customFormat="1" ht="9" customHeight="1" x14ac:dyDescent="0.3">
      <c r="A10" s="68" t="s">
        <v>25</v>
      </c>
      <c r="B10" s="69"/>
      <c r="C10" s="84" t="s">
        <v>14</v>
      </c>
      <c r="D10" s="69"/>
      <c r="E10" s="84" t="s">
        <v>28</v>
      </c>
      <c r="F10" s="70"/>
      <c r="G10" s="68" t="s">
        <v>20</v>
      </c>
      <c r="H10" s="69"/>
    </row>
    <row r="11" spans="1:8" s="66" customFormat="1" x14ac:dyDescent="0.3">
      <c r="A11" s="77" t="str">
        <f>'Event Summary'!A11</f>
        <v>Ground Level</v>
      </c>
      <c r="B11" s="79"/>
      <c r="C11" s="87">
        <f>'Event Summary'!C11</f>
        <v>382.3</v>
      </c>
      <c r="D11" s="79"/>
      <c r="E11" s="77" t="str">
        <f>'Event Summary'!E11</f>
        <v>ORT</v>
      </c>
      <c r="F11" s="78"/>
      <c r="G11" s="89">
        <f>'Event Summary'!G11</f>
        <v>4.3</v>
      </c>
      <c r="H11" s="79"/>
    </row>
    <row r="12" spans="1:8" s="67" customFormat="1" ht="9" customHeight="1" x14ac:dyDescent="0.3">
      <c r="A12" s="68" t="s">
        <v>10</v>
      </c>
      <c r="B12" s="69"/>
      <c r="C12" s="68" t="s">
        <v>58</v>
      </c>
      <c r="D12" s="69"/>
      <c r="E12" s="68" t="s">
        <v>23</v>
      </c>
      <c r="F12" s="70"/>
      <c r="G12" s="68" t="s">
        <v>24</v>
      </c>
      <c r="H12" s="69"/>
    </row>
    <row r="13" spans="1:8" s="93" customFormat="1" ht="15" customHeight="1" x14ac:dyDescent="0.3">
      <c r="A13" s="90">
        <f>'Event Summary'!A13</f>
        <v>41886</v>
      </c>
      <c r="B13" s="79"/>
      <c r="C13" s="77" t="str">
        <f>'Event Summary'!C13</f>
        <v>North Seeking Gyro</v>
      </c>
      <c r="D13" s="79"/>
      <c r="E13" s="133">
        <f>'Event Summary'!E13</f>
        <v>0</v>
      </c>
      <c r="F13" s="78"/>
      <c r="G13" s="88">
        <f>'Event Summary'!G13</f>
        <v>1215.1300000000001</v>
      </c>
      <c r="H13" s="79"/>
    </row>
    <row r="14" spans="1:8" s="67" customFormat="1" ht="9" customHeight="1" x14ac:dyDescent="0.3">
      <c r="A14" s="115" t="s">
        <v>18</v>
      </c>
      <c r="B14" s="116"/>
      <c r="C14" s="115" t="s">
        <v>53</v>
      </c>
      <c r="D14" s="116"/>
      <c r="E14" s="115" t="s">
        <v>52</v>
      </c>
      <c r="F14" s="117"/>
      <c r="G14" s="115" t="s">
        <v>55</v>
      </c>
      <c r="H14" s="116"/>
    </row>
    <row r="15" spans="1:8" s="66" customFormat="1" x14ac:dyDescent="0.3">
      <c r="A15" s="123" t="str">
        <f>'Event Summary'!A15</f>
        <v>True North</v>
      </c>
      <c r="B15" s="125"/>
      <c r="C15" s="135" t="str">
        <f>'Event Summary'!C15</f>
        <v>Min Curvature</v>
      </c>
      <c r="D15" s="125"/>
      <c r="E15" s="146" t="str">
        <f>'Event Summary'!E15</f>
        <v>N/A</v>
      </c>
      <c r="F15" s="124"/>
      <c r="G15" s="133" t="str">
        <f>'Event Summary'!G15</f>
        <v>N/A</v>
      </c>
      <c r="H15" s="125"/>
    </row>
    <row r="16" spans="1:8" s="67" customFormat="1" ht="9" customHeight="1" x14ac:dyDescent="0.3">
      <c r="A16" s="147" t="s">
        <v>62</v>
      </c>
      <c r="B16" s="69"/>
      <c r="C16" s="68" t="s">
        <v>47</v>
      </c>
      <c r="D16" s="69"/>
      <c r="E16" s="68" t="s">
        <v>56</v>
      </c>
      <c r="F16" s="70"/>
      <c r="G16" s="68" t="s">
        <v>30</v>
      </c>
      <c r="H16" s="72" t="s">
        <v>29</v>
      </c>
    </row>
    <row r="17" spans="1:8" s="93" customFormat="1" ht="15" customHeight="1" x14ac:dyDescent="0.3">
      <c r="A17" s="135" t="str">
        <f>'Event Summary'!A17</f>
        <v>J. Agushi</v>
      </c>
      <c r="B17" s="79"/>
      <c r="C17" s="77" t="str">
        <f>'Event Summary'!C17</f>
        <v>J. Hollingworth</v>
      </c>
      <c r="D17" s="79"/>
      <c r="E17" s="77" t="str">
        <f>'Event Summary'!E17</f>
        <v>Huracan</v>
      </c>
      <c r="F17" s="78"/>
      <c r="G17" s="88" t="str">
        <f>'Event Summary'!G17</f>
        <v xml:space="preserve">Wireline </v>
      </c>
      <c r="H17" s="92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 xml:space="preserve">Surveys performed in 30m intervals </v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3">
      <c r="A21" s="153">
        <v>0</v>
      </c>
      <c r="B21" s="154">
        <v>0</v>
      </c>
      <c r="C21" s="154">
        <v>0</v>
      </c>
      <c r="D21" s="154">
        <v>0</v>
      </c>
      <c r="E21" s="154">
        <v>0</v>
      </c>
      <c r="F21" s="154">
        <v>0</v>
      </c>
      <c r="G21" s="154">
        <v>0</v>
      </c>
      <c r="H21" s="154">
        <v>0</v>
      </c>
    </row>
    <row r="22" spans="1:8" x14ac:dyDescent="0.3">
      <c r="A22" s="153">
        <v>5</v>
      </c>
      <c r="B22" s="154">
        <v>0.49</v>
      </c>
      <c r="C22" s="154">
        <v>152.56</v>
      </c>
      <c r="D22" s="154">
        <v>5</v>
      </c>
      <c r="E22" s="154">
        <v>-0.04</v>
      </c>
      <c r="F22" s="154">
        <v>-0.04</v>
      </c>
      <c r="G22" s="154">
        <v>0.02</v>
      </c>
      <c r="H22" s="154">
        <v>0.47</v>
      </c>
    </row>
    <row r="23" spans="1:8" x14ac:dyDescent="0.3">
      <c r="A23" s="153">
        <v>10</v>
      </c>
      <c r="B23" s="154">
        <v>0.49</v>
      </c>
      <c r="C23" s="154">
        <v>162.03</v>
      </c>
      <c r="D23" s="154">
        <v>10</v>
      </c>
      <c r="E23" s="154">
        <v>-7.0000000000000007E-2</v>
      </c>
      <c r="F23" s="154">
        <v>-7.0000000000000007E-2</v>
      </c>
      <c r="G23" s="154">
        <v>0.04</v>
      </c>
      <c r="H23" s="154">
        <v>0.47</v>
      </c>
    </row>
    <row r="24" spans="1:8" x14ac:dyDescent="0.3">
      <c r="A24" s="153">
        <v>15</v>
      </c>
      <c r="B24" s="154">
        <v>0.49</v>
      </c>
      <c r="C24" s="154">
        <v>171.51</v>
      </c>
      <c r="D24" s="154">
        <v>15</v>
      </c>
      <c r="E24" s="154">
        <v>-0.12</v>
      </c>
      <c r="F24" s="154">
        <v>-0.12</v>
      </c>
      <c r="G24" s="154">
        <v>0.05</v>
      </c>
      <c r="H24" s="154">
        <v>0.49</v>
      </c>
    </row>
    <row r="25" spans="1:8" x14ac:dyDescent="0.3">
      <c r="A25" s="153">
        <v>20</v>
      </c>
      <c r="B25" s="154">
        <v>0.49</v>
      </c>
      <c r="C25" s="154">
        <v>180.98</v>
      </c>
      <c r="D25" s="154">
        <v>20</v>
      </c>
      <c r="E25" s="154">
        <v>-0.16</v>
      </c>
      <c r="F25" s="154">
        <v>-0.16</v>
      </c>
      <c r="G25" s="154">
        <v>0.05</v>
      </c>
      <c r="H25" s="154">
        <v>0.49</v>
      </c>
    </row>
    <row r="26" spans="1:8" x14ac:dyDescent="0.3">
      <c r="A26" s="153">
        <v>25</v>
      </c>
      <c r="B26" s="154">
        <v>0.49</v>
      </c>
      <c r="C26" s="154">
        <v>190.46</v>
      </c>
      <c r="D26" s="154">
        <v>25</v>
      </c>
      <c r="E26" s="154">
        <v>-0.2</v>
      </c>
      <c r="F26" s="154">
        <v>-0.2</v>
      </c>
      <c r="G26" s="154">
        <v>0.05</v>
      </c>
      <c r="H26" s="154">
        <v>0.49</v>
      </c>
    </row>
    <row r="27" spans="1:8" x14ac:dyDescent="0.3">
      <c r="A27" s="153">
        <v>30</v>
      </c>
      <c r="B27" s="154">
        <v>0.49</v>
      </c>
      <c r="C27" s="154">
        <v>199.93</v>
      </c>
      <c r="D27" s="154">
        <v>30</v>
      </c>
      <c r="E27" s="154">
        <v>-0.24</v>
      </c>
      <c r="F27" s="154">
        <v>-0.24</v>
      </c>
      <c r="G27" s="154">
        <v>0.04</v>
      </c>
      <c r="H27" s="154">
        <v>0.49</v>
      </c>
    </row>
    <row r="28" spans="1:8" x14ac:dyDescent="0.3">
      <c r="A28" s="153">
        <v>35</v>
      </c>
      <c r="B28" s="154">
        <v>0.56000000000000005</v>
      </c>
      <c r="C28" s="154">
        <v>202.42</v>
      </c>
      <c r="D28" s="154">
        <v>35</v>
      </c>
      <c r="E28" s="154">
        <v>-0.28999999999999998</v>
      </c>
      <c r="F28" s="154">
        <v>-0.28999999999999998</v>
      </c>
      <c r="G28" s="154">
        <v>0.02</v>
      </c>
      <c r="H28" s="154">
        <v>0.43</v>
      </c>
    </row>
    <row r="29" spans="1:8" x14ac:dyDescent="0.3">
      <c r="A29" s="153">
        <v>40</v>
      </c>
      <c r="B29" s="154">
        <v>0.63</v>
      </c>
      <c r="C29" s="154">
        <v>204.91</v>
      </c>
      <c r="D29" s="154">
        <v>40</v>
      </c>
      <c r="E29" s="154">
        <v>-0.33</v>
      </c>
      <c r="F29" s="154">
        <v>-0.33</v>
      </c>
      <c r="G29" s="154">
        <v>0</v>
      </c>
      <c r="H29" s="154">
        <v>0.43</v>
      </c>
    </row>
    <row r="30" spans="1:8" x14ac:dyDescent="0.3">
      <c r="A30" s="153">
        <v>45</v>
      </c>
      <c r="B30" s="154">
        <v>0.69</v>
      </c>
      <c r="C30" s="154">
        <v>207.4</v>
      </c>
      <c r="D30" s="154">
        <v>45</v>
      </c>
      <c r="E30" s="154">
        <v>-0.38</v>
      </c>
      <c r="F30" s="154">
        <v>-0.38</v>
      </c>
      <c r="G30" s="154">
        <v>-0.03</v>
      </c>
      <c r="H30" s="154">
        <v>0.43</v>
      </c>
    </row>
    <row r="31" spans="1:8" x14ac:dyDescent="0.3">
      <c r="A31" s="153">
        <v>50</v>
      </c>
      <c r="B31" s="154">
        <v>0.76</v>
      </c>
      <c r="C31" s="154">
        <v>209.89</v>
      </c>
      <c r="D31" s="154">
        <v>50</v>
      </c>
      <c r="E31" s="154">
        <v>-0.44</v>
      </c>
      <c r="F31" s="154">
        <v>-0.44</v>
      </c>
      <c r="G31" s="154">
        <v>-0.06</v>
      </c>
      <c r="H31" s="154">
        <v>0.44</v>
      </c>
    </row>
    <row r="32" spans="1:8" x14ac:dyDescent="0.3">
      <c r="A32" s="153">
        <v>55</v>
      </c>
      <c r="B32" s="154">
        <v>0.83</v>
      </c>
      <c r="C32" s="154">
        <v>212.38</v>
      </c>
      <c r="D32" s="154">
        <v>55</v>
      </c>
      <c r="E32" s="154">
        <v>-0.5</v>
      </c>
      <c r="F32" s="154">
        <v>-0.5</v>
      </c>
      <c r="G32" s="154">
        <v>-0.09</v>
      </c>
      <c r="H32" s="154">
        <v>0.44</v>
      </c>
    </row>
    <row r="33" spans="1:8" x14ac:dyDescent="0.3">
      <c r="A33" s="153">
        <v>60</v>
      </c>
      <c r="B33" s="154">
        <v>0.89</v>
      </c>
      <c r="C33" s="154">
        <v>214.87</v>
      </c>
      <c r="D33" s="154">
        <v>60</v>
      </c>
      <c r="E33" s="154">
        <v>-0.56000000000000005</v>
      </c>
      <c r="F33" s="154">
        <v>-0.56000000000000005</v>
      </c>
      <c r="G33" s="154">
        <v>-0.13</v>
      </c>
      <c r="H33" s="154">
        <v>0.46</v>
      </c>
    </row>
    <row r="34" spans="1:8" x14ac:dyDescent="0.3">
      <c r="A34" s="153">
        <v>65</v>
      </c>
      <c r="B34" s="154">
        <v>0.85</v>
      </c>
      <c r="C34" s="154">
        <v>217.68</v>
      </c>
      <c r="D34" s="154">
        <v>65</v>
      </c>
      <c r="E34" s="154">
        <v>-0.62</v>
      </c>
      <c r="F34" s="154">
        <v>-0.62</v>
      </c>
      <c r="G34" s="154">
        <v>-0.18</v>
      </c>
      <c r="H34" s="154">
        <v>0.34</v>
      </c>
    </row>
    <row r="35" spans="1:8" x14ac:dyDescent="0.3">
      <c r="A35" s="153">
        <v>70</v>
      </c>
      <c r="B35" s="154">
        <v>0.82</v>
      </c>
      <c r="C35" s="154">
        <v>220.49</v>
      </c>
      <c r="D35" s="154">
        <v>70</v>
      </c>
      <c r="E35" s="154">
        <v>-0.68</v>
      </c>
      <c r="F35" s="154">
        <v>-0.68</v>
      </c>
      <c r="G35" s="154">
        <v>-0.23</v>
      </c>
      <c r="H35" s="154">
        <v>0.34</v>
      </c>
    </row>
    <row r="36" spans="1:8" x14ac:dyDescent="0.3">
      <c r="A36" s="153">
        <v>75</v>
      </c>
      <c r="B36" s="154">
        <v>0.78</v>
      </c>
      <c r="C36" s="154">
        <v>223.29</v>
      </c>
      <c r="D36" s="154">
        <v>75</v>
      </c>
      <c r="E36" s="154">
        <v>-0.73</v>
      </c>
      <c r="F36" s="154">
        <v>-0.73</v>
      </c>
      <c r="G36" s="154">
        <v>-0.27</v>
      </c>
      <c r="H36" s="154">
        <v>0.34</v>
      </c>
    </row>
    <row r="37" spans="1:8" x14ac:dyDescent="0.3">
      <c r="A37" s="153">
        <v>80</v>
      </c>
      <c r="B37" s="154">
        <v>0.74</v>
      </c>
      <c r="C37" s="154">
        <v>226.1</v>
      </c>
      <c r="D37" s="154">
        <v>79.989999999999995</v>
      </c>
      <c r="E37" s="154">
        <v>-0.78</v>
      </c>
      <c r="F37" s="154">
        <v>-0.78</v>
      </c>
      <c r="G37" s="154">
        <v>-0.32</v>
      </c>
      <c r="H37" s="154">
        <v>0.31</v>
      </c>
    </row>
    <row r="38" spans="1:8" x14ac:dyDescent="0.3">
      <c r="A38" s="153">
        <v>85</v>
      </c>
      <c r="B38" s="154">
        <v>0.7</v>
      </c>
      <c r="C38" s="154">
        <v>228.91</v>
      </c>
      <c r="D38" s="154">
        <v>84.99</v>
      </c>
      <c r="E38" s="154">
        <v>-0.82</v>
      </c>
      <c r="F38" s="154">
        <v>-0.82</v>
      </c>
      <c r="G38" s="154">
        <v>-0.36</v>
      </c>
      <c r="H38" s="154">
        <v>0.31</v>
      </c>
    </row>
    <row r="39" spans="1:8" x14ac:dyDescent="0.3">
      <c r="A39" s="153">
        <v>90</v>
      </c>
      <c r="B39" s="154">
        <v>0.66</v>
      </c>
      <c r="C39" s="154">
        <v>231.72</v>
      </c>
      <c r="D39" s="154">
        <v>89.99</v>
      </c>
      <c r="E39" s="154">
        <v>-0.86</v>
      </c>
      <c r="F39" s="154">
        <v>-0.86</v>
      </c>
      <c r="G39" s="154">
        <v>-0.41</v>
      </c>
      <c r="H39" s="154">
        <v>0.31</v>
      </c>
    </row>
    <row r="40" spans="1:8" x14ac:dyDescent="0.3">
      <c r="A40" s="153">
        <v>95</v>
      </c>
      <c r="B40" s="154">
        <v>0.62</v>
      </c>
      <c r="C40" s="154">
        <v>232.37</v>
      </c>
      <c r="D40" s="154">
        <v>94.99</v>
      </c>
      <c r="E40" s="154">
        <v>-0.89</v>
      </c>
      <c r="F40" s="154">
        <v>-0.89</v>
      </c>
      <c r="G40" s="154">
        <v>-0.45</v>
      </c>
      <c r="H40" s="154">
        <v>0.27</v>
      </c>
    </row>
    <row r="41" spans="1:8" x14ac:dyDescent="0.3">
      <c r="A41" s="153">
        <v>100</v>
      </c>
      <c r="B41" s="154">
        <v>0.57999999999999996</v>
      </c>
      <c r="C41" s="154">
        <v>233.01</v>
      </c>
      <c r="D41" s="154">
        <v>99.99</v>
      </c>
      <c r="E41" s="154">
        <v>-0.92</v>
      </c>
      <c r="F41" s="154">
        <v>-0.92</v>
      </c>
      <c r="G41" s="154">
        <v>-0.5</v>
      </c>
      <c r="H41" s="154">
        <v>0.27</v>
      </c>
    </row>
    <row r="42" spans="1:8" x14ac:dyDescent="0.3">
      <c r="A42" s="153">
        <v>105</v>
      </c>
      <c r="B42" s="154">
        <v>0.54</v>
      </c>
      <c r="C42" s="154">
        <v>233.66</v>
      </c>
      <c r="D42" s="154">
        <v>104.99</v>
      </c>
      <c r="E42" s="154">
        <v>-0.95</v>
      </c>
      <c r="F42" s="154">
        <v>-0.95</v>
      </c>
      <c r="G42" s="154">
        <v>-0.53</v>
      </c>
      <c r="H42" s="154">
        <v>0.27</v>
      </c>
    </row>
    <row r="43" spans="1:8" x14ac:dyDescent="0.3">
      <c r="A43" s="153">
        <v>110</v>
      </c>
      <c r="B43" s="154">
        <v>0.49</v>
      </c>
      <c r="C43" s="154">
        <v>234.31</v>
      </c>
      <c r="D43" s="154">
        <v>109.99</v>
      </c>
      <c r="E43" s="154">
        <v>-0.98</v>
      </c>
      <c r="F43" s="154">
        <v>-0.98</v>
      </c>
      <c r="G43" s="154">
        <v>-0.56999999999999995</v>
      </c>
      <c r="H43" s="154">
        <v>0.27</v>
      </c>
    </row>
    <row r="44" spans="1:8" x14ac:dyDescent="0.3">
      <c r="A44" s="153">
        <v>115</v>
      </c>
      <c r="B44" s="154">
        <v>0.45</v>
      </c>
      <c r="C44" s="154">
        <v>234.96</v>
      </c>
      <c r="D44" s="154">
        <v>114.99</v>
      </c>
      <c r="E44" s="154">
        <v>-1</v>
      </c>
      <c r="F44" s="154">
        <v>-1</v>
      </c>
      <c r="G44" s="154">
        <v>-0.6</v>
      </c>
      <c r="H44" s="154">
        <v>0.27</v>
      </c>
    </row>
    <row r="45" spans="1:8" x14ac:dyDescent="0.3">
      <c r="A45" s="153">
        <v>120</v>
      </c>
      <c r="B45" s="154">
        <v>0.41</v>
      </c>
      <c r="C45" s="154">
        <v>235.6</v>
      </c>
      <c r="D45" s="154">
        <v>119.99</v>
      </c>
      <c r="E45" s="154">
        <v>-1.03</v>
      </c>
      <c r="F45" s="154">
        <v>-1.03</v>
      </c>
      <c r="G45" s="154">
        <v>-0.64</v>
      </c>
      <c r="H45" s="154">
        <v>0.24</v>
      </c>
    </row>
    <row r="46" spans="1:8" x14ac:dyDescent="0.3">
      <c r="A46" s="153">
        <v>125</v>
      </c>
      <c r="B46" s="154">
        <v>0.45</v>
      </c>
      <c r="C46" s="154">
        <v>231.63</v>
      </c>
      <c r="D46" s="154">
        <v>124.99</v>
      </c>
      <c r="E46" s="154">
        <v>-1.05</v>
      </c>
      <c r="F46" s="154">
        <v>-1.05</v>
      </c>
      <c r="G46" s="154">
        <v>-0.67</v>
      </c>
      <c r="H46" s="154">
        <v>0.28999999999999998</v>
      </c>
    </row>
    <row r="47" spans="1:8" x14ac:dyDescent="0.3">
      <c r="A47" s="153">
        <v>130</v>
      </c>
      <c r="B47" s="154">
        <v>0.49</v>
      </c>
      <c r="C47" s="154">
        <v>227.65</v>
      </c>
      <c r="D47" s="154">
        <v>129.99</v>
      </c>
      <c r="E47" s="154">
        <v>-1.07</v>
      </c>
      <c r="F47" s="154">
        <v>-1.07</v>
      </c>
      <c r="G47" s="154">
        <v>-0.7</v>
      </c>
      <c r="H47" s="154">
        <v>0.31</v>
      </c>
    </row>
    <row r="48" spans="1:8" x14ac:dyDescent="0.3">
      <c r="A48" s="153">
        <v>135</v>
      </c>
      <c r="B48" s="154">
        <v>0.53</v>
      </c>
      <c r="C48" s="154">
        <v>223.67</v>
      </c>
      <c r="D48" s="154">
        <v>134.99</v>
      </c>
      <c r="E48" s="154">
        <v>-1.1100000000000001</v>
      </c>
      <c r="F48" s="154">
        <v>-1.1100000000000001</v>
      </c>
      <c r="G48" s="154">
        <v>-0.73</v>
      </c>
      <c r="H48" s="154">
        <v>0.31</v>
      </c>
    </row>
    <row r="49" spans="1:8" x14ac:dyDescent="0.3">
      <c r="A49" s="153">
        <v>140</v>
      </c>
      <c r="B49" s="154">
        <v>0.56999999999999995</v>
      </c>
      <c r="C49" s="154">
        <v>219.69</v>
      </c>
      <c r="D49" s="154">
        <v>139.99</v>
      </c>
      <c r="E49" s="154">
        <v>-1.1399999999999999</v>
      </c>
      <c r="F49" s="154">
        <v>-1.1399999999999999</v>
      </c>
      <c r="G49" s="154">
        <v>-0.76</v>
      </c>
      <c r="H49" s="154">
        <v>0.34</v>
      </c>
    </row>
    <row r="50" spans="1:8" x14ac:dyDescent="0.3">
      <c r="A50" s="153">
        <v>145</v>
      </c>
      <c r="B50" s="154">
        <v>0.61</v>
      </c>
      <c r="C50" s="154">
        <v>215.71</v>
      </c>
      <c r="D50" s="154">
        <v>144.99</v>
      </c>
      <c r="E50" s="154">
        <v>-1.18</v>
      </c>
      <c r="F50" s="154">
        <v>-1.18</v>
      </c>
      <c r="G50" s="154">
        <v>-0.79</v>
      </c>
      <c r="H50" s="154">
        <v>0.34</v>
      </c>
    </row>
    <row r="51" spans="1:8" x14ac:dyDescent="0.3">
      <c r="A51" s="153">
        <v>150</v>
      </c>
      <c r="B51" s="154">
        <v>0.65</v>
      </c>
      <c r="C51" s="154">
        <v>211.74</v>
      </c>
      <c r="D51" s="154">
        <v>149.99</v>
      </c>
      <c r="E51" s="154">
        <v>-1.23</v>
      </c>
      <c r="F51" s="154">
        <v>-1.23</v>
      </c>
      <c r="G51" s="154">
        <v>-0.82</v>
      </c>
      <c r="H51" s="154">
        <v>0.36</v>
      </c>
    </row>
    <row r="52" spans="1:8" x14ac:dyDescent="0.3">
      <c r="A52" s="153">
        <v>155</v>
      </c>
      <c r="B52" s="154">
        <v>0.75</v>
      </c>
      <c r="C52" s="154">
        <v>208.92</v>
      </c>
      <c r="D52" s="154">
        <v>154.99</v>
      </c>
      <c r="E52" s="154">
        <v>-1.28</v>
      </c>
      <c r="F52" s="154">
        <v>-1.28</v>
      </c>
      <c r="G52" s="154">
        <v>-0.85</v>
      </c>
      <c r="H52" s="154">
        <v>0.64</v>
      </c>
    </row>
    <row r="53" spans="1:8" x14ac:dyDescent="0.3">
      <c r="A53" s="153">
        <v>160</v>
      </c>
      <c r="B53" s="154">
        <v>0.85</v>
      </c>
      <c r="C53" s="154">
        <v>206.1</v>
      </c>
      <c r="D53" s="154">
        <v>159.99</v>
      </c>
      <c r="E53" s="154">
        <v>-1.34</v>
      </c>
      <c r="F53" s="154">
        <v>-1.34</v>
      </c>
      <c r="G53" s="154">
        <v>-0.89</v>
      </c>
      <c r="H53" s="154">
        <v>0.65</v>
      </c>
    </row>
    <row r="54" spans="1:8" x14ac:dyDescent="0.3">
      <c r="A54" s="153">
        <v>165</v>
      </c>
      <c r="B54" s="154">
        <v>0.95</v>
      </c>
      <c r="C54" s="154">
        <v>203.28</v>
      </c>
      <c r="D54" s="154">
        <v>164.99</v>
      </c>
      <c r="E54" s="154">
        <v>-1.42</v>
      </c>
      <c r="F54" s="154">
        <v>-1.42</v>
      </c>
      <c r="G54" s="154">
        <v>-0.92</v>
      </c>
      <c r="H54" s="154">
        <v>0.66</v>
      </c>
    </row>
    <row r="55" spans="1:8" x14ac:dyDescent="0.3">
      <c r="A55" s="153">
        <v>170</v>
      </c>
      <c r="B55" s="154">
        <v>1.06</v>
      </c>
      <c r="C55" s="154">
        <v>200.46</v>
      </c>
      <c r="D55" s="154">
        <v>169.99</v>
      </c>
      <c r="E55" s="154">
        <v>-1.5</v>
      </c>
      <c r="F55" s="154">
        <v>-1.5</v>
      </c>
      <c r="G55" s="154">
        <v>-0.95</v>
      </c>
      <c r="H55" s="154">
        <v>0.67</v>
      </c>
    </row>
    <row r="56" spans="1:8" x14ac:dyDescent="0.3">
      <c r="A56" s="153">
        <v>175</v>
      </c>
      <c r="B56" s="154">
        <v>1.1599999999999999</v>
      </c>
      <c r="C56" s="154">
        <v>197.64</v>
      </c>
      <c r="D56" s="154">
        <v>174.99</v>
      </c>
      <c r="E56" s="154">
        <v>-1.59</v>
      </c>
      <c r="F56" s="154">
        <v>-1.59</v>
      </c>
      <c r="G56" s="154">
        <v>-0.98</v>
      </c>
      <c r="H56" s="154">
        <v>0.69</v>
      </c>
    </row>
    <row r="57" spans="1:8" x14ac:dyDescent="0.3">
      <c r="A57" s="153">
        <v>180</v>
      </c>
      <c r="B57" s="154">
        <v>1.26</v>
      </c>
      <c r="C57" s="154">
        <v>194.82</v>
      </c>
      <c r="D57" s="154">
        <v>179.99</v>
      </c>
      <c r="E57" s="154">
        <v>-1.69</v>
      </c>
      <c r="F57" s="154">
        <v>-1.69</v>
      </c>
      <c r="G57" s="154">
        <v>-1.01</v>
      </c>
      <c r="H57" s="154">
        <v>0.7</v>
      </c>
    </row>
    <row r="58" spans="1:8" x14ac:dyDescent="0.3">
      <c r="A58" s="153">
        <v>185</v>
      </c>
      <c r="B58" s="154">
        <v>1.22</v>
      </c>
      <c r="C58" s="154">
        <v>197.5</v>
      </c>
      <c r="D58" s="154">
        <v>184.99</v>
      </c>
      <c r="E58" s="154">
        <v>-1.79</v>
      </c>
      <c r="F58" s="154">
        <v>-1.79</v>
      </c>
      <c r="G58" s="154">
        <v>-1.04</v>
      </c>
      <c r="H58" s="154">
        <v>0.39</v>
      </c>
    </row>
    <row r="59" spans="1:8" x14ac:dyDescent="0.3">
      <c r="A59" s="153">
        <v>190</v>
      </c>
      <c r="B59" s="154">
        <v>1.19</v>
      </c>
      <c r="C59" s="154">
        <v>200.18</v>
      </c>
      <c r="D59" s="154">
        <v>189.98</v>
      </c>
      <c r="E59" s="154">
        <v>-1.89</v>
      </c>
      <c r="F59" s="154">
        <v>-1.89</v>
      </c>
      <c r="G59" s="154">
        <v>-1.08</v>
      </c>
      <c r="H59" s="154">
        <v>0.39</v>
      </c>
    </row>
    <row r="60" spans="1:8" x14ac:dyDescent="0.3">
      <c r="A60" s="153">
        <v>195</v>
      </c>
      <c r="B60" s="154">
        <v>1.1599999999999999</v>
      </c>
      <c r="C60" s="154">
        <v>202.86</v>
      </c>
      <c r="D60" s="154">
        <v>194.98</v>
      </c>
      <c r="E60" s="154">
        <v>-1.99</v>
      </c>
      <c r="F60" s="154">
        <v>-1.99</v>
      </c>
      <c r="G60" s="154">
        <v>-1.1200000000000001</v>
      </c>
      <c r="H60" s="154">
        <v>0.39</v>
      </c>
    </row>
    <row r="61" spans="1:8" x14ac:dyDescent="0.3">
      <c r="A61" s="153">
        <v>200</v>
      </c>
      <c r="B61" s="154">
        <v>1.1200000000000001</v>
      </c>
      <c r="C61" s="154">
        <v>205.54</v>
      </c>
      <c r="D61" s="154">
        <v>199.98</v>
      </c>
      <c r="E61" s="154">
        <v>-2.08</v>
      </c>
      <c r="F61" s="154">
        <v>-2.08</v>
      </c>
      <c r="G61" s="154">
        <v>-1.1599999999999999</v>
      </c>
      <c r="H61" s="154">
        <v>0.38</v>
      </c>
    </row>
    <row r="62" spans="1:8" x14ac:dyDescent="0.3">
      <c r="A62" s="153">
        <v>205</v>
      </c>
      <c r="B62" s="154">
        <v>1.0900000000000001</v>
      </c>
      <c r="C62" s="154">
        <v>208.22</v>
      </c>
      <c r="D62" s="154">
        <v>204.98</v>
      </c>
      <c r="E62" s="154">
        <v>-2.16</v>
      </c>
      <c r="F62" s="154">
        <v>-2.16</v>
      </c>
      <c r="G62" s="154">
        <v>-1.2</v>
      </c>
      <c r="H62" s="154">
        <v>0.38</v>
      </c>
    </row>
    <row r="63" spans="1:8" x14ac:dyDescent="0.3">
      <c r="A63" s="153">
        <v>210</v>
      </c>
      <c r="B63" s="154">
        <v>1.06</v>
      </c>
      <c r="C63" s="154">
        <v>210.9</v>
      </c>
      <c r="D63" s="154">
        <v>209.98</v>
      </c>
      <c r="E63" s="154">
        <v>-2.25</v>
      </c>
      <c r="F63" s="154">
        <v>-2.25</v>
      </c>
      <c r="G63" s="154">
        <v>-1.25</v>
      </c>
      <c r="H63" s="154">
        <v>0.36</v>
      </c>
    </row>
    <row r="64" spans="1:8" x14ac:dyDescent="0.3">
      <c r="A64" s="153">
        <v>215</v>
      </c>
      <c r="B64" s="154">
        <v>0.99</v>
      </c>
      <c r="C64" s="154">
        <v>209.8</v>
      </c>
      <c r="D64" s="154">
        <v>214.98</v>
      </c>
      <c r="E64" s="154">
        <v>-2.3199999999999998</v>
      </c>
      <c r="F64" s="154">
        <v>-2.3199999999999998</v>
      </c>
      <c r="G64" s="154">
        <v>-1.29</v>
      </c>
      <c r="H64" s="154">
        <v>0.39</v>
      </c>
    </row>
    <row r="65" spans="1:8" x14ac:dyDescent="0.3">
      <c r="A65" s="153">
        <v>220</v>
      </c>
      <c r="B65" s="154">
        <v>0.93</v>
      </c>
      <c r="C65" s="154">
        <v>208.7</v>
      </c>
      <c r="D65" s="154">
        <v>219.98</v>
      </c>
      <c r="E65" s="154">
        <v>-2.4</v>
      </c>
      <c r="F65" s="154">
        <v>-2.4</v>
      </c>
      <c r="G65" s="154">
        <v>-1.33</v>
      </c>
      <c r="H65" s="154">
        <v>0.39</v>
      </c>
    </row>
    <row r="66" spans="1:8" x14ac:dyDescent="0.3">
      <c r="A66" s="153">
        <v>225</v>
      </c>
      <c r="B66" s="154">
        <v>0.87</v>
      </c>
      <c r="C66" s="154">
        <v>207.6</v>
      </c>
      <c r="D66" s="154">
        <v>224.98</v>
      </c>
      <c r="E66" s="154">
        <v>-2.4700000000000002</v>
      </c>
      <c r="F66" s="154">
        <v>-2.4700000000000002</v>
      </c>
      <c r="G66" s="154">
        <v>-1.37</v>
      </c>
      <c r="H66" s="154">
        <v>0.39</v>
      </c>
    </row>
    <row r="67" spans="1:8" x14ac:dyDescent="0.3">
      <c r="A67" s="153">
        <v>230</v>
      </c>
      <c r="B67" s="154">
        <v>0.81</v>
      </c>
      <c r="C67" s="154">
        <v>206.5</v>
      </c>
      <c r="D67" s="154">
        <v>229.98</v>
      </c>
      <c r="E67" s="154">
        <v>-2.5299999999999998</v>
      </c>
      <c r="F67" s="154">
        <v>-2.5299999999999998</v>
      </c>
      <c r="G67" s="154">
        <v>-1.4</v>
      </c>
      <c r="H67" s="154">
        <v>0.39</v>
      </c>
    </row>
    <row r="68" spans="1:8" x14ac:dyDescent="0.3">
      <c r="A68" s="153">
        <v>235</v>
      </c>
      <c r="B68" s="154">
        <v>0.74</v>
      </c>
      <c r="C68" s="154">
        <v>205.41</v>
      </c>
      <c r="D68" s="154">
        <v>234.98</v>
      </c>
      <c r="E68" s="154">
        <v>-2.59</v>
      </c>
      <c r="F68" s="154">
        <v>-2.59</v>
      </c>
      <c r="G68" s="154">
        <v>-1.43</v>
      </c>
      <c r="H68" s="154">
        <v>0.39</v>
      </c>
    </row>
    <row r="69" spans="1:8" x14ac:dyDescent="0.3">
      <c r="A69" s="153">
        <v>240</v>
      </c>
      <c r="B69" s="154">
        <v>0.68</v>
      </c>
      <c r="C69" s="154">
        <v>204.31</v>
      </c>
      <c r="D69" s="154">
        <v>239.98</v>
      </c>
      <c r="E69" s="154">
        <v>-2.65</v>
      </c>
      <c r="F69" s="154">
        <v>-2.65</v>
      </c>
      <c r="G69" s="154">
        <v>-1.46</v>
      </c>
      <c r="H69" s="154">
        <v>0.39</v>
      </c>
    </row>
    <row r="70" spans="1:8" x14ac:dyDescent="0.3">
      <c r="A70" s="153">
        <v>245</v>
      </c>
      <c r="B70" s="154">
        <v>0.66</v>
      </c>
      <c r="C70" s="154">
        <v>206.68</v>
      </c>
      <c r="D70" s="154">
        <v>244.98</v>
      </c>
      <c r="E70" s="154">
        <v>-2.7</v>
      </c>
      <c r="F70" s="154">
        <v>-2.7</v>
      </c>
      <c r="G70" s="154">
        <v>-1.48</v>
      </c>
      <c r="H70" s="154">
        <v>0.21</v>
      </c>
    </row>
    <row r="71" spans="1:8" x14ac:dyDescent="0.3">
      <c r="A71" s="153">
        <v>250</v>
      </c>
      <c r="B71" s="154">
        <v>0.65</v>
      </c>
      <c r="C71" s="154">
        <v>209.05</v>
      </c>
      <c r="D71" s="154">
        <v>249.98</v>
      </c>
      <c r="E71" s="154">
        <v>-2.75</v>
      </c>
      <c r="F71" s="154">
        <v>-2.75</v>
      </c>
      <c r="G71" s="154">
        <v>-1.51</v>
      </c>
      <c r="H71" s="154">
        <v>0.17</v>
      </c>
    </row>
    <row r="72" spans="1:8" x14ac:dyDescent="0.3">
      <c r="A72" s="153">
        <v>255</v>
      </c>
      <c r="B72" s="154">
        <v>0.63</v>
      </c>
      <c r="C72" s="154">
        <v>211.43</v>
      </c>
      <c r="D72" s="154">
        <v>254.98</v>
      </c>
      <c r="E72" s="154">
        <v>-2.8</v>
      </c>
      <c r="F72" s="154">
        <v>-2.8</v>
      </c>
      <c r="G72" s="154">
        <v>-1.54</v>
      </c>
      <c r="H72" s="154">
        <v>0.17</v>
      </c>
    </row>
    <row r="73" spans="1:8" x14ac:dyDescent="0.3">
      <c r="A73" s="153">
        <v>260</v>
      </c>
      <c r="B73" s="154">
        <v>0.62</v>
      </c>
      <c r="C73" s="154">
        <v>213.8</v>
      </c>
      <c r="D73" s="154">
        <v>259.98</v>
      </c>
      <c r="E73" s="154">
        <v>-2.85</v>
      </c>
      <c r="F73" s="154">
        <v>-2.85</v>
      </c>
      <c r="G73" s="154">
        <v>-1.57</v>
      </c>
      <c r="H73" s="154">
        <v>0.17</v>
      </c>
    </row>
    <row r="74" spans="1:8" x14ac:dyDescent="0.3">
      <c r="A74" s="153">
        <v>265</v>
      </c>
      <c r="B74" s="154">
        <v>0.6</v>
      </c>
      <c r="C74" s="154">
        <v>216.17</v>
      </c>
      <c r="D74" s="154">
        <v>264.98</v>
      </c>
      <c r="E74" s="154">
        <v>-2.89</v>
      </c>
      <c r="F74" s="154">
        <v>-2.89</v>
      </c>
      <c r="G74" s="154">
        <v>-1.6</v>
      </c>
      <c r="H74" s="154">
        <v>0.17</v>
      </c>
    </row>
    <row r="75" spans="1:8" x14ac:dyDescent="0.3">
      <c r="A75" s="153">
        <v>270</v>
      </c>
      <c r="B75" s="154">
        <v>0.59</v>
      </c>
      <c r="C75" s="154">
        <v>218.55</v>
      </c>
      <c r="D75" s="154">
        <v>269.98</v>
      </c>
      <c r="E75" s="154">
        <v>-2.93</v>
      </c>
      <c r="F75" s="154">
        <v>-2.93</v>
      </c>
      <c r="G75" s="154">
        <v>-1.63</v>
      </c>
      <c r="H75" s="154">
        <v>0.17</v>
      </c>
    </row>
    <row r="76" spans="1:8" x14ac:dyDescent="0.3">
      <c r="A76" s="153">
        <v>275</v>
      </c>
      <c r="B76" s="154">
        <v>0.57999999999999996</v>
      </c>
      <c r="C76" s="154">
        <v>223.11</v>
      </c>
      <c r="D76" s="154">
        <v>274.98</v>
      </c>
      <c r="E76" s="154">
        <v>-2.97</v>
      </c>
      <c r="F76" s="154">
        <v>-2.97</v>
      </c>
      <c r="G76" s="154">
        <v>-1.66</v>
      </c>
      <c r="H76" s="154">
        <v>0.28999999999999998</v>
      </c>
    </row>
    <row r="77" spans="1:8" x14ac:dyDescent="0.3">
      <c r="A77" s="153">
        <v>280</v>
      </c>
      <c r="B77" s="154">
        <v>0.56999999999999995</v>
      </c>
      <c r="C77" s="154">
        <v>227.67</v>
      </c>
      <c r="D77" s="154">
        <v>279.97000000000003</v>
      </c>
      <c r="E77" s="154">
        <v>-3</v>
      </c>
      <c r="F77" s="154">
        <v>-3</v>
      </c>
      <c r="G77" s="154">
        <v>-1.7</v>
      </c>
      <c r="H77" s="154">
        <v>0.28999999999999998</v>
      </c>
    </row>
    <row r="78" spans="1:8" x14ac:dyDescent="0.3">
      <c r="A78" s="153">
        <v>285</v>
      </c>
      <c r="B78" s="154">
        <v>0.55000000000000004</v>
      </c>
      <c r="C78" s="154">
        <v>232.23</v>
      </c>
      <c r="D78" s="154">
        <v>284.97000000000003</v>
      </c>
      <c r="E78" s="154">
        <v>-3.04</v>
      </c>
      <c r="F78" s="154">
        <v>-3.04</v>
      </c>
      <c r="G78" s="154">
        <v>-1.74</v>
      </c>
      <c r="H78" s="154">
        <v>0.27</v>
      </c>
    </row>
    <row r="79" spans="1:8" x14ac:dyDescent="0.3">
      <c r="A79" s="153">
        <v>290</v>
      </c>
      <c r="B79" s="154">
        <v>0.54</v>
      </c>
      <c r="C79" s="154">
        <v>236.79</v>
      </c>
      <c r="D79" s="154">
        <v>289.97000000000003</v>
      </c>
      <c r="E79" s="154">
        <v>-3.06</v>
      </c>
      <c r="F79" s="154">
        <v>-3.06</v>
      </c>
      <c r="G79" s="154">
        <v>-1.78</v>
      </c>
      <c r="H79" s="154">
        <v>0.27</v>
      </c>
    </row>
    <row r="80" spans="1:8" x14ac:dyDescent="0.3">
      <c r="A80" s="153">
        <v>295</v>
      </c>
      <c r="B80" s="154">
        <v>0.53</v>
      </c>
      <c r="C80" s="154">
        <v>241.35</v>
      </c>
      <c r="D80" s="154">
        <v>294.97000000000003</v>
      </c>
      <c r="E80" s="154">
        <v>-3.09</v>
      </c>
      <c r="F80" s="154">
        <v>-3.09</v>
      </c>
      <c r="G80" s="154">
        <v>-1.82</v>
      </c>
      <c r="H80" s="154">
        <v>0.27</v>
      </c>
    </row>
    <row r="81" spans="1:8" x14ac:dyDescent="0.3">
      <c r="A81" s="153">
        <v>300</v>
      </c>
      <c r="B81" s="154">
        <v>0.52</v>
      </c>
      <c r="C81" s="154">
        <v>245.91</v>
      </c>
      <c r="D81" s="154">
        <v>299.97000000000003</v>
      </c>
      <c r="E81" s="154">
        <v>-3.11</v>
      </c>
      <c r="F81" s="154">
        <v>-3.11</v>
      </c>
      <c r="G81" s="154">
        <v>-1.86</v>
      </c>
      <c r="H81" s="154">
        <v>0.27</v>
      </c>
    </row>
    <row r="82" spans="1:8" x14ac:dyDescent="0.3">
      <c r="A82" s="153">
        <v>305</v>
      </c>
      <c r="B82" s="154">
        <v>0.54</v>
      </c>
      <c r="C82" s="154">
        <v>248.61</v>
      </c>
      <c r="D82" s="154">
        <v>304.97000000000003</v>
      </c>
      <c r="E82" s="154">
        <v>-3.13</v>
      </c>
      <c r="F82" s="154">
        <v>-3.13</v>
      </c>
      <c r="G82" s="154">
        <v>-1.9</v>
      </c>
      <c r="H82" s="154">
        <v>0.17</v>
      </c>
    </row>
    <row r="83" spans="1:8" x14ac:dyDescent="0.3">
      <c r="A83" s="153">
        <v>310</v>
      </c>
      <c r="B83" s="154">
        <v>0.55000000000000004</v>
      </c>
      <c r="C83" s="154">
        <v>251.31</v>
      </c>
      <c r="D83" s="154">
        <v>309.97000000000003</v>
      </c>
      <c r="E83" s="154">
        <v>-3.14</v>
      </c>
      <c r="F83" s="154">
        <v>-3.14</v>
      </c>
      <c r="G83" s="154">
        <v>-1.94</v>
      </c>
      <c r="H83" s="154">
        <v>0.17</v>
      </c>
    </row>
    <row r="84" spans="1:8" x14ac:dyDescent="0.3">
      <c r="A84" s="153">
        <v>315</v>
      </c>
      <c r="B84" s="154">
        <v>0.56999999999999995</v>
      </c>
      <c r="C84" s="154">
        <v>254.01</v>
      </c>
      <c r="D84" s="154">
        <v>314.97000000000003</v>
      </c>
      <c r="E84" s="154">
        <v>-3.16</v>
      </c>
      <c r="F84" s="154">
        <v>-3.16</v>
      </c>
      <c r="G84" s="154">
        <v>-1.99</v>
      </c>
      <c r="H84" s="154">
        <v>0.21</v>
      </c>
    </row>
    <row r="85" spans="1:8" x14ac:dyDescent="0.3">
      <c r="A85" s="153">
        <v>320</v>
      </c>
      <c r="B85" s="154">
        <v>0.59</v>
      </c>
      <c r="C85" s="154">
        <v>256.72000000000003</v>
      </c>
      <c r="D85" s="154">
        <v>319.97000000000003</v>
      </c>
      <c r="E85" s="154">
        <v>-3.17</v>
      </c>
      <c r="F85" s="154">
        <v>-3.17</v>
      </c>
      <c r="G85" s="154">
        <v>-2.04</v>
      </c>
      <c r="H85" s="154">
        <v>0.21</v>
      </c>
    </row>
    <row r="86" spans="1:8" x14ac:dyDescent="0.3">
      <c r="A86" s="153">
        <v>325</v>
      </c>
      <c r="B86" s="154">
        <v>0.61</v>
      </c>
      <c r="C86" s="154">
        <v>259.42</v>
      </c>
      <c r="D86" s="154">
        <v>324.97000000000003</v>
      </c>
      <c r="E86" s="154">
        <v>-3.18</v>
      </c>
      <c r="F86" s="154">
        <v>-3.18</v>
      </c>
      <c r="G86" s="154">
        <v>-2.09</v>
      </c>
      <c r="H86" s="154">
        <v>0.21</v>
      </c>
    </row>
    <row r="87" spans="1:8" x14ac:dyDescent="0.3">
      <c r="A87" s="153">
        <v>330</v>
      </c>
      <c r="B87" s="154">
        <v>0.62</v>
      </c>
      <c r="C87" s="154">
        <v>262.12</v>
      </c>
      <c r="D87" s="154">
        <v>329.97</v>
      </c>
      <c r="E87" s="154">
        <v>-3.19</v>
      </c>
      <c r="F87" s="154">
        <v>-3.19</v>
      </c>
      <c r="G87" s="154">
        <v>-2.14</v>
      </c>
      <c r="H87" s="154">
        <v>0.21</v>
      </c>
    </row>
    <row r="88" spans="1:8" x14ac:dyDescent="0.3">
      <c r="A88" s="153">
        <v>335</v>
      </c>
      <c r="B88" s="154">
        <v>0.6</v>
      </c>
      <c r="C88" s="154">
        <v>264.22000000000003</v>
      </c>
      <c r="D88" s="154">
        <v>334.97</v>
      </c>
      <c r="E88" s="154">
        <v>-3.2</v>
      </c>
      <c r="F88" s="154">
        <v>-3.2</v>
      </c>
      <c r="G88" s="154">
        <v>-2.2000000000000002</v>
      </c>
      <c r="H88" s="154">
        <v>0.17</v>
      </c>
    </row>
    <row r="89" spans="1:8" x14ac:dyDescent="0.3">
      <c r="A89" s="153">
        <v>340</v>
      </c>
      <c r="B89" s="154">
        <v>0.59</v>
      </c>
      <c r="C89" s="154">
        <v>266.33</v>
      </c>
      <c r="D89" s="154">
        <v>339.97</v>
      </c>
      <c r="E89" s="154">
        <v>-3.2</v>
      </c>
      <c r="F89" s="154">
        <v>-3.2</v>
      </c>
      <c r="G89" s="154">
        <v>-2.25</v>
      </c>
      <c r="H89" s="154">
        <v>0.17</v>
      </c>
    </row>
    <row r="90" spans="1:8" x14ac:dyDescent="0.3">
      <c r="A90" s="153">
        <v>345</v>
      </c>
      <c r="B90" s="154">
        <v>0.56999999999999995</v>
      </c>
      <c r="C90" s="154">
        <v>268.44</v>
      </c>
      <c r="D90" s="154">
        <v>344.97</v>
      </c>
      <c r="E90" s="154">
        <v>-3.2</v>
      </c>
      <c r="F90" s="154">
        <v>-3.2</v>
      </c>
      <c r="G90" s="154">
        <v>-2.2999999999999998</v>
      </c>
      <c r="H90" s="154">
        <v>0.17</v>
      </c>
    </row>
    <row r="91" spans="1:8" x14ac:dyDescent="0.3">
      <c r="A91" s="153">
        <v>350</v>
      </c>
      <c r="B91" s="154">
        <v>0.55000000000000004</v>
      </c>
      <c r="C91" s="154">
        <v>270.54000000000002</v>
      </c>
      <c r="D91" s="154">
        <v>349.97</v>
      </c>
      <c r="E91" s="154">
        <v>-3.2</v>
      </c>
      <c r="F91" s="154">
        <v>-3.2</v>
      </c>
      <c r="G91" s="154">
        <v>-2.35</v>
      </c>
      <c r="H91" s="154">
        <v>0.17</v>
      </c>
    </row>
    <row r="92" spans="1:8" x14ac:dyDescent="0.3">
      <c r="A92" s="153">
        <v>355</v>
      </c>
      <c r="B92" s="154">
        <v>0.53</v>
      </c>
      <c r="C92" s="154">
        <v>272.64999999999998</v>
      </c>
      <c r="D92" s="154">
        <v>354.97</v>
      </c>
      <c r="E92" s="154">
        <v>-3.2</v>
      </c>
      <c r="F92" s="154">
        <v>-3.2</v>
      </c>
      <c r="G92" s="154">
        <v>-2.39</v>
      </c>
      <c r="H92" s="154">
        <v>0.17</v>
      </c>
    </row>
    <row r="93" spans="1:8" x14ac:dyDescent="0.3">
      <c r="A93" s="153">
        <v>360</v>
      </c>
      <c r="B93" s="154">
        <v>0.51</v>
      </c>
      <c r="C93" s="154">
        <v>274.75</v>
      </c>
      <c r="D93" s="154">
        <v>359.97</v>
      </c>
      <c r="E93" s="154">
        <v>-3.2</v>
      </c>
      <c r="F93" s="154">
        <v>-3.2</v>
      </c>
      <c r="G93" s="154">
        <v>-2.44</v>
      </c>
      <c r="H93" s="154">
        <v>0.17</v>
      </c>
    </row>
    <row r="94" spans="1:8" x14ac:dyDescent="0.3">
      <c r="A94" s="153">
        <v>365</v>
      </c>
      <c r="B94" s="154">
        <v>0.51</v>
      </c>
      <c r="C94" s="154">
        <v>277.45999999999998</v>
      </c>
      <c r="D94" s="154">
        <v>364.97</v>
      </c>
      <c r="E94" s="154">
        <v>-3.19</v>
      </c>
      <c r="F94" s="154">
        <v>-3.19</v>
      </c>
      <c r="G94" s="154">
        <v>-2.48</v>
      </c>
      <c r="H94" s="154">
        <v>0.17</v>
      </c>
    </row>
    <row r="95" spans="1:8" x14ac:dyDescent="0.3">
      <c r="A95" s="153">
        <v>370</v>
      </c>
      <c r="B95" s="154">
        <v>0.52</v>
      </c>
      <c r="C95" s="154">
        <v>280.16000000000003</v>
      </c>
      <c r="D95" s="154">
        <v>369.97</v>
      </c>
      <c r="E95" s="154">
        <v>-3.19</v>
      </c>
      <c r="F95" s="154">
        <v>-3.19</v>
      </c>
      <c r="G95" s="154">
        <v>-2.5299999999999998</v>
      </c>
      <c r="H95" s="154">
        <v>0.17</v>
      </c>
    </row>
    <row r="96" spans="1:8" x14ac:dyDescent="0.3">
      <c r="A96" s="153">
        <v>375</v>
      </c>
      <c r="B96" s="154">
        <v>0.52</v>
      </c>
      <c r="C96" s="154">
        <v>282.87</v>
      </c>
      <c r="D96" s="154">
        <v>374.97</v>
      </c>
      <c r="E96" s="154">
        <v>-3.18</v>
      </c>
      <c r="F96" s="154">
        <v>-3.18</v>
      </c>
      <c r="G96" s="154">
        <v>-2.57</v>
      </c>
      <c r="H96" s="154">
        <v>0.17</v>
      </c>
    </row>
    <row r="97" spans="1:8" x14ac:dyDescent="0.3">
      <c r="A97" s="153">
        <v>380</v>
      </c>
      <c r="B97" s="154">
        <v>0.53</v>
      </c>
      <c r="C97" s="154">
        <v>285.57</v>
      </c>
      <c r="D97" s="154">
        <v>379.97</v>
      </c>
      <c r="E97" s="154">
        <v>-3.17</v>
      </c>
      <c r="F97" s="154">
        <v>-3.17</v>
      </c>
      <c r="G97" s="154">
        <v>-2.62</v>
      </c>
      <c r="H97" s="154">
        <v>0.17</v>
      </c>
    </row>
    <row r="98" spans="1:8" x14ac:dyDescent="0.3">
      <c r="A98" s="153">
        <v>385</v>
      </c>
      <c r="B98" s="154">
        <v>0.53</v>
      </c>
      <c r="C98" s="154">
        <v>288.27999999999997</v>
      </c>
      <c r="D98" s="154">
        <v>384.97</v>
      </c>
      <c r="E98" s="154">
        <v>-3.15</v>
      </c>
      <c r="F98" s="154">
        <v>-3.15</v>
      </c>
      <c r="G98" s="154">
        <v>-2.66</v>
      </c>
      <c r="H98" s="154">
        <v>0.17</v>
      </c>
    </row>
    <row r="99" spans="1:8" x14ac:dyDescent="0.3">
      <c r="A99" s="153">
        <v>390</v>
      </c>
      <c r="B99" s="154">
        <v>0.54</v>
      </c>
      <c r="C99" s="154">
        <v>290.98</v>
      </c>
      <c r="D99" s="154">
        <v>389.97</v>
      </c>
      <c r="E99" s="154">
        <v>-3.14</v>
      </c>
      <c r="F99" s="154">
        <v>-3.14</v>
      </c>
      <c r="G99" s="154">
        <v>-2.71</v>
      </c>
      <c r="H99" s="154">
        <v>0.17</v>
      </c>
    </row>
    <row r="100" spans="1:8" x14ac:dyDescent="0.3">
      <c r="A100" s="153">
        <v>395</v>
      </c>
      <c r="B100" s="154">
        <v>0.56000000000000005</v>
      </c>
      <c r="C100" s="154">
        <v>291.75</v>
      </c>
      <c r="D100" s="154">
        <v>394.97</v>
      </c>
      <c r="E100" s="154">
        <v>-3.12</v>
      </c>
      <c r="F100" s="154">
        <v>-3.12</v>
      </c>
      <c r="G100" s="154">
        <v>-2.75</v>
      </c>
      <c r="H100" s="154">
        <v>0.12</v>
      </c>
    </row>
    <row r="101" spans="1:8" x14ac:dyDescent="0.3">
      <c r="A101" s="153">
        <v>400</v>
      </c>
      <c r="B101" s="154">
        <v>0.57999999999999996</v>
      </c>
      <c r="C101" s="154">
        <v>292.52</v>
      </c>
      <c r="D101" s="154">
        <v>399.97</v>
      </c>
      <c r="E101" s="154">
        <v>-3.1</v>
      </c>
      <c r="F101" s="154">
        <v>-3.1</v>
      </c>
      <c r="G101" s="154">
        <v>-2.8</v>
      </c>
      <c r="H101" s="154">
        <v>0.12</v>
      </c>
    </row>
    <row r="102" spans="1:8" x14ac:dyDescent="0.3">
      <c r="A102" s="153">
        <v>405</v>
      </c>
      <c r="B102" s="154">
        <v>0.6</v>
      </c>
      <c r="C102" s="154">
        <v>293.29000000000002</v>
      </c>
      <c r="D102" s="154">
        <v>404.97</v>
      </c>
      <c r="E102" s="154">
        <v>-3.08</v>
      </c>
      <c r="F102" s="154">
        <v>-3.08</v>
      </c>
      <c r="G102" s="154">
        <v>-2.84</v>
      </c>
      <c r="H102" s="154">
        <v>0.12</v>
      </c>
    </row>
    <row r="103" spans="1:8" x14ac:dyDescent="0.3">
      <c r="A103" s="153">
        <v>410</v>
      </c>
      <c r="B103" s="154">
        <v>0.62</v>
      </c>
      <c r="C103" s="154">
        <v>294.05</v>
      </c>
      <c r="D103" s="154">
        <v>409.97</v>
      </c>
      <c r="E103" s="154">
        <v>-3.06</v>
      </c>
      <c r="F103" s="154">
        <v>-3.06</v>
      </c>
      <c r="G103" s="154">
        <v>-2.89</v>
      </c>
      <c r="H103" s="154">
        <v>0.12</v>
      </c>
    </row>
    <row r="104" spans="1:8" x14ac:dyDescent="0.3">
      <c r="A104" s="153">
        <v>415</v>
      </c>
      <c r="B104" s="154">
        <v>0.64</v>
      </c>
      <c r="C104" s="154">
        <v>294.82</v>
      </c>
      <c r="D104" s="154">
        <v>414.97</v>
      </c>
      <c r="E104" s="154">
        <v>-3.04</v>
      </c>
      <c r="F104" s="154">
        <v>-3.04</v>
      </c>
      <c r="G104" s="154">
        <v>-2.94</v>
      </c>
      <c r="H104" s="154">
        <v>0.12</v>
      </c>
    </row>
    <row r="105" spans="1:8" x14ac:dyDescent="0.3">
      <c r="A105" s="153">
        <v>420</v>
      </c>
      <c r="B105" s="154">
        <v>0.66</v>
      </c>
      <c r="C105" s="154">
        <v>295.58999999999997</v>
      </c>
      <c r="D105" s="154">
        <v>419.97</v>
      </c>
      <c r="E105" s="154">
        <v>-3.01</v>
      </c>
      <c r="F105" s="154">
        <v>-3.01</v>
      </c>
      <c r="G105" s="154">
        <v>-2.99</v>
      </c>
      <c r="H105" s="154">
        <v>0.12</v>
      </c>
    </row>
    <row r="106" spans="1:8" x14ac:dyDescent="0.3">
      <c r="A106" s="153">
        <v>425</v>
      </c>
      <c r="B106" s="154">
        <v>0.7</v>
      </c>
      <c r="C106" s="154">
        <v>294.47000000000003</v>
      </c>
      <c r="D106" s="154">
        <v>424.97</v>
      </c>
      <c r="E106" s="154">
        <v>-2.99</v>
      </c>
      <c r="F106" s="154">
        <v>-2.99</v>
      </c>
      <c r="G106" s="154">
        <v>-3.05</v>
      </c>
      <c r="H106" s="154">
        <v>0.24</v>
      </c>
    </row>
    <row r="107" spans="1:8" x14ac:dyDescent="0.3">
      <c r="A107" s="153">
        <v>430</v>
      </c>
      <c r="B107" s="154">
        <v>0.74</v>
      </c>
      <c r="C107" s="154">
        <v>293.33999999999997</v>
      </c>
      <c r="D107" s="154">
        <v>429.97</v>
      </c>
      <c r="E107" s="154">
        <v>-2.96</v>
      </c>
      <c r="F107" s="154">
        <v>-2.96</v>
      </c>
      <c r="G107" s="154">
        <v>-3.1</v>
      </c>
      <c r="H107" s="154">
        <v>0.24</v>
      </c>
    </row>
    <row r="108" spans="1:8" x14ac:dyDescent="0.3">
      <c r="A108" s="153">
        <v>435</v>
      </c>
      <c r="B108" s="154">
        <v>0.77</v>
      </c>
      <c r="C108" s="154">
        <v>292.22000000000003</v>
      </c>
      <c r="D108" s="154">
        <v>434.97</v>
      </c>
      <c r="E108" s="154">
        <v>-2.94</v>
      </c>
      <c r="F108" s="154">
        <v>-2.94</v>
      </c>
      <c r="G108" s="154">
        <v>-3.16</v>
      </c>
      <c r="H108" s="154">
        <v>0.24</v>
      </c>
    </row>
    <row r="109" spans="1:8" x14ac:dyDescent="0.3">
      <c r="A109" s="153">
        <v>440</v>
      </c>
      <c r="B109" s="154">
        <v>0.81</v>
      </c>
      <c r="C109" s="154">
        <v>291.10000000000002</v>
      </c>
      <c r="D109" s="154">
        <v>439.97</v>
      </c>
      <c r="E109" s="154">
        <v>-2.91</v>
      </c>
      <c r="F109" s="154">
        <v>-2.91</v>
      </c>
      <c r="G109" s="154">
        <v>-3.23</v>
      </c>
      <c r="H109" s="154">
        <v>0.27</v>
      </c>
    </row>
    <row r="110" spans="1:8" x14ac:dyDescent="0.3">
      <c r="A110" s="153">
        <v>445</v>
      </c>
      <c r="B110" s="154">
        <v>0.85</v>
      </c>
      <c r="C110" s="154">
        <v>289.98</v>
      </c>
      <c r="D110" s="154">
        <v>444.97</v>
      </c>
      <c r="E110" s="154">
        <v>-2.89</v>
      </c>
      <c r="F110" s="154">
        <v>-2.89</v>
      </c>
      <c r="G110" s="154">
        <v>-3.3</v>
      </c>
      <c r="H110" s="154">
        <v>0.27</v>
      </c>
    </row>
    <row r="111" spans="1:8" x14ac:dyDescent="0.3">
      <c r="A111" s="153">
        <v>450</v>
      </c>
      <c r="B111" s="154">
        <v>0.89</v>
      </c>
      <c r="C111" s="154">
        <v>288.85000000000002</v>
      </c>
      <c r="D111" s="154">
        <v>449.97</v>
      </c>
      <c r="E111" s="154">
        <v>-2.86</v>
      </c>
      <c r="F111" s="154">
        <v>-2.86</v>
      </c>
      <c r="G111" s="154">
        <v>-3.37</v>
      </c>
      <c r="H111" s="154">
        <v>0.27</v>
      </c>
    </row>
    <row r="112" spans="1:8" x14ac:dyDescent="0.3">
      <c r="A112" s="153">
        <v>455</v>
      </c>
      <c r="B112" s="154">
        <v>0.89</v>
      </c>
      <c r="C112" s="154">
        <v>289.23</v>
      </c>
      <c r="D112" s="154">
        <v>454.96</v>
      </c>
      <c r="E112" s="154">
        <v>-2.84</v>
      </c>
      <c r="F112" s="154">
        <v>-2.84</v>
      </c>
      <c r="G112" s="154">
        <v>-3.44</v>
      </c>
      <c r="H112" s="154">
        <v>0</v>
      </c>
    </row>
    <row r="113" spans="1:8" x14ac:dyDescent="0.3">
      <c r="A113" s="153">
        <v>460</v>
      </c>
      <c r="B113" s="154">
        <v>0.88</v>
      </c>
      <c r="C113" s="154">
        <v>289.61</v>
      </c>
      <c r="D113" s="154">
        <v>459.96</v>
      </c>
      <c r="E113" s="154">
        <v>-2.81</v>
      </c>
      <c r="F113" s="154">
        <v>-2.81</v>
      </c>
      <c r="G113" s="154">
        <v>-3.51</v>
      </c>
      <c r="H113" s="154">
        <v>0</v>
      </c>
    </row>
    <row r="114" spans="1:8" x14ac:dyDescent="0.3">
      <c r="A114" s="153">
        <v>465</v>
      </c>
      <c r="B114" s="154">
        <v>0.87</v>
      </c>
      <c r="C114" s="154">
        <v>289.99</v>
      </c>
      <c r="D114" s="154">
        <v>464.96</v>
      </c>
      <c r="E114" s="154">
        <v>-2.78</v>
      </c>
      <c r="F114" s="154">
        <v>-2.78</v>
      </c>
      <c r="G114" s="154">
        <v>-3.59</v>
      </c>
      <c r="H114" s="154">
        <v>0</v>
      </c>
    </row>
    <row r="115" spans="1:8" x14ac:dyDescent="0.3">
      <c r="A115" s="153">
        <v>470</v>
      </c>
      <c r="B115" s="154">
        <v>0.87</v>
      </c>
      <c r="C115" s="154">
        <v>290.38</v>
      </c>
      <c r="D115" s="154">
        <v>469.96</v>
      </c>
      <c r="E115" s="154">
        <v>-2.76</v>
      </c>
      <c r="F115" s="154">
        <v>-2.76</v>
      </c>
      <c r="G115" s="154">
        <v>-3.66</v>
      </c>
      <c r="H115" s="154">
        <v>0</v>
      </c>
    </row>
    <row r="116" spans="1:8" x14ac:dyDescent="0.3">
      <c r="A116" s="153">
        <v>475</v>
      </c>
      <c r="B116" s="154">
        <v>0.86</v>
      </c>
      <c r="C116" s="154">
        <v>290.76</v>
      </c>
      <c r="D116" s="154">
        <v>474.96</v>
      </c>
      <c r="E116" s="154">
        <v>-2.73</v>
      </c>
      <c r="F116" s="154">
        <v>-2.73</v>
      </c>
      <c r="G116" s="154">
        <v>-3.73</v>
      </c>
      <c r="H116" s="154">
        <v>0</v>
      </c>
    </row>
    <row r="117" spans="1:8" x14ac:dyDescent="0.3">
      <c r="A117" s="153">
        <v>480</v>
      </c>
      <c r="B117" s="154">
        <v>0.85</v>
      </c>
      <c r="C117" s="154">
        <v>291.14</v>
      </c>
      <c r="D117" s="154">
        <v>479.96</v>
      </c>
      <c r="E117" s="154">
        <v>-2.7</v>
      </c>
      <c r="F117" s="154">
        <v>-2.7</v>
      </c>
      <c r="G117" s="154">
        <v>-3.8</v>
      </c>
      <c r="H117" s="154">
        <v>0</v>
      </c>
    </row>
    <row r="118" spans="1:8" x14ac:dyDescent="0.3">
      <c r="A118" s="153">
        <v>485</v>
      </c>
      <c r="B118" s="154">
        <v>0.87</v>
      </c>
      <c r="C118" s="154">
        <v>293.89999999999998</v>
      </c>
      <c r="D118" s="154">
        <v>484.96</v>
      </c>
      <c r="E118" s="154">
        <v>-2.68</v>
      </c>
      <c r="F118" s="154">
        <v>-2.68</v>
      </c>
      <c r="G118" s="154">
        <v>-3.87</v>
      </c>
      <c r="H118" s="154">
        <v>0.27</v>
      </c>
    </row>
    <row r="119" spans="1:8" x14ac:dyDescent="0.3">
      <c r="A119" s="153">
        <v>490</v>
      </c>
      <c r="B119" s="154">
        <v>0.89</v>
      </c>
      <c r="C119" s="154">
        <v>296.64999999999998</v>
      </c>
      <c r="D119" s="154">
        <v>489.96</v>
      </c>
      <c r="E119" s="154">
        <v>-2.64</v>
      </c>
      <c r="F119" s="154">
        <v>-2.64</v>
      </c>
      <c r="G119" s="154">
        <v>-3.94</v>
      </c>
      <c r="H119" s="154">
        <v>0.28999999999999998</v>
      </c>
    </row>
    <row r="120" spans="1:8" x14ac:dyDescent="0.3">
      <c r="A120" s="153">
        <v>495</v>
      </c>
      <c r="B120" s="154">
        <v>0.91</v>
      </c>
      <c r="C120" s="154">
        <v>299.41000000000003</v>
      </c>
      <c r="D120" s="154">
        <v>494.96</v>
      </c>
      <c r="E120" s="154">
        <v>-2.61</v>
      </c>
      <c r="F120" s="154">
        <v>-2.61</v>
      </c>
      <c r="G120" s="154">
        <v>-4.01</v>
      </c>
      <c r="H120" s="154">
        <v>0.28999999999999998</v>
      </c>
    </row>
    <row r="121" spans="1:8" x14ac:dyDescent="0.3">
      <c r="A121" s="153">
        <v>500</v>
      </c>
      <c r="B121" s="154">
        <v>0.93</v>
      </c>
      <c r="C121" s="154">
        <v>302.17</v>
      </c>
      <c r="D121" s="154">
        <v>499.96</v>
      </c>
      <c r="E121" s="154">
        <v>-2.57</v>
      </c>
      <c r="F121" s="154">
        <v>-2.57</v>
      </c>
      <c r="G121" s="154">
        <v>-4.08</v>
      </c>
      <c r="H121" s="154">
        <v>0.28999999999999998</v>
      </c>
    </row>
    <row r="122" spans="1:8" x14ac:dyDescent="0.3">
      <c r="A122" s="153">
        <v>505</v>
      </c>
      <c r="B122" s="154">
        <v>0.95</v>
      </c>
      <c r="C122" s="154">
        <v>304.93</v>
      </c>
      <c r="D122" s="154">
        <v>504.96</v>
      </c>
      <c r="E122" s="154">
        <v>-2.52</v>
      </c>
      <c r="F122" s="154">
        <v>-2.52</v>
      </c>
      <c r="G122" s="154">
        <v>-4.1399999999999997</v>
      </c>
      <c r="H122" s="154">
        <v>0.28999999999999998</v>
      </c>
    </row>
    <row r="123" spans="1:8" x14ac:dyDescent="0.3">
      <c r="A123" s="153">
        <v>510</v>
      </c>
      <c r="B123" s="154">
        <v>0.97</v>
      </c>
      <c r="C123" s="154">
        <v>307.69</v>
      </c>
      <c r="D123" s="154">
        <v>509.96</v>
      </c>
      <c r="E123" s="154">
        <v>-2.4700000000000002</v>
      </c>
      <c r="F123" s="154">
        <v>-2.4700000000000002</v>
      </c>
      <c r="G123" s="154">
        <v>-4.21</v>
      </c>
      <c r="H123" s="154">
        <v>0.28999999999999998</v>
      </c>
    </row>
    <row r="124" spans="1:8" x14ac:dyDescent="0.3">
      <c r="A124" s="153">
        <v>515</v>
      </c>
      <c r="B124" s="154">
        <v>1</v>
      </c>
      <c r="C124" s="154">
        <v>306.60000000000002</v>
      </c>
      <c r="D124" s="154">
        <v>514.96</v>
      </c>
      <c r="E124" s="154">
        <v>-2.42</v>
      </c>
      <c r="F124" s="154">
        <v>-2.42</v>
      </c>
      <c r="G124" s="154">
        <v>-4.28</v>
      </c>
      <c r="H124" s="154">
        <v>0.21</v>
      </c>
    </row>
    <row r="125" spans="1:8" x14ac:dyDescent="0.3">
      <c r="A125" s="153">
        <v>520</v>
      </c>
      <c r="B125" s="154">
        <v>1.02</v>
      </c>
      <c r="C125" s="154">
        <v>305.51</v>
      </c>
      <c r="D125" s="154">
        <v>519.96</v>
      </c>
      <c r="E125" s="154">
        <v>-2.37</v>
      </c>
      <c r="F125" s="154">
        <v>-2.37</v>
      </c>
      <c r="G125" s="154">
        <v>-4.3499999999999996</v>
      </c>
      <c r="H125" s="154">
        <v>0.21</v>
      </c>
    </row>
    <row r="126" spans="1:8" x14ac:dyDescent="0.3">
      <c r="A126" s="153">
        <v>525</v>
      </c>
      <c r="B126" s="154">
        <v>1.05</v>
      </c>
      <c r="C126" s="154">
        <v>304.42</v>
      </c>
      <c r="D126" s="154">
        <v>524.96</v>
      </c>
      <c r="E126" s="154">
        <v>-2.3199999999999998</v>
      </c>
      <c r="F126" s="154">
        <v>-2.3199999999999998</v>
      </c>
      <c r="G126" s="154">
        <v>-4.42</v>
      </c>
      <c r="H126" s="154">
        <v>0.21</v>
      </c>
    </row>
    <row r="127" spans="1:8" x14ac:dyDescent="0.3">
      <c r="A127" s="153">
        <v>530</v>
      </c>
      <c r="B127" s="154">
        <v>1.08</v>
      </c>
      <c r="C127" s="154">
        <v>303.33</v>
      </c>
      <c r="D127" s="154">
        <v>529.95000000000005</v>
      </c>
      <c r="E127" s="154">
        <v>-2.2599999999999998</v>
      </c>
      <c r="F127" s="154">
        <v>-2.2599999999999998</v>
      </c>
      <c r="G127" s="154">
        <v>-4.5</v>
      </c>
      <c r="H127" s="154">
        <v>0.21</v>
      </c>
    </row>
    <row r="128" spans="1:8" x14ac:dyDescent="0.3">
      <c r="A128" s="153">
        <v>535</v>
      </c>
      <c r="B128" s="154">
        <v>1.1100000000000001</v>
      </c>
      <c r="C128" s="154">
        <v>302.24</v>
      </c>
      <c r="D128" s="154">
        <v>534.95000000000005</v>
      </c>
      <c r="E128" s="154">
        <v>-2.21</v>
      </c>
      <c r="F128" s="154">
        <v>-2.21</v>
      </c>
      <c r="G128" s="154">
        <v>-4.58</v>
      </c>
      <c r="H128" s="154">
        <v>0.21</v>
      </c>
    </row>
    <row r="129" spans="1:8" x14ac:dyDescent="0.3">
      <c r="A129" s="153">
        <v>540</v>
      </c>
      <c r="B129" s="154">
        <v>1.1399999999999999</v>
      </c>
      <c r="C129" s="154">
        <v>301.14999999999998</v>
      </c>
      <c r="D129" s="154">
        <v>539.95000000000005</v>
      </c>
      <c r="E129" s="154">
        <v>-2.16</v>
      </c>
      <c r="F129" s="154">
        <v>-2.16</v>
      </c>
      <c r="G129" s="154">
        <v>-4.67</v>
      </c>
      <c r="H129" s="154">
        <v>0.21</v>
      </c>
    </row>
    <row r="130" spans="1:8" x14ac:dyDescent="0.3">
      <c r="A130" s="153">
        <v>545</v>
      </c>
      <c r="B130" s="154">
        <v>1.1200000000000001</v>
      </c>
      <c r="C130" s="154">
        <v>299.19</v>
      </c>
      <c r="D130" s="154">
        <v>544.95000000000005</v>
      </c>
      <c r="E130" s="154">
        <v>-2.11</v>
      </c>
      <c r="F130" s="154">
        <v>-2.11</v>
      </c>
      <c r="G130" s="154">
        <v>-4.75</v>
      </c>
      <c r="H130" s="154">
        <v>0.24</v>
      </c>
    </row>
    <row r="131" spans="1:8" x14ac:dyDescent="0.3">
      <c r="A131" s="153">
        <v>550</v>
      </c>
      <c r="B131" s="154">
        <v>1.1100000000000001</v>
      </c>
      <c r="C131" s="154">
        <v>297.23</v>
      </c>
      <c r="D131" s="154">
        <v>549.95000000000005</v>
      </c>
      <c r="E131" s="154">
        <v>-2.06</v>
      </c>
      <c r="F131" s="154">
        <v>-2.06</v>
      </c>
      <c r="G131" s="154">
        <v>-4.84</v>
      </c>
      <c r="H131" s="154">
        <v>0.24</v>
      </c>
    </row>
    <row r="132" spans="1:8" x14ac:dyDescent="0.3">
      <c r="A132" s="153">
        <v>555</v>
      </c>
      <c r="B132" s="154">
        <v>1.0900000000000001</v>
      </c>
      <c r="C132" s="154">
        <v>295.27</v>
      </c>
      <c r="D132" s="154">
        <v>554.95000000000005</v>
      </c>
      <c r="E132" s="154">
        <v>-2.02</v>
      </c>
      <c r="F132" s="154">
        <v>-2.02</v>
      </c>
      <c r="G132" s="154">
        <v>-4.92</v>
      </c>
      <c r="H132" s="154">
        <v>0.24</v>
      </c>
    </row>
    <row r="133" spans="1:8" x14ac:dyDescent="0.3">
      <c r="A133" s="153">
        <v>560</v>
      </c>
      <c r="B133" s="154">
        <v>1.08</v>
      </c>
      <c r="C133" s="154">
        <v>293.32</v>
      </c>
      <c r="D133" s="154">
        <v>559.95000000000005</v>
      </c>
      <c r="E133" s="154">
        <v>-1.98</v>
      </c>
      <c r="F133" s="154">
        <v>-1.98</v>
      </c>
      <c r="G133" s="154">
        <v>-5.01</v>
      </c>
      <c r="H133" s="154">
        <v>0.24</v>
      </c>
    </row>
    <row r="134" spans="1:8" x14ac:dyDescent="0.3">
      <c r="A134" s="153">
        <v>565</v>
      </c>
      <c r="B134" s="154">
        <v>1.07</v>
      </c>
      <c r="C134" s="154">
        <v>291.36</v>
      </c>
      <c r="D134" s="154">
        <v>564.95000000000005</v>
      </c>
      <c r="E134" s="154">
        <v>-1.95</v>
      </c>
      <c r="F134" s="154">
        <v>-1.95</v>
      </c>
      <c r="G134" s="154">
        <v>-5.0999999999999996</v>
      </c>
      <c r="H134" s="154">
        <v>0.24</v>
      </c>
    </row>
    <row r="135" spans="1:8" x14ac:dyDescent="0.3">
      <c r="A135" s="153">
        <v>570</v>
      </c>
      <c r="B135" s="154">
        <v>1.05</v>
      </c>
      <c r="C135" s="154">
        <v>289.39999999999998</v>
      </c>
      <c r="D135" s="154">
        <v>569.95000000000005</v>
      </c>
      <c r="E135" s="154">
        <v>-1.92</v>
      </c>
      <c r="F135" s="154">
        <v>-1.92</v>
      </c>
      <c r="G135" s="154">
        <v>-5.18</v>
      </c>
      <c r="H135" s="154">
        <v>0.24</v>
      </c>
    </row>
    <row r="136" spans="1:8" x14ac:dyDescent="0.3">
      <c r="A136" s="153">
        <v>575</v>
      </c>
      <c r="B136" s="154">
        <v>1.03</v>
      </c>
      <c r="C136" s="154">
        <v>289.66000000000003</v>
      </c>
      <c r="D136" s="154">
        <v>574.95000000000005</v>
      </c>
      <c r="E136" s="154">
        <v>-1.89</v>
      </c>
      <c r="F136" s="154">
        <v>-1.89</v>
      </c>
      <c r="G136" s="154">
        <v>-5.27</v>
      </c>
      <c r="H136" s="154">
        <v>0.17</v>
      </c>
    </row>
    <row r="137" spans="1:8" x14ac:dyDescent="0.3">
      <c r="A137" s="153">
        <v>580</v>
      </c>
      <c r="B137" s="154">
        <v>1</v>
      </c>
      <c r="C137" s="154">
        <v>289.93</v>
      </c>
      <c r="D137" s="154">
        <v>579.95000000000005</v>
      </c>
      <c r="E137" s="154">
        <v>-1.86</v>
      </c>
      <c r="F137" s="154">
        <v>-1.86</v>
      </c>
      <c r="G137" s="154">
        <v>-5.35</v>
      </c>
      <c r="H137" s="154">
        <v>0.17</v>
      </c>
    </row>
    <row r="138" spans="1:8" x14ac:dyDescent="0.3">
      <c r="A138" s="153">
        <v>585</v>
      </c>
      <c r="B138" s="154">
        <v>0.98</v>
      </c>
      <c r="C138" s="154">
        <v>290.19</v>
      </c>
      <c r="D138" s="154">
        <v>584.95000000000005</v>
      </c>
      <c r="E138" s="154">
        <v>-1.83</v>
      </c>
      <c r="F138" s="154">
        <v>-1.83</v>
      </c>
      <c r="G138" s="154">
        <v>-5.43</v>
      </c>
      <c r="H138" s="154">
        <v>0.17</v>
      </c>
    </row>
    <row r="139" spans="1:8" x14ac:dyDescent="0.3">
      <c r="A139" s="153">
        <v>590</v>
      </c>
      <c r="B139" s="154">
        <v>0.95</v>
      </c>
      <c r="C139" s="154">
        <v>290.45</v>
      </c>
      <c r="D139" s="154">
        <v>589.94000000000005</v>
      </c>
      <c r="E139" s="154">
        <v>-1.8</v>
      </c>
      <c r="F139" s="154">
        <v>-1.8</v>
      </c>
      <c r="G139" s="154">
        <v>-5.51</v>
      </c>
      <c r="H139" s="154">
        <v>0.17</v>
      </c>
    </row>
    <row r="140" spans="1:8" x14ac:dyDescent="0.3">
      <c r="A140" s="153">
        <v>595</v>
      </c>
      <c r="B140" s="154">
        <v>0.93</v>
      </c>
      <c r="C140" s="154">
        <v>290.72000000000003</v>
      </c>
      <c r="D140" s="154">
        <v>594.94000000000005</v>
      </c>
      <c r="E140" s="154">
        <v>-1.77</v>
      </c>
      <c r="F140" s="154">
        <v>-1.77</v>
      </c>
      <c r="G140" s="154">
        <v>-5.59</v>
      </c>
      <c r="H140" s="154">
        <v>0.17</v>
      </c>
    </row>
    <row r="141" spans="1:8" x14ac:dyDescent="0.3">
      <c r="A141" s="153">
        <v>600</v>
      </c>
      <c r="B141" s="154">
        <v>0.9</v>
      </c>
      <c r="C141" s="154">
        <v>290.98</v>
      </c>
      <c r="D141" s="154">
        <v>599.94000000000005</v>
      </c>
      <c r="E141" s="154">
        <v>-1.74</v>
      </c>
      <c r="F141" s="154">
        <v>-1.74</v>
      </c>
      <c r="G141" s="154">
        <v>-5.66</v>
      </c>
      <c r="H141" s="154">
        <v>0.17</v>
      </c>
    </row>
    <row r="142" spans="1:8" x14ac:dyDescent="0.3">
      <c r="A142" s="153">
        <v>605</v>
      </c>
      <c r="B142" s="154">
        <v>0.9</v>
      </c>
      <c r="C142" s="154">
        <v>290.62</v>
      </c>
      <c r="D142" s="154">
        <v>604.94000000000005</v>
      </c>
      <c r="E142" s="154">
        <v>-1.71</v>
      </c>
      <c r="F142" s="154">
        <v>-1.71</v>
      </c>
      <c r="G142" s="154">
        <v>-5.74</v>
      </c>
      <c r="H142" s="154">
        <v>0</v>
      </c>
    </row>
    <row r="143" spans="1:8" x14ac:dyDescent="0.3">
      <c r="A143" s="153">
        <v>610</v>
      </c>
      <c r="B143" s="154">
        <v>0.9</v>
      </c>
      <c r="C143" s="154">
        <v>290.27</v>
      </c>
      <c r="D143" s="154">
        <v>609.94000000000005</v>
      </c>
      <c r="E143" s="154">
        <v>-1.68</v>
      </c>
      <c r="F143" s="154">
        <v>-1.68</v>
      </c>
      <c r="G143" s="154">
        <v>-5.81</v>
      </c>
      <c r="H143" s="154">
        <v>0</v>
      </c>
    </row>
    <row r="144" spans="1:8" x14ac:dyDescent="0.3">
      <c r="A144" s="153">
        <v>615</v>
      </c>
      <c r="B144" s="154">
        <v>0.9</v>
      </c>
      <c r="C144" s="154">
        <v>289.91000000000003</v>
      </c>
      <c r="D144" s="154">
        <v>614.94000000000005</v>
      </c>
      <c r="E144" s="154">
        <v>-1.66</v>
      </c>
      <c r="F144" s="154">
        <v>-1.66</v>
      </c>
      <c r="G144" s="154">
        <v>-5.88</v>
      </c>
      <c r="H144" s="154">
        <v>0</v>
      </c>
    </row>
    <row r="145" spans="1:8" x14ac:dyDescent="0.3">
      <c r="A145" s="153">
        <v>620</v>
      </c>
      <c r="B145" s="154">
        <v>0.89</v>
      </c>
      <c r="C145" s="154">
        <v>289.56</v>
      </c>
      <c r="D145" s="154">
        <v>619.94000000000005</v>
      </c>
      <c r="E145" s="154">
        <v>-1.63</v>
      </c>
      <c r="F145" s="154">
        <v>-1.63</v>
      </c>
      <c r="G145" s="154">
        <v>-5.96</v>
      </c>
      <c r="H145" s="154">
        <v>0</v>
      </c>
    </row>
    <row r="146" spans="1:8" x14ac:dyDescent="0.3">
      <c r="A146" s="153">
        <v>625</v>
      </c>
      <c r="B146" s="154">
        <v>0.89</v>
      </c>
      <c r="C146" s="154">
        <v>289.2</v>
      </c>
      <c r="D146" s="154">
        <v>624.94000000000005</v>
      </c>
      <c r="E146" s="154">
        <v>-1.6</v>
      </c>
      <c r="F146" s="154">
        <v>-1.6</v>
      </c>
      <c r="G146" s="154">
        <v>-6.03</v>
      </c>
      <c r="H146" s="154">
        <v>0</v>
      </c>
    </row>
    <row r="147" spans="1:8" x14ac:dyDescent="0.3">
      <c r="A147" s="153">
        <v>630</v>
      </c>
      <c r="B147" s="154">
        <v>0.89</v>
      </c>
      <c r="C147" s="154">
        <v>288.85000000000002</v>
      </c>
      <c r="D147" s="154">
        <v>629.94000000000005</v>
      </c>
      <c r="E147" s="154">
        <v>-1.58</v>
      </c>
      <c r="F147" s="154">
        <v>-1.58</v>
      </c>
      <c r="G147" s="154">
        <v>-6.1</v>
      </c>
      <c r="H147" s="154">
        <v>0</v>
      </c>
    </row>
    <row r="148" spans="1:8" x14ac:dyDescent="0.3">
      <c r="A148" s="153">
        <v>635</v>
      </c>
      <c r="B148" s="154">
        <v>0.86</v>
      </c>
      <c r="C148" s="154">
        <v>288.83</v>
      </c>
      <c r="D148" s="154">
        <v>634.94000000000005</v>
      </c>
      <c r="E148" s="154">
        <v>-1.55</v>
      </c>
      <c r="F148" s="154">
        <v>-1.55</v>
      </c>
      <c r="G148" s="154">
        <v>-6.18</v>
      </c>
      <c r="H148" s="154">
        <v>0.21</v>
      </c>
    </row>
    <row r="149" spans="1:8" x14ac:dyDescent="0.3">
      <c r="A149" s="153">
        <v>640</v>
      </c>
      <c r="B149" s="154">
        <v>0.83</v>
      </c>
      <c r="C149" s="154">
        <v>288.81</v>
      </c>
      <c r="D149" s="154">
        <v>639.94000000000005</v>
      </c>
      <c r="E149" s="154">
        <v>-1.53</v>
      </c>
      <c r="F149" s="154">
        <v>-1.53</v>
      </c>
      <c r="G149" s="154">
        <v>-6.25</v>
      </c>
      <c r="H149" s="154">
        <v>0.21</v>
      </c>
    </row>
    <row r="150" spans="1:8" x14ac:dyDescent="0.3">
      <c r="A150" s="153">
        <v>645</v>
      </c>
      <c r="B150" s="154">
        <v>0.79</v>
      </c>
      <c r="C150" s="154">
        <v>288.79000000000002</v>
      </c>
      <c r="D150" s="154">
        <v>644.94000000000005</v>
      </c>
      <c r="E150" s="154">
        <v>-1.51</v>
      </c>
      <c r="F150" s="154">
        <v>-1.51</v>
      </c>
      <c r="G150" s="154">
        <v>-6.31</v>
      </c>
      <c r="H150" s="154">
        <v>0.21</v>
      </c>
    </row>
    <row r="151" spans="1:8" x14ac:dyDescent="0.3">
      <c r="A151" s="153">
        <v>650</v>
      </c>
      <c r="B151" s="154">
        <v>0.76</v>
      </c>
      <c r="C151" s="154">
        <v>288.77</v>
      </c>
      <c r="D151" s="154">
        <v>649.94000000000005</v>
      </c>
      <c r="E151" s="154">
        <v>-1.49</v>
      </c>
      <c r="F151" s="154">
        <v>-1.49</v>
      </c>
      <c r="G151" s="154">
        <v>-6.38</v>
      </c>
      <c r="H151" s="154">
        <v>0.21</v>
      </c>
    </row>
    <row r="152" spans="1:8" x14ac:dyDescent="0.3">
      <c r="A152" s="153">
        <v>655</v>
      </c>
      <c r="B152" s="154">
        <v>0.73</v>
      </c>
      <c r="C152" s="154">
        <v>288.76</v>
      </c>
      <c r="D152" s="154">
        <v>654.94000000000005</v>
      </c>
      <c r="E152" s="154">
        <v>-1.46</v>
      </c>
      <c r="F152" s="154">
        <v>-1.46</v>
      </c>
      <c r="G152" s="154">
        <v>-6.44</v>
      </c>
      <c r="H152" s="154">
        <v>0.21</v>
      </c>
    </row>
    <row r="153" spans="1:8" x14ac:dyDescent="0.3">
      <c r="A153" s="153">
        <v>660</v>
      </c>
      <c r="B153" s="154">
        <v>0.7</v>
      </c>
      <c r="C153" s="154">
        <v>288.74</v>
      </c>
      <c r="D153" s="154">
        <v>659.94</v>
      </c>
      <c r="E153" s="154">
        <v>-1.44</v>
      </c>
      <c r="F153" s="154">
        <v>-1.44</v>
      </c>
      <c r="G153" s="154">
        <v>-6.5</v>
      </c>
      <c r="H153" s="154">
        <v>0.21</v>
      </c>
    </row>
    <row r="154" spans="1:8" x14ac:dyDescent="0.3">
      <c r="A154" s="153">
        <v>665</v>
      </c>
      <c r="B154" s="154">
        <v>0.72</v>
      </c>
      <c r="C154" s="154">
        <v>287.64999999999998</v>
      </c>
      <c r="D154" s="154">
        <v>664.94</v>
      </c>
      <c r="E154" s="154">
        <v>-1.43</v>
      </c>
      <c r="F154" s="154">
        <v>-1.43</v>
      </c>
      <c r="G154" s="154">
        <v>-6.56</v>
      </c>
      <c r="H154" s="154">
        <v>0.12</v>
      </c>
    </row>
    <row r="155" spans="1:8" x14ac:dyDescent="0.3">
      <c r="A155" s="153">
        <v>670</v>
      </c>
      <c r="B155" s="154">
        <v>0.74</v>
      </c>
      <c r="C155" s="154">
        <v>286.56</v>
      </c>
      <c r="D155" s="154">
        <v>669.94</v>
      </c>
      <c r="E155" s="154">
        <v>-1.41</v>
      </c>
      <c r="F155" s="154">
        <v>-1.41</v>
      </c>
      <c r="G155" s="154">
        <v>-6.62</v>
      </c>
      <c r="H155" s="154">
        <v>0.17</v>
      </c>
    </row>
    <row r="156" spans="1:8" x14ac:dyDescent="0.3">
      <c r="A156" s="153">
        <v>675</v>
      </c>
      <c r="B156" s="154">
        <v>0.76</v>
      </c>
      <c r="C156" s="154">
        <v>285.47000000000003</v>
      </c>
      <c r="D156" s="154">
        <v>674.94</v>
      </c>
      <c r="E156" s="154">
        <v>-1.39</v>
      </c>
      <c r="F156" s="154">
        <v>-1.39</v>
      </c>
      <c r="G156" s="154">
        <v>-6.68</v>
      </c>
      <c r="H156" s="154">
        <v>0.17</v>
      </c>
    </row>
    <row r="157" spans="1:8" x14ac:dyDescent="0.3">
      <c r="A157" s="153">
        <v>680</v>
      </c>
      <c r="B157" s="154">
        <v>0.78</v>
      </c>
      <c r="C157" s="154">
        <v>284.38</v>
      </c>
      <c r="D157" s="154">
        <v>679.94</v>
      </c>
      <c r="E157" s="154">
        <v>-1.37</v>
      </c>
      <c r="F157" s="154">
        <v>-1.37</v>
      </c>
      <c r="G157" s="154">
        <v>-6.75</v>
      </c>
      <c r="H157" s="154">
        <v>0.17</v>
      </c>
    </row>
    <row r="158" spans="1:8" x14ac:dyDescent="0.3">
      <c r="A158" s="153">
        <v>685</v>
      </c>
      <c r="B158" s="154">
        <v>0.8</v>
      </c>
      <c r="C158" s="154">
        <v>283.29000000000002</v>
      </c>
      <c r="D158" s="154">
        <v>684.93</v>
      </c>
      <c r="E158" s="154">
        <v>-1.35</v>
      </c>
      <c r="F158" s="154">
        <v>-1.35</v>
      </c>
      <c r="G158" s="154">
        <v>-6.81</v>
      </c>
      <c r="H158" s="154">
        <v>0.17</v>
      </c>
    </row>
    <row r="159" spans="1:8" x14ac:dyDescent="0.3">
      <c r="A159" s="153">
        <v>690</v>
      </c>
      <c r="B159" s="154">
        <v>0.82</v>
      </c>
      <c r="C159" s="154">
        <v>282.2</v>
      </c>
      <c r="D159" s="154">
        <v>689.93</v>
      </c>
      <c r="E159" s="154">
        <v>-1.34</v>
      </c>
      <c r="F159" s="154">
        <v>-1.34</v>
      </c>
      <c r="G159" s="154">
        <v>-6.88</v>
      </c>
      <c r="H159" s="154">
        <v>0.17</v>
      </c>
    </row>
    <row r="160" spans="1:8" x14ac:dyDescent="0.3">
      <c r="A160" s="153">
        <v>695</v>
      </c>
      <c r="B160" s="154">
        <v>0.8</v>
      </c>
      <c r="C160" s="154">
        <v>282.52</v>
      </c>
      <c r="D160" s="154">
        <v>694.93</v>
      </c>
      <c r="E160" s="154">
        <v>-1.32</v>
      </c>
      <c r="F160" s="154">
        <v>-1.32</v>
      </c>
      <c r="G160" s="154">
        <v>-6.95</v>
      </c>
      <c r="H160" s="154">
        <v>0.12</v>
      </c>
    </row>
    <row r="161" spans="1:8" x14ac:dyDescent="0.3">
      <c r="A161" s="153">
        <v>700</v>
      </c>
      <c r="B161" s="154">
        <v>0.79</v>
      </c>
      <c r="C161" s="154">
        <v>282.85000000000002</v>
      </c>
      <c r="D161" s="154">
        <v>699.93</v>
      </c>
      <c r="E161" s="154">
        <v>-1.31</v>
      </c>
      <c r="F161" s="154">
        <v>-1.31</v>
      </c>
      <c r="G161" s="154">
        <v>-7.02</v>
      </c>
      <c r="H161" s="154">
        <v>0.12</v>
      </c>
    </row>
    <row r="162" spans="1:8" x14ac:dyDescent="0.3">
      <c r="A162" s="153">
        <v>705</v>
      </c>
      <c r="B162" s="154">
        <v>0.77</v>
      </c>
      <c r="C162" s="154">
        <v>283.17</v>
      </c>
      <c r="D162" s="154">
        <v>704.93</v>
      </c>
      <c r="E162" s="154">
        <v>-1.29</v>
      </c>
      <c r="F162" s="154">
        <v>-1.29</v>
      </c>
      <c r="G162" s="154">
        <v>-7.08</v>
      </c>
      <c r="H162" s="154">
        <v>0.12</v>
      </c>
    </row>
    <row r="163" spans="1:8" x14ac:dyDescent="0.3">
      <c r="A163" s="153">
        <v>710</v>
      </c>
      <c r="B163" s="154">
        <v>0.75</v>
      </c>
      <c r="C163" s="154">
        <v>283.49</v>
      </c>
      <c r="D163" s="154">
        <v>709.93</v>
      </c>
      <c r="E163" s="154">
        <v>-1.28</v>
      </c>
      <c r="F163" s="154">
        <v>-1.28</v>
      </c>
      <c r="G163" s="154">
        <v>-7.15</v>
      </c>
      <c r="H163" s="154">
        <v>0.12</v>
      </c>
    </row>
    <row r="164" spans="1:8" x14ac:dyDescent="0.3">
      <c r="A164" s="153">
        <v>715</v>
      </c>
      <c r="B164" s="154">
        <v>0.74</v>
      </c>
      <c r="C164" s="154">
        <v>283.81</v>
      </c>
      <c r="D164" s="154">
        <v>714.93</v>
      </c>
      <c r="E164" s="154">
        <v>-1.26</v>
      </c>
      <c r="F164" s="154">
        <v>-1.26</v>
      </c>
      <c r="G164" s="154">
        <v>-7.21</v>
      </c>
      <c r="H164" s="154">
        <v>0.12</v>
      </c>
    </row>
    <row r="165" spans="1:8" x14ac:dyDescent="0.3">
      <c r="A165" s="153">
        <v>720</v>
      </c>
      <c r="B165" s="154">
        <v>0.72</v>
      </c>
      <c r="C165" s="154">
        <v>284.14</v>
      </c>
      <c r="D165" s="154">
        <v>719.93</v>
      </c>
      <c r="E165" s="154">
        <v>-1.25</v>
      </c>
      <c r="F165" s="154">
        <v>-1.25</v>
      </c>
      <c r="G165" s="154">
        <v>-7.27</v>
      </c>
      <c r="H165" s="154">
        <v>0.12</v>
      </c>
    </row>
    <row r="166" spans="1:8" x14ac:dyDescent="0.3">
      <c r="A166" s="153">
        <v>725</v>
      </c>
      <c r="B166" s="154">
        <v>0.75</v>
      </c>
      <c r="C166" s="154">
        <v>287.58999999999997</v>
      </c>
      <c r="D166" s="154">
        <v>724.93</v>
      </c>
      <c r="E166" s="154">
        <v>-1.23</v>
      </c>
      <c r="F166" s="154">
        <v>-1.23</v>
      </c>
      <c r="G166" s="154">
        <v>-7.34</v>
      </c>
      <c r="H166" s="154">
        <v>0.28999999999999998</v>
      </c>
    </row>
    <row r="167" spans="1:8" x14ac:dyDescent="0.3">
      <c r="A167" s="153">
        <v>730</v>
      </c>
      <c r="B167" s="154">
        <v>0.77</v>
      </c>
      <c r="C167" s="154">
        <v>291.05</v>
      </c>
      <c r="D167" s="154">
        <v>729.93</v>
      </c>
      <c r="E167" s="154">
        <v>-1.21</v>
      </c>
      <c r="F167" s="154">
        <v>-1.21</v>
      </c>
      <c r="G167" s="154">
        <v>-7.4</v>
      </c>
      <c r="H167" s="154">
        <v>0.31</v>
      </c>
    </row>
    <row r="168" spans="1:8" x14ac:dyDescent="0.3">
      <c r="A168" s="153">
        <v>735</v>
      </c>
      <c r="B168" s="154">
        <v>0.79</v>
      </c>
      <c r="C168" s="154">
        <v>294.51</v>
      </c>
      <c r="D168" s="154">
        <v>734.93</v>
      </c>
      <c r="E168" s="154">
        <v>-1.18</v>
      </c>
      <c r="F168" s="154">
        <v>-1.18</v>
      </c>
      <c r="G168" s="154">
        <v>-7.46</v>
      </c>
      <c r="H168" s="154">
        <v>0.31</v>
      </c>
    </row>
    <row r="169" spans="1:8" x14ac:dyDescent="0.3">
      <c r="A169" s="153">
        <v>740</v>
      </c>
      <c r="B169" s="154">
        <v>0.81</v>
      </c>
      <c r="C169" s="154">
        <v>297.97000000000003</v>
      </c>
      <c r="D169" s="154">
        <v>739.93</v>
      </c>
      <c r="E169" s="154">
        <v>-1.1499999999999999</v>
      </c>
      <c r="F169" s="154">
        <v>-1.1499999999999999</v>
      </c>
      <c r="G169" s="154">
        <v>-7.52</v>
      </c>
      <c r="H169" s="154">
        <v>0.31</v>
      </c>
    </row>
    <row r="170" spans="1:8" x14ac:dyDescent="0.3">
      <c r="A170" s="153">
        <v>745</v>
      </c>
      <c r="B170" s="154">
        <v>0.84</v>
      </c>
      <c r="C170" s="154">
        <v>301.42</v>
      </c>
      <c r="D170" s="154">
        <v>744.93</v>
      </c>
      <c r="E170" s="154">
        <v>-1.1200000000000001</v>
      </c>
      <c r="F170" s="154">
        <v>-1.1200000000000001</v>
      </c>
      <c r="G170" s="154">
        <v>-7.59</v>
      </c>
      <c r="H170" s="154">
        <v>0.34</v>
      </c>
    </row>
    <row r="171" spans="1:8" x14ac:dyDescent="0.3">
      <c r="A171" s="153">
        <v>750</v>
      </c>
      <c r="B171" s="154">
        <v>0.86</v>
      </c>
      <c r="C171" s="154">
        <v>304.88</v>
      </c>
      <c r="D171" s="154">
        <v>749.93</v>
      </c>
      <c r="E171" s="154">
        <v>-1.07</v>
      </c>
      <c r="F171" s="154">
        <v>-1.07</v>
      </c>
      <c r="G171" s="154">
        <v>-7.65</v>
      </c>
      <c r="H171" s="154">
        <v>0.34</v>
      </c>
    </row>
    <row r="172" spans="1:8" x14ac:dyDescent="0.3">
      <c r="A172" s="153">
        <v>755</v>
      </c>
      <c r="B172" s="154">
        <v>0.82</v>
      </c>
      <c r="C172" s="154">
        <v>304.88</v>
      </c>
      <c r="D172" s="154">
        <v>754.93</v>
      </c>
      <c r="E172" s="154">
        <v>-1.03</v>
      </c>
      <c r="F172" s="154">
        <v>-1.03</v>
      </c>
      <c r="G172" s="154">
        <v>-7.71</v>
      </c>
      <c r="H172" s="154">
        <v>0.24</v>
      </c>
    </row>
    <row r="173" spans="1:8" x14ac:dyDescent="0.3">
      <c r="A173" s="153">
        <v>760</v>
      </c>
      <c r="B173" s="154">
        <v>0.78</v>
      </c>
      <c r="C173" s="154">
        <v>304.88</v>
      </c>
      <c r="D173" s="154">
        <v>759.93</v>
      </c>
      <c r="E173" s="154">
        <v>-0.99</v>
      </c>
      <c r="F173" s="154">
        <v>-0.99</v>
      </c>
      <c r="G173" s="154">
        <v>-7.77</v>
      </c>
      <c r="H173" s="154">
        <v>0.24</v>
      </c>
    </row>
    <row r="174" spans="1:8" x14ac:dyDescent="0.3">
      <c r="A174" s="153">
        <v>765</v>
      </c>
      <c r="B174" s="154">
        <v>0.74</v>
      </c>
      <c r="C174" s="154">
        <v>304.88</v>
      </c>
      <c r="D174" s="154">
        <v>764.93</v>
      </c>
      <c r="E174" s="154">
        <v>-0.95</v>
      </c>
      <c r="F174" s="154">
        <v>-0.95</v>
      </c>
      <c r="G174" s="154">
        <v>-7.82</v>
      </c>
      <c r="H174" s="154">
        <v>0.24</v>
      </c>
    </row>
    <row r="175" spans="1:8" x14ac:dyDescent="0.3">
      <c r="A175" s="153">
        <v>770</v>
      </c>
      <c r="B175" s="154">
        <v>0.7</v>
      </c>
      <c r="C175" s="154">
        <v>304.88</v>
      </c>
      <c r="D175" s="154">
        <v>769.93</v>
      </c>
      <c r="E175" s="154">
        <v>-0.92</v>
      </c>
      <c r="F175" s="154">
        <v>-0.92</v>
      </c>
      <c r="G175" s="154">
        <v>-7.87</v>
      </c>
      <c r="H175" s="154">
        <v>0.24</v>
      </c>
    </row>
    <row r="176" spans="1:8" x14ac:dyDescent="0.3">
      <c r="A176" s="153">
        <v>775</v>
      </c>
      <c r="B176" s="154">
        <v>0.66</v>
      </c>
      <c r="C176" s="154">
        <v>304.88</v>
      </c>
      <c r="D176" s="154">
        <v>774.93</v>
      </c>
      <c r="E176" s="154">
        <v>-0.89</v>
      </c>
      <c r="F176" s="154">
        <v>-0.89</v>
      </c>
      <c r="G176" s="154">
        <v>-7.92</v>
      </c>
      <c r="H176" s="154">
        <v>0.24</v>
      </c>
    </row>
    <row r="177" spans="1:8" x14ac:dyDescent="0.3">
      <c r="A177" s="153">
        <v>780</v>
      </c>
      <c r="B177" s="154">
        <v>0.61</v>
      </c>
      <c r="C177" s="154">
        <v>304.88</v>
      </c>
      <c r="D177" s="154">
        <v>779.93</v>
      </c>
      <c r="E177" s="154">
        <v>-0.85</v>
      </c>
      <c r="F177" s="154">
        <v>-0.85</v>
      </c>
      <c r="G177" s="154">
        <v>-7.97</v>
      </c>
      <c r="H177" s="154">
        <v>0.24</v>
      </c>
    </row>
    <row r="178" spans="1:8" x14ac:dyDescent="0.3">
      <c r="A178" s="153">
        <v>785</v>
      </c>
      <c r="B178" s="154">
        <v>0.62</v>
      </c>
      <c r="C178" s="154">
        <v>305.73</v>
      </c>
      <c r="D178" s="154">
        <v>784.93</v>
      </c>
      <c r="E178" s="154">
        <v>-0.82</v>
      </c>
      <c r="F178" s="154">
        <v>-0.82</v>
      </c>
      <c r="G178" s="154">
        <v>-8.01</v>
      </c>
      <c r="H178" s="154">
        <v>0</v>
      </c>
    </row>
    <row r="179" spans="1:8" x14ac:dyDescent="0.3">
      <c r="A179" s="153">
        <v>790</v>
      </c>
      <c r="B179" s="154">
        <v>0.62</v>
      </c>
      <c r="C179" s="154">
        <v>306.58</v>
      </c>
      <c r="D179" s="154">
        <v>789.93</v>
      </c>
      <c r="E179" s="154">
        <v>-0.79</v>
      </c>
      <c r="F179" s="154">
        <v>-0.79</v>
      </c>
      <c r="G179" s="154">
        <v>-8.0500000000000007</v>
      </c>
      <c r="H179" s="154">
        <v>0</v>
      </c>
    </row>
    <row r="180" spans="1:8" x14ac:dyDescent="0.3">
      <c r="A180" s="153">
        <v>795</v>
      </c>
      <c r="B180" s="154">
        <v>0.63</v>
      </c>
      <c r="C180" s="154">
        <v>307.42</v>
      </c>
      <c r="D180" s="154">
        <v>794.93</v>
      </c>
      <c r="E180" s="154">
        <v>-0.76</v>
      </c>
      <c r="F180" s="154">
        <v>-0.76</v>
      </c>
      <c r="G180" s="154">
        <v>-8.1</v>
      </c>
      <c r="H180" s="154">
        <v>0</v>
      </c>
    </row>
    <row r="181" spans="1:8" x14ac:dyDescent="0.3">
      <c r="A181" s="153">
        <v>800</v>
      </c>
      <c r="B181" s="154">
        <v>0.63</v>
      </c>
      <c r="C181" s="154">
        <v>308.27</v>
      </c>
      <c r="D181" s="154">
        <v>799.92</v>
      </c>
      <c r="E181" s="154">
        <v>-0.72</v>
      </c>
      <c r="F181" s="154">
        <v>-0.72</v>
      </c>
      <c r="G181" s="154">
        <v>-8.14</v>
      </c>
      <c r="H181" s="154">
        <v>0</v>
      </c>
    </row>
    <row r="182" spans="1:8" x14ac:dyDescent="0.3">
      <c r="A182" s="153">
        <v>805</v>
      </c>
      <c r="B182" s="154">
        <v>0.64</v>
      </c>
      <c r="C182" s="154">
        <v>309.12</v>
      </c>
      <c r="D182" s="154">
        <v>804.92</v>
      </c>
      <c r="E182" s="154">
        <v>-0.69</v>
      </c>
      <c r="F182" s="154">
        <v>-0.69</v>
      </c>
      <c r="G182" s="154">
        <v>-8.18</v>
      </c>
      <c r="H182" s="154">
        <v>0</v>
      </c>
    </row>
    <row r="183" spans="1:8" x14ac:dyDescent="0.3">
      <c r="A183" s="153">
        <v>810</v>
      </c>
      <c r="B183" s="154">
        <v>0.64</v>
      </c>
      <c r="C183" s="154">
        <v>309.95999999999998</v>
      </c>
      <c r="D183" s="154">
        <v>809.92</v>
      </c>
      <c r="E183" s="154">
        <v>-0.65</v>
      </c>
      <c r="F183" s="154">
        <v>-0.65</v>
      </c>
      <c r="G183" s="154">
        <v>-8.23</v>
      </c>
      <c r="H183" s="154">
        <v>0</v>
      </c>
    </row>
    <row r="184" spans="1:8" x14ac:dyDescent="0.3">
      <c r="A184" s="153">
        <v>815</v>
      </c>
      <c r="B184" s="154">
        <v>0.63</v>
      </c>
      <c r="C184" s="154">
        <v>312.7</v>
      </c>
      <c r="D184" s="154">
        <v>814.92</v>
      </c>
      <c r="E184" s="154">
        <v>-0.62</v>
      </c>
      <c r="F184" s="154">
        <v>-0.62</v>
      </c>
      <c r="G184" s="154">
        <v>-8.27</v>
      </c>
      <c r="H184" s="154">
        <v>0.21</v>
      </c>
    </row>
    <row r="185" spans="1:8" x14ac:dyDescent="0.3">
      <c r="A185" s="153">
        <v>820</v>
      </c>
      <c r="B185" s="154">
        <v>0.62</v>
      </c>
      <c r="C185" s="154">
        <v>315.43</v>
      </c>
      <c r="D185" s="154">
        <v>819.92</v>
      </c>
      <c r="E185" s="154">
        <v>-0.57999999999999996</v>
      </c>
      <c r="F185" s="154">
        <v>-0.57999999999999996</v>
      </c>
      <c r="G185" s="154">
        <v>-8.31</v>
      </c>
      <c r="H185" s="154">
        <v>0.21</v>
      </c>
    </row>
    <row r="186" spans="1:8" x14ac:dyDescent="0.3">
      <c r="A186" s="153">
        <v>825</v>
      </c>
      <c r="B186" s="154">
        <v>0.61</v>
      </c>
      <c r="C186" s="154">
        <v>318.16000000000003</v>
      </c>
      <c r="D186" s="154">
        <v>824.92</v>
      </c>
      <c r="E186" s="154">
        <v>-0.54</v>
      </c>
      <c r="F186" s="154">
        <v>-0.54</v>
      </c>
      <c r="G186" s="154">
        <v>-8.34</v>
      </c>
      <c r="H186" s="154">
        <v>0.21</v>
      </c>
    </row>
    <row r="187" spans="1:8" x14ac:dyDescent="0.3">
      <c r="A187" s="153">
        <v>830</v>
      </c>
      <c r="B187" s="154">
        <v>0.6</v>
      </c>
      <c r="C187" s="154">
        <v>320.89</v>
      </c>
      <c r="D187" s="154">
        <v>829.92</v>
      </c>
      <c r="E187" s="154">
        <v>-0.5</v>
      </c>
      <c r="F187" s="154">
        <v>-0.5</v>
      </c>
      <c r="G187" s="154">
        <v>-8.3800000000000008</v>
      </c>
      <c r="H187" s="154">
        <v>0.17</v>
      </c>
    </row>
    <row r="188" spans="1:8" x14ac:dyDescent="0.3">
      <c r="A188" s="153">
        <v>835</v>
      </c>
      <c r="B188" s="154">
        <v>0.59</v>
      </c>
      <c r="C188" s="154">
        <v>323.62</v>
      </c>
      <c r="D188" s="154">
        <v>834.92</v>
      </c>
      <c r="E188" s="154">
        <v>-0.46</v>
      </c>
      <c r="F188" s="154">
        <v>-0.46</v>
      </c>
      <c r="G188" s="154">
        <v>-8.41</v>
      </c>
      <c r="H188" s="154">
        <v>0.17</v>
      </c>
    </row>
    <row r="189" spans="1:8" x14ac:dyDescent="0.3">
      <c r="A189" s="153">
        <v>840</v>
      </c>
      <c r="B189" s="154">
        <v>0.56999999999999995</v>
      </c>
      <c r="C189" s="154">
        <v>326.35000000000002</v>
      </c>
      <c r="D189" s="154">
        <v>839.92</v>
      </c>
      <c r="E189" s="154">
        <v>-0.42</v>
      </c>
      <c r="F189" s="154">
        <v>-0.42</v>
      </c>
      <c r="G189" s="154">
        <v>-8.44</v>
      </c>
      <c r="H189" s="154">
        <v>0.17</v>
      </c>
    </row>
    <row r="190" spans="1:8" x14ac:dyDescent="0.3">
      <c r="A190" s="153">
        <v>845</v>
      </c>
      <c r="B190" s="154">
        <v>0.54</v>
      </c>
      <c r="C190" s="154">
        <v>323.79000000000002</v>
      </c>
      <c r="D190" s="154">
        <v>844.92</v>
      </c>
      <c r="E190" s="154">
        <v>-0.38</v>
      </c>
      <c r="F190" s="154">
        <v>-0.38</v>
      </c>
      <c r="G190" s="154">
        <v>-8.4700000000000006</v>
      </c>
      <c r="H190" s="154">
        <v>0.24</v>
      </c>
    </row>
    <row r="191" spans="1:8" x14ac:dyDescent="0.3">
      <c r="A191" s="153">
        <v>850</v>
      </c>
      <c r="B191" s="154">
        <v>0.51</v>
      </c>
      <c r="C191" s="154">
        <v>321.22000000000003</v>
      </c>
      <c r="D191" s="154">
        <v>849.92</v>
      </c>
      <c r="E191" s="154">
        <v>-0.34</v>
      </c>
      <c r="F191" s="154">
        <v>-0.34</v>
      </c>
      <c r="G191" s="154">
        <v>-8.5</v>
      </c>
      <c r="H191" s="154">
        <v>0.24</v>
      </c>
    </row>
    <row r="192" spans="1:8" x14ac:dyDescent="0.3">
      <c r="A192" s="153">
        <v>855</v>
      </c>
      <c r="B192" s="154">
        <v>0.48</v>
      </c>
      <c r="C192" s="154">
        <v>318.66000000000003</v>
      </c>
      <c r="D192" s="154">
        <v>854.92</v>
      </c>
      <c r="E192" s="154">
        <v>-0.31</v>
      </c>
      <c r="F192" s="154">
        <v>-0.31</v>
      </c>
      <c r="G192" s="154">
        <v>-8.52</v>
      </c>
      <c r="H192" s="154">
        <v>0.24</v>
      </c>
    </row>
    <row r="193" spans="1:8" x14ac:dyDescent="0.3">
      <c r="A193" s="153">
        <v>860</v>
      </c>
      <c r="B193" s="154">
        <v>0.45</v>
      </c>
      <c r="C193" s="154">
        <v>316.08999999999997</v>
      </c>
      <c r="D193" s="154">
        <v>859.92</v>
      </c>
      <c r="E193" s="154">
        <v>-0.28000000000000003</v>
      </c>
      <c r="F193" s="154">
        <v>-0.28000000000000003</v>
      </c>
      <c r="G193" s="154">
        <v>-8.5500000000000007</v>
      </c>
      <c r="H193" s="154">
        <v>0.24</v>
      </c>
    </row>
    <row r="194" spans="1:8" x14ac:dyDescent="0.3">
      <c r="A194" s="153">
        <v>865</v>
      </c>
      <c r="B194" s="154">
        <v>0.42</v>
      </c>
      <c r="C194" s="154">
        <v>313.52</v>
      </c>
      <c r="D194" s="154">
        <v>864.92</v>
      </c>
      <c r="E194" s="154">
        <v>-0.25</v>
      </c>
      <c r="F194" s="154">
        <v>-0.25</v>
      </c>
      <c r="G194" s="154">
        <v>-8.58</v>
      </c>
      <c r="H194" s="154">
        <v>0.21</v>
      </c>
    </row>
    <row r="195" spans="1:8" x14ac:dyDescent="0.3">
      <c r="A195" s="153">
        <v>870</v>
      </c>
      <c r="B195" s="154">
        <v>0.39</v>
      </c>
      <c r="C195" s="154">
        <v>310.95999999999998</v>
      </c>
      <c r="D195" s="154">
        <v>869.92</v>
      </c>
      <c r="E195" s="154">
        <v>-0.23</v>
      </c>
      <c r="F195" s="154">
        <v>-0.23</v>
      </c>
      <c r="G195" s="154">
        <v>-8.6</v>
      </c>
      <c r="H195" s="154">
        <v>0.21</v>
      </c>
    </row>
    <row r="196" spans="1:8" x14ac:dyDescent="0.3">
      <c r="A196" s="153">
        <v>875</v>
      </c>
      <c r="B196" s="154">
        <v>0.36</v>
      </c>
      <c r="C196" s="154">
        <v>314.32</v>
      </c>
      <c r="D196" s="154">
        <v>874.92</v>
      </c>
      <c r="E196" s="154">
        <v>-0.21</v>
      </c>
      <c r="F196" s="154">
        <v>-0.21</v>
      </c>
      <c r="G196" s="154">
        <v>-8.6300000000000008</v>
      </c>
      <c r="H196" s="154">
        <v>0.17</v>
      </c>
    </row>
    <row r="197" spans="1:8" x14ac:dyDescent="0.3">
      <c r="A197" s="153">
        <v>880</v>
      </c>
      <c r="B197" s="154">
        <v>0.34</v>
      </c>
      <c r="C197" s="154">
        <v>317.68</v>
      </c>
      <c r="D197" s="154">
        <v>879.92</v>
      </c>
      <c r="E197" s="154">
        <v>-0.18</v>
      </c>
      <c r="F197" s="154">
        <v>-0.18</v>
      </c>
      <c r="G197" s="154">
        <v>-8.65</v>
      </c>
      <c r="H197" s="154">
        <v>0.17</v>
      </c>
    </row>
    <row r="198" spans="1:8" x14ac:dyDescent="0.3">
      <c r="A198" s="153">
        <v>885</v>
      </c>
      <c r="B198" s="154">
        <v>0.32</v>
      </c>
      <c r="C198" s="154">
        <v>321.04000000000002</v>
      </c>
      <c r="D198" s="154">
        <v>884.92</v>
      </c>
      <c r="E198" s="154">
        <v>-0.16</v>
      </c>
      <c r="F198" s="154">
        <v>-0.16</v>
      </c>
      <c r="G198" s="154">
        <v>-8.67</v>
      </c>
      <c r="H198" s="154">
        <v>0.17</v>
      </c>
    </row>
    <row r="199" spans="1:8" x14ac:dyDescent="0.3">
      <c r="A199" s="153">
        <v>890</v>
      </c>
      <c r="B199" s="154">
        <v>0.3</v>
      </c>
      <c r="C199" s="154">
        <v>324.41000000000003</v>
      </c>
      <c r="D199" s="154">
        <v>889.92</v>
      </c>
      <c r="E199" s="154">
        <v>-0.14000000000000001</v>
      </c>
      <c r="F199" s="154">
        <v>-0.14000000000000001</v>
      </c>
      <c r="G199" s="154">
        <v>-8.68</v>
      </c>
      <c r="H199" s="154">
        <v>0.17</v>
      </c>
    </row>
    <row r="200" spans="1:8" x14ac:dyDescent="0.3">
      <c r="A200" s="153">
        <v>895</v>
      </c>
      <c r="B200" s="154">
        <v>0.28000000000000003</v>
      </c>
      <c r="C200" s="154">
        <v>327.77</v>
      </c>
      <c r="D200" s="154">
        <v>894.92</v>
      </c>
      <c r="E200" s="154">
        <v>-0.12</v>
      </c>
      <c r="F200" s="154">
        <v>-0.12</v>
      </c>
      <c r="G200" s="154">
        <v>-8.6999999999999993</v>
      </c>
      <c r="H200" s="154">
        <v>0.17</v>
      </c>
    </row>
    <row r="201" spans="1:8" x14ac:dyDescent="0.3">
      <c r="A201" s="153">
        <v>900</v>
      </c>
      <c r="B201" s="154">
        <v>0.26</v>
      </c>
      <c r="C201" s="154">
        <v>331.13</v>
      </c>
      <c r="D201" s="154">
        <v>899.92</v>
      </c>
      <c r="E201" s="154">
        <v>-0.1</v>
      </c>
      <c r="F201" s="154">
        <v>-0.1</v>
      </c>
      <c r="G201" s="154">
        <v>-8.7100000000000009</v>
      </c>
      <c r="H201" s="154">
        <v>0.17</v>
      </c>
    </row>
    <row r="202" spans="1:8" x14ac:dyDescent="0.3">
      <c r="A202" s="153">
        <v>905</v>
      </c>
      <c r="B202" s="154">
        <v>0.21</v>
      </c>
      <c r="C202" s="154">
        <v>322.7</v>
      </c>
      <c r="D202" s="154">
        <v>904.92</v>
      </c>
      <c r="E202" s="154">
        <v>-0.08</v>
      </c>
      <c r="F202" s="154">
        <v>-0.08</v>
      </c>
      <c r="G202" s="154">
        <v>-8.7200000000000006</v>
      </c>
      <c r="H202" s="154">
        <v>0.34</v>
      </c>
    </row>
    <row r="203" spans="1:8" x14ac:dyDescent="0.3">
      <c r="A203" s="153">
        <v>910</v>
      </c>
      <c r="B203" s="154">
        <v>0.17</v>
      </c>
      <c r="C203" s="154">
        <v>314.27999999999997</v>
      </c>
      <c r="D203" s="154">
        <v>909.92</v>
      </c>
      <c r="E203" s="154">
        <v>-7.0000000000000007E-2</v>
      </c>
      <c r="F203" s="154">
        <v>-7.0000000000000007E-2</v>
      </c>
      <c r="G203" s="154">
        <v>-8.73</v>
      </c>
      <c r="H203" s="154">
        <v>0.31</v>
      </c>
    </row>
    <row r="204" spans="1:8" x14ac:dyDescent="0.3">
      <c r="A204" s="153">
        <v>915</v>
      </c>
      <c r="B204" s="154">
        <v>0.13</v>
      </c>
      <c r="C204" s="154">
        <v>305.86</v>
      </c>
      <c r="D204" s="154">
        <v>914.92</v>
      </c>
      <c r="E204" s="154">
        <v>-0.06</v>
      </c>
      <c r="F204" s="154">
        <v>-0.06</v>
      </c>
      <c r="G204" s="154">
        <v>-8.74</v>
      </c>
      <c r="H204" s="154">
        <v>0.28999999999999998</v>
      </c>
    </row>
    <row r="205" spans="1:8" x14ac:dyDescent="0.3">
      <c r="A205" s="153">
        <v>920</v>
      </c>
      <c r="B205" s="154">
        <v>0.09</v>
      </c>
      <c r="C205" s="154">
        <v>297.43</v>
      </c>
      <c r="D205" s="154">
        <v>919.92</v>
      </c>
      <c r="E205" s="154">
        <v>-0.06</v>
      </c>
      <c r="F205" s="154">
        <v>-0.06</v>
      </c>
      <c r="G205" s="154">
        <v>-8.75</v>
      </c>
      <c r="H205" s="154">
        <v>0.27</v>
      </c>
    </row>
    <row r="206" spans="1:8" x14ac:dyDescent="0.3">
      <c r="A206" s="153">
        <v>925</v>
      </c>
      <c r="B206" s="154">
        <v>0.05</v>
      </c>
      <c r="C206" s="154">
        <v>289.01</v>
      </c>
      <c r="D206" s="154">
        <v>924.92</v>
      </c>
      <c r="E206" s="154">
        <v>-0.05</v>
      </c>
      <c r="F206" s="154">
        <v>-0.05</v>
      </c>
      <c r="G206" s="154">
        <v>-8.76</v>
      </c>
      <c r="H206" s="154">
        <v>0.27</v>
      </c>
    </row>
    <row r="207" spans="1:8" x14ac:dyDescent="0.3">
      <c r="A207" s="153">
        <v>930</v>
      </c>
      <c r="B207" s="154">
        <v>0</v>
      </c>
      <c r="C207" s="154">
        <v>280.58</v>
      </c>
      <c r="D207" s="154">
        <v>929.92</v>
      </c>
      <c r="E207" s="154">
        <v>-0.05</v>
      </c>
      <c r="F207" s="154">
        <v>-0.05</v>
      </c>
      <c r="G207" s="154">
        <v>-8.76</v>
      </c>
      <c r="H207" s="154">
        <v>0.27</v>
      </c>
    </row>
    <row r="208" spans="1:8" x14ac:dyDescent="0.3">
      <c r="A208" s="153">
        <v>935</v>
      </c>
      <c r="B208" s="154">
        <v>0.03</v>
      </c>
      <c r="C208" s="154">
        <v>257.94</v>
      </c>
      <c r="D208" s="154">
        <v>934.92</v>
      </c>
      <c r="E208" s="154">
        <v>-0.05</v>
      </c>
      <c r="F208" s="154">
        <v>-0.05</v>
      </c>
      <c r="G208" s="154">
        <v>-8.76</v>
      </c>
      <c r="H208" s="154">
        <v>0.17</v>
      </c>
    </row>
    <row r="209" spans="1:8" x14ac:dyDescent="0.3">
      <c r="A209" s="153">
        <v>940</v>
      </c>
      <c r="B209" s="154">
        <v>0.06</v>
      </c>
      <c r="C209" s="154">
        <v>235.29</v>
      </c>
      <c r="D209" s="154">
        <v>939.92</v>
      </c>
      <c r="E209" s="154">
        <v>-0.05</v>
      </c>
      <c r="F209" s="154">
        <v>-0.05</v>
      </c>
      <c r="G209" s="154">
        <v>-8.76</v>
      </c>
      <c r="H209" s="154">
        <v>0.17</v>
      </c>
    </row>
    <row r="210" spans="1:8" x14ac:dyDescent="0.3">
      <c r="A210" s="153">
        <v>945</v>
      </c>
      <c r="B210" s="154">
        <v>0.08</v>
      </c>
      <c r="C210" s="154">
        <v>212.64</v>
      </c>
      <c r="D210" s="154">
        <v>944.92</v>
      </c>
      <c r="E210" s="154">
        <v>-0.06</v>
      </c>
      <c r="F210" s="154">
        <v>-0.06</v>
      </c>
      <c r="G210" s="154">
        <v>-8.77</v>
      </c>
      <c r="H210" s="154">
        <v>0.24</v>
      </c>
    </row>
    <row r="211" spans="1:8" x14ac:dyDescent="0.3">
      <c r="A211" s="153">
        <v>950</v>
      </c>
      <c r="B211" s="154">
        <v>0.11</v>
      </c>
      <c r="C211" s="154">
        <v>189.99</v>
      </c>
      <c r="D211" s="154">
        <v>949.92</v>
      </c>
      <c r="E211" s="154">
        <v>-7.0000000000000007E-2</v>
      </c>
      <c r="F211" s="154">
        <v>-7.0000000000000007E-2</v>
      </c>
      <c r="G211" s="154">
        <v>-8.77</v>
      </c>
      <c r="H211" s="154">
        <v>0.27</v>
      </c>
    </row>
    <row r="212" spans="1:8" x14ac:dyDescent="0.3">
      <c r="A212" s="153">
        <v>955</v>
      </c>
      <c r="B212" s="154">
        <v>0.14000000000000001</v>
      </c>
      <c r="C212" s="154">
        <v>167.35</v>
      </c>
      <c r="D212" s="154">
        <v>954.92</v>
      </c>
      <c r="E212" s="154">
        <v>-0.08</v>
      </c>
      <c r="F212" s="154">
        <v>-0.08</v>
      </c>
      <c r="G212" s="154">
        <v>-8.77</v>
      </c>
      <c r="H212" s="154">
        <v>0.34</v>
      </c>
    </row>
    <row r="213" spans="1:8" x14ac:dyDescent="0.3">
      <c r="A213" s="153">
        <v>960</v>
      </c>
      <c r="B213" s="154">
        <v>0.16</v>
      </c>
      <c r="C213" s="154">
        <v>144.69999999999999</v>
      </c>
      <c r="D213" s="154">
        <v>959.92</v>
      </c>
      <c r="E213" s="154">
        <v>-0.09</v>
      </c>
      <c r="F213" s="154">
        <v>-0.09</v>
      </c>
      <c r="G213" s="154">
        <v>-8.76</v>
      </c>
      <c r="H213" s="154">
        <v>0.39</v>
      </c>
    </row>
    <row r="214" spans="1:8" x14ac:dyDescent="0.3">
      <c r="A214" s="153">
        <v>965</v>
      </c>
      <c r="B214" s="154">
        <v>0.2</v>
      </c>
      <c r="C214" s="154">
        <v>155.81</v>
      </c>
      <c r="D214" s="154">
        <v>964.92</v>
      </c>
      <c r="E214" s="154">
        <v>-0.1</v>
      </c>
      <c r="F214" s="154">
        <v>-0.1</v>
      </c>
      <c r="G214" s="154">
        <v>-8.76</v>
      </c>
      <c r="H214" s="154">
        <v>0.34</v>
      </c>
    </row>
    <row r="215" spans="1:8" x14ac:dyDescent="0.3">
      <c r="A215" s="153">
        <v>970</v>
      </c>
      <c r="B215" s="154">
        <v>0.25</v>
      </c>
      <c r="C215" s="154">
        <v>166.91</v>
      </c>
      <c r="D215" s="154">
        <v>969.92</v>
      </c>
      <c r="E215" s="154">
        <v>-0.12</v>
      </c>
      <c r="F215" s="154">
        <v>-0.12</v>
      </c>
      <c r="G215" s="154">
        <v>-8.75</v>
      </c>
      <c r="H215" s="154">
        <v>0.36</v>
      </c>
    </row>
    <row r="216" spans="1:8" x14ac:dyDescent="0.3">
      <c r="A216" s="153">
        <v>975</v>
      </c>
      <c r="B216" s="154">
        <v>0.28999999999999998</v>
      </c>
      <c r="C216" s="154">
        <v>178.02</v>
      </c>
      <c r="D216" s="154">
        <v>974.92</v>
      </c>
      <c r="E216" s="154">
        <v>-0.14000000000000001</v>
      </c>
      <c r="F216" s="154">
        <v>-0.14000000000000001</v>
      </c>
      <c r="G216" s="154">
        <v>-8.75</v>
      </c>
      <c r="H216" s="154">
        <v>0.39</v>
      </c>
    </row>
    <row r="217" spans="1:8" x14ac:dyDescent="0.3">
      <c r="A217" s="153">
        <v>980</v>
      </c>
      <c r="B217" s="154">
        <v>0.33</v>
      </c>
      <c r="C217" s="154">
        <v>189.13</v>
      </c>
      <c r="D217" s="154">
        <v>979.92</v>
      </c>
      <c r="E217" s="154">
        <v>-0.17</v>
      </c>
      <c r="F217" s="154">
        <v>-0.17</v>
      </c>
      <c r="G217" s="154">
        <v>-8.75</v>
      </c>
      <c r="H217" s="154">
        <v>0.44</v>
      </c>
    </row>
    <row r="218" spans="1:8" x14ac:dyDescent="0.3">
      <c r="A218" s="153">
        <v>985</v>
      </c>
      <c r="B218" s="154">
        <v>0.37</v>
      </c>
      <c r="C218" s="154">
        <v>200.24</v>
      </c>
      <c r="D218" s="154">
        <v>984.92</v>
      </c>
      <c r="E218" s="154">
        <v>-0.2</v>
      </c>
      <c r="F218" s="154">
        <v>-0.2</v>
      </c>
      <c r="G218" s="154">
        <v>-8.76</v>
      </c>
      <c r="H218" s="154">
        <v>0.47</v>
      </c>
    </row>
    <row r="219" spans="1:8" x14ac:dyDescent="0.3">
      <c r="A219" s="153">
        <v>990</v>
      </c>
      <c r="B219" s="154">
        <v>0.41</v>
      </c>
      <c r="C219" s="154">
        <v>211.34</v>
      </c>
      <c r="D219" s="154">
        <v>989.92</v>
      </c>
      <c r="E219" s="154">
        <v>-0.23</v>
      </c>
      <c r="F219" s="154">
        <v>-0.23</v>
      </c>
      <c r="G219" s="154">
        <v>-8.77</v>
      </c>
      <c r="H219" s="154">
        <v>0.52</v>
      </c>
    </row>
    <row r="220" spans="1:8" x14ac:dyDescent="0.3">
      <c r="A220" s="153">
        <v>995</v>
      </c>
      <c r="B220" s="154">
        <v>0.39</v>
      </c>
      <c r="C220" s="154">
        <v>216.85</v>
      </c>
      <c r="D220" s="154">
        <v>994.92</v>
      </c>
      <c r="E220" s="154">
        <v>-0.26</v>
      </c>
      <c r="F220" s="154">
        <v>-0.26</v>
      </c>
      <c r="G220" s="154">
        <v>-8.7899999999999991</v>
      </c>
      <c r="H220" s="154">
        <v>0.27</v>
      </c>
    </row>
    <row r="221" spans="1:8" x14ac:dyDescent="0.3">
      <c r="A221" s="153">
        <v>1000</v>
      </c>
      <c r="B221" s="154">
        <v>0.36</v>
      </c>
      <c r="C221" s="154">
        <v>222.36</v>
      </c>
      <c r="D221" s="154">
        <v>999.92</v>
      </c>
      <c r="E221" s="154">
        <v>-0.28999999999999998</v>
      </c>
      <c r="F221" s="154">
        <v>-0.28999999999999998</v>
      </c>
      <c r="G221" s="154">
        <v>-8.81</v>
      </c>
      <c r="H221" s="154">
        <v>0.27</v>
      </c>
    </row>
    <row r="222" spans="1:8" x14ac:dyDescent="0.3">
      <c r="A222" s="153">
        <v>1005</v>
      </c>
      <c r="B222" s="154">
        <v>0.34</v>
      </c>
      <c r="C222" s="154">
        <v>227.87</v>
      </c>
      <c r="D222" s="154">
        <v>1004.92</v>
      </c>
      <c r="E222" s="154">
        <v>-0.31</v>
      </c>
      <c r="F222" s="154">
        <v>-0.31</v>
      </c>
      <c r="G222" s="154">
        <v>-8.83</v>
      </c>
      <c r="H222" s="154">
        <v>0.24</v>
      </c>
    </row>
    <row r="223" spans="1:8" x14ac:dyDescent="0.3">
      <c r="A223" s="153">
        <v>1010</v>
      </c>
      <c r="B223" s="154">
        <v>0.32</v>
      </c>
      <c r="C223" s="154">
        <v>233.37</v>
      </c>
      <c r="D223" s="154">
        <v>1009.92</v>
      </c>
      <c r="E223" s="154">
        <v>-0.33</v>
      </c>
      <c r="F223" s="154">
        <v>-0.33</v>
      </c>
      <c r="G223" s="154">
        <v>-8.86</v>
      </c>
      <c r="H223" s="154">
        <v>0.24</v>
      </c>
    </row>
    <row r="224" spans="1:8" x14ac:dyDescent="0.3">
      <c r="A224" s="153">
        <v>1015</v>
      </c>
      <c r="B224" s="154">
        <v>0.28999999999999998</v>
      </c>
      <c r="C224" s="154">
        <v>238.88</v>
      </c>
      <c r="D224" s="154">
        <v>1014.92</v>
      </c>
      <c r="E224" s="154">
        <v>-0.34</v>
      </c>
      <c r="F224" s="154">
        <v>-0.34</v>
      </c>
      <c r="G224" s="154">
        <v>-8.8800000000000008</v>
      </c>
      <c r="H224" s="154">
        <v>0.24</v>
      </c>
    </row>
    <row r="225" spans="1:8" x14ac:dyDescent="0.3">
      <c r="A225" s="153">
        <v>1020</v>
      </c>
      <c r="B225" s="154">
        <v>0.27</v>
      </c>
      <c r="C225" s="154">
        <v>244.39</v>
      </c>
      <c r="D225" s="154">
        <v>1019.92</v>
      </c>
      <c r="E225" s="154">
        <v>-0.35</v>
      </c>
      <c r="F225" s="154">
        <v>-0.35</v>
      </c>
      <c r="G225" s="154">
        <v>-8.9</v>
      </c>
      <c r="H225" s="154">
        <v>0.21</v>
      </c>
    </row>
    <row r="226" spans="1:8" x14ac:dyDescent="0.3">
      <c r="A226" s="153">
        <v>1025</v>
      </c>
      <c r="B226" s="154">
        <v>0.28999999999999998</v>
      </c>
      <c r="C226" s="154">
        <v>248.7</v>
      </c>
      <c r="D226" s="154">
        <v>1024.92</v>
      </c>
      <c r="E226" s="154">
        <v>-0.36</v>
      </c>
      <c r="F226" s="154">
        <v>-0.36</v>
      </c>
      <c r="G226" s="154">
        <v>-8.92</v>
      </c>
      <c r="H226" s="154">
        <v>0.21</v>
      </c>
    </row>
    <row r="227" spans="1:8" x14ac:dyDescent="0.3">
      <c r="A227" s="153">
        <v>1030</v>
      </c>
      <c r="B227" s="154">
        <v>0.31</v>
      </c>
      <c r="C227" s="154">
        <v>253.02</v>
      </c>
      <c r="D227" s="154">
        <v>1029.92</v>
      </c>
      <c r="E227" s="154">
        <v>-0.37</v>
      </c>
      <c r="F227" s="154">
        <v>-0.37</v>
      </c>
      <c r="G227" s="154">
        <v>-8.9499999999999993</v>
      </c>
      <c r="H227" s="154">
        <v>0.21</v>
      </c>
    </row>
    <row r="228" spans="1:8" x14ac:dyDescent="0.3">
      <c r="A228" s="153">
        <v>1035</v>
      </c>
      <c r="B228" s="154">
        <v>0.34</v>
      </c>
      <c r="C228" s="154">
        <v>257.33999999999997</v>
      </c>
      <c r="D228" s="154">
        <v>1034.92</v>
      </c>
      <c r="E228" s="154">
        <v>-0.38</v>
      </c>
      <c r="F228" s="154">
        <v>-0.38</v>
      </c>
      <c r="G228" s="154">
        <v>-8.9700000000000006</v>
      </c>
      <c r="H228" s="154">
        <v>0.21</v>
      </c>
    </row>
    <row r="229" spans="1:8" x14ac:dyDescent="0.3">
      <c r="A229" s="153">
        <v>1040</v>
      </c>
      <c r="B229" s="154">
        <v>0.36</v>
      </c>
      <c r="C229" s="154">
        <v>261.64999999999998</v>
      </c>
      <c r="D229" s="154">
        <v>1039.92</v>
      </c>
      <c r="E229" s="154">
        <v>-0.38</v>
      </c>
      <c r="F229" s="154">
        <v>-0.38</v>
      </c>
      <c r="G229" s="154">
        <v>-9</v>
      </c>
      <c r="H229" s="154">
        <v>0.21</v>
      </c>
    </row>
    <row r="230" spans="1:8" x14ac:dyDescent="0.3">
      <c r="A230" s="153">
        <v>1045</v>
      </c>
      <c r="B230" s="154">
        <v>0.38</v>
      </c>
      <c r="C230" s="154">
        <v>265.97000000000003</v>
      </c>
      <c r="D230" s="154">
        <v>1044.92</v>
      </c>
      <c r="E230" s="154">
        <v>-0.39</v>
      </c>
      <c r="F230" s="154">
        <v>-0.39</v>
      </c>
      <c r="G230" s="154">
        <v>-9.0399999999999991</v>
      </c>
      <c r="H230" s="154">
        <v>0.21</v>
      </c>
    </row>
    <row r="231" spans="1:8" x14ac:dyDescent="0.3">
      <c r="A231" s="153">
        <v>1050</v>
      </c>
      <c r="B231" s="154">
        <v>0.41</v>
      </c>
      <c r="C231" s="154">
        <v>270.27999999999997</v>
      </c>
      <c r="D231" s="154">
        <v>1049.92</v>
      </c>
      <c r="E231" s="154">
        <v>-0.39</v>
      </c>
      <c r="F231" s="154">
        <v>-0.39</v>
      </c>
      <c r="G231" s="154">
        <v>-9.07</v>
      </c>
      <c r="H231" s="154">
        <v>0.24</v>
      </c>
    </row>
    <row r="232" spans="1:8" x14ac:dyDescent="0.3">
      <c r="A232" s="153">
        <v>1055</v>
      </c>
      <c r="B232" s="154">
        <v>0.36</v>
      </c>
      <c r="C232" s="154">
        <v>264.77</v>
      </c>
      <c r="D232" s="154">
        <v>1054.92</v>
      </c>
      <c r="E232" s="154">
        <v>-0.39</v>
      </c>
      <c r="F232" s="154">
        <v>-0.39</v>
      </c>
      <c r="G232" s="154">
        <v>-9.1</v>
      </c>
      <c r="H232" s="154">
        <v>0.34</v>
      </c>
    </row>
    <row r="233" spans="1:8" x14ac:dyDescent="0.3">
      <c r="A233" s="153">
        <v>1060</v>
      </c>
      <c r="B233" s="154">
        <v>0.32</v>
      </c>
      <c r="C233" s="154">
        <v>259.27</v>
      </c>
      <c r="D233" s="154">
        <v>1059.92</v>
      </c>
      <c r="E233" s="154">
        <v>-0.39</v>
      </c>
      <c r="F233" s="154">
        <v>-0.39</v>
      </c>
      <c r="G233" s="154">
        <v>-9.1300000000000008</v>
      </c>
      <c r="H233" s="154">
        <v>0.31</v>
      </c>
    </row>
    <row r="234" spans="1:8" x14ac:dyDescent="0.3">
      <c r="A234" s="153">
        <v>1065</v>
      </c>
      <c r="B234" s="154">
        <v>0.28000000000000003</v>
      </c>
      <c r="C234" s="154">
        <v>253.76</v>
      </c>
      <c r="D234" s="154">
        <v>1064.92</v>
      </c>
      <c r="E234" s="154">
        <v>-0.4</v>
      </c>
      <c r="F234" s="154">
        <v>-0.4</v>
      </c>
      <c r="G234" s="154">
        <v>-9.16</v>
      </c>
      <c r="H234" s="154">
        <v>0.31</v>
      </c>
    </row>
    <row r="235" spans="1:8" x14ac:dyDescent="0.3">
      <c r="A235" s="153">
        <v>1070</v>
      </c>
      <c r="B235" s="154">
        <v>0.24</v>
      </c>
      <c r="C235" s="154">
        <v>248.25</v>
      </c>
      <c r="D235" s="154">
        <v>1069.92</v>
      </c>
      <c r="E235" s="154">
        <v>-0.41</v>
      </c>
      <c r="F235" s="154">
        <v>-0.41</v>
      </c>
      <c r="G235" s="154">
        <v>-9.18</v>
      </c>
      <c r="H235" s="154">
        <v>0.28999999999999998</v>
      </c>
    </row>
    <row r="236" spans="1:8" x14ac:dyDescent="0.3">
      <c r="A236" s="153">
        <v>1075</v>
      </c>
      <c r="B236" s="154">
        <v>0.19</v>
      </c>
      <c r="C236" s="154">
        <v>242.75</v>
      </c>
      <c r="D236" s="154">
        <v>1074.92</v>
      </c>
      <c r="E236" s="154">
        <v>-0.41</v>
      </c>
      <c r="F236" s="154">
        <v>-0.41</v>
      </c>
      <c r="G236" s="154">
        <v>-9.1999999999999993</v>
      </c>
      <c r="H236" s="154">
        <v>0.28999999999999998</v>
      </c>
    </row>
    <row r="237" spans="1:8" x14ac:dyDescent="0.3">
      <c r="A237" s="153">
        <v>1080</v>
      </c>
      <c r="B237" s="154">
        <v>0.15</v>
      </c>
      <c r="C237" s="154">
        <v>237.24</v>
      </c>
      <c r="D237" s="154">
        <v>1079.92</v>
      </c>
      <c r="E237" s="154">
        <v>-0.42</v>
      </c>
      <c r="F237" s="154">
        <v>-0.42</v>
      </c>
      <c r="G237" s="154">
        <v>-9.2100000000000009</v>
      </c>
      <c r="H237" s="154">
        <v>0.27</v>
      </c>
    </row>
    <row r="238" spans="1:8" x14ac:dyDescent="0.3">
      <c r="A238" s="153">
        <v>1085</v>
      </c>
      <c r="B238" s="154">
        <v>0.17</v>
      </c>
      <c r="C238" s="154">
        <v>238.88</v>
      </c>
      <c r="D238" s="154">
        <v>1084.92</v>
      </c>
      <c r="E238" s="154">
        <v>-0.43</v>
      </c>
      <c r="F238" s="154">
        <v>-0.43</v>
      </c>
      <c r="G238" s="154">
        <v>-9.2200000000000006</v>
      </c>
      <c r="H238" s="154">
        <v>0.12</v>
      </c>
    </row>
    <row r="239" spans="1:8" x14ac:dyDescent="0.3">
      <c r="A239" s="153">
        <v>1090</v>
      </c>
      <c r="B239" s="154">
        <v>0.19</v>
      </c>
      <c r="C239" s="154">
        <v>240.52</v>
      </c>
      <c r="D239" s="154">
        <v>1089.92</v>
      </c>
      <c r="E239" s="154">
        <v>-0.44</v>
      </c>
      <c r="F239" s="154">
        <v>-0.44</v>
      </c>
      <c r="G239" s="154">
        <v>-9.24</v>
      </c>
      <c r="H239" s="154">
        <v>0.12</v>
      </c>
    </row>
    <row r="240" spans="1:8" x14ac:dyDescent="0.3">
      <c r="A240" s="153">
        <v>1095</v>
      </c>
      <c r="B240" s="154">
        <v>0.21</v>
      </c>
      <c r="C240" s="154">
        <v>242.15</v>
      </c>
      <c r="D240" s="154">
        <v>1094.92</v>
      </c>
      <c r="E240" s="154">
        <v>-0.45</v>
      </c>
      <c r="F240" s="154">
        <v>-0.45</v>
      </c>
      <c r="G240" s="154">
        <v>-9.25</v>
      </c>
      <c r="H240" s="154">
        <v>0.12</v>
      </c>
    </row>
    <row r="241" spans="1:8" x14ac:dyDescent="0.3">
      <c r="A241" s="153">
        <v>1100</v>
      </c>
      <c r="B241" s="154">
        <v>0.23</v>
      </c>
      <c r="C241" s="154">
        <v>243.79</v>
      </c>
      <c r="D241" s="154">
        <v>1099.92</v>
      </c>
      <c r="E241" s="154">
        <v>-0.45</v>
      </c>
      <c r="F241" s="154">
        <v>-0.45</v>
      </c>
      <c r="G241" s="154">
        <v>-9.27</v>
      </c>
      <c r="H241" s="154">
        <v>0.12</v>
      </c>
    </row>
    <row r="242" spans="1:8" x14ac:dyDescent="0.3">
      <c r="A242" s="153">
        <v>1105</v>
      </c>
      <c r="B242" s="154">
        <v>0.25</v>
      </c>
      <c r="C242" s="154">
        <v>245.43</v>
      </c>
      <c r="D242" s="154">
        <v>1104.92</v>
      </c>
      <c r="E242" s="154">
        <v>-0.46</v>
      </c>
      <c r="F242" s="154">
        <v>-0.46</v>
      </c>
      <c r="G242" s="154">
        <v>-9.2899999999999991</v>
      </c>
      <c r="H242" s="154">
        <v>0.12</v>
      </c>
    </row>
    <row r="243" spans="1:8" x14ac:dyDescent="0.3">
      <c r="A243" s="153">
        <v>1110</v>
      </c>
      <c r="B243" s="154">
        <v>0.27</v>
      </c>
      <c r="C243" s="154">
        <v>247.07</v>
      </c>
      <c r="D243" s="154">
        <v>1109.92</v>
      </c>
      <c r="E243" s="154">
        <v>-0.47</v>
      </c>
      <c r="F243" s="154">
        <v>-0.47</v>
      </c>
      <c r="G243" s="154">
        <v>-9.31</v>
      </c>
      <c r="H243" s="154">
        <v>0.12</v>
      </c>
    </row>
    <row r="244" spans="1:8" x14ac:dyDescent="0.3">
      <c r="A244" s="153">
        <v>1115</v>
      </c>
      <c r="B244" s="154">
        <v>0.28000000000000003</v>
      </c>
      <c r="C244" s="154">
        <v>244.89</v>
      </c>
      <c r="D244" s="154">
        <v>1114.92</v>
      </c>
      <c r="E244" s="154">
        <v>-0.48</v>
      </c>
      <c r="F244" s="154">
        <v>-0.48</v>
      </c>
      <c r="G244" s="154">
        <v>-9.33</v>
      </c>
      <c r="H244" s="154">
        <v>0.12</v>
      </c>
    </row>
    <row r="245" spans="1:8" x14ac:dyDescent="0.3">
      <c r="A245" s="153">
        <v>1120</v>
      </c>
      <c r="B245" s="154">
        <v>0.28999999999999998</v>
      </c>
      <c r="C245" s="154">
        <v>242.72</v>
      </c>
      <c r="D245" s="154">
        <v>1119.92</v>
      </c>
      <c r="E245" s="154">
        <v>-0.49</v>
      </c>
      <c r="F245" s="154">
        <v>-0.49</v>
      </c>
      <c r="G245" s="154">
        <v>-9.35</v>
      </c>
      <c r="H245" s="154">
        <v>0.12</v>
      </c>
    </row>
    <row r="246" spans="1:8" x14ac:dyDescent="0.3">
      <c r="A246" s="153">
        <v>1125</v>
      </c>
      <c r="B246" s="154">
        <v>0.3</v>
      </c>
      <c r="C246" s="154">
        <v>240.54</v>
      </c>
      <c r="D246" s="154">
        <v>1124.92</v>
      </c>
      <c r="E246" s="154">
        <v>-0.51</v>
      </c>
      <c r="F246" s="154">
        <v>-0.51</v>
      </c>
      <c r="G246" s="154">
        <v>-9.3699999999999992</v>
      </c>
      <c r="H246" s="154">
        <v>0.12</v>
      </c>
    </row>
    <row r="247" spans="1:8" x14ac:dyDescent="0.3">
      <c r="A247" s="153">
        <v>1130</v>
      </c>
      <c r="B247" s="154">
        <v>0.31</v>
      </c>
      <c r="C247" s="154">
        <v>238.37</v>
      </c>
      <c r="D247" s="154">
        <v>1129.92</v>
      </c>
      <c r="E247" s="154">
        <v>-0.52</v>
      </c>
      <c r="F247" s="154">
        <v>-0.52</v>
      </c>
      <c r="G247" s="154">
        <v>-9.4</v>
      </c>
      <c r="H247" s="154">
        <v>0.12</v>
      </c>
    </row>
    <row r="248" spans="1:8" x14ac:dyDescent="0.3">
      <c r="A248" s="153">
        <v>1135</v>
      </c>
      <c r="B248" s="154">
        <v>0.32</v>
      </c>
      <c r="C248" s="154">
        <v>236.19</v>
      </c>
      <c r="D248" s="154">
        <v>1134.92</v>
      </c>
      <c r="E248" s="154">
        <v>-0.53</v>
      </c>
      <c r="F248" s="154">
        <v>-0.53</v>
      </c>
      <c r="G248" s="154">
        <v>-9.42</v>
      </c>
      <c r="H248" s="154">
        <v>0.12</v>
      </c>
    </row>
    <row r="249" spans="1:8" x14ac:dyDescent="0.3">
      <c r="A249" s="153">
        <v>1140</v>
      </c>
      <c r="B249" s="154">
        <v>0.33</v>
      </c>
      <c r="C249" s="154">
        <v>234.01</v>
      </c>
      <c r="D249" s="154">
        <v>1139.92</v>
      </c>
      <c r="E249" s="154">
        <v>-0.55000000000000004</v>
      </c>
      <c r="F249" s="154">
        <v>-0.55000000000000004</v>
      </c>
      <c r="G249" s="154">
        <v>-9.44</v>
      </c>
      <c r="H249" s="154">
        <v>0.12</v>
      </c>
    </row>
    <row r="250" spans="1:8" x14ac:dyDescent="0.3">
      <c r="A250" s="153">
        <v>1145</v>
      </c>
      <c r="B250" s="154">
        <v>0.38</v>
      </c>
      <c r="C250" s="154">
        <v>237.09</v>
      </c>
      <c r="D250" s="154">
        <v>1144.92</v>
      </c>
      <c r="E250" s="154">
        <v>-0.56999999999999995</v>
      </c>
      <c r="F250" s="154">
        <v>-0.56999999999999995</v>
      </c>
      <c r="G250" s="154">
        <v>-9.4700000000000006</v>
      </c>
      <c r="H250" s="154">
        <v>0.34</v>
      </c>
    </row>
    <row r="251" spans="1:8" x14ac:dyDescent="0.3">
      <c r="A251" s="153">
        <v>1150</v>
      </c>
      <c r="B251" s="154">
        <v>0.43</v>
      </c>
      <c r="C251" s="154">
        <v>240.17</v>
      </c>
      <c r="D251" s="154">
        <v>1149.92</v>
      </c>
      <c r="E251" s="154">
        <v>-0.59</v>
      </c>
      <c r="F251" s="154">
        <v>-0.59</v>
      </c>
      <c r="G251" s="154">
        <v>-9.5</v>
      </c>
      <c r="H251" s="154">
        <v>0.34</v>
      </c>
    </row>
    <row r="252" spans="1:8" x14ac:dyDescent="0.3">
      <c r="A252" s="153">
        <v>1155</v>
      </c>
      <c r="B252" s="154">
        <v>0.49</v>
      </c>
      <c r="C252" s="154">
        <v>243.24</v>
      </c>
      <c r="D252" s="154">
        <v>1154.92</v>
      </c>
      <c r="E252" s="154">
        <v>-0.6</v>
      </c>
      <c r="F252" s="154">
        <v>-0.6</v>
      </c>
      <c r="G252" s="154">
        <v>-9.5299999999999994</v>
      </c>
      <c r="H252" s="154">
        <v>0.36</v>
      </c>
    </row>
    <row r="253" spans="1:8" x14ac:dyDescent="0.3">
      <c r="A253" s="153">
        <v>1160</v>
      </c>
      <c r="B253" s="154">
        <v>0.54</v>
      </c>
      <c r="C253" s="154">
        <v>246.32</v>
      </c>
      <c r="D253" s="154">
        <v>1159.92</v>
      </c>
      <c r="E253" s="154">
        <v>-0.62</v>
      </c>
      <c r="F253" s="154">
        <v>-0.62</v>
      </c>
      <c r="G253" s="154">
        <v>-9.57</v>
      </c>
      <c r="H253" s="154">
        <v>0.36</v>
      </c>
    </row>
    <row r="254" spans="1:8" x14ac:dyDescent="0.3">
      <c r="A254" s="153">
        <v>1165</v>
      </c>
      <c r="B254" s="154">
        <v>0.59</v>
      </c>
      <c r="C254" s="154">
        <v>249.39</v>
      </c>
      <c r="D254" s="154">
        <v>1164.92</v>
      </c>
      <c r="E254" s="154">
        <v>-0.64</v>
      </c>
      <c r="F254" s="154">
        <v>-0.64</v>
      </c>
      <c r="G254" s="154">
        <v>-9.6199999999999992</v>
      </c>
      <c r="H254" s="154">
        <v>0.36</v>
      </c>
    </row>
    <row r="255" spans="1:8" x14ac:dyDescent="0.3">
      <c r="A255" s="153">
        <v>1170</v>
      </c>
      <c r="B255" s="154">
        <v>0.64</v>
      </c>
      <c r="C255" s="154">
        <v>252.47</v>
      </c>
      <c r="D255" s="154">
        <v>1169.92</v>
      </c>
      <c r="E255" s="154">
        <v>-0.66</v>
      </c>
      <c r="F255" s="154">
        <v>-0.66</v>
      </c>
      <c r="G255" s="154">
        <v>-9.67</v>
      </c>
      <c r="H255" s="154">
        <v>0.38</v>
      </c>
    </row>
    <row r="256" spans="1:8" x14ac:dyDescent="0.3">
      <c r="A256" s="153">
        <v>1175</v>
      </c>
      <c r="B256" s="154">
        <v>0.67</v>
      </c>
      <c r="C256" s="154">
        <v>251.39</v>
      </c>
      <c r="D256" s="154">
        <v>1174.92</v>
      </c>
      <c r="E256" s="154">
        <v>-0.68</v>
      </c>
      <c r="F256" s="154">
        <v>-0.68</v>
      </c>
      <c r="G256" s="154">
        <v>-9.7200000000000006</v>
      </c>
      <c r="H256" s="154">
        <v>0.21</v>
      </c>
    </row>
    <row r="257" spans="1:8" x14ac:dyDescent="0.3">
      <c r="A257" s="153">
        <v>1180</v>
      </c>
      <c r="B257" s="154">
        <v>0.7</v>
      </c>
      <c r="C257" s="154">
        <v>250.31</v>
      </c>
      <c r="D257" s="154">
        <v>1179.92</v>
      </c>
      <c r="E257" s="154">
        <v>-0.7</v>
      </c>
      <c r="F257" s="154">
        <v>-0.7</v>
      </c>
      <c r="G257" s="154">
        <v>-9.7799999999999994</v>
      </c>
      <c r="H257" s="154">
        <v>0.21</v>
      </c>
    </row>
    <row r="258" spans="1:8" x14ac:dyDescent="0.3">
      <c r="A258" s="153">
        <v>1185</v>
      </c>
      <c r="B258" s="154">
        <v>0.73</v>
      </c>
      <c r="C258" s="154">
        <v>249.22</v>
      </c>
      <c r="D258" s="154">
        <v>1184.92</v>
      </c>
      <c r="E258" s="154">
        <v>-0.72</v>
      </c>
      <c r="F258" s="154">
        <v>-0.72</v>
      </c>
      <c r="G258" s="154">
        <v>-9.84</v>
      </c>
      <c r="H258" s="154">
        <v>0.21</v>
      </c>
    </row>
    <row r="259" spans="1:8" x14ac:dyDescent="0.3">
      <c r="A259" s="153">
        <v>1190</v>
      </c>
      <c r="B259" s="154">
        <v>0.76</v>
      </c>
      <c r="C259" s="154">
        <v>248.14</v>
      </c>
      <c r="D259" s="154">
        <v>1189.92</v>
      </c>
      <c r="E259" s="154">
        <v>-0.74</v>
      </c>
      <c r="F259" s="154">
        <v>-0.74</v>
      </c>
      <c r="G259" s="154">
        <v>-9.9</v>
      </c>
      <c r="H259" s="154">
        <v>0.21</v>
      </c>
    </row>
    <row r="260" spans="1:8" x14ac:dyDescent="0.3">
      <c r="A260" s="153">
        <v>1195</v>
      </c>
      <c r="B260" s="154">
        <v>0.8</v>
      </c>
      <c r="C260" s="154">
        <v>247.06</v>
      </c>
      <c r="D260" s="154">
        <v>1194.92</v>
      </c>
      <c r="E260" s="154">
        <v>-0.77</v>
      </c>
      <c r="F260" s="154">
        <v>-0.77</v>
      </c>
      <c r="G260" s="154">
        <v>-9.9600000000000009</v>
      </c>
      <c r="H260" s="154">
        <v>0.21</v>
      </c>
    </row>
    <row r="261" spans="1:8" x14ac:dyDescent="0.3">
      <c r="A261" s="153">
        <v>1200</v>
      </c>
      <c r="B261" s="154">
        <v>0.83</v>
      </c>
      <c r="C261" s="154">
        <v>245.98</v>
      </c>
      <c r="D261" s="154">
        <v>1199.9100000000001</v>
      </c>
      <c r="E261" s="154">
        <v>-0.8</v>
      </c>
      <c r="F261" s="154">
        <v>-0.8</v>
      </c>
      <c r="G261" s="154">
        <v>-10.029999999999999</v>
      </c>
      <c r="H261" s="154">
        <v>0.21</v>
      </c>
    </row>
    <row r="262" spans="1:8" x14ac:dyDescent="0.3">
      <c r="A262" s="153">
        <v>1205</v>
      </c>
      <c r="B262" s="154">
        <v>0.77</v>
      </c>
      <c r="C262" s="154">
        <v>250.54</v>
      </c>
      <c r="D262" s="154">
        <v>1204.9100000000001</v>
      </c>
      <c r="E262" s="154">
        <v>-0.82</v>
      </c>
      <c r="F262" s="154">
        <v>-0.82</v>
      </c>
      <c r="G262" s="154">
        <v>-10.09</v>
      </c>
      <c r="H262" s="154">
        <v>0.52</v>
      </c>
    </row>
    <row r="263" spans="1:8" x14ac:dyDescent="0.3">
      <c r="A263" s="153">
        <v>1210</v>
      </c>
      <c r="B263" s="154">
        <v>0.71</v>
      </c>
      <c r="C263" s="154">
        <v>255.1</v>
      </c>
      <c r="D263" s="154">
        <v>1209.9100000000001</v>
      </c>
      <c r="E263" s="154">
        <v>-0.84</v>
      </c>
      <c r="F263" s="154">
        <v>-0.84</v>
      </c>
      <c r="G263" s="154">
        <v>-10.15</v>
      </c>
      <c r="H263" s="154">
        <v>0.5</v>
      </c>
    </row>
    <row r="264" spans="1:8" x14ac:dyDescent="0.3">
      <c r="A264" s="153">
        <v>1215</v>
      </c>
      <c r="B264" s="154">
        <v>0.65</v>
      </c>
      <c r="C264" s="154">
        <v>259.66000000000003</v>
      </c>
      <c r="D264" s="154">
        <v>1214.9100000000001</v>
      </c>
      <c r="E264" s="154">
        <v>-0.85</v>
      </c>
      <c r="F264" s="154">
        <v>-0.85</v>
      </c>
      <c r="G264" s="154">
        <v>-10.210000000000001</v>
      </c>
      <c r="H264" s="154">
        <v>0.49</v>
      </c>
    </row>
    <row r="265" spans="1:8" x14ac:dyDescent="0.3">
      <c r="A265" s="153"/>
      <c r="B265" s="154"/>
      <c r="C265" s="154"/>
      <c r="D265" s="154"/>
      <c r="E265" s="154"/>
      <c r="F265" s="154"/>
      <c r="G265" s="154"/>
      <c r="H265" s="154"/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2014-09-09T23:08:25Z</cp:lastPrinted>
  <dcterms:created xsi:type="dcterms:W3CDTF">2012-03-28T03:24:07Z</dcterms:created>
  <dcterms:modified xsi:type="dcterms:W3CDTF">2014-09-09T23:08:36Z</dcterms:modified>
</cp:coreProperties>
</file>